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6995" windowHeight="7710" tabRatio="777" activeTab="4"/>
  </bookViews>
  <sheets>
    <sheet name="NDS Probe Data" sheetId="1" r:id="rId1"/>
    <sheet name="NDS3 ContLog Data" sheetId="3" r:id="rId2"/>
    <sheet name="Diel Fluctuation Ranges" sheetId="5" r:id="rId3"/>
    <sheet name="Notes" sheetId="4" r:id="rId4"/>
    <sheet name="Sheet1" sheetId="6" r:id="rId5"/>
  </sheets>
  <definedNames>
    <definedName name="_xlnm._FilterDatabase" localSheetId="0" hidden="1">'NDS Probe Data'!$A$1:$S$2012</definedName>
    <definedName name="_xlnm._FilterDatabase" localSheetId="1" hidden="1">'NDS3 ContLog Data'!$A$1:$AI$2001</definedName>
  </definedNames>
  <calcPr calcId="125725"/>
</workbook>
</file>

<file path=xl/calcChain.xml><?xml version="1.0" encoding="utf-8"?>
<calcChain xmlns="http://schemas.openxmlformats.org/spreadsheetml/2006/main">
  <c r="Z1030" i="6"/>
  <c r="Y1030"/>
  <c r="Z1009"/>
  <c r="Y1009"/>
  <c r="Z988"/>
  <c r="Y988"/>
  <c r="Z967"/>
  <c r="Y967"/>
  <c r="Z946"/>
  <c r="Y946"/>
  <c r="Z925"/>
  <c r="Y925"/>
  <c r="Z904"/>
  <c r="Y904"/>
  <c r="Z883"/>
  <c r="Y883"/>
  <c r="Z862"/>
  <c r="Y862"/>
  <c r="Z841"/>
  <c r="Y841"/>
  <c r="Z820"/>
  <c r="Y820"/>
  <c r="Z799"/>
  <c r="Y799"/>
  <c r="Z778"/>
  <c r="Y778"/>
  <c r="Z757"/>
  <c r="Y757"/>
  <c r="Z736"/>
  <c r="Y736"/>
  <c r="Z715"/>
  <c r="Y715"/>
  <c r="Z694"/>
  <c r="Y694"/>
  <c r="Z673"/>
  <c r="Y673"/>
  <c r="Z652"/>
  <c r="Y652"/>
  <c r="Z631"/>
  <c r="Y631"/>
  <c r="Z610"/>
  <c r="Y610"/>
  <c r="Z589"/>
  <c r="Y589"/>
  <c r="Z568"/>
  <c r="Y568"/>
  <c r="Z547"/>
  <c r="Y547"/>
  <c r="Z526"/>
  <c r="Y526"/>
  <c r="Z505"/>
  <c r="Y505"/>
  <c r="Z484"/>
  <c r="Y484"/>
  <c r="Z463"/>
  <c r="Y463"/>
  <c r="Z442"/>
  <c r="Y442"/>
  <c r="Z421"/>
  <c r="Y421"/>
  <c r="Z400"/>
  <c r="Y400"/>
  <c r="Z379"/>
  <c r="Y379"/>
  <c r="Z358"/>
  <c r="Y358"/>
  <c r="Z337"/>
  <c r="Y337"/>
  <c r="Z316"/>
  <c r="Y316"/>
  <c r="Z295"/>
  <c r="Y295"/>
  <c r="Z274"/>
  <c r="Y274"/>
  <c r="Z253"/>
  <c r="Y253"/>
  <c r="Z232"/>
  <c r="Y232"/>
  <c r="Z211"/>
  <c r="Y211"/>
  <c r="Z190"/>
  <c r="Y190"/>
  <c r="Z169"/>
  <c r="Y169"/>
  <c r="Z148"/>
  <c r="Y148"/>
  <c r="Z127"/>
  <c r="Y127"/>
  <c r="Z106"/>
  <c r="Y106"/>
  <c r="Z85"/>
  <c r="Y85"/>
  <c r="Z64"/>
  <c r="Y64"/>
  <c r="Z43"/>
  <c r="Y43"/>
  <c r="Z22"/>
  <c r="Y22"/>
  <c r="Z2001"/>
  <c r="Y2001"/>
  <c r="Z1980"/>
  <c r="Y1980"/>
  <c r="Z1959"/>
  <c r="Y1959"/>
  <c r="Z1938"/>
  <c r="Y1938"/>
  <c r="Z1917"/>
  <c r="Y1917"/>
  <c r="Z1896"/>
  <c r="Y1896"/>
  <c r="Z1875"/>
  <c r="Y1875"/>
  <c r="Z1854"/>
  <c r="Y1854"/>
  <c r="Z1833"/>
  <c r="Y1833"/>
  <c r="Z1812"/>
  <c r="Y1812"/>
  <c r="Z1791"/>
  <c r="Y1791"/>
  <c r="Z1770"/>
  <c r="Y1770"/>
  <c r="Z1749"/>
  <c r="Y1749"/>
  <c r="Z1728"/>
  <c r="Y1728"/>
  <c r="Z1707"/>
  <c r="Y1707"/>
  <c r="Z1686"/>
  <c r="Y1686"/>
  <c r="Z1665"/>
  <c r="Y1665"/>
  <c r="Z1644"/>
  <c r="Y1644"/>
  <c r="Z1623"/>
  <c r="Y1623"/>
  <c r="Z1602"/>
  <c r="Y1602"/>
  <c r="Z1581"/>
  <c r="Y1581"/>
  <c r="Z1560"/>
  <c r="Y1560"/>
  <c r="Z1539"/>
  <c r="Y1539"/>
  <c r="Z1518"/>
  <c r="Y1518"/>
  <c r="Z1497"/>
  <c r="Y1497"/>
  <c r="Z1476"/>
  <c r="Y1476"/>
  <c r="Z1455"/>
  <c r="Y1455"/>
  <c r="Z1434"/>
  <c r="Y1434"/>
  <c r="Z1414"/>
  <c r="Y1414"/>
  <c r="Z1394"/>
  <c r="Y1394"/>
  <c r="Z1374"/>
  <c r="Y1374"/>
  <c r="Z1354"/>
  <c r="Y1354"/>
  <c r="Z1334"/>
  <c r="Y1334"/>
  <c r="Z1314"/>
  <c r="Y1314"/>
  <c r="Z1294"/>
  <c r="Y1294"/>
  <c r="Z1274"/>
  <c r="Y1274"/>
  <c r="Z1254"/>
  <c r="Y1254"/>
  <c r="Z1234"/>
  <c r="Y1234"/>
  <c r="Z1214"/>
  <c r="Y1214"/>
  <c r="Z1194"/>
  <c r="Y1194"/>
  <c r="Z1174"/>
  <c r="Y1174"/>
  <c r="Z1154"/>
  <c r="Y1154"/>
  <c r="Z1134"/>
  <c r="Y1134"/>
  <c r="Z1113"/>
  <c r="Y1113"/>
  <c r="Z1092"/>
  <c r="Y1092"/>
  <c r="Z1071"/>
  <c r="Y1071"/>
  <c r="Z1050"/>
  <c r="Y1050"/>
  <c r="Z1029"/>
  <c r="Y1029"/>
  <c r="Z1008"/>
  <c r="Y1008"/>
  <c r="Z987"/>
  <c r="Y987"/>
  <c r="Z966"/>
  <c r="Y966"/>
  <c r="Z945"/>
  <c r="Y945"/>
  <c r="Z924"/>
  <c r="Y924"/>
  <c r="Z903"/>
  <c r="Y903"/>
  <c r="Z882"/>
  <c r="Y882"/>
  <c r="Z861"/>
  <c r="Y861"/>
  <c r="Z840"/>
  <c r="Y840"/>
  <c r="Z819"/>
  <c r="Y819"/>
  <c r="Z798"/>
  <c r="Y798"/>
  <c r="Z777"/>
  <c r="Y777"/>
  <c r="Z756"/>
  <c r="Y756"/>
  <c r="Z735"/>
  <c r="Y735"/>
  <c r="Z714"/>
  <c r="Y714"/>
  <c r="Z693"/>
  <c r="Y693"/>
  <c r="Z672"/>
  <c r="Y672"/>
  <c r="Z651"/>
  <c r="Y651"/>
  <c r="Z630"/>
  <c r="Y630"/>
  <c r="Z609"/>
  <c r="Y609"/>
  <c r="Z588"/>
  <c r="Y588"/>
  <c r="Z567"/>
  <c r="Y567"/>
  <c r="Z546"/>
  <c r="Y546"/>
  <c r="Z525"/>
  <c r="Y525"/>
  <c r="Z504"/>
  <c r="Y504"/>
  <c r="Z483"/>
  <c r="Y483"/>
  <c r="Z462"/>
  <c r="Y462"/>
  <c r="Z441"/>
  <c r="Y441"/>
  <c r="Z420"/>
  <c r="Y420"/>
  <c r="Z399"/>
  <c r="Y399"/>
  <c r="Z378"/>
  <c r="Y378"/>
  <c r="Z357"/>
  <c r="Y357"/>
  <c r="Z336"/>
  <c r="Y336"/>
  <c r="Z315"/>
  <c r="Y315"/>
  <c r="Z294"/>
  <c r="Y294"/>
  <c r="Z273"/>
  <c r="Y273"/>
  <c r="Z252"/>
  <c r="Y252"/>
  <c r="Z231"/>
  <c r="Y231"/>
  <c r="Z210"/>
  <c r="Y210"/>
  <c r="Z189"/>
  <c r="Y189"/>
  <c r="Z168"/>
  <c r="Y168"/>
  <c r="Z147"/>
  <c r="Y147"/>
  <c r="Z126"/>
  <c r="Y126"/>
  <c r="Z105"/>
  <c r="Y105"/>
  <c r="Z84"/>
  <c r="Y84"/>
  <c r="Z63"/>
  <c r="Y63"/>
  <c r="Z42"/>
  <c r="Y42"/>
  <c r="Z21"/>
  <c r="Y21"/>
  <c r="Z2000"/>
  <c r="Y2000"/>
  <c r="Z1979"/>
  <c r="Y1979"/>
  <c r="Z1958"/>
  <c r="Y1958"/>
  <c r="Z1937"/>
  <c r="Y1937"/>
  <c r="Z1916"/>
  <c r="Y1916"/>
  <c r="Z1895"/>
  <c r="Y1895"/>
  <c r="Z1874"/>
  <c r="Y1874"/>
  <c r="Z1853"/>
  <c r="Y1853"/>
  <c r="Z1832"/>
  <c r="Y1832"/>
  <c r="Z1811"/>
  <c r="Y1811"/>
  <c r="Z1790"/>
  <c r="Y1790"/>
  <c r="Z1769"/>
  <c r="Y1769"/>
  <c r="Z1748"/>
  <c r="Y1748"/>
  <c r="Z1727"/>
  <c r="Y1727"/>
  <c r="Z1706"/>
  <c r="Y1706"/>
  <c r="Z1685"/>
  <c r="Y1685"/>
  <c r="Z1664"/>
  <c r="Y1664"/>
  <c r="Z1643"/>
  <c r="Y1643"/>
  <c r="Z1622"/>
  <c r="Y1622"/>
  <c r="Z1601"/>
  <c r="Y1601"/>
  <c r="Z1580"/>
  <c r="Y1580"/>
  <c r="Z1559"/>
  <c r="Y1559"/>
  <c r="Z1538"/>
  <c r="Y1538"/>
  <c r="Z1517"/>
  <c r="Y1517"/>
  <c r="Z1496"/>
  <c r="Y1496"/>
  <c r="Z1475"/>
  <c r="Y1475"/>
  <c r="Z1454"/>
  <c r="Y1454"/>
  <c r="Z1433"/>
  <c r="Y1433"/>
  <c r="Z1413"/>
  <c r="Y1413"/>
  <c r="Z1393"/>
  <c r="Y1393"/>
  <c r="Z1373"/>
  <c r="Y1373"/>
  <c r="Z1353"/>
  <c r="Y1353"/>
  <c r="Z1333"/>
  <c r="Y1333"/>
  <c r="Z1313"/>
  <c r="Y1313"/>
  <c r="Z1293"/>
  <c r="Y1293"/>
  <c r="Z1273"/>
  <c r="Y1273"/>
  <c r="Z1253"/>
  <c r="Y1253"/>
  <c r="Z1233"/>
  <c r="Y1233"/>
  <c r="Z1213"/>
  <c r="Y1213"/>
  <c r="Z1193"/>
  <c r="Y1193"/>
  <c r="Z1173"/>
  <c r="Y1173"/>
  <c r="Z1153"/>
  <c r="Y1153"/>
  <c r="Z1133"/>
  <c r="Y1133"/>
  <c r="Z1112"/>
  <c r="Y1112"/>
  <c r="Z1091"/>
  <c r="Y1091"/>
  <c r="Z1070"/>
  <c r="Y1070"/>
  <c r="Z1049"/>
  <c r="Y1049"/>
  <c r="Z1028"/>
  <c r="Y1028"/>
  <c r="Z1007"/>
  <c r="Y1007"/>
  <c r="Z986"/>
  <c r="Y986"/>
  <c r="Z965"/>
  <c r="Y965"/>
  <c r="Z944"/>
  <c r="Y944"/>
  <c r="Z923"/>
  <c r="Y923"/>
  <c r="Z902"/>
  <c r="Y902"/>
  <c r="Z881"/>
  <c r="Y881"/>
  <c r="Z860"/>
  <c r="Y860"/>
  <c r="Z839"/>
  <c r="Y839"/>
  <c r="Z818"/>
  <c r="Y818"/>
  <c r="Z797"/>
  <c r="Y797"/>
  <c r="Z776"/>
  <c r="Y776"/>
  <c r="Z755"/>
  <c r="Y755"/>
  <c r="Z734"/>
  <c r="Y734"/>
  <c r="Z713"/>
  <c r="Y713"/>
  <c r="Z692"/>
  <c r="Y692"/>
  <c r="Z671"/>
  <c r="Y671"/>
  <c r="Z650"/>
  <c r="Y650"/>
  <c r="Z629"/>
  <c r="Y629"/>
  <c r="Z608"/>
  <c r="Y608"/>
  <c r="Z587"/>
  <c r="Y587"/>
  <c r="Z566"/>
  <c r="Y566"/>
  <c r="Z545"/>
  <c r="Y545"/>
  <c r="Z524"/>
  <c r="Y524"/>
  <c r="Z503"/>
  <c r="Y503"/>
  <c r="Z482"/>
  <c r="Y482"/>
  <c r="Z461"/>
  <c r="Y461"/>
  <c r="Z440"/>
  <c r="Y440"/>
  <c r="Z419"/>
  <c r="Y419"/>
  <c r="Z398"/>
  <c r="Y398"/>
  <c r="Z377"/>
  <c r="Y377"/>
  <c r="Z356"/>
  <c r="Y356"/>
  <c r="Z335"/>
  <c r="Y335"/>
  <c r="Z314"/>
  <c r="Y314"/>
  <c r="Z293"/>
  <c r="Y293"/>
  <c r="Z272"/>
  <c r="Y272"/>
  <c r="Z251"/>
  <c r="Y251"/>
  <c r="Z230"/>
  <c r="Y230"/>
  <c r="Z209"/>
  <c r="Y209"/>
  <c r="Z188"/>
  <c r="Y188"/>
  <c r="Z167"/>
  <c r="Y167"/>
  <c r="Z146"/>
  <c r="Y146"/>
  <c r="Z125"/>
  <c r="Y125"/>
  <c r="Z104"/>
  <c r="Y104"/>
  <c r="Z83"/>
  <c r="Y83"/>
  <c r="Z62"/>
  <c r="Y62"/>
  <c r="Z41"/>
  <c r="Y41"/>
  <c r="Z20"/>
  <c r="Y20"/>
  <c r="Z1999"/>
  <c r="Y1999"/>
  <c r="Z1978"/>
  <c r="Y1978"/>
  <c r="Z1957"/>
  <c r="Y1957"/>
  <c r="Z1936"/>
  <c r="Y1936"/>
  <c r="Z1915"/>
  <c r="Y1915"/>
  <c r="Z1894"/>
  <c r="Y1894"/>
  <c r="Z1873"/>
  <c r="Y1873"/>
  <c r="Z1852"/>
  <c r="Y1852"/>
  <c r="Z1831"/>
  <c r="Y1831"/>
  <c r="Z1810"/>
  <c r="Y1810"/>
  <c r="Z1789"/>
  <c r="Y1789"/>
  <c r="Z1768"/>
  <c r="Y1768"/>
  <c r="Z1747"/>
  <c r="Y1747"/>
  <c r="Z1726"/>
  <c r="Y1726"/>
  <c r="Z1705"/>
  <c r="Y1705"/>
  <c r="Z1684"/>
  <c r="Y1684"/>
  <c r="Z1663"/>
  <c r="Y1663"/>
  <c r="Z1642"/>
  <c r="Y1642"/>
  <c r="Z1621"/>
  <c r="Y1621"/>
  <c r="Z1600"/>
  <c r="Y1600"/>
  <c r="Z1579"/>
  <c r="Y1579"/>
  <c r="Z1558"/>
  <c r="Y1558"/>
  <c r="Z1537"/>
  <c r="Y1537"/>
  <c r="Z1516"/>
  <c r="Y1516"/>
  <c r="Z1495"/>
  <c r="Y1495"/>
  <c r="Z1474"/>
  <c r="Y1474"/>
  <c r="Z1453"/>
  <c r="Y1453"/>
  <c r="Z1432"/>
  <c r="Y1432"/>
  <c r="Z1412"/>
  <c r="Y1412"/>
  <c r="Z1392"/>
  <c r="Y1392"/>
  <c r="Z1372"/>
  <c r="Y1372"/>
  <c r="Z1352"/>
  <c r="Y1352"/>
  <c r="Z1332"/>
  <c r="Y1332"/>
  <c r="Z1312"/>
  <c r="Y1312"/>
  <c r="Z1292"/>
  <c r="Y1292"/>
  <c r="Z1272"/>
  <c r="Y1272"/>
  <c r="Z1252"/>
  <c r="Y1252"/>
  <c r="Z1232"/>
  <c r="Y1232"/>
  <c r="Z1212"/>
  <c r="Y1212"/>
  <c r="Z1192"/>
  <c r="Y1192"/>
  <c r="Z1172"/>
  <c r="Y1172"/>
  <c r="Z1152"/>
  <c r="Y1152"/>
  <c r="Z1132"/>
  <c r="Y1132"/>
  <c r="Z1111"/>
  <c r="Y1111"/>
  <c r="Z1090"/>
  <c r="Y1090"/>
  <c r="Z1069"/>
  <c r="Y1069"/>
  <c r="Z1048"/>
  <c r="Y1048"/>
  <c r="Z1027"/>
  <c r="Y1027"/>
  <c r="Z1006"/>
  <c r="Y1006"/>
  <c r="Z985"/>
  <c r="Y985"/>
  <c r="Z964"/>
  <c r="Y964"/>
  <c r="Z943"/>
  <c r="Y943"/>
  <c r="Z922"/>
  <c r="Y922"/>
  <c r="Z901"/>
  <c r="Y901"/>
  <c r="Z880"/>
  <c r="Y880"/>
  <c r="Z859"/>
  <c r="Y859"/>
  <c r="Z838"/>
  <c r="Y838"/>
  <c r="Z817"/>
  <c r="Y817"/>
  <c r="Z796"/>
  <c r="Y796"/>
  <c r="Z775"/>
  <c r="Y775"/>
  <c r="Z754"/>
  <c r="Y754"/>
  <c r="Z733"/>
  <c r="Y733"/>
  <c r="Z712"/>
  <c r="Y712"/>
  <c r="Z691"/>
  <c r="Y691"/>
  <c r="Z670"/>
  <c r="Y670"/>
  <c r="Z649"/>
  <c r="Y649"/>
  <c r="Z628"/>
  <c r="Y628"/>
  <c r="Z607"/>
  <c r="Y607"/>
  <c r="Z586"/>
  <c r="Y586"/>
  <c r="Z565"/>
  <c r="Y565"/>
  <c r="Z544"/>
  <c r="Y544"/>
  <c r="Z523"/>
  <c r="Y523"/>
  <c r="Z502"/>
  <c r="Y502"/>
  <c r="Z481"/>
  <c r="Y481"/>
  <c r="Z460"/>
  <c r="Y460"/>
  <c r="Z439"/>
  <c r="Y439"/>
  <c r="Z418"/>
  <c r="Y418"/>
  <c r="Z397"/>
  <c r="Y397"/>
  <c r="Z376"/>
  <c r="Y376"/>
  <c r="Z355"/>
  <c r="Y355"/>
  <c r="Z334"/>
  <c r="Y334"/>
  <c r="Z313"/>
  <c r="Y313"/>
  <c r="Z292"/>
  <c r="Y292"/>
  <c r="Z271"/>
  <c r="Y271"/>
  <c r="Z250"/>
  <c r="Y250"/>
  <c r="Z229"/>
  <c r="Y229"/>
  <c r="Z208"/>
  <c r="Y208"/>
  <c r="Z187"/>
  <c r="Y187"/>
  <c r="Z166"/>
  <c r="Y166"/>
  <c r="Z145"/>
  <c r="Y145"/>
  <c r="Z124"/>
  <c r="Y124"/>
  <c r="Z103"/>
  <c r="Y103"/>
  <c r="Z82"/>
  <c r="Y82"/>
  <c r="Z61"/>
  <c r="Y61"/>
  <c r="Z40"/>
  <c r="Y40"/>
  <c r="Z19"/>
  <c r="Y19"/>
  <c r="Z1998"/>
  <c r="Y1998"/>
  <c r="Z1977"/>
  <c r="Y1977"/>
  <c r="Z1956"/>
  <c r="Y1956"/>
  <c r="Z1935"/>
  <c r="Y1935"/>
  <c r="Z1914"/>
  <c r="Y1914"/>
  <c r="Z1893"/>
  <c r="Y1893"/>
  <c r="Z1872"/>
  <c r="Y1872"/>
  <c r="Z1851"/>
  <c r="Y1851"/>
  <c r="Z1830"/>
  <c r="Y1830"/>
  <c r="Z1809"/>
  <c r="Y1809"/>
  <c r="Z1788"/>
  <c r="Y1788"/>
  <c r="Z1767"/>
  <c r="Y1767"/>
  <c r="Z1746"/>
  <c r="Y1746"/>
  <c r="Z1725"/>
  <c r="Y1725"/>
  <c r="Z1704"/>
  <c r="Y1704"/>
  <c r="Z1683"/>
  <c r="Y1683"/>
  <c r="Z1662"/>
  <c r="Y1662"/>
  <c r="Z1641"/>
  <c r="Y1641"/>
  <c r="Z1620"/>
  <c r="Y1620"/>
  <c r="Z1599"/>
  <c r="Y1599"/>
  <c r="Z1578"/>
  <c r="Y1578"/>
  <c r="Z1557"/>
  <c r="Y1557"/>
  <c r="Z1536"/>
  <c r="Y1536"/>
  <c r="Z1515"/>
  <c r="Y1515"/>
  <c r="Z1494"/>
  <c r="Y1494"/>
  <c r="Z1473"/>
  <c r="Y1473"/>
  <c r="Z1452"/>
  <c r="Y1452"/>
  <c r="Z1431"/>
  <c r="Y1431"/>
  <c r="Z1411"/>
  <c r="Y1411"/>
  <c r="Z1391"/>
  <c r="Y1391"/>
  <c r="Z1371"/>
  <c r="Y1371"/>
  <c r="Z1351"/>
  <c r="Y1351"/>
  <c r="Z1331"/>
  <c r="Y1331"/>
  <c r="Z1311"/>
  <c r="Y1311"/>
  <c r="Z1291"/>
  <c r="Y1291"/>
  <c r="Z1271"/>
  <c r="Y1271"/>
  <c r="Z1251"/>
  <c r="Y1251"/>
  <c r="Z1231"/>
  <c r="Y1231"/>
  <c r="Z1211"/>
  <c r="Y1211"/>
  <c r="Z1191"/>
  <c r="Y1191"/>
  <c r="Z1171"/>
  <c r="Y1171"/>
  <c r="Z1151"/>
  <c r="Y1151"/>
  <c r="Z1131"/>
  <c r="Y1131"/>
  <c r="Z1110"/>
  <c r="Y1110"/>
  <c r="Z1089"/>
  <c r="Y1089"/>
  <c r="Z1068"/>
  <c r="Y1068"/>
  <c r="Z1047"/>
  <c r="Y1047"/>
  <c r="Z1026"/>
  <c r="Y1026"/>
  <c r="Z1005"/>
  <c r="Y1005"/>
  <c r="Z984"/>
  <c r="Y984"/>
  <c r="Z963"/>
  <c r="Y963"/>
  <c r="Z942"/>
  <c r="Y942"/>
  <c r="Z921"/>
  <c r="Y921"/>
  <c r="Z900"/>
  <c r="Y900"/>
  <c r="Z879"/>
  <c r="Y879"/>
  <c r="Z858"/>
  <c r="Y858"/>
  <c r="Z837"/>
  <c r="Y837"/>
  <c r="Z816"/>
  <c r="Y816"/>
  <c r="Z795"/>
  <c r="Y795"/>
  <c r="Z774"/>
  <c r="Y774"/>
  <c r="Z753"/>
  <c r="Y753"/>
  <c r="Z732"/>
  <c r="Y732"/>
  <c r="Z711"/>
  <c r="Y711"/>
  <c r="Z690"/>
  <c r="Y690"/>
  <c r="Z669"/>
  <c r="Y669"/>
  <c r="Z648"/>
  <c r="Y648"/>
  <c r="Z627"/>
  <c r="Y627"/>
  <c r="Z606"/>
  <c r="Y606"/>
  <c r="Z585"/>
  <c r="Y585"/>
  <c r="Z564"/>
  <c r="Y564"/>
  <c r="Z543"/>
  <c r="Y543"/>
  <c r="Z522"/>
  <c r="Y522"/>
  <c r="Z501"/>
  <c r="Y501"/>
  <c r="Z480"/>
  <c r="Y480"/>
  <c r="Z459"/>
  <c r="Y459"/>
  <c r="Z438"/>
  <c r="Y438"/>
  <c r="Z417"/>
  <c r="Y417"/>
  <c r="Z396"/>
  <c r="Y396"/>
  <c r="Z375"/>
  <c r="Y375"/>
  <c r="Z354"/>
  <c r="Y354"/>
  <c r="Z333"/>
  <c r="Y333"/>
  <c r="Z312"/>
  <c r="Y312"/>
  <c r="Z291"/>
  <c r="Y291"/>
  <c r="Z270"/>
  <c r="Y270"/>
  <c r="Z249"/>
  <c r="Y249"/>
  <c r="Z228"/>
  <c r="Y228"/>
  <c r="Z207"/>
  <c r="Y207"/>
  <c r="Z186"/>
  <c r="Y186"/>
  <c r="Z165"/>
  <c r="Y165"/>
  <c r="Z144"/>
  <c r="Y144"/>
  <c r="Z123"/>
  <c r="Y123"/>
  <c r="Z102"/>
  <c r="Y102"/>
  <c r="Z81"/>
  <c r="Y81"/>
  <c r="Z60"/>
  <c r="Y60"/>
  <c r="Z39"/>
  <c r="Y39"/>
  <c r="Z18"/>
  <c r="Y18"/>
  <c r="Z1997"/>
  <c r="Y1997"/>
  <c r="Z1976"/>
  <c r="Y1976"/>
  <c r="Z1955"/>
  <c r="Y1955"/>
  <c r="Z1934"/>
  <c r="Y1934"/>
  <c r="Z1913"/>
  <c r="Y1913"/>
  <c r="Z1892"/>
  <c r="Y1892"/>
  <c r="Z1871"/>
  <c r="Y1871"/>
  <c r="Z1850"/>
  <c r="Y1850"/>
  <c r="Z1829"/>
  <c r="Y1829"/>
  <c r="Z1808"/>
  <c r="Y1808"/>
  <c r="Z1787"/>
  <c r="Y1787"/>
  <c r="Z1766"/>
  <c r="Y1766"/>
  <c r="Z1745"/>
  <c r="Y1745"/>
  <c r="Z1724"/>
  <c r="Y1724"/>
  <c r="Z1703"/>
  <c r="Y1703"/>
  <c r="Z1682"/>
  <c r="Y1682"/>
  <c r="Z1661"/>
  <c r="Y1661"/>
  <c r="Z1640"/>
  <c r="Y1640"/>
  <c r="Z1619"/>
  <c r="Y1619"/>
  <c r="Z1598"/>
  <c r="Y1598"/>
  <c r="Z1577"/>
  <c r="Y1577"/>
  <c r="Z1556"/>
  <c r="Y1556"/>
  <c r="Z1535"/>
  <c r="Y1535"/>
  <c r="Z1514"/>
  <c r="Y1514"/>
  <c r="Z1493"/>
  <c r="Y1493"/>
  <c r="Z1472"/>
  <c r="Y1472"/>
  <c r="Z1451"/>
  <c r="Y1451"/>
  <c r="Z1430"/>
  <c r="Y1430"/>
  <c r="Z1410"/>
  <c r="Y1410"/>
  <c r="Z1390"/>
  <c r="Y1390"/>
  <c r="Z1370"/>
  <c r="Y1370"/>
  <c r="Z1350"/>
  <c r="Y1350"/>
  <c r="Z1330"/>
  <c r="Y1330"/>
  <c r="Z1310"/>
  <c r="Y1310"/>
  <c r="Z1290"/>
  <c r="Y1290"/>
  <c r="Z1270"/>
  <c r="Y1270"/>
  <c r="Z1250"/>
  <c r="Y1250"/>
  <c r="Z1230"/>
  <c r="Y1230"/>
  <c r="Z1210"/>
  <c r="Y1210"/>
  <c r="Z1190"/>
  <c r="Y1190"/>
  <c r="Z1170"/>
  <c r="Y1170"/>
  <c r="Z1150"/>
  <c r="Y1150"/>
  <c r="Z1130"/>
  <c r="Y1130"/>
  <c r="Z1109"/>
  <c r="Y1109"/>
  <c r="Z1088"/>
  <c r="Y1088"/>
  <c r="Z1067"/>
  <c r="Y1067"/>
  <c r="Z1046"/>
  <c r="Y1046"/>
  <c r="Z1025"/>
  <c r="Y1025"/>
  <c r="Z1004"/>
  <c r="Y1004"/>
  <c r="Z983"/>
  <c r="Y983"/>
  <c r="Z962"/>
  <c r="Y962"/>
  <c r="Z941"/>
  <c r="Y941"/>
  <c r="Z920"/>
  <c r="Y920"/>
  <c r="Z899"/>
  <c r="Y899"/>
  <c r="Z878"/>
  <c r="Y878"/>
  <c r="Z857"/>
  <c r="Y857"/>
  <c r="Z836"/>
  <c r="Y836"/>
  <c r="Z815"/>
  <c r="Y815"/>
  <c r="Z794"/>
  <c r="Y794"/>
  <c r="Z773"/>
  <c r="Y773"/>
  <c r="Z752"/>
  <c r="Y752"/>
  <c r="Z731"/>
  <c r="Y731"/>
  <c r="Z710"/>
  <c r="Y710"/>
  <c r="Z689"/>
  <c r="Y689"/>
  <c r="Z668"/>
  <c r="Y668"/>
  <c r="Z647"/>
  <c r="Y647"/>
  <c r="Z626"/>
  <c r="Y626"/>
  <c r="Z605"/>
  <c r="Y605"/>
  <c r="Z584"/>
  <c r="Y584"/>
  <c r="Z563"/>
  <c r="Y563"/>
  <c r="Z542"/>
  <c r="Y542"/>
  <c r="Z521"/>
  <c r="Y521"/>
  <c r="Z500"/>
  <c r="Y500"/>
  <c r="Z479"/>
  <c r="Y479"/>
  <c r="Z458"/>
  <c r="Y458"/>
  <c r="Z437"/>
  <c r="Y437"/>
  <c r="Z416"/>
  <c r="Y416"/>
  <c r="Z395"/>
  <c r="Y395"/>
  <c r="Z374"/>
  <c r="Y374"/>
  <c r="Z353"/>
  <c r="Y353"/>
  <c r="Z332"/>
  <c r="Y332"/>
  <c r="Z311"/>
  <c r="Y311"/>
  <c r="Z290"/>
  <c r="Y290"/>
  <c r="Z269"/>
  <c r="Y269"/>
  <c r="Z248"/>
  <c r="Y248"/>
  <c r="Z227"/>
  <c r="Y227"/>
  <c r="Z206"/>
  <c r="Y206"/>
  <c r="Z185"/>
  <c r="Y185"/>
  <c r="Z164"/>
  <c r="Y164"/>
  <c r="Z143"/>
  <c r="Y143"/>
  <c r="Z122"/>
  <c r="Y122"/>
  <c r="Z101"/>
  <c r="Y101"/>
  <c r="Z80"/>
  <c r="Y80"/>
  <c r="Z59"/>
  <c r="Y59"/>
  <c r="Z38"/>
  <c r="Y38"/>
  <c r="Z17"/>
  <c r="Y17"/>
  <c r="Z1996"/>
  <c r="Y1996"/>
  <c r="Z1975"/>
  <c r="Y1975"/>
  <c r="Z1954"/>
  <c r="Y1954"/>
  <c r="Z1933"/>
  <c r="Y1933"/>
  <c r="Z1912"/>
  <c r="Y1912"/>
  <c r="Z1891"/>
  <c r="Y1891"/>
  <c r="Z1870"/>
  <c r="Y1870"/>
  <c r="Z1849"/>
  <c r="Y1849"/>
  <c r="Z1828"/>
  <c r="Y1828"/>
  <c r="Z1807"/>
  <c r="Y1807"/>
  <c r="Z1786"/>
  <c r="Y1786"/>
  <c r="Z1765"/>
  <c r="Y1765"/>
  <c r="Z1744"/>
  <c r="Y1744"/>
  <c r="Z1723"/>
  <c r="Y1723"/>
  <c r="Z1702"/>
  <c r="Y1702"/>
  <c r="Z1681"/>
  <c r="Y1681"/>
  <c r="Z1660"/>
  <c r="Y1660"/>
  <c r="Z1639"/>
  <c r="Y1639"/>
  <c r="Z1618"/>
  <c r="Y1618"/>
  <c r="Z1597"/>
  <c r="Y1597"/>
  <c r="Z1576"/>
  <c r="Y1576"/>
  <c r="Z1555"/>
  <c r="Y1555"/>
  <c r="Z1534"/>
  <c r="Y1534"/>
  <c r="Z1513"/>
  <c r="Y1513"/>
  <c r="Z1492"/>
  <c r="Y1492"/>
  <c r="Z1471"/>
  <c r="Y1471"/>
  <c r="Z1450"/>
  <c r="Y1450"/>
  <c r="Z1429"/>
  <c r="Y1429"/>
  <c r="Z1409"/>
  <c r="Y1409"/>
  <c r="Z1389"/>
  <c r="Y1389"/>
  <c r="Z1369"/>
  <c r="Y1369"/>
  <c r="Z1349"/>
  <c r="Y1349"/>
  <c r="Z1329"/>
  <c r="Y1329"/>
  <c r="Z1309"/>
  <c r="Y1309"/>
  <c r="Z1289"/>
  <c r="Y1289"/>
  <c r="Z1269"/>
  <c r="Y1269"/>
  <c r="Z1249"/>
  <c r="Y1249"/>
  <c r="Z1229"/>
  <c r="Y1229"/>
  <c r="Z1209"/>
  <c r="Y1209"/>
  <c r="Z1189"/>
  <c r="Y1189"/>
  <c r="Z1169"/>
  <c r="Y1169"/>
  <c r="Z1149"/>
  <c r="Y1149"/>
  <c r="Z1129"/>
  <c r="Y1129"/>
  <c r="Z1108"/>
  <c r="Y1108"/>
  <c r="Z1087"/>
  <c r="Y1087"/>
  <c r="Z1066"/>
  <c r="Y1066"/>
  <c r="Z1045"/>
  <c r="Y1045"/>
  <c r="Z1024"/>
  <c r="Y1024"/>
  <c r="Z1003"/>
  <c r="Y1003"/>
  <c r="Z982"/>
  <c r="Y982"/>
  <c r="Z961"/>
  <c r="Y961"/>
  <c r="Z940"/>
  <c r="Y940"/>
  <c r="Z919"/>
  <c r="Y919"/>
  <c r="Z898"/>
  <c r="Y898"/>
  <c r="Z877"/>
  <c r="Y877"/>
  <c r="Z856"/>
  <c r="Y856"/>
  <c r="Z835"/>
  <c r="Y835"/>
  <c r="Z814"/>
  <c r="Y814"/>
  <c r="Z793"/>
  <c r="Y793"/>
  <c r="Z772"/>
  <c r="Y772"/>
  <c r="Z751"/>
  <c r="Y751"/>
  <c r="Z730"/>
  <c r="Y730"/>
  <c r="Z709"/>
  <c r="Y709"/>
  <c r="Z688"/>
  <c r="Y688"/>
  <c r="Z667"/>
  <c r="Y667"/>
  <c r="Z646"/>
  <c r="Y646"/>
  <c r="Z625"/>
  <c r="Y625"/>
  <c r="Z604"/>
  <c r="Y604"/>
  <c r="Z583"/>
  <c r="Y583"/>
  <c r="Z562"/>
  <c r="Y562"/>
  <c r="Z541"/>
  <c r="Y541"/>
  <c r="Z520"/>
  <c r="Y520"/>
  <c r="Z499"/>
  <c r="Y499"/>
  <c r="Z478"/>
  <c r="Y478"/>
  <c r="Z457"/>
  <c r="Y457"/>
  <c r="Z436"/>
  <c r="Y436"/>
  <c r="Z415"/>
  <c r="Y415"/>
  <c r="Z394"/>
  <c r="Y394"/>
  <c r="Z373"/>
  <c r="Y373"/>
  <c r="Z352"/>
  <c r="Y352"/>
  <c r="Z331"/>
  <c r="Y331"/>
  <c r="Z310"/>
  <c r="Y310"/>
  <c r="Z289"/>
  <c r="Y289"/>
  <c r="Z268"/>
  <c r="Y268"/>
  <c r="Z247"/>
  <c r="Y247"/>
  <c r="Z226"/>
  <c r="Y226"/>
  <c r="Z205"/>
  <c r="Y205"/>
  <c r="Z184"/>
  <c r="Y184"/>
  <c r="Z163"/>
  <c r="Y163"/>
  <c r="Z142"/>
  <c r="Y142"/>
  <c r="Z121"/>
  <c r="Y121"/>
  <c r="Z100"/>
  <c r="Y100"/>
  <c r="Z79"/>
  <c r="Y79"/>
  <c r="Z58"/>
  <c r="Y58"/>
  <c r="Z37"/>
  <c r="Y37"/>
  <c r="Z16"/>
  <c r="Y16"/>
  <c r="Z1995"/>
  <c r="Y1995"/>
  <c r="Z1974"/>
  <c r="Y1974"/>
  <c r="Z1953"/>
  <c r="Y1953"/>
  <c r="Z1932"/>
  <c r="Y1932"/>
  <c r="Z1911"/>
  <c r="Y1911"/>
  <c r="Z1890"/>
  <c r="Y1890"/>
  <c r="Z1869"/>
  <c r="Y1869"/>
  <c r="Z1848"/>
  <c r="Y1848"/>
  <c r="Z1827"/>
  <c r="Y1827"/>
  <c r="Z1806"/>
  <c r="Y1806"/>
  <c r="Z1785"/>
  <c r="Y1785"/>
  <c r="Z1764"/>
  <c r="Y1764"/>
  <c r="Z1743"/>
  <c r="Y1743"/>
  <c r="Z1722"/>
  <c r="Y1722"/>
  <c r="Z1701"/>
  <c r="Y1701"/>
  <c r="Z1680"/>
  <c r="Y1680"/>
  <c r="Z1659"/>
  <c r="Y1659"/>
  <c r="Z1638"/>
  <c r="Y1638"/>
  <c r="Z1617"/>
  <c r="Y1617"/>
  <c r="Z1596"/>
  <c r="Y1596"/>
  <c r="Z1575"/>
  <c r="Y1575"/>
  <c r="Z1554"/>
  <c r="Y1554"/>
  <c r="Z1533"/>
  <c r="Y1533"/>
  <c r="Z1512"/>
  <c r="Y1512"/>
  <c r="Z1491"/>
  <c r="Y1491"/>
  <c r="Z1470"/>
  <c r="Y1470"/>
  <c r="Z1449"/>
  <c r="Y1449"/>
  <c r="Z1428"/>
  <c r="Y1428"/>
  <c r="Z1408"/>
  <c r="Y1408"/>
  <c r="Z1388"/>
  <c r="Y1388"/>
  <c r="Z1368"/>
  <c r="Y1368"/>
  <c r="Z1348"/>
  <c r="Y1348"/>
  <c r="Z1328"/>
  <c r="Y1328"/>
  <c r="Z1308"/>
  <c r="Y1308"/>
  <c r="Z1288"/>
  <c r="Y1288"/>
  <c r="Z1268"/>
  <c r="Y1268"/>
  <c r="Z1248"/>
  <c r="Y1248"/>
  <c r="Z1228"/>
  <c r="Y1228"/>
  <c r="Z1208"/>
  <c r="Y1208"/>
  <c r="Z1188"/>
  <c r="Y1188"/>
  <c r="Z1168"/>
  <c r="Y1168"/>
  <c r="Z1148"/>
  <c r="Y1148"/>
  <c r="Z1128"/>
  <c r="Y1128"/>
  <c r="Z1107"/>
  <c r="Y1107"/>
  <c r="Z1086"/>
  <c r="Y1086"/>
  <c r="Z1065"/>
  <c r="Y1065"/>
  <c r="Z1044"/>
  <c r="Y1044"/>
  <c r="Z1023"/>
  <c r="Y1023"/>
  <c r="Z1002"/>
  <c r="Y1002"/>
  <c r="Z981"/>
  <c r="Y981"/>
  <c r="Z960"/>
  <c r="Y960"/>
  <c r="Z939"/>
  <c r="Y939"/>
  <c r="Z918"/>
  <c r="Y918"/>
  <c r="Z897"/>
  <c r="Y897"/>
  <c r="Z876"/>
  <c r="Y876"/>
  <c r="Z855"/>
  <c r="Y855"/>
  <c r="Z834"/>
  <c r="Y834"/>
  <c r="Z813"/>
  <c r="Y813"/>
  <c r="Z792"/>
  <c r="Y792"/>
  <c r="Z771"/>
  <c r="Y771"/>
  <c r="Z750"/>
  <c r="Y750"/>
  <c r="Z729"/>
  <c r="Y729"/>
  <c r="Z708"/>
  <c r="Y708"/>
  <c r="Z687"/>
  <c r="Y687"/>
  <c r="Z666"/>
  <c r="Y666"/>
  <c r="Z645"/>
  <c r="Y645"/>
  <c r="Z624"/>
  <c r="Y624"/>
  <c r="Z603"/>
  <c r="Y603"/>
  <c r="Z582"/>
  <c r="Y582"/>
  <c r="Z561"/>
  <c r="Y561"/>
  <c r="Z540"/>
  <c r="Y540"/>
  <c r="Z519"/>
  <c r="Y519"/>
  <c r="Z498"/>
  <c r="Y498"/>
  <c r="Z477"/>
  <c r="Y477"/>
  <c r="Z456"/>
  <c r="Y456"/>
  <c r="Z435"/>
  <c r="Y435"/>
  <c r="Z414"/>
  <c r="Y414"/>
  <c r="Z393"/>
  <c r="Y393"/>
  <c r="Z372"/>
  <c r="Y372"/>
  <c r="Z351"/>
  <c r="Y351"/>
  <c r="Z330"/>
  <c r="Y330"/>
  <c r="Z309"/>
  <c r="Y309"/>
  <c r="Z288"/>
  <c r="Y288"/>
  <c r="Z267"/>
  <c r="Y267"/>
  <c r="Z246"/>
  <c r="Y246"/>
  <c r="Z225"/>
  <c r="Y225"/>
  <c r="Z204"/>
  <c r="Y204"/>
  <c r="Z183"/>
  <c r="Y183"/>
  <c r="Z162"/>
  <c r="Y162"/>
  <c r="Z141"/>
  <c r="Y141"/>
  <c r="Z120"/>
  <c r="Y120"/>
  <c r="Z99"/>
  <c r="Y99"/>
  <c r="Z78"/>
  <c r="Y78"/>
  <c r="Z57"/>
  <c r="Y57"/>
  <c r="Z36"/>
  <c r="Y36"/>
  <c r="Z15"/>
  <c r="Y15"/>
  <c r="Z1994"/>
  <c r="Y1994"/>
  <c r="Z1973"/>
  <c r="Y1973"/>
  <c r="Z1952"/>
  <c r="Y1952"/>
  <c r="Z1931"/>
  <c r="Y1931"/>
  <c r="Z1910"/>
  <c r="Y1910"/>
  <c r="Z1889"/>
  <c r="Y1889"/>
  <c r="Z1868"/>
  <c r="Y1868"/>
  <c r="Z1847"/>
  <c r="Y1847"/>
  <c r="Z1826"/>
  <c r="Y1826"/>
  <c r="Z1805"/>
  <c r="Y1805"/>
  <c r="Z1784"/>
  <c r="Y1784"/>
  <c r="Z1763"/>
  <c r="Y1763"/>
  <c r="Z1742"/>
  <c r="Y1742"/>
  <c r="Z1721"/>
  <c r="Y1721"/>
  <c r="Z1700"/>
  <c r="Y1700"/>
  <c r="Z1679"/>
  <c r="Y1679"/>
  <c r="Z1658"/>
  <c r="Y1658"/>
  <c r="Z1637"/>
  <c r="Y1637"/>
  <c r="Z1616"/>
  <c r="Y1616"/>
  <c r="Z1595"/>
  <c r="Y1595"/>
  <c r="Z1574"/>
  <c r="Y1574"/>
  <c r="Z1553"/>
  <c r="Y1553"/>
  <c r="Z1532"/>
  <c r="Y1532"/>
  <c r="Z1511"/>
  <c r="Y1511"/>
  <c r="Z1490"/>
  <c r="Y1490"/>
  <c r="Z1469"/>
  <c r="Y1469"/>
  <c r="Z1448"/>
  <c r="Y1448"/>
  <c r="Z1427"/>
  <c r="Y1427"/>
  <c r="Z1407"/>
  <c r="Y1407"/>
  <c r="Z1387"/>
  <c r="Y1387"/>
  <c r="Z1367"/>
  <c r="Y1367"/>
  <c r="Z1347"/>
  <c r="Y1347"/>
  <c r="Z1327"/>
  <c r="Y1327"/>
  <c r="Z1307"/>
  <c r="Y1307"/>
  <c r="Z1287"/>
  <c r="Y1287"/>
  <c r="Z1267"/>
  <c r="Y1267"/>
  <c r="Z1247"/>
  <c r="Y1247"/>
  <c r="Z1227"/>
  <c r="Y1227"/>
  <c r="Z1207"/>
  <c r="Y1207"/>
  <c r="Z1187"/>
  <c r="Y1187"/>
  <c r="Z1167"/>
  <c r="Y1167"/>
  <c r="Z1147"/>
  <c r="Y1147"/>
  <c r="Z1127"/>
  <c r="Y1127"/>
  <c r="Z1106"/>
  <c r="Y1106"/>
  <c r="Z1085"/>
  <c r="Y1085"/>
  <c r="Z1064"/>
  <c r="Y1064"/>
  <c r="Z1043"/>
  <c r="Y1043"/>
  <c r="Z1022"/>
  <c r="Y1022"/>
  <c r="Z1001"/>
  <c r="Y1001"/>
  <c r="Z980"/>
  <c r="Y980"/>
  <c r="Z959"/>
  <c r="Y959"/>
  <c r="Z938"/>
  <c r="Y938"/>
  <c r="Z917"/>
  <c r="Y917"/>
  <c r="Z896"/>
  <c r="Y896"/>
  <c r="Z875"/>
  <c r="Y875"/>
  <c r="Z854"/>
  <c r="Y854"/>
  <c r="Z833"/>
  <c r="Y833"/>
  <c r="Z812"/>
  <c r="Y812"/>
  <c r="Z791"/>
  <c r="Y791"/>
  <c r="Z770"/>
  <c r="Y770"/>
  <c r="Z749"/>
  <c r="Y749"/>
  <c r="Z728"/>
  <c r="Y728"/>
  <c r="Z707"/>
  <c r="Y707"/>
  <c r="Z686"/>
  <c r="Y686"/>
  <c r="Z665"/>
  <c r="Y665"/>
  <c r="Z644"/>
  <c r="Y644"/>
  <c r="Z623"/>
  <c r="Y623"/>
  <c r="Z602"/>
  <c r="Y602"/>
  <c r="Z581"/>
  <c r="Y581"/>
  <c r="Z560"/>
  <c r="Y560"/>
  <c r="Z539"/>
  <c r="Y539"/>
  <c r="Z518"/>
  <c r="Y518"/>
  <c r="Z497"/>
  <c r="Y497"/>
  <c r="Z476"/>
  <c r="Y476"/>
  <c r="Z455"/>
  <c r="Y455"/>
  <c r="Z434"/>
  <c r="Y434"/>
  <c r="Z413"/>
  <c r="Y413"/>
  <c r="Z392"/>
  <c r="Y392"/>
  <c r="Z371"/>
  <c r="Y371"/>
  <c r="Z350"/>
  <c r="Y350"/>
  <c r="Z329"/>
  <c r="Y329"/>
  <c r="Z308"/>
  <c r="Y308"/>
  <c r="Z287"/>
  <c r="Y287"/>
  <c r="Z266"/>
  <c r="Y266"/>
  <c r="Z245"/>
  <c r="Y245"/>
  <c r="Z224"/>
  <c r="Y224"/>
  <c r="Z203"/>
  <c r="Y203"/>
  <c r="Z182"/>
  <c r="Y182"/>
  <c r="Z161"/>
  <c r="Y161"/>
  <c r="Z140"/>
  <c r="Y140"/>
  <c r="Z119"/>
  <c r="Y119"/>
  <c r="Z98"/>
  <c r="Y98"/>
  <c r="Z77"/>
  <c r="Y77"/>
  <c r="Z56"/>
  <c r="Y56"/>
  <c r="Z35"/>
  <c r="Y35"/>
  <c r="Z14"/>
  <c r="Y14"/>
  <c r="Z1993"/>
  <c r="Y1993"/>
  <c r="Z1972"/>
  <c r="Y1972"/>
  <c r="Z1951"/>
  <c r="Y1951"/>
  <c r="Z1930"/>
  <c r="Y1930"/>
  <c r="Z1909"/>
  <c r="Y1909"/>
  <c r="Z1888"/>
  <c r="Y1888"/>
  <c r="Z1867"/>
  <c r="Y1867"/>
  <c r="Z1846"/>
  <c r="Y1846"/>
  <c r="Z1825"/>
  <c r="Y1825"/>
  <c r="Z1804"/>
  <c r="Y1804"/>
  <c r="Z1783"/>
  <c r="Y1783"/>
  <c r="Z1762"/>
  <c r="Y1762"/>
  <c r="Z1741"/>
  <c r="Y1741"/>
  <c r="Z1720"/>
  <c r="Y1720"/>
  <c r="Z1699"/>
  <c r="Y1699"/>
  <c r="Z1678"/>
  <c r="Y1678"/>
  <c r="Z1657"/>
  <c r="Y1657"/>
  <c r="Z1636"/>
  <c r="Y1636"/>
  <c r="Z1615"/>
  <c r="Y1615"/>
  <c r="Z1594"/>
  <c r="Y1594"/>
  <c r="Z1573"/>
  <c r="Y1573"/>
  <c r="Z1552"/>
  <c r="Y1552"/>
  <c r="Z1531"/>
  <c r="Y1531"/>
  <c r="Z1510"/>
  <c r="Y1510"/>
  <c r="Z1489"/>
  <c r="Y1489"/>
  <c r="Z1468"/>
  <c r="Y1468"/>
  <c r="Z1447"/>
  <c r="Y1447"/>
  <c r="Z1426"/>
  <c r="Y1426"/>
  <c r="Z1406"/>
  <c r="Y1406"/>
  <c r="Z1386"/>
  <c r="Y1386"/>
  <c r="Z1366"/>
  <c r="Y1366"/>
  <c r="Z1346"/>
  <c r="Y1346"/>
  <c r="Z1326"/>
  <c r="Y1326"/>
  <c r="Z1306"/>
  <c r="Y1306"/>
  <c r="Z1286"/>
  <c r="Y1286"/>
  <c r="Z1266"/>
  <c r="Y1266"/>
  <c r="Z1246"/>
  <c r="Y1246"/>
  <c r="Z1226"/>
  <c r="Y1226"/>
  <c r="Z1206"/>
  <c r="Y1206"/>
  <c r="Z1186"/>
  <c r="Y1186"/>
  <c r="Z1166"/>
  <c r="Y1166"/>
  <c r="Z1146"/>
  <c r="Y1146"/>
  <c r="Z1126"/>
  <c r="Y1126"/>
  <c r="Z1105"/>
  <c r="Y1105"/>
  <c r="Z1084"/>
  <c r="Y1084"/>
  <c r="Z1063"/>
  <c r="Y1063"/>
  <c r="Z1042"/>
  <c r="Y1042"/>
  <c r="Z1021"/>
  <c r="Y1021"/>
  <c r="Z1000"/>
  <c r="Y1000"/>
  <c r="Z979"/>
  <c r="Y979"/>
  <c r="Z958"/>
  <c r="Y958"/>
  <c r="Z937"/>
  <c r="Y937"/>
  <c r="Z916"/>
  <c r="Y916"/>
  <c r="Z895"/>
  <c r="Y895"/>
  <c r="Z874"/>
  <c r="Y874"/>
  <c r="Z853"/>
  <c r="Y853"/>
  <c r="Z832"/>
  <c r="Y832"/>
  <c r="Z811"/>
  <c r="Y811"/>
  <c r="Z790"/>
  <c r="Y790"/>
  <c r="Z769"/>
  <c r="Y769"/>
  <c r="Z748"/>
  <c r="Y748"/>
  <c r="Z727"/>
  <c r="Y727"/>
  <c r="Z706"/>
  <c r="Y706"/>
  <c r="Z685"/>
  <c r="Y685"/>
  <c r="Z664"/>
  <c r="Y664"/>
  <c r="Z643"/>
  <c r="Y643"/>
  <c r="Z622"/>
  <c r="Y622"/>
  <c r="Z601"/>
  <c r="Y601"/>
  <c r="Z580"/>
  <c r="Y580"/>
  <c r="Z559"/>
  <c r="Y559"/>
  <c r="Z538"/>
  <c r="Y538"/>
  <c r="Z517"/>
  <c r="Y517"/>
  <c r="Z496"/>
  <c r="Y496"/>
  <c r="Z475"/>
  <c r="Y475"/>
  <c r="Z454"/>
  <c r="Y454"/>
  <c r="Z433"/>
  <c r="Y433"/>
  <c r="Z412"/>
  <c r="Y412"/>
  <c r="Z391"/>
  <c r="Y391"/>
  <c r="Z370"/>
  <c r="Y370"/>
  <c r="Z349"/>
  <c r="Y349"/>
  <c r="Z328"/>
  <c r="Y328"/>
  <c r="Z307"/>
  <c r="Y307"/>
  <c r="Z286"/>
  <c r="Y286"/>
  <c r="Z265"/>
  <c r="Y265"/>
  <c r="Z244"/>
  <c r="Y244"/>
  <c r="Z223"/>
  <c r="Y223"/>
  <c r="Z202"/>
  <c r="Y202"/>
  <c r="Z181"/>
  <c r="Y181"/>
  <c r="Z160"/>
  <c r="Y160"/>
  <c r="Z139"/>
  <c r="Y139"/>
  <c r="Z118"/>
  <c r="Y118"/>
  <c r="Z97"/>
  <c r="Y97"/>
  <c r="Z76"/>
  <c r="Y76"/>
  <c r="Z55"/>
  <c r="Y55"/>
  <c r="Z34"/>
  <c r="Y34"/>
  <c r="Z13"/>
  <c r="Y13"/>
  <c r="Z1992"/>
  <c r="Y1992"/>
  <c r="Z1971"/>
  <c r="Y1971"/>
  <c r="Z1950"/>
  <c r="Y1950"/>
  <c r="Z1929"/>
  <c r="Y1929"/>
  <c r="Z1908"/>
  <c r="Y1908"/>
  <c r="Z1887"/>
  <c r="Y1887"/>
  <c r="Z1866"/>
  <c r="Y1866"/>
  <c r="Z1845"/>
  <c r="Y1845"/>
  <c r="Z1824"/>
  <c r="Y1824"/>
  <c r="Z1803"/>
  <c r="Y1803"/>
  <c r="Z1782"/>
  <c r="Y1782"/>
  <c r="Z1761"/>
  <c r="Y1761"/>
  <c r="Z1740"/>
  <c r="Y1740"/>
  <c r="Z1719"/>
  <c r="Y1719"/>
  <c r="Z1698"/>
  <c r="Y1698"/>
  <c r="Z1677"/>
  <c r="Y1677"/>
  <c r="Z1656"/>
  <c r="Y1656"/>
  <c r="Z1635"/>
  <c r="Y1635"/>
  <c r="Z1614"/>
  <c r="Y1614"/>
  <c r="Z1593"/>
  <c r="Y1593"/>
  <c r="Z1572"/>
  <c r="Y1572"/>
  <c r="Z1551"/>
  <c r="Y1551"/>
  <c r="Z1530"/>
  <c r="Y1530"/>
  <c r="Z1509"/>
  <c r="Y1509"/>
  <c r="Z1488"/>
  <c r="Y1488"/>
  <c r="Z1467"/>
  <c r="Y1467"/>
  <c r="Z1446"/>
  <c r="Y1446"/>
  <c r="Z1425"/>
  <c r="Y1425"/>
  <c r="Z1405"/>
  <c r="Y1405"/>
  <c r="Z1385"/>
  <c r="Y1385"/>
  <c r="Z1365"/>
  <c r="Y1365"/>
  <c r="Z1345"/>
  <c r="Y1345"/>
  <c r="Z1325"/>
  <c r="Y1325"/>
  <c r="Z1305"/>
  <c r="Y1305"/>
  <c r="Z1285"/>
  <c r="Y1285"/>
  <c r="Z1265"/>
  <c r="Y1265"/>
  <c r="Z1245"/>
  <c r="Y1245"/>
  <c r="Z1225"/>
  <c r="Y1225"/>
  <c r="Z1205"/>
  <c r="Y1205"/>
  <c r="Z1185"/>
  <c r="Y1185"/>
  <c r="Z1165"/>
  <c r="Y1165"/>
  <c r="Z1145"/>
  <c r="Y1145"/>
  <c r="Z1125"/>
  <c r="Y1125"/>
  <c r="Z1104"/>
  <c r="Y1104"/>
  <c r="Z1083"/>
  <c r="Y1083"/>
  <c r="Z1062"/>
  <c r="Y1062"/>
  <c r="Z1041"/>
  <c r="Y1041"/>
  <c r="Z1020"/>
  <c r="Y1020"/>
  <c r="Z999"/>
  <c r="Y999"/>
  <c r="Z978"/>
  <c r="Y978"/>
  <c r="Z957"/>
  <c r="Y957"/>
  <c r="Z936"/>
  <c r="Y936"/>
  <c r="Z915"/>
  <c r="Y915"/>
  <c r="Z894"/>
  <c r="Y894"/>
  <c r="Z873"/>
  <c r="Y873"/>
  <c r="Z852"/>
  <c r="Y852"/>
  <c r="Z831"/>
  <c r="Y831"/>
  <c r="Z810"/>
  <c r="Y810"/>
  <c r="Z789"/>
  <c r="Y789"/>
  <c r="Z768"/>
  <c r="Y768"/>
  <c r="Z747"/>
  <c r="Y747"/>
  <c r="Z726"/>
  <c r="Y726"/>
  <c r="Z705"/>
  <c r="Y705"/>
  <c r="Z684"/>
  <c r="Y684"/>
  <c r="Z663"/>
  <c r="Y663"/>
  <c r="Z642"/>
  <c r="Y642"/>
  <c r="Z621"/>
  <c r="Y621"/>
  <c r="Z600"/>
  <c r="Y600"/>
  <c r="Z579"/>
  <c r="Y579"/>
  <c r="Z558"/>
  <c r="Y558"/>
  <c r="Z537"/>
  <c r="Y537"/>
  <c r="Z516"/>
  <c r="Y516"/>
  <c r="Z495"/>
  <c r="Y495"/>
  <c r="Z474"/>
  <c r="Y474"/>
  <c r="Z453"/>
  <c r="Y453"/>
  <c r="Z432"/>
  <c r="Y432"/>
  <c r="Z411"/>
  <c r="Y411"/>
  <c r="Z390"/>
  <c r="Y390"/>
  <c r="Z369"/>
  <c r="Y369"/>
  <c r="Z348"/>
  <c r="Y348"/>
  <c r="Z327"/>
  <c r="Y327"/>
  <c r="Z306"/>
  <c r="Y306"/>
  <c r="Z285"/>
  <c r="Y285"/>
  <c r="Z264"/>
  <c r="Y264"/>
  <c r="Z243"/>
  <c r="Y243"/>
  <c r="Z222"/>
  <c r="Y222"/>
  <c r="Z201"/>
  <c r="Y201"/>
  <c r="Z180"/>
  <c r="Y180"/>
  <c r="Z159"/>
  <c r="Y159"/>
  <c r="Z138"/>
  <c r="Y138"/>
  <c r="Z117"/>
  <c r="Y117"/>
  <c r="Z96"/>
  <c r="Y96"/>
  <c r="Z75"/>
  <c r="Y75"/>
  <c r="Z54"/>
  <c r="Y54"/>
  <c r="Z33"/>
  <c r="Y33"/>
  <c r="Z12"/>
  <c r="Y12"/>
  <c r="Z1991"/>
  <c r="Y1991"/>
  <c r="Z1970"/>
  <c r="Y1970"/>
  <c r="Z1949"/>
  <c r="Y1949"/>
  <c r="Z1928"/>
  <c r="Y1928"/>
  <c r="Z1907"/>
  <c r="Y1907"/>
  <c r="Z1886"/>
  <c r="Y1886"/>
  <c r="Z1865"/>
  <c r="Y1865"/>
  <c r="Z1844"/>
  <c r="Y1844"/>
  <c r="Z1823"/>
  <c r="Y1823"/>
  <c r="Z1802"/>
  <c r="Y1802"/>
  <c r="Z1781"/>
  <c r="Y1781"/>
  <c r="Z1760"/>
  <c r="Y1760"/>
  <c r="Z1739"/>
  <c r="Y1739"/>
  <c r="Z1718"/>
  <c r="Y1718"/>
  <c r="Z1697"/>
  <c r="Y1697"/>
  <c r="Z1676"/>
  <c r="Y1676"/>
  <c r="Z1655"/>
  <c r="Y1655"/>
  <c r="Z1634"/>
  <c r="Y1634"/>
  <c r="Z1613"/>
  <c r="Y1613"/>
  <c r="Z1592"/>
  <c r="Y1592"/>
  <c r="Z1571"/>
  <c r="Y1571"/>
  <c r="Z1550"/>
  <c r="Y1550"/>
  <c r="Z1529"/>
  <c r="Y1529"/>
  <c r="Z1508"/>
  <c r="Y1508"/>
  <c r="Z1487"/>
  <c r="Y1487"/>
  <c r="Z1466"/>
  <c r="Y1466"/>
  <c r="Z1445"/>
  <c r="Y1445"/>
  <c r="Z1424"/>
  <c r="Y1424"/>
  <c r="Z1404"/>
  <c r="Y1404"/>
  <c r="Z1384"/>
  <c r="Y1384"/>
  <c r="Z1364"/>
  <c r="Y1364"/>
  <c r="Z1344"/>
  <c r="Y1344"/>
  <c r="Z1324"/>
  <c r="Y1324"/>
  <c r="Z1304"/>
  <c r="Y1304"/>
  <c r="Z1284"/>
  <c r="Y1284"/>
  <c r="Z1264"/>
  <c r="Y1264"/>
  <c r="Z1244"/>
  <c r="Y1244"/>
  <c r="Z1224"/>
  <c r="Y1224"/>
  <c r="Z1204"/>
  <c r="Y1204"/>
  <c r="Z1184"/>
  <c r="Y1184"/>
  <c r="Z1164"/>
  <c r="Y1164"/>
  <c r="Z1144"/>
  <c r="Y1144"/>
  <c r="Z1124"/>
  <c r="Y1124"/>
  <c r="Z1103"/>
  <c r="Y1103"/>
  <c r="Z1082"/>
  <c r="Y1082"/>
  <c r="Z1061"/>
  <c r="Y1061"/>
  <c r="Z1040"/>
  <c r="Y1040"/>
  <c r="Z1019"/>
  <c r="Y1019"/>
  <c r="Z998"/>
  <c r="Y998"/>
  <c r="Z977"/>
  <c r="Y977"/>
  <c r="Z956"/>
  <c r="Y956"/>
  <c r="Z935"/>
  <c r="Y935"/>
  <c r="Z914"/>
  <c r="Y914"/>
  <c r="Z893"/>
  <c r="Y893"/>
  <c r="Z872"/>
  <c r="Y872"/>
  <c r="Z851"/>
  <c r="Y851"/>
  <c r="Z830"/>
  <c r="Y830"/>
  <c r="Z809"/>
  <c r="Y809"/>
  <c r="Z788"/>
  <c r="Y788"/>
  <c r="Z767"/>
  <c r="Y767"/>
  <c r="Z746"/>
  <c r="Y746"/>
  <c r="Z725"/>
  <c r="Y725"/>
  <c r="Z704"/>
  <c r="Y704"/>
  <c r="Z683"/>
  <c r="Y683"/>
  <c r="Z662"/>
  <c r="Y662"/>
  <c r="Z641"/>
  <c r="Y641"/>
  <c r="Z620"/>
  <c r="Y620"/>
  <c r="Z599"/>
  <c r="Y599"/>
  <c r="Z578"/>
  <c r="Y578"/>
  <c r="Z557"/>
  <c r="Y557"/>
  <c r="Z536"/>
  <c r="Y536"/>
  <c r="Z515"/>
  <c r="Y515"/>
  <c r="Z494"/>
  <c r="Y494"/>
  <c r="Z473"/>
  <c r="Y473"/>
  <c r="Z452"/>
  <c r="Y452"/>
  <c r="Z431"/>
  <c r="Y431"/>
  <c r="Z410"/>
  <c r="Y410"/>
  <c r="Z389"/>
  <c r="Y389"/>
  <c r="Z368"/>
  <c r="Y368"/>
  <c r="Z347"/>
  <c r="Y347"/>
  <c r="Z326"/>
  <c r="Y326"/>
  <c r="Z305"/>
  <c r="Y305"/>
  <c r="Z284"/>
  <c r="Y284"/>
  <c r="Z263"/>
  <c r="Y263"/>
  <c r="Z242"/>
  <c r="Y242"/>
  <c r="Z221"/>
  <c r="Y221"/>
  <c r="Z200"/>
  <c r="Y200"/>
  <c r="Z179"/>
  <c r="Y179"/>
  <c r="Z158"/>
  <c r="Y158"/>
  <c r="Z137"/>
  <c r="Y137"/>
  <c r="Z116"/>
  <c r="Y116"/>
  <c r="Z95"/>
  <c r="Y95"/>
  <c r="Z74"/>
  <c r="Y74"/>
  <c r="Z53"/>
  <c r="Y53"/>
  <c r="Z32"/>
  <c r="Y32"/>
  <c r="Z11"/>
  <c r="Y11"/>
  <c r="Z1990"/>
  <c r="Y1990"/>
  <c r="Z1969"/>
  <c r="Y1969"/>
  <c r="Z1948"/>
  <c r="Y1948"/>
  <c r="Z1927"/>
  <c r="Y1927"/>
  <c r="Z1906"/>
  <c r="Y1906"/>
  <c r="Z1885"/>
  <c r="Y1885"/>
  <c r="Z1864"/>
  <c r="Y1864"/>
  <c r="Z1843"/>
  <c r="Y1843"/>
  <c r="Z1822"/>
  <c r="Y1822"/>
  <c r="Z1801"/>
  <c r="Y1801"/>
  <c r="Z1780"/>
  <c r="Y1780"/>
  <c r="Z1759"/>
  <c r="Y1759"/>
  <c r="Z1738"/>
  <c r="Y1738"/>
  <c r="Z1717"/>
  <c r="Y1717"/>
  <c r="Z1696"/>
  <c r="Y1696"/>
  <c r="Z1675"/>
  <c r="Y1675"/>
  <c r="Z1654"/>
  <c r="Y1654"/>
  <c r="Z1633"/>
  <c r="Y1633"/>
  <c r="Z1612"/>
  <c r="Y1612"/>
  <c r="Z1591"/>
  <c r="Y1591"/>
  <c r="Z1570"/>
  <c r="Y1570"/>
  <c r="Z1549"/>
  <c r="Y1549"/>
  <c r="Z1528"/>
  <c r="Y1528"/>
  <c r="Z1507"/>
  <c r="Y1507"/>
  <c r="Z1486"/>
  <c r="Y1486"/>
  <c r="Z1465"/>
  <c r="Y1465"/>
  <c r="Z1444"/>
  <c r="Y1444"/>
  <c r="Z1423"/>
  <c r="Y1423"/>
  <c r="Z1403"/>
  <c r="Y1403"/>
  <c r="Z1383"/>
  <c r="Y1383"/>
  <c r="Z1363"/>
  <c r="Y1363"/>
  <c r="Z1343"/>
  <c r="Y1343"/>
  <c r="Z1323"/>
  <c r="Y1323"/>
  <c r="Z1303"/>
  <c r="Y1303"/>
  <c r="Z1283"/>
  <c r="Y1283"/>
  <c r="Z1263"/>
  <c r="Y1263"/>
  <c r="Z1243"/>
  <c r="Y1243"/>
  <c r="Z1223"/>
  <c r="Y1223"/>
  <c r="Z1203"/>
  <c r="Y1203"/>
  <c r="Z1183"/>
  <c r="Y1183"/>
  <c r="Z1163"/>
  <c r="Y1163"/>
  <c r="Z1143"/>
  <c r="Y1143"/>
  <c r="Z1123"/>
  <c r="Y1123"/>
  <c r="Z1102"/>
  <c r="Y1102"/>
  <c r="Z1081"/>
  <c r="Y1081"/>
  <c r="Z1060"/>
  <c r="Y1060"/>
  <c r="Z1039"/>
  <c r="Y1039"/>
  <c r="Z1018"/>
  <c r="Y1018"/>
  <c r="Z997"/>
  <c r="Y997"/>
  <c r="Z976"/>
  <c r="Y976"/>
  <c r="Z955"/>
  <c r="Y955"/>
  <c r="Z934"/>
  <c r="Y934"/>
  <c r="Z913"/>
  <c r="Y913"/>
  <c r="Z892"/>
  <c r="Y892"/>
  <c r="Z871"/>
  <c r="Y871"/>
  <c r="Z850"/>
  <c r="Y850"/>
  <c r="Z829"/>
  <c r="Y829"/>
  <c r="Z808"/>
  <c r="Y808"/>
  <c r="Z787"/>
  <c r="Y787"/>
  <c r="Z766"/>
  <c r="Y766"/>
  <c r="Z745"/>
  <c r="Y745"/>
  <c r="Z724"/>
  <c r="Y724"/>
  <c r="Z703"/>
  <c r="Y703"/>
  <c r="Z682"/>
  <c r="Y682"/>
  <c r="Z661"/>
  <c r="Y661"/>
  <c r="Z640"/>
  <c r="Y640"/>
  <c r="Z619"/>
  <c r="Y619"/>
  <c r="Z598"/>
  <c r="Y598"/>
  <c r="Z577"/>
  <c r="Y577"/>
  <c r="Z556"/>
  <c r="Y556"/>
  <c r="Z535"/>
  <c r="Y535"/>
  <c r="Z514"/>
  <c r="Y514"/>
  <c r="Z493"/>
  <c r="Y493"/>
  <c r="Z472"/>
  <c r="Y472"/>
  <c r="Z451"/>
  <c r="Y451"/>
  <c r="Z430"/>
  <c r="Y430"/>
  <c r="Z409"/>
  <c r="Y409"/>
  <c r="Z388"/>
  <c r="Y388"/>
  <c r="Z367"/>
  <c r="Y367"/>
  <c r="Z346"/>
  <c r="Y346"/>
  <c r="Z325"/>
  <c r="Y325"/>
  <c r="Z304"/>
  <c r="Y304"/>
  <c r="Z283"/>
  <c r="Y283"/>
  <c r="Z262"/>
  <c r="Y262"/>
  <c r="Z241"/>
  <c r="Y241"/>
  <c r="Z220"/>
  <c r="Y220"/>
  <c r="Z199"/>
  <c r="Y199"/>
  <c r="Z178"/>
  <c r="Y178"/>
  <c r="Z157"/>
  <c r="Y157"/>
  <c r="Z136"/>
  <c r="Y136"/>
  <c r="Z115"/>
  <c r="Y115"/>
  <c r="Z94"/>
  <c r="Y94"/>
  <c r="Z73"/>
  <c r="Y73"/>
  <c r="Z52"/>
  <c r="Y52"/>
  <c r="Z31"/>
  <c r="Y31"/>
  <c r="Z10"/>
  <c r="Y10"/>
  <c r="Z1989"/>
  <c r="Y1989"/>
  <c r="Z1968"/>
  <c r="Y1968"/>
  <c r="Z1947"/>
  <c r="Y1947"/>
  <c r="Z1926"/>
  <c r="Y1926"/>
  <c r="Z1905"/>
  <c r="Y1905"/>
  <c r="Z1884"/>
  <c r="Y1884"/>
  <c r="Z1863"/>
  <c r="Y1863"/>
  <c r="Z1842"/>
  <c r="Y1842"/>
  <c r="Z1821"/>
  <c r="Y1821"/>
  <c r="Z1800"/>
  <c r="Y1800"/>
  <c r="Z1779"/>
  <c r="Y1779"/>
  <c r="Z1758"/>
  <c r="Y1758"/>
  <c r="Z1737"/>
  <c r="Y1737"/>
  <c r="Z1716"/>
  <c r="Y1716"/>
  <c r="Z1695"/>
  <c r="Y1695"/>
  <c r="Z1674"/>
  <c r="Y1674"/>
  <c r="Z1653"/>
  <c r="Y1653"/>
  <c r="Z1632"/>
  <c r="Y1632"/>
  <c r="Z1611"/>
  <c r="Y1611"/>
  <c r="Z1590"/>
  <c r="Y1590"/>
  <c r="Z1569"/>
  <c r="Y1569"/>
  <c r="Z1548"/>
  <c r="Y1548"/>
  <c r="Z1527"/>
  <c r="Y1527"/>
  <c r="Z1506"/>
  <c r="Y1506"/>
  <c r="Z1485"/>
  <c r="Y1485"/>
  <c r="Z1464"/>
  <c r="Y1464"/>
  <c r="Z1443"/>
  <c r="Y1443"/>
  <c r="Z1422"/>
  <c r="Y1422"/>
  <c r="Z1402"/>
  <c r="Y1402"/>
  <c r="Z1382"/>
  <c r="Y1382"/>
  <c r="Z1362"/>
  <c r="Y1362"/>
  <c r="Z1342"/>
  <c r="Y1342"/>
  <c r="Z1322"/>
  <c r="Y1322"/>
  <c r="Z1302"/>
  <c r="Y1302"/>
  <c r="Z1282"/>
  <c r="Y1282"/>
  <c r="Z1262"/>
  <c r="Y1262"/>
  <c r="Z1242"/>
  <c r="Y1242"/>
  <c r="Z1222"/>
  <c r="Y1222"/>
  <c r="Z1202"/>
  <c r="Y1202"/>
  <c r="Z1182"/>
  <c r="Y1182"/>
  <c r="Z1162"/>
  <c r="Y1162"/>
  <c r="Z1142"/>
  <c r="Y1142"/>
  <c r="Z1122"/>
  <c r="Y1122"/>
  <c r="Z1101"/>
  <c r="Y1101"/>
  <c r="Z1080"/>
  <c r="Y1080"/>
  <c r="Z1059"/>
  <c r="Y1059"/>
  <c r="Z1038"/>
  <c r="Y1038"/>
  <c r="Z1017"/>
  <c r="Y1017"/>
  <c r="Z996"/>
  <c r="Y996"/>
  <c r="Z975"/>
  <c r="Y975"/>
  <c r="Z954"/>
  <c r="Y954"/>
  <c r="Z933"/>
  <c r="Y933"/>
  <c r="Z912"/>
  <c r="Y912"/>
  <c r="Z891"/>
  <c r="Y891"/>
  <c r="Z870"/>
  <c r="Y870"/>
  <c r="Z849"/>
  <c r="Y849"/>
  <c r="Z828"/>
  <c r="Y828"/>
  <c r="Z807"/>
  <c r="Y807"/>
  <c r="Z786"/>
  <c r="Y786"/>
  <c r="Z765"/>
  <c r="Y765"/>
  <c r="Z744"/>
  <c r="Y744"/>
  <c r="Z723"/>
  <c r="Y723"/>
  <c r="Z702"/>
  <c r="Y702"/>
  <c r="Z681"/>
  <c r="Y681"/>
  <c r="Z660"/>
  <c r="Y660"/>
  <c r="Z639"/>
  <c r="Y639"/>
  <c r="Z618"/>
  <c r="Y618"/>
  <c r="Z597"/>
  <c r="Y597"/>
  <c r="Z576"/>
  <c r="Y576"/>
  <c r="Z555"/>
  <c r="Y555"/>
  <c r="Z534"/>
  <c r="Y534"/>
  <c r="Z513"/>
  <c r="Y513"/>
  <c r="Z492"/>
  <c r="Y492"/>
  <c r="Z471"/>
  <c r="Y471"/>
  <c r="Z450"/>
  <c r="Y450"/>
  <c r="Z429"/>
  <c r="Y429"/>
  <c r="Z408"/>
  <c r="Y408"/>
  <c r="Z387"/>
  <c r="Y387"/>
  <c r="Z366"/>
  <c r="Y366"/>
  <c r="Z345"/>
  <c r="Y345"/>
  <c r="Z324"/>
  <c r="Y324"/>
  <c r="Z303"/>
  <c r="Y303"/>
  <c r="Z282"/>
  <c r="Y282"/>
  <c r="Z261"/>
  <c r="Y261"/>
  <c r="Z240"/>
  <c r="Y240"/>
  <c r="Z219"/>
  <c r="Y219"/>
  <c r="Z198"/>
  <c r="Y198"/>
  <c r="Z177"/>
  <c r="Y177"/>
  <c r="Z156"/>
  <c r="Y156"/>
  <c r="Z135"/>
  <c r="Y135"/>
  <c r="Z114"/>
  <c r="Y114"/>
  <c r="Z93"/>
  <c r="Y93"/>
  <c r="Z72"/>
  <c r="Y72"/>
  <c r="Z51"/>
  <c r="Y51"/>
  <c r="Z30"/>
  <c r="Y30"/>
  <c r="Z9"/>
  <c r="Y9"/>
  <c r="Z1988"/>
  <c r="Y1988"/>
  <c r="Z1967"/>
  <c r="Y1967"/>
  <c r="Z1946"/>
  <c r="Y1946"/>
  <c r="Z1925"/>
  <c r="Y1925"/>
  <c r="Z1904"/>
  <c r="Y1904"/>
  <c r="Z1883"/>
  <c r="Y1883"/>
  <c r="Z1862"/>
  <c r="Y1862"/>
  <c r="Z1841"/>
  <c r="Y1841"/>
  <c r="Z1820"/>
  <c r="Y1820"/>
  <c r="Z1799"/>
  <c r="Y1799"/>
  <c r="Z1778"/>
  <c r="Y1778"/>
  <c r="Z1757"/>
  <c r="Y1757"/>
  <c r="Z1736"/>
  <c r="Y1736"/>
  <c r="Z1715"/>
  <c r="Y1715"/>
  <c r="Z1694"/>
  <c r="Y1694"/>
  <c r="Z1673"/>
  <c r="Y1673"/>
  <c r="Z1652"/>
  <c r="Y1652"/>
  <c r="Z1631"/>
  <c r="Y1631"/>
  <c r="Z1610"/>
  <c r="Y1610"/>
  <c r="Z1589"/>
  <c r="Y1589"/>
  <c r="Z1568"/>
  <c r="Y1568"/>
  <c r="Z1547"/>
  <c r="Y1547"/>
  <c r="Z1526"/>
  <c r="Y1526"/>
  <c r="Z1505"/>
  <c r="Y1505"/>
  <c r="Z1484"/>
  <c r="Y1484"/>
  <c r="Z1463"/>
  <c r="Y1463"/>
  <c r="Z1442"/>
  <c r="Y1442"/>
  <c r="Z1421"/>
  <c r="Y1421"/>
  <c r="Z1401"/>
  <c r="Y1401"/>
  <c r="Z1381"/>
  <c r="Y1381"/>
  <c r="Z1361"/>
  <c r="Y1361"/>
  <c r="Z1341"/>
  <c r="Y1341"/>
  <c r="Z1321"/>
  <c r="Y1321"/>
  <c r="Z1301"/>
  <c r="Y1301"/>
  <c r="Z1281"/>
  <c r="Y1281"/>
  <c r="Z1261"/>
  <c r="Y1261"/>
  <c r="Z1241"/>
  <c r="Y1241"/>
  <c r="Z1221"/>
  <c r="Y1221"/>
  <c r="Z1201"/>
  <c r="Y1201"/>
  <c r="Z1181"/>
  <c r="Y1181"/>
  <c r="Z1161"/>
  <c r="Y1161"/>
  <c r="Z1141"/>
  <c r="Y1141"/>
  <c r="Z1121"/>
  <c r="Y1121"/>
  <c r="Z1100"/>
  <c r="Y1100"/>
  <c r="Z1079"/>
  <c r="Y1079"/>
  <c r="Z1058"/>
  <c r="Y1058"/>
  <c r="Z1037"/>
  <c r="Y1037"/>
  <c r="Z1016"/>
  <c r="Y1016"/>
  <c r="Z995"/>
  <c r="Y995"/>
  <c r="Z974"/>
  <c r="Y974"/>
  <c r="Z953"/>
  <c r="Y953"/>
  <c r="Z932"/>
  <c r="Y932"/>
  <c r="Z911"/>
  <c r="Y911"/>
  <c r="Z890"/>
  <c r="Y890"/>
  <c r="Z869"/>
  <c r="Y869"/>
  <c r="Z848"/>
  <c r="Y848"/>
  <c r="Z827"/>
  <c r="Y827"/>
  <c r="Z806"/>
  <c r="Y806"/>
  <c r="Z785"/>
  <c r="Y785"/>
  <c r="Z764"/>
  <c r="Y764"/>
  <c r="Z743"/>
  <c r="Y743"/>
  <c r="Z722"/>
  <c r="Y722"/>
  <c r="Z701"/>
  <c r="Y701"/>
  <c r="Z680"/>
  <c r="Y680"/>
  <c r="Z659"/>
  <c r="Y659"/>
  <c r="Z638"/>
  <c r="Y638"/>
  <c r="Z617"/>
  <c r="Y617"/>
  <c r="Z596"/>
  <c r="Y596"/>
  <c r="Z575"/>
  <c r="Y575"/>
  <c r="Z554"/>
  <c r="Y554"/>
  <c r="Z533"/>
  <c r="Y533"/>
  <c r="Z512"/>
  <c r="Y512"/>
  <c r="Z491"/>
  <c r="Y491"/>
  <c r="Z470"/>
  <c r="Y470"/>
  <c r="Z449"/>
  <c r="Y449"/>
  <c r="Z428"/>
  <c r="Y428"/>
  <c r="Z407"/>
  <c r="Y407"/>
  <c r="Z386"/>
  <c r="Y386"/>
  <c r="Z365"/>
  <c r="Y365"/>
  <c r="Z344"/>
  <c r="Y344"/>
  <c r="Z323"/>
  <c r="Y323"/>
  <c r="Z302"/>
  <c r="Y302"/>
  <c r="Z281"/>
  <c r="Y281"/>
  <c r="Z260"/>
  <c r="Y260"/>
  <c r="Z239"/>
  <c r="Y239"/>
  <c r="Z218"/>
  <c r="Y218"/>
  <c r="Z197"/>
  <c r="Y197"/>
  <c r="Z176"/>
  <c r="Y176"/>
  <c r="Z155"/>
  <c r="Y155"/>
  <c r="Z134"/>
  <c r="Y134"/>
  <c r="Z113"/>
  <c r="Y113"/>
  <c r="Z92"/>
  <c r="Y92"/>
  <c r="Z71"/>
  <c r="Y71"/>
  <c r="Z50"/>
  <c r="Y50"/>
  <c r="Z29"/>
  <c r="Y29"/>
  <c r="Z8"/>
  <c r="Y8"/>
  <c r="Z1987"/>
  <c r="Y1987"/>
  <c r="Z1966"/>
  <c r="Y1966"/>
  <c r="Z1945"/>
  <c r="Y1945"/>
  <c r="Z1924"/>
  <c r="Y1924"/>
  <c r="Z1903"/>
  <c r="Y1903"/>
  <c r="Z1882"/>
  <c r="Y1882"/>
  <c r="Z1861"/>
  <c r="Y1861"/>
  <c r="Z1840"/>
  <c r="Y1840"/>
  <c r="Z1819"/>
  <c r="Y1819"/>
  <c r="Z1798"/>
  <c r="Y1798"/>
  <c r="Z1777"/>
  <c r="Y1777"/>
  <c r="Z1756"/>
  <c r="Y1756"/>
  <c r="Z1735"/>
  <c r="Y1735"/>
  <c r="Z1714"/>
  <c r="Y1714"/>
  <c r="Z1693"/>
  <c r="Y1693"/>
  <c r="Z1672"/>
  <c r="Y1672"/>
  <c r="Z1651"/>
  <c r="Y1651"/>
  <c r="Z1630"/>
  <c r="Y1630"/>
  <c r="Z1609"/>
  <c r="Y1609"/>
  <c r="Z1588"/>
  <c r="Y1588"/>
  <c r="Z1567"/>
  <c r="Y1567"/>
  <c r="Z1546"/>
  <c r="Y1546"/>
  <c r="Z1525"/>
  <c r="Y1525"/>
  <c r="Z1504"/>
  <c r="Y1504"/>
  <c r="Z1483"/>
  <c r="Y1483"/>
  <c r="Z1462"/>
  <c r="Y1462"/>
  <c r="Z1441"/>
  <c r="Y1441"/>
  <c r="Z1420"/>
  <c r="Y1420"/>
  <c r="Z1400"/>
  <c r="Y1400"/>
  <c r="Z1380"/>
  <c r="Y1380"/>
  <c r="Z1360"/>
  <c r="Y1360"/>
  <c r="Z1340"/>
  <c r="Y1340"/>
  <c r="Z1320"/>
  <c r="Y1320"/>
  <c r="Z1300"/>
  <c r="Y1300"/>
  <c r="Z1280"/>
  <c r="Y1280"/>
  <c r="Z1260"/>
  <c r="Y1260"/>
  <c r="Z1240"/>
  <c r="Y1240"/>
  <c r="Z1220"/>
  <c r="Y1220"/>
  <c r="Z1200"/>
  <c r="Y1200"/>
  <c r="Z1180"/>
  <c r="Y1180"/>
  <c r="Z1160"/>
  <c r="Y1160"/>
  <c r="Z1140"/>
  <c r="Y1140"/>
  <c r="Z1120"/>
  <c r="Y1120"/>
  <c r="Z1099"/>
  <c r="Y1099"/>
  <c r="Z1078"/>
  <c r="Y1078"/>
  <c r="Z1057"/>
  <c r="Y1057"/>
  <c r="Z1036"/>
  <c r="Y1036"/>
  <c r="Z1015"/>
  <c r="Y1015"/>
  <c r="Z994"/>
  <c r="Y994"/>
  <c r="Z973"/>
  <c r="Y973"/>
  <c r="Z952"/>
  <c r="Y952"/>
  <c r="Z931"/>
  <c r="Y931"/>
  <c r="Z910"/>
  <c r="Y910"/>
  <c r="Z889"/>
  <c r="Y889"/>
  <c r="Z868"/>
  <c r="Y868"/>
  <c r="Z847"/>
  <c r="Y847"/>
  <c r="Z826"/>
  <c r="Y826"/>
  <c r="Z805"/>
  <c r="Y805"/>
  <c r="Z784"/>
  <c r="Y784"/>
  <c r="Z763"/>
  <c r="Y763"/>
  <c r="Z742"/>
  <c r="Y742"/>
  <c r="Z721"/>
  <c r="Y721"/>
  <c r="Z700"/>
  <c r="Y700"/>
  <c r="Z679"/>
  <c r="Y679"/>
  <c r="Z658"/>
  <c r="Y658"/>
  <c r="Z637"/>
  <c r="Y637"/>
  <c r="Z616"/>
  <c r="Y616"/>
  <c r="Z595"/>
  <c r="Y595"/>
  <c r="Z574"/>
  <c r="Y574"/>
  <c r="Z553"/>
  <c r="Y553"/>
  <c r="Z532"/>
  <c r="Y532"/>
  <c r="Z511"/>
  <c r="Y511"/>
  <c r="Z490"/>
  <c r="Y490"/>
  <c r="Z469"/>
  <c r="Y469"/>
  <c r="Z448"/>
  <c r="Y448"/>
  <c r="Z427"/>
  <c r="Y427"/>
  <c r="Z406"/>
  <c r="Y406"/>
  <c r="Z385"/>
  <c r="Y385"/>
  <c r="Z364"/>
  <c r="Y364"/>
  <c r="Z343"/>
  <c r="Y343"/>
  <c r="Z322"/>
  <c r="Y322"/>
  <c r="Z301"/>
  <c r="Y301"/>
  <c r="Z280"/>
  <c r="Y280"/>
  <c r="Z259"/>
  <c r="Y259"/>
  <c r="Z238"/>
  <c r="Y238"/>
  <c r="Z217"/>
  <c r="Y217"/>
  <c r="Z196"/>
  <c r="Y196"/>
  <c r="Z175"/>
  <c r="Y175"/>
  <c r="Z154"/>
  <c r="Y154"/>
  <c r="Z133"/>
  <c r="Y133"/>
  <c r="Z112"/>
  <c r="Y112"/>
  <c r="Z91"/>
  <c r="Y91"/>
  <c r="Z70"/>
  <c r="Y70"/>
  <c r="Z49"/>
  <c r="Y49"/>
  <c r="Z28"/>
  <c r="Y28"/>
  <c r="Z7"/>
  <c r="Y7"/>
  <c r="Z1986"/>
  <c r="Y1986"/>
  <c r="Z1965"/>
  <c r="Y1965"/>
  <c r="Z1944"/>
  <c r="Y1944"/>
  <c r="Z1923"/>
  <c r="Y1923"/>
  <c r="Z1902"/>
  <c r="Y1902"/>
  <c r="Z1881"/>
  <c r="Y1881"/>
  <c r="Z1860"/>
  <c r="Y1860"/>
  <c r="Z1839"/>
  <c r="Y1839"/>
  <c r="Z1818"/>
  <c r="Y1818"/>
  <c r="Z1797"/>
  <c r="Y1797"/>
  <c r="Z1776"/>
  <c r="Y1776"/>
  <c r="Z1755"/>
  <c r="Y1755"/>
  <c r="Z1734"/>
  <c r="Y1734"/>
  <c r="Z1713"/>
  <c r="Y1713"/>
  <c r="Z1692"/>
  <c r="Y1692"/>
  <c r="Z1671"/>
  <c r="Y1671"/>
  <c r="Z1650"/>
  <c r="Y1650"/>
  <c r="Z1629"/>
  <c r="Y1629"/>
  <c r="Z1608"/>
  <c r="Y1608"/>
  <c r="Z1587"/>
  <c r="Y1587"/>
  <c r="Z1566"/>
  <c r="Y1566"/>
  <c r="Z1545"/>
  <c r="Y1545"/>
  <c r="Z1524"/>
  <c r="Y1524"/>
  <c r="Z1503"/>
  <c r="Y1503"/>
  <c r="Z1482"/>
  <c r="Y1482"/>
  <c r="Z1461"/>
  <c r="Y1461"/>
  <c r="Z1440"/>
  <c r="Y1440"/>
  <c r="Z1419"/>
  <c r="Y1419"/>
  <c r="Z1399"/>
  <c r="Y1399"/>
  <c r="Z1379"/>
  <c r="Y1379"/>
  <c r="Z1359"/>
  <c r="Y1359"/>
  <c r="Z1339"/>
  <c r="Y1339"/>
  <c r="Z1319"/>
  <c r="Y1319"/>
  <c r="Z1299"/>
  <c r="Y1299"/>
  <c r="Z1279"/>
  <c r="Y1279"/>
  <c r="Z1259"/>
  <c r="Y1259"/>
  <c r="Z1239"/>
  <c r="Y1239"/>
  <c r="Z1219"/>
  <c r="Y1219"/>
  <c r="Z1199"/>
  <c r="Y1199"/>
  <c r="Z1179"/>
  <c r="Y1179"/>
  <c r="Z1159"/>
  <c r="Y1159"/>
  <c r="Z1139"/>
  <c r="Y1139"/>
  <c r="Z1119"/>
  <c r="Y1119"/>
  <c r="Z1098"/>
  <c r="Y1098"/>
  <c r="Z1077"/>
  <c r="Y1077"/>
  <c r="Z1056"/>
  <c r="Y1056"/>
  <c r="Z1035"/>
  <c r="Y1035"/>
  <c r="Z1014"/>
  <c r="Y1014"/>
  <c r="Z993"/>
  <c r="Y993"/>
  <c r="Z972"/>
  <c r="Y972"/>
  <c r="Z951"/>
  <c r="Y951"/>
  <c r="Z930"/>
  <c r="Y930"/>
  <c r="Z909"/>
  <c r="Y909"/>
  <c r="Z888"/>
  <c r="Y888"/>
  <c r="Z867"/>
  <c r="Y867"/>
  <c r="Z846"/>
  <c r="Y846"/>
  <c r="Z825"/>
  <c r="Y825"/>
  <c r="Z804"/>
  <c r="Y804"/>
  <c r="Z783"/>
  <c r="Y783"/>
  <c r="Z762"/>
  <c r="Y762"/>
  <c r="Z741"/>
  <c r="Y741"/>
  <c r="Z720"/>
  <c r="Y720"/>
  <c r="Z699"/>
  <c r="Y699"/>
  <c r="Z678"/>
  <c r="Y678"/>
  <c r="Z657"/>
  <c r="Y657"/>
  <c r="Z636"/>
  <c r="Y636"/>
  <c r="Z615"/>
  <c r="Y615"/>
  <c r="Z594"/>
  <c r="Y594"/>
  <c r="Z573"/>
  <c r="Y573"/>
  <c r="Z552"/>
  <c r="Y552"/>
  <c r="Z531"/>
  <c r="Y531"/>
  <c r="Z510"/>
  <c r="Y510"/>
  <c r="Z489"/>
  <c r="Y489"/>
  <c r="Z468"/>
  <c r="Y468"/>
  <c r="Z447"/>
  <c r="Y447"/>
  <c r="Z426"/>
  <c r="Y426"/>
  <c r="Z405"/>
  <c r="Y405"/>
  <c r="Z384"/>
  <c r="Y384"/>
  <c r="Z363"/>
  <c r="Y363"/>
  <c r="Z342"/>
  <c r="Y342"/>
  <c r="Z321"/>
  <c r="Y321"/>
  <c r="Z300"/>
  <c r="Y300"/>
  <c r="Z279"/>
  <c r="Y279"/>
  <c r="Z258"/>
  <c r="Y258"/>
  <c r="Z237"/>
  <c r="Y237"/>
  <c r="Z216"/>
  <c r="Y216"/>
  <c r="Z195"/>
  <c r="Y195"/>
  <c r="Z174"/>
  <c r="Y174"/>
  <c r="Z153"/>
  <c r="Y153"/>
  <c r="Z132"/>
  <c r="Y132"/>
  <c r="Z111"/>
  <c r="Y111"/>
  <c r="Z90"/>
  <c r="Y90"/>
  <c r="Z69"/>
  <c r="Y69"/>
  <c r="Z48"/>
  <c r="Y48"/>
  <c r="Z27"/>
  <c r="Y27"/>
  <c r="Z6"/>
  <c r="Y6"/>
  <c r="Z1985"/>
  <c r="Y1985"/>
  <c r="Z1964"/>
  <c r="Y1964"/>
  <c r="Z1943"/>
  <c r="Y1943"/>
  <c r="Z1922"/>
  <c r="Y1922"/>
  <c r="Z1901"/>
  <c r="Y1901"/>
  <c r="Z1880"/>
  <c r="Y1880"/>
  <c r="Z1859"/>
  <c r="Y1859"/>
  <c r="Z1838"/>
  <c r="Y1838"/>
  <c r="Z1817"/>
  <c r="Y1817"/>
  <c r="Z1796"/>
  <c r="Y1796"/>
  <c r="Z1775"/>
  <c r="Y1775"/>
  <c r="Z1754"/>
  <c r="Y1754"/>
  <c r="Z1733"/>
  <c r="Y1733"/>
  <c r="Z1712"/>
  <c r="Y1712"/>
  <c r="Z1691"/>
  <c r="Y1691"/>
  <c r="Z1670"/>
  <c r="Y1670"/>
  <c r="Z1649"/>
  <c r="Y1649"/>
  <c r="Z1628"/>
  <c r="Y1628"/>
  <c r="Z1607"/>
  <c r="Y1607"/>
  <c r="Z1586"/>
  <c r="Y1586"/>
  <c r="Z1565"/>
  <c r="Y1565"/>
  <c r="Z1544"/>
  <c r="Y1544"/>
  <c r="Z1523"/>
  <c r="Y1523"/>
  <c r="Z1502"/>
  <c r="Y1502"/>
  <c r="Z1481"/>
  <c r="Y1481"/>
  <c r="Z1460"/>
  <c r="Y1460"/>
  <c r="Z1439"/>
  <c r="Y1439"/>
  <c r="Z1418"/>
  <c r="Y1418"/>
  <c r="Z1398"/>
  <c r="Y1398"/>
  <c r="Z1378"/>
  <c r="Y1378"/>
  <c r="Z1358"/>
  <c r="Y1358"/>
  <c r="Z1338"/>
  <c r="Y1338"/>
  <c r="Z1318"/>
  <c r="Y1318"/>
  <c r="Z1298"/>
  <c r="Y1298"/>
  <c r="Z1278"/>
  <c r="Y1278"/>
  <c r="Z1258"/>
  <c r="Y1258"/>
  <c r="Z1238"/>
  <c r="Y1238"/>
  <c r="Z1218"/>
  <c r="Y1218"/>
  <c r="Z1198"/>
  <c r="Y1198"/>
  <c r="Z1178"/>
  <c r="Y1178"/>
  <c r="Z1158"/>
  <c r="Y1158"/>
  <c r="Z1138"/>
  <c r="Y1138"/>
  <c r="Z1118"/>
  <c r="Y1118"/>
  <c r="Z1097"/>
  <c r="Y1097"/>
  <c r="Z1076"/>
  <c r="Y1076"/>
  <c r="Z1055"/>
  <c r="Y1055"/>
  <c r="Z1034"/>
  <c r="Y1034"/>
  <c r="Z1013"/>
  <c r="Y1013"/>
  <c r="Z992"/>
  <c r="Y992"/>
  <c r="Z971"/>
  <c r="Y971"/>
  <c r="Z950"/>
  <c r="Y950"/>
  <c r="Z929"/>
  <c r="Y929"/>
  <c r="Z908"/>
  <c r="Y908"/>
  <c r="Z887"/>
  <c r="Y887"/>
  <c r="Z866"/>
  <c r="Y866"/>
  <c r="Z845"/>
  <c r="Y845"/>
  <c r="Z824"/>
  <c r="Y824"/>
  <c r="Z803"/>
  <c r="Y803"/>
  <c r="Z782"/>
  <c r="Y782"/>
  <c r="Z761"/>
  <c r="Y761"/>
  <c r="Z740"/>
  <c r="Y740"/>
  <c r="Z719"/>
  <c r="Y719"/>
  <c r="Z698"/>
  <c r="Y698"/>
  <c r="Z677"/>
  <c r="Y677"/>
  <c r="Z656"/>
  <c r="Y656"/>
  <c r="Z635"/>
  <c r="Y635"/>
  <c r="Z614"/>
  <c r="Y614"/>
  <c r="Z593"/>
  <c r="Y593"/>
  <c r="Z572"/>
  <c r="Y572"/>
  <c r="Z551"/>
  <c r="Y551"/>
  <c r="Z530"/>
  <c r="Y530"/>
  <c r="Z509"/>
  <c r="Y509"/>
  <c r="Z488"/>
  <c r="Y488"/>
  <c r="Z467"/>
  <c r="Y467"/>
  <c r="Z446"/>
  <c r="Y446"/>
  <c r="Z425"/>
  <c r="Y425"/>
  <c r="Z404"/>
  <c r="Y404"/>
  <c r="Z383"/>
  <c r="Y383"/>
  <c r="Z362"/>
  <c r="Y362"/>
  <c r="Z341"/>
  <c r="Y341"/>
  <c r="Z320"/>
  <c r="Y320"/>
  <c r="Z299"/>
  <c r="Y299"/>
  <c r="Z278"/>
  <c r="Y278"/>
  <c r="Z257"/>
  <c r="Y257"/>
  <c r="Z236"/>
  <c r="Y236"/>
  <c r="Z215"/>
  <c r="Y215"/>
  <c r="Z194"/>
  <c r="Y194"/>
  <c r="Z173"/>
  <c r="Y173"/>
  <c r="Z152"/>
  <c r="Y152"/>
  <c r="Z131"/>
  <c r="Y131"/>
  <c r="Z110"/>
  <c r="Y110"/>
  <c r="Z89"/>
  <c r="Y89"/>
  <c r="Z68"/>
  <c r="Y68"/>
  <c r="Z47"/>
  <c r="Y47"/>
  <c r="Z26"/>
  <c r="Y26"/>
  <c r="Z5"/>
  <c r="Y5"/>
  <c r="Z1984"/>
  <c r="Y1984"/>
  <c r="Z1963"/>
  <c r="Y1963"/>
  <c r="Z1942"/>
  <c r="Y1942"/>
  <c r="Z1921"/>
  <c r="Y1921"/>
  <c r="Z1900"/>
  <c r="Y1900"/>
  <c r="Z1879"/>
  <c r="Y1879"/>
  <c r="Z1858"/>
  <c r="Y1858"/>
  <c r="Z1837"/>
  <c r="Y1837"/>
  <c r="Z1816"/>
  <c r="Y1816"/>
  <c r="Z1795"/>
  <c r="Y1795"/>
  <c r="Z1774"/>
  <c r="Y1774"/>
  <c r="Z1753"/>
  <c r="Y1753"/>
  <c r="Z1732"/>
  <c r="Y1732"/>
  <c r="Z1711"/>
  <c r="Y1711"/>
  <c r="Z1690"/>
  <c r="Y1690"/>
  <c r="Z1669"/>
  <c r="Y1669"/>
  <c r="Z1648"/>
  <c r="Y1648"/>
  <c r="Z1627"/>
  <c r="Y1627"/>
  <c r="Z1606"/>
  <c r="Y1606"/>
  <c r="Z1585"/>
  <c r="Y1585"/>
  <c r="Z1564"/>
  <c r="Y1564"/>
  <c r="Z1543"/>
  <c r="Y1543"/>
  <c r="Z1522"/>
  <c r="Y1522"/>
  <c r="Z1501"/>
  <c r="Y1501"/>
  <c r="Z1480"/>
  <c r="Y1480"/>
  <c r="Z1459"/>
  <c r="Y1459"/>
  <c r="Z1438"/>
  <c r="Y1438"/>
  <c r="Z1417"/>
  <c r="Y1417"/>
  <c r="Z1397"/>
  <c r="Y1397"/>
  <c r="Z1377"/>
  <c r="Y1377"/>
  <c r="Z1357"/>
  <c r="Y1357"/>
  <c r="Z1337"/>
  <c r="Y1337"/>
  <c r="Z1317"/>
  <c r="Y1317"/>
  <c r="Z1297"/>
  <c r="Y1297"/>
  <c r="Z1277"/>
  <c r="Y1277"/>
  <c r="Z1257"/>
  <c r="Y1257"/>
  <c r="Z1237"/>
  <c r="Y1237"/>
  <c r="Z1217"/>
  <c r="Y1217"/>
  <c r="Z1197"/>
  <c r="Y1197"/>
  <c r="Z1177"/>
  <c r="Y1177"/>
  <c r="Z1157"/>
  <c r="Y1157"/>
  <c r="Z1137"/>
  <c r="Y1137"/>
  <c r="Z1117"/>
  <c r="Y1117"/>
  <c r="Z1096"/>
  <c r="Y1096"/>
  <c r="Z1075"/>
  <c r="Y1075"/>
  <c r="Z1054"/>
  <c r="Y1054"/>
  <c r="Z1033"/>
  <c r="Y1033"/>
  <c r="Z1012"/>
  <c r="Y1012"/>
  <c r="Z991"/>
  <c r="Y991"/>
  <c r="Z970"/>
  <c r="Y970"/>
  <c r="Z949"/>
  <c r="Y949"/>
  <c r="Z928"/>
  <c r="Y928"/>
  <c r="Z907"/>
  <c r="Y907"/>
  <c r="Z886"/>
  <c r="Y886"/>
  <c r="Z865"/>
  <c r="Y865"/>
  <c r="Z844"/>
  <c r="Y844"/>
  <c r="Z823"/>
  <c r="Y823"/>
  <c r="Z802"/>
  <c r="Y802"/>
  <c r="Z781"/>
  <c r="Y781"/>
  <c r="Z760"/>
  <c r="Y760"/>
  <c r="Z739"/>
  <c r="Y739"/>
  <c r="Z718"/>
  <c r="Y718"/>
  <c r="Z697"/>
  <c r="Y697"/>
  <c r="Z676"/>
  <c r="Y676"/>
  <c r="Z655"/>
  <c r="Y655"/>
  <c r="Z634"/>
  <c r="Y634"/>
  <c r="Z613"/>
  <c r="Y613"/>
  <c r="Z592"/>
  <c r="Y592"/>
  <c r="Z571"/>
  <c r="Y571"/>
  <c r="Z550"/>
  <c r="Y550"/>
  <c r="Z529"/>
  <c r="Y529"/>
  <c r="Z508"/>
  <c r="Y508"/>
  <c r="Z487"/>
  <c r="Y487"/>
  <c r="Z466"/>
  <c r="Y466"/>
  <c r="Z445"/>
  <c r="Y445"/>
  <c r="Z424"/>
  <c r="Y424"/>
  <c r="Z403"/>
  <c r="Y403"/>
  <c r="Z382"/>
  <c r="Y382"/>
  <c r="Z361"/>
  <c r="Y361"/>
  <c r="Z340"/>
  <c r="Y340"/>
  <c r="Z319"/>
  <c r="Y319"/>
  <c r="Z298"/>
  <c r="Y298"/>
  <c r="Z277"/>
  <c r="Y277"/>
  <c r="Z256"/>
  <c r="Y256"/>
  <c r="Z235"/>
  <c r="Y235"/>
  <c r="Z214"/>
  <c r="Y214"/>
  <c r="Z193"/>
  <c r="Y193"/>
  <c r="Z172"/>
  <c r="Y172"/>
  <c r="Z151"/>
  <c r="Y151"/>
  <c r="Z130"/>
  <c r="Y130"/>
  <c r="Z109"/>
  <c r="Y109"/>
  <c r="Z88"/>
  <c r="Y88"/>
  <c r="Z67"/>
  <c r="Y67"/>
  <c r="Z46"/>
  <c r="Y46"/>
  <c r="Z25"/>
  <c r="Y25"/>
  <c r="Z4"/>
  <c r="Y4"/>
  <c r="Z1983"/>
  <c r="Y1983"/>
  <c r="Z1962"/>
  <c r="Y1962"/>
  <c r="Z1941"/>
  <c r="Y1941"/>
  <c r="Z1920"/>
  <c r="Y1920"/>
  <c r="Z1899"/>
  <c r="Y1899"/>
  <c r="Z1878"/>
  <c r="Y1878"/>
  <c r="Z1857"/>
  <c r="Y1857"/>
  <c r="Z1836"/>
  <c r="Y1836"/>
  <c r="Z1815"/>
  <c r="Y1815"/>
  <c r="Z1794"/>
  <c r="Y1794"/>
  <c r="Z1773"/>
  <c r="Y1773"/>
  <c r="Z1752"/>
  <c r="Y1752"/>
  <c r="Z1731"/>
  <c r="Y1731"/>
  <c r="Z1710"/>
  <c r="Y1710"/>
  <c r="Z1689"/>
  <c r="Y1689"/>
  <c r="Z1668"/>
  <c r="Y1668"/>
  <c r="Z1647"/>
  <c r="Y1647"/>
  <c r="Z1626"/>
  <c r="Y1626"/>
  <c r="Z1605"/>
  <c r="Y1605"/>
  <c r="Z1584"/>
  <c r="Y1584"/>
  <c r="Z1563"/>
  <c r="Y1563"/>
  <c r="Z1542"/>
  <c r="Y1542"/>
  <c r="Z1521"/>
  <c r="Y1521"/>
  <c r="Z1500"/>
  <c r="Y1500"/>
  <c r="Z1479"/>
  <c r="Y1479"/>
  <c r="Z1458"/>
  <c r="Y1458"/>
  <c r="Z1437"/>
  <c r="Y1437"/>
  <c r="Z1416"/>
  <c r="Y1416"/>
  <c r="Z1396"/>
  <c r="Y1396"/>
  <c r="Z1376"/>
  <c r="Y1376"/>
  <c r="Z1356"/>
  <c r="Y1356"/>
  <c r="Z1336"/>
  <c r="Y1336"/>
  <c r="Z1316"/>
  <c r="Y1316"/>
  <c r="Z1296"/>
  <c r="Y1296"/>
  <c r="Z1276"/>
  <c r="Y1276"/>
  <c r="Z1256"/>
  <c r="Y1256"/>
  <c r="Z1236"/>
  <c r="Y1236"/>
  <c r="Z1216"/>
  <c r="Y1216"/>
  <c r="Z1196"/>
  <c r="Y1196"/>
  <c r="Z1176"/>
  <c r="Y1176"/>
  <c r="Z1156"/>
  <c r="Y1156"/>
  <c r="Z1136"/>
  <c r="Y1136"/>
  <c r="Z1116"/>
  <c r="Y1116"/>
  <c r="Z1095"/>
  <c r="Y1095"/>
  <c r="Z1074"/>
  <c r="Y1074"/>
  <c r="Z1053"/>
  <c r="Y1053"/>
  <c r="Z1032"/>
  <c r="Y1032"/>
  <c r="Z1011"/>
  <c r="Y1011"/>
  <c r="Z990"/>
  <c r="Y990"/>
  <c r="Z969"/>
  <c r="Y969"/>
  <c r="Z948"/>
  <c r="Y948"/>
  <c r="Z927"/>
  <c r="Y927"/>
  <c r="Z906"/>
  <c r="Y906"/>
  <c r="Z885"/>
  <c r="Y885"/>
  <c r="Z864"/>
  <c r="Y864"/>
  <c r="Z843"/>
  <c r="Y843"/>
  <c r="Z822"/>
  <c r="Y822"/>
  <c r="Z801"/>
  <c r="Y801"/>
  <c r="Z780"/>
  <c r="Y780"/>
  <c r="Z759"/>
  <c r="Y759"/>
  <c r="Z738"/>
  <c r="Y738"/>
  <c r="Z717"/>
  <c r="Y717"/>
  <c r="Z696"/>
  <c r="Y696"/>
  <c r="Z675"/>
  <c r="Y675"/>
  <c r="Z654"/>
  <c r="Y654"/>
  <c r="Z633"/>
  <c r="Y633"/>
  <c r="Z612"/>
  <c r="Y612"/>
  <c r="Z591"/>
  <c r="Y591"/>
  <c r="Z570"/>
  <c r="Y570"/>
  <c r="Z549"/>
  <c r="Y549"/>
  <c r="Z528"/>
  <c r="Y528"/>
  <c r="Z507"/>
  <c r="Y507"/>
  <c r="Z486"/>
  <c r="Y486"/>
  <c r="Z465"/>
  <c r="Y465"/>
  <c r="Z444"/>
  <c r="Y444"/>
  <c r="Z423"/>
  <c r="Y423"/>
  <c r="Z402"/>
  <c r="Y402"/>
  <c r="Z381"/>
  <c r="Y381"/>
  <c r="Z360"/>
  <c r="Y360"/>
  <c r="Z339"/>
  <c r="Y339"/>
  <c r="Z318"/>
  <c r="Y318"/>
  <c r="Z297"/>
  <c r="Y297"/>
  <c r="Z276"/>
  <c r="Y276"/>
  <c r="Z255"/>
  <c r="Y255"/>
  <c r="Z234"/>
  <c r="Y234"/>
  <c r="Z213"/>
  <c r="Y213"/>
  <c r="Z192"/>
  <c r="Y192"/>
  <c r="Z171"/>
  <c r="Y171"/>
  <c r="Z150"/>
  <c r="Y150"/>
  <c r="Z129"/>
  <c r="Y129"/>
  <c r="Z108"/>
  <c r="Y108"/>
  <c r="Z87"/>
  <c r="Y87"/>
  <c r="Z66"/>
  <c r="Y66"/>
  <c r="Z45"/>
  <c r="Y45"/>
  <c r="Z24"/>
  <c r="Y24"/>
  <c r="Z3"/>
  <c r="Y3"/>
  <c r="Z1982"/>
  <c r="Y1982"/>
  <c r="Z1961"/>
  <c r="Y1961"/>
  <c r="Z1940"/>
  <c r="Y1940"/>
  <c r="Z1919"/>
  <c r="Y1919"/>
  <c r="Z1898"/>
  <c r="Y1898"/>
  <c r="Z1877"/>
  <c r="Y1877"/>
  <c r="Z1856"/>
  <c r="Y1856"/>
  <c r="Z1835"/>
  <c r="Y1835"/>
  <c r="Z1814"/>
  <c r="Y1814"/>
  <c r="Z1793"/>
  <c r="Y1793"/>
  <c r="Z1772"/>
  <c r="Y1772"/>
  <c r="Z1751"/>
  <c r="Y1751"/>
  <c r="Z1730"/>
  <c r="Y1730"/>
  <c r="Z1709"/>
  <c r="Y1709"/>
  <c r="Z1688"/>
  <c r="Y1688"/>
  <c r="Z1667"/>
  <c r="Y1667"/>
  <c r="Z1646"/>
  <c r="Y1646"/>
  <c r="Z1625"/>
  <c r="Y1625"/>
  <c r="Z1604"/>
  <c r="Y1604"/>
  <c r="Z1583"/>
  <c r="Y1583"/>
  <c r="Z1562"/>
  <c r="Y1562"/>
  <c r="Z1541"/>
  <c r="Y1541"/>
  <c r="Z1520"/>
  <c r="Y1520"/>
  <c r="Z1499"/>
  <c r="Y1499"/>
  <c r="Z1478"/>
  <c r="Y1478"/>
  <c r="Z1457"/>
  <c r="Y1457"/>
  <c r="Z1436"/>
  <c r="Y1436"/>
  <c r="Z1415"/>
  <c r="Y1415"/>
  <c r="Z1395"/>
  <c r="Y1395"/>
  <c r="Z1375"/>
  <c r="Y1375"/>
  <c r="Z1355"/>
  <c r="Y1355"/>
  <c r="Z1335"/>
  <c r="Y1335"/>
  <c r="Z1315"/>
  <c r="Y1315"/>
  <c r="Z1295"/>
  <c r="Y1295"/>
  <c r="Z1275"/>
  <c r="Y1275"/>
  <c r="Z1255"/>
  <c r="Y1255"/>
  <c r="Z1235"/>
  <c r="Y1235"/>
  <c r="Z1215"/>
  <c r="Y1215"/>
  <c r="Z1195"/>
  <c r="Y1195"/>
  <c r="Z1175"/>
  <c r="Y1175"/>
  <c r="Z1155"/>
  <c r="Y1155"/>
  <c r="Z1135"/>
  <c r="Y1135"/>
  <c r="Z1115"/>
  <c r="Y1115"/>
  <c r="Z1094"/>
  <c r="Y1094"/>
  <c r="Z1073"/>
  <c r="Y1073"/>
  <c r="Z1052"/>
  <c r="Y1052"/>
  <c r="Z1031"/>
  <c r="Y1031"/>
  <c r="Z1010"/>
  <c r="Y1010"/>
  <c r="Z989"/>
  <c r="Y989"/>
  <c r="Z968"/>
  <c r="Y968"/>
  <c r="Z947"/>
  <c r="Y947"/>
  <c r="Z926"/>
  <c r="Y926"/>
  <c r="Z905"/>
  <c r="Y905"/>
  <c r="Z884"/>
  <c r="Y884"/>
  <c r="Z863"/>
  <c r="Y863"/>
  <c r="Z842"/>
  <c r="Y842"/>
  <c r="Z821"/>
  <c r="Y821"/>
  <c r="Z800"/>
  <c r="Y800"/>
  <c r="Z779"/>
  <c r="Y779"/>
  <c r="Z758"/>
  <c r="Y758"/>
  <c r="Z737"/>
  <c r="Y737"/>
  <c r="Z716"/>
  <c r="Y716"/>
  <c r="Z695"/>
  <c r="Y695"/>
  <c r="Z674"/>
  <c r="Y674"/>
  <c r="Z653"/>
  <c r="Y653"/>
  <c r="Z632"/>
  <c r="Y632"/>
  <c r="Z611"/>
  <c r="Y611"/>
  <c r="Z590"/>
  <c r="Y590"/>
  <c r="Z569"/>
  <c r="Y569"/>
  <c r="Z548"/>
  <c r="Y548"/>
  <c r="Z527"/>
  <c r="Y527"/>
  <c r="Z506"/>
  <c r="Y506"/>
  <c r="Z485"/>
  <c r="Y485"/>
  <c r="Z464"/>
  <c r="Y464"/>
  <c r="Z443"/>
  <c r="Y443"/>
  <c r="Z422"/>
  <c r="Y422"/>
  <c r="Z401"/>
  <c r="Y401"/>
  <c r="Z380"/>
  <c r="Y380"/>
  <c r="Z359"/>
  <c r="Y359"/>
  <c r="Z338"/>
  <c r="Y338"/>
  <c r="Z317"/>
  <c r="Y317"/>
  <c r="Z296"/>
  <c r="Y296"/>
  <c r="Z275"/>
  <c r="Y275"/>
  <c r="Z254"/>
  <c r="Y254"/>
  <c r="Z233"/>
  <c r="Y233"/>
  <c r="Z212"/>
  <c r="Y212"/>
  <c r="Z191"/>
  <c r="Y191"/>
  <c r="Z170"/>
  <c r="Y170"/>
  <c r="Z149"/>
  <c r="Y149"/>
  <c r="Z128"/>
  <c r="Y128"/>
  <c r="Z107"/>
  <c r="Y107"/>
  <c r="Z86"/>
  <c r="Y86"/>
  <c r="Z65"/>
  <c r="Y65"/>
  <c r="Z44"/>
  <c r="Y44"/>
  <c r="Z23"/>
  <c r="Y23"/>
  <c r="Z2"/>
  <c r="Y2"/>
  <c r="Z1981"/>
  <c r="Y1981"/>
  <c r="Z1960"/>
  <c r="Y1960"/>
  <c r="Z1939"/>
  <c r="Y1939"/>
  <c r="Z1918"/>
  <c r="Y1918"/>
  <c r="Z1897"/>
  <c r="Y1897"/>
  <c r="Z1876"/>
  <c r="Y1876"/>
  <c r="Z1855"/>
  <c r="Y1855"/>
  <c r="Z1834"/>
  <c r="Y1834"/>
  <c r="Z1813"/>
  <c r="Y1813"/>
  <c r="Z1792"/>
  <c r="Y1792"/>
  <c r="Z1771"/>
  <c r="Y1771"/>
  <c r="Z1750"/>
  <c r="Y1750"/>
  <c r="Z1729"/>
  <c r="Y1729"/>
  <c r="Z1708"/>
  <c r="Y1708"/>
  <c r="Z1687"/>
  <c r="Y1687"/>
  <c r="Z1666"/>
  <c r="Y1666"/>
  <c r="Z1645"/>
  <c r="Y1645"/>
  <c r="Z1624"/>
  <c r="Y1624"/>
  <c r="Z1603"/>
  <c r="Y1603"/>
  <c r="Z1582"/>
  <c r="Y1582"/>
  <c r="Z1561"/>
  <c r="Y1561"/>
  <c r="Z1540"/>
  <c r="Y1540"/>
  <c r="Z1519"/>
  <c r="Y1519"/>
  <c r="Z1498"/>
  <c r="Y1498"/>
  <c r="Z1477"/>
  <c r="Y1477"/>
  <c r="Z1456"/>
  <c r="Y1456"/>
  <c r="Z1435"/>
  <c r="Y1435"/>
  <c r="AJ1949" i="3"/>
  <c r="AJ1853"/>
  <c r="AJ1757"/>
  <c r="AJ1661"/>
  <c r="AJ1565"/>
  <c r="AJ1469"/>
  <c r="AJ1373"/>
  <c r="AJ1277"/>
  <c r="AJ1181"/>
  <c r="AJ1085"/>
  <c r="AJ989"/>
  <c r="AJ893"/>
  <c r="AJ797"/>
  <c r="AJ701"/>
  <c r="AJ605"/>
  <c r="AJ509"/>
  <c r="AJ413"/>
  <c r="AJ317"/>
  <c r="AJ221"/>
  <c r="AJ125"/>
  <c r="AJ29"/>
  <c r="AH29"/>
  <c r="AJ2"/>
  <c r="AI2"/>
  <c r="AH2"/>
  <c r="AN23" i="5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I1949" i="3"/>
  <c r="AH1949"/>
  <c r="AI1853"/>
  <c r="AH1853"/>
  <c r="AI1757"/>
  <c r="AH1757"/>
  <c r="AI1661"/>
  <c r="AH1661"/>
  <c r="AI1565"/>
  <c r="AH1565"/>
  <c r="AI1469"/>
  <c r="AH1469"/>
  <c r="AI1373"/>
  <c r="AH1373"/>
  <c r="AI1277"/>
  <c r="AH1277"/>
  <c r="AI1181"/>
  <c r="AH1181"/>
  <c r="AI1085"/>
  <c r="AH1085"/>
  <c r="AI989"/>
  <c r="AH989"/>
  <c r="AI893"/>
  <c r="AH893"/>
  <c r="AI797"/>
  <c r="AH797"/>
  <c r="AI701"/>
  <c r="AH701"/>
  <c r="AI605"/>
  <c r="AH605"/>
  <c r="AI509"/>
  <c r="AH509"/>
  <c r="AI413"/>
  <c r="AH413"/>
  <c r="AI317"/>
  <c r="AH317"/>
  <c r="AI221"/>
  <c r="AH221"/>
  <c r="AI125"/>
  <c r="AH125"/>
  <c r="AI29"/>
  <c r="AK23" i="5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"/>
  <c r="AG1949" i="3"/>
  <c r="AF1949"/>
  <c r="AE1949"/>
  <c r="AD1949"/>
  <c r="AC1949"/>
  <c r="AB1949"/>
  <c r="AA1949"/>
  <c r="Z1949"/>
  <c r="AG1853"/>
  <c r="AF1853"/>
  <c r="AE1853"/>
  <c r="AD1853"/>
  <c r="AC1853"/>
  <c r="AB1853"/>
  <c r="AA1853"/>
  <c r="Z1853"/>
  <c r="AG1757"/>
  <c r="AF1757"/>
  <c r="AE1757"/>
  <c r="AD1757"/>
  <c r="AC1757"/>
  <c r="AB1757"/>
  <c r="AA1757"/>
  <c r="Z1757"/>
  <c r="AG1661"/>
  <c r="AF1661"/>
  <c r="AE1661"/>
  <c r="AD1661"/>
  <c r="AC1661"/>
  <c r="AB1661"/>
  <c r="AA1661"/>
  <c r="Z1661"/>
  <c r="AG1565"/>
  <c r="AF1565"/>
  <c r="AE1565"/>
  <c r="AD1565"/>
  <c r="AC1565"/>
  <c r="AB1565"/>
  <c r="AA1565"/>
  <c r="Z1565"/>
  <c r="AG1469"/>
  <c r="AF1469"/>
  <c r="AE1469"/>
  <c r="AD1469"/>
  <c r="AC1469"/>
  <c r="AB1469"/>
  <c r="AA1469"/>
  <c r="Z1469"/>
  <c r="AG1373"/>
  <c r="AF1373"/>
  <c r="AE1373"/>
  <c r="AD1373"/>
  <c r="AC1373"/>
  <c r="AB1373"/>
  <c r="AA1373"/>
  <c r="Z1373"/>
  <c r="AG1277"/>
  <c r="AF1277"/>
  <c r="AE1277"/>
  <c r="AD1277"/>
  <c r="AC1277"/>
  <c r="AB1277"/>
  <c r="AA1277"/>
  <c r="Z1277"/>
  <c r="AG1181"/>
  <c r="AF1181"/>
  <c r="AE1181"/>
  <c r="AD1181"/>
  <c r="AC1181"/>
  <c r="AB1181"/>
  <c r="AA1181"/>
  <c r="Z1181"/>
  <c r="AG1085"/>
  <c r="AF1085"/>
  <c r="AE1085"/>
  <c r="AD1085"/>
  <c r="AC1085"/>
  <c r="AB1085"/>
  <c r="AA1085"/>
  <c r="Z1085"/>
  <c r="AG989"/>
  <c r="AF989"/>
  <c r="AE989"/>
  <c r="AD989"/>
  <c r="AC989"/>
  <c r="AB989"/>
  <c r="AA989"/>
  <c r="Z989"/>
  <c r="AG893"/>
  <c r="AF893"/>
  <c r="AE893"/>
  <c r="AD893"/>
  <c r="AC893"/>
  <c r="AB893"/>
  <c r="AA893"/>
  <c r="Z893"/>
  <c r="AG797"/>
  <c r="AF797"/>
  <c r="AE797"/>
  <c r="AD797"/>
  <c r="AC797"/>
  <c r="AB797"/>
  <c r="AA797"/>
  <c r="Z797"/>
  <c r="AG701"/>
  <c r="AF701"/>
  <c r="AE701"/>
  <c r="AD701"/>
  <c r="AC701"/>
  <c r="AB701"/>
  <c r="AA701"/>
  <c r="Z701"/>
  <c r="AG605"/>
  <c r="AF605"/>
  <c r="AE605"/>
  <c r="AD605"/>
  <c r="AC605"/>
  <c r="AB605"/>
  <c r="AA605"/>
  <c r="Z605"/>
  <c r="AG509"/>
  <c r="AF509"/>
  <c r="AE509"/>
  <c r="AD509"/>
  <c r="AC509"/>
  <c r="AB509"/>
  <c r="AA509"/>
  <c r="Z509"/>
  <c r="AG413"/>
  <c r="AF413"/>
  <c r="AE413"/>
  <c r="AD413"/>
  <c r="AC413"/>
  <c r="AB413"/>
  <c r="AA413"/>
  <c r="Z413"/>
  <c r="AG317"/>
  <c r="AF317"/>
  <c r="AE317"/>
  <c r="AD317"/>
  <c r="AC317"/>
  <c r="AB317"/>
  <c r="AA317"/>
  <c r="Z317"/>
  <c r="AG221"/>
  <c r="AF221"/>
  <c r="AE221"/>
  <c r="AD221"/>
  <c r="AC221"/>
  <c r="AB221"/>
  <c r="AA221"/>
  <c r="Z221"/>
  <c r="Z125"/>
  <c r="AG125"/>
  <c r="AF125"/>
  <c r="AE125"/>
  <c r="AD125"/>
  <c r="AC125"/>
  <c r="AB125"/>
  <c r="AA125"/>
  <c r="AG29"/>
  <c r="AF29"/>
  <c r="AE29"/>
  <c r="AD29"/>
  <c r="AC29"/>
  <c r="AB29"/>
  <c r="AA29"/>
  <c r="Z29"/>
  <c r="AG2"/>
  <c r="AF2"/>
  <c r="AE2"/>
  <c r="AD2"/>
  <c r="AC2"/>
  <c r="AB2"/>
  <c r="AA2"/>
  <c r="Z2"/>
  <c r="Y1997"/>
  <c r="X1997"/>
  <c r="Y1996"/>
  <c r="X1996"/>
  <c r="Y1995"/>
  <c r="X1995"/>
  <c r="Y1994"/>
  <c r="X1994"/>
  <c r="Y1993"/>
  <c r="X1993"/>
  <c r="Y1992"/>
  <c r="X1992"/>
  <c r="Y1991"/>
  <c r="X1991"/>
  <c r="Y1990"/>
  <c r="X1990"/>
  <c r="Y1989"/>
  <c r="X1989"/>
  <c r="Y1988"/>
  <c r="X1988"/>
  <c r="Y1987"/>
  <c r="X1987"/>
  <c r="Y1986"/>
  <c r="X1986"/>
  <c r="Y1985"/>
  <c r="X1985"/>
  <c r="Y1984"/>
  <c r="X1984"/>
  <c r="Y1983"/>
  <c r="X1983"/>
  <c r="Y1982"/>
  <c r="X1982"/>
  <c r="Y1981"/>
  <c r="X1981"/>
  <c r="Y1980"/>
  <c r="X1980"/>
  <c r="Y1979"/>
  <c r="X1979"/>
  <c r="Y1978"/>
  <c r="X1978"/>
  <c r="Y1977"/>
  <c r="X1977"/>
  <c r="Y1976"/>
  <c r="X1976"/>
  <c r="Y1975"/>
  <c r="X1975"/>
  <c r="Y1974"/>
  <c r="X1974"/>
  <c r="Y1973"/>
  <c r="X1973"/>
  <c r="Y1972"/>
  <c r="X1972"/>
  <c r="Y1971"/>
  <c r="X1971"/>
  <c r="Y1970"/>
  <c r="X1970"/>
  <c r="Y1969"/>
  <c r="X1969"/>
  <c r="Y1968"/>
  <c r="X1968"/>
  <c r="Y1967"/>
  <c r="X1967"/>
  <c r="Y1966"/>
  <c r="X1966"/>
  <c r="Y1965"/>
  <c r="X1965"/>
  <c r="Y1964"/>
  <c r="X1964"/>
  <c r="Y1963"/>
  <c r="X1963"/>
  <c r="Y1962"/>
  <c r="X1962"/>
  <c r="Y1961"/>
  <c r="X1961"/>
  <c r="Y1960"/>
  <c r="X1960"/>
  <c r="Y1959"/>
  <c r="X1959"/>
  <c r="Y1958"/>
  <c r="X1958"/>
  <c r="Y1957"/>
  <c r="X1957"/>
  <c r="Y1956"/>
  <c r="X1956"/>
  <c r="Y1955"/>
  <c r="X1955"/>
  <c r="Y1954"/>
  <c r="X1954"/>
  <c r="Y1953"/>
  <c r="X1953"/>
  <c r="Y1952"/>
  <c r="X1952"/>
  <c r="Y1951"/>
  <c r="X1951"/>
  <c r="Y1950"/>
  <c r="X1950"/>
  <c r="Y1949"/>
  <c r="X1949"/>
  <c r="Y1948"/>
  <c r="X1948"/>
  <c r="Y1947"/>
  <c r="X1947"/>
  <c r="Y1946"/>
  <c r="X1946"/>
  <c r="Y1945"/>
  <c r="X1945"/>
  <c r="Y1944"/>
  <c r="X1944"/>
  <c r="Y1943"/>
  <c r="X1943"/>
  <c r="Y1942"/>
  <c r="X1942"/>
  <c r="Y1941"/>
  <c r="X1941"/>
  <c r="Y1940"/>
  <c r="X1940"/>
  <c r="Y1939"/>
  <c r="X1939"/>
  <c r="Y1938"/>
  <c r="X1938"/>
  <c r="Y1937"/>
  <c r="X1937"/>
  <c r="Y1936"/>
  <c r="X1936"/>
  <c r="Y1935"/>
  <c r="X1935"/>
  <c r="Y1934"/>
  <c r="X1934"/>
  <c r="Y1933"/>
  <c r="X1933"/>
  <c r="Y1932"/>
  <c r="X1932"/>
  <c r="Y1931"/>
  <c r="X1931"/>
  <c r="Y1930"/>
  <c r="X1930"/>
  <c r="Y1929"/>
  <c r="X1929"/>
  <c r="Y1928"/>
  <c r="X1928"/>
  <c r="Y1927"/>
  <c r="X1927"/>
  <c r="Y1926"/>
  <c r="X1926"/>
  <c r="Y1925"/>
  <c r="X1925"/>
  <c r="Y1924"/>
  <c r="X1924"/>
  <c r="Y1923"/>
  <c r="X1923"/>
  <c r="Y1922"/>
  <c r="X1922"/>
  <c r="Y1921"/>
  <c r="X1921"/>
  <c r="Y1920"/>
  <c r="X1920"/>
  <c r="Y1919"/>
  <c r="X1919"/>
  <c r="Y1918"/>
  <c r="X1918"/>
  <c r="Y1917"/>
  <c r="X1917"/>
  <c r="Y1916"/>
  <c r="X1916"/>
  <c r="Y1915"/>
  <c r="X1915"/>
  <c r="Y1914"/>
  <c r="X1914"/>
  <c r="Y1913"/>
  <c r="X1913"/>
  <c r="Y1912"/>
  <c r="X1912"/>
  <c r="Y1911"/>
  <c r="X1911"/>
  <c r="Y1910"/>
  <c r="X1910"/>
  <c r="Y1909"/>
  <c r="X1909"/>
  <c r="Y1908"/>
  <c r="X1908"/>
  <c r="Y1907"/>
  <c r="X1907"/>
  <c r="Y1906"/>
  <c r="X1906"/>
  <c r="Y1905"/>
  <c r="X1905"/>
  <c r="Y1904"/>
  <c r="X1904"/>
  <c r="Y1903"/>
  <c r="X1903"/>
  <c r="Y1902"/>
  <c r="X1902"/>
  <c r="Y1901"/>
  <c r="X1901"/>
  <c r="Y1900"/>
  <c r="X1900"/>
  <c r="Y1899"/>
  <c r="X1899"/>
  <c r="Y1898"/>
  <c r="X1898"/>
  <c r="Y1897"/>
  <c r="X1897"/>
  <c r="Y1896"/>
  <c r="X1896"/>
  <c r="Y1895"/>
  <c r="X1895"/>
  <c r="Y1894"/>
  <c r="X1894"/>
  <c r="Y1893"/>
  <c r="X1893"/>
  <c r="Y1892"/>
  <c r="X1892"/>
  <c r="Y1891"/>
  <c r="X1891"/>
  <c r="Y1890"/>
  <c r="X1890"/>
  <c r="Y1889"/>
  <c r="X1889"/>
  <c r="Y1888"/>
  <c r="X1888"/>
  <c r="Y1887"/>
  <c r="X1887"/>
  <c r="Y1886"/>
  <c r="X1886"/>
  <c r="Y1885"/>
  <c r="X1885"/>
  <c r="Y1884"/>
  <c r="X1884"/>
  <c r="Y1883"/>
  <c r="X1883"/>
  <c r="Y1882"/>
  <c r="X1882"/>
  <c r="Y1881"/>
  <c r="X1881"/>
  <c r="Y1880"/>
  <c r="X1880"/>
  <c r="Y1879"/>
  <c r="X1879"/>
  <c r="Y1878"/>
  <c r="X1878"/>
  <c r="Y1877"/>
  <c r="X1877"/>
  <c r="Y1876"/>
  <c r="X1876"/>
  <c r="Y1875"/>
  <c r="X1875"/>
  <c r="Y1874"/>
  <c r="X1874"/>
  <c r="Y1873"/>
  <c r="X1873"/>
  <c r="Y1872"/>
  <c r="X1872"/>
  <c r="Y1871"/>
  <c r="X1871"/>
  <c r="Y1870"/>
  <c r="X1870"/>
  <c r="Y1869"/>
  <c r="X1869"/>
  <c r="Y1868"/>
  <c r="X1868"/>
  <c r="Y1867"/>
  <c r="X1867"/>
  <c r="Y1866"/>
  <c r="X1866"/>
  <c r="Y1865"/>
  <c r="X1865"/>
  <c r="Y1864"/>
  <c r="X1864"/>
  <c r="Y1863"/>
  <c r="X1863"/>
  <c r="Y1862"/>
  <c r="X1862"/>
  <c r="Y1861"/>
  <c r="X1861"/>
  <c r="Y1860"/>
  <c r="X1860"/>
  <c r="Y1859"/>
  <c r="X1859"/>
  <c r="Y1858"/>
  <c r="X1858"/>
  <c r="Y1857"/>
  <c r="X1857"/>
  <c r="Y1856"/>
  <c r="X1856"/>
  <c r="Y1855"/>
  <c r="X1855"/>
  <c r="Y1854"/>
  <c r="X1854"/>
  <c r="Y1853"/>
  <c r="X1853"/>
  <c r="Y1852"/>
  <c r="X1852"/>
  <c r="Y1851"/>
  <c r="X1851"/>
  <c r="Y1850"/>
  <c r="X1850"/>
  <c r="Y1849"/>
  <c r="X1849"/>
  <c r="Y1848"/>
  <c r="X1848"/>
  <c r="Y1847"/>
  <c r="X1847"/>
  <c r="Y1846"/>
  <c r="X1846"/>
  <c r="Y1845"/>
  <c r="X1845"/>
  <c r="Y1844"/>
  <c r="X1844"/>
  <c r="Y1843"/>
  <c r="X1843"/>
  <c r="Y1842"/>
  <c r="X1842"/>
  <c r="Y1841"/>
  <c r="X1841"/>
  <c r="Y1840"/>
  <c r="X1840"/>
  <c r="Y1839"/>
  <c r="X1839"/>
  <c r="Y1838"/>
  <c r="X1838"/>
  <c r="Y1837"/>
  <c r="X1837"/>
  <c r="Y1836"/>
  <c r="X1836"/>
  <c r="Y1835"/>
  <c r="X1835"/>
  <c r="Y1834"/>
  <c r="X1834"/>
  <c r="Y1833"/>
  <c r="X1833"/>
  <c r="Y1832"/>
  <c r="X1832"/>
  <c r="Y1831"/>
  <c r="X1831"/>
  <c r="Y1830"/>
  <c r="X1830"/>
  <c r="Y1829"/>
  <c r="X1829"/>
  <c r="Y1828"/>
  <c r="X1828"/>
  <c r="Y1827"/>
  <c r="X1827"/>
  <c r="Y1826"/>
  <c r="X1826"/>
  <c r="Y1825"/>
  <c r="X1825"/>
  <c r="Y1824"/>
  <c r="X1824"/>
  <c r="Y1823"/>
  <c r="X1823"/>
  <c r="Y1822"/>
  <c r="X1822"/>
  <c r="Y1821"/>
  <c r="X1821"/>
  <c r="Y1820"/>
  <c r="X1820"/>
  <c r="Y1819"/>
  <c r="X1819"/>
  <c r="Y1818"/>
  <c r="X1818"/>
  <c r="Y1817"/>
  <c r="X1817"/>
  <c r="Y1816"/>
  <c r="X1816"/>
  <c r="Y1815"/>
  <c r="X1815"/>
  <c r="Y1814"/>
  <c r="X1814"/>
  <c r="Y1813"/>
  <c r="X1813"/>
  <c r="Y1812"/>
  <c r="X1812"/>
  <c r="Y1811"/>
  <c r="X1811"/>
  <c r="Y1810"/>
  <c r="X1810"/>
  <c r="Y1809"/>
  <c r="X1809"/>
  <c r="Y1808"/>
  <c r="X1808"/>
  <c r="Y1807"/>
  <c r="X1807"/>
  <c r="Y1806"/>
  <c r="X1806"/>
  <c r="Y1805"/>
  <c r="X1805"/>
  <c r="Y1804"/>
  <c r="X1804"/>
  <c r="Y1803"/>
  <c r="X1803"/>
  <c r="Y1802"/>
  <c r="X1802"/>
  <c r="Y1801"/>
  <c r="X1801"/>
  <c r="Y1800"/>
  <c r="X1800"/>
  <c r="Y1799"/>
  <c r="X1799"/>
  <c r="Y1798"/>
  <c r="X1798"/>
  <c r="Y1797"/>
  <c r="X1797"/>
  <c r="Y1796"/>
  <c r="X1796"/>
  <c r="Y1795"/>
  <c r="X1795"/>
  <c r="Y1794"/>
  <c r="X1794"/>
  <c r="Y1793"/>
  <c r="X1793"/>
  <c r="Y1792"/>
  <c r="X1792"/>
  <c r="Y1791"/>
  <c r="X1791"/>
  <c r="Y1790"/>
  <c r="X1790"/>
  <c r="Y1789"/>
  <c r="X1789"/>
  <c r="Y1788"/>
  <c r="X1788"/>
  <c r="Y1787"/>
  <c r="X1787"/>
  <c r="Y1786"/>
  <c r="X1786"/>
  <c r="Y1785"/>
  <c r="X1785"/>
  <c r="Y1784"/>
  <c r="X1784"/>
  <c r="Y1783"/>
  <c r="X1783"/>
  <c r="Y1782"/>
  <c r="X1782"/>
  <c r="Y1781"/>
  <c r="X1781"/>
  <c r="Y1780"/>
  <c r="X1780"/>
  <c r="Y1779"/>
  <c r="X1779"/>
  <c r="Y1778"/>
  <c r="X1778"/>
  <c r="Y1777"/>
  <c r="X1777"/>
  <c r="Y1776"/>
  <c r="X1776"/>
  <c r="Y1775"/>
  <c r="X1775"/>
  <c r="Y1774"/>
  <c r="X1774"/>
  <c r="Y1773"/>
  <c r="X1773"/>
  <c r="Y1772"/>
  <c r="X1772"/>
  <c r="Y1771"/>
  <c r="X1771"/>
  <c r="Y1770"/>
  <c r="X1770"/>
  <c r="Y1769"/>
  <c r="X1769"/>
  <c r="Y1768"/>
  <c r="X1768"/>
  <c r="Y1767"/>
  <c r="X1767"/>
  <c r="Y1766"/>
  <c r="X1766"/>
  <c r="Y1765"/>
  <c r="X1765"/>
  <c r="Y1764"/>
  <c r="X1764"/>
  <c r="Y1763"/>
  <c r="X1763"/>
  <c r="Y1762"/>
  <c r="X1762"/>
  <c r="Y1761"/>
  <c r="X1761"/>
  <c r="Y1760"/>
  <c r="X1760"/>
  <c r="Y1759"/>
  <c r="X1759"/>
  <c r="Y1758"/>
  <c r="X1758"/>
  <c r="Y1757"/>
  <c r="X1757"/>
  <c r="Y1756"/>
  <c r="X1756"/>
  <c r="Y1755"/>
  <c r="X1755"/>
  <c r="Y1754"/>
  <c r="X1754"/>
  <c r="Y1753"/>
  <c r="X1753"/>
  <c r="Y1752"/>
  <c r="X1752"/>
  <c r="Y1751"/>
  <c r="X1751"/>
  <c r="Y1750"/>
  <c r="X1750"/>
  <c r="Y1749"/>
  <c r="X1749"/>
  <c r="Y1748"/>
  <c r="X1748"/>
  <c r="Y1747"/>
  <c r="X1747"/>
  <c r="Y1746"/>
  <c r="X1746"/>
  <c r="Y1745"/>
  <c r="X1745"/>
  <c r="Y1744"/>
  <c r="X1744"/>
  <c r="Y1743"/>
  <c r="X1743"/>
  <c r="Y1742"/>
  <c r="X1742"/>
  <c r="Y1741"/>
  <c r="X1741"/>
  <c r="Y1740"/>
  <c r="X1740"/>
  <c r="Y1739"/>
  <c r="X1739"/>
  <c r="Y1738"/>
  <c r="X1738"/>
  <c r="Y1737"/>
  <c r="X1737"/>
  <c r="Y1736"/>
  <c r="X1736"/>
  <c r="Y1735"/>
  <c r="X1735"/>
  <c r="Y1734"/>
  <c r="X1734"/>
  <c r="Y1733"/>
  <c r="X1733"/>
  <c r="Y1732"/>
  <c r="X1732"/>
  <c r="Y1731"/>
  <c r="X1731"/>
  <c r="Y1730"/>
  <c r="X1730"/>
  <c r="Y1729"/>
  <c r="X1729"/>
  <c r="Y1728"/>
  <c r="X1728"/>
  <c r="Y1727"/>
  <c r="X1727"/>
  <c r="Y1726"/>
  <c r="X1726"/>
  <c r="Y1725"/>
  <c r="X1725"/>
  <c r="Y1724"/>
  <c r="X1724"/>
  <c r="Y1723"/>
  <c r="X1723"/>
  <c r="Y1722"/>
  <c r="X1722"/>
  <c r="Y1721"/>
  <c r="X1721"/>
  <c r="Y1720"/>
  <c r="X1720"/>
  <c r="Y1719"/>
  <c r="X1719"/>
  <c r="Y1718"/>
  <c r="X1718"/>
  <c r="Y1717"/>
  <c r="X1717"/>
  <c r="Y1716"/>
  <c r="X1716"/>
  <c r="Y1715"/>
  <c r="X1715"/>
  <c r="Y1714"/>
  <c r="X1714"/>
  <c r="Y1713"/>
  <c r="X1713"/>
  <c r="Y1712"/>
  <c r="X1712"/>
  <c r="Y1711"/>
  <c r="X1711"/>
  <c r="Y1710"/>
  <c r="X1710"/>
  <c r="Y1709"/>
  <c r="X1709"/>
  <c r="Y1708"/>
  <c r="X1708"/>
  <c r="Y1707"/>
  <c r="X1707"/>
  <c r="Y1706"/>
  <c r="X1706"/>
  <c r="Y1705"/>
  <c r="X1705"/>
  <c r="Y1704"/>
  <c r="X1704"/>
  <c r="Y1703"/>
  <c r="X1703"/>
  <c r="Y1702"/>
  <c r="X1702"/>
  <c r="Y1701"/>
  <c r="X1701"/>
  <c r="Y1700"/>
  <c r="X1700"/>
  <c r="Y1699"/>
  <c r="X1699"/>
  <c r="Y1698"/>
  <c r="X1698"/>
  <c r="Y1697"/>
  <c r="X1697"/>
  <c r="Y1696"/>
  <c r="X1696"/>
  <c r="Y1695"/>
  <c r="X1695"/>
  <c r="Y1694"/>
  <c r="X1694"/>
  <c r="Y1693"/>
  <c r="X1693"/>
  <c r="Y1692"/>
  <c r="X1692"/>
  <c r="Y1691"/>
  <c r="X1691"/>
  <c r="Y1690"/>
  <c r="X1690"/>
  <c r="Y1689"/>
  <c r="X1689"/>
  <c r="Y1688"/>
  <c r="X1688"/>
  <c r="Y1687"/>
  <c r="X1687"/>
  <c r="Y1686"/>
  <c r="X1686"/>
  <c r="Y1685"/>
  <c r="X1685"/>
  <c r="Y1684"/>
  <c r="X1684"/>
  <c r="Y1683"/>
  <c r="X1683"/>
  <c r="Y1682"/>
  <c r="X1682"/>
  <c r="Y1681"/>
  <c r="X1681"/>
  <c r="Y1680"/>
  <c r="X1680"/>
  <c r="Y1679"/>
  <c r="X1679"/>
  <c r="Y1678"/>
  <c r="X1678"/>
  <c r="Y1677"/>
  <c r="X1677"/>
  <c r="Y1676"/>
  <c r="X1676"/>
  <c r="Y1675"/>
  <c r="X1675"/>
  <c r="Y1674"/>
  <c r="X1674"/>
  <c r="Y1673"/>
  <c r="X1673"/>
  <c r="Y1672"/>
  <c r="X1672"/>
  <c r="Y1671"/>
  <c r="X1671"/>
  <c r="Y1670"/>
  <c r="X1670"/>
  <c r="Y1669"/>
  <c r="X1669"/>
  <c r="Y1668"/>
  <c r="X1668"/>
  <c r="Y1667"/>
  <c r="X1667"/>
  <c r="Y1666"/>
  <c r="X1666"/>
  <c r="Y1665"/>
  <c r="X1665"/>
  <c r="Y1664"/>
  <c r="X1664"/>
  <c r="Y1663"/>
  <c r="X1663"/>
  <c r="Y1662"/>
  <c r="X1662"/>
  <c r="Y1661"/>
  <c r="X1661"/>
  <c r="Y1660"/>
  <c r="X1660"/>
  <c r="Y1659"/>
  <c r="X1659"/>
  <c r="Y1658"/>
  <c r="X1658"/>
  <c r="Y1657"/>
  <c r="X1657"/>
  <c r="Y1656"/>
  <c r="X1656"/>
  <c r="Y1655"/>
  <c r="X1655"/>
  <c r="Y1654"/>
  <c r="X1654"/>
  <c r="Y1653"/>
  <c r="X1653"/>
  <c r="Y1652"/>
  <c r="X1652"/>
  <c r="Y1651"/>
  <c r="X1651"/>
  <c r="Y1650"/>
  <c r="X1650"/>
  <c r="Y1649"/>
  <c r="X1649"/>
  <c r="Y1648"/>
  <c r="X1648"/>
  <c r="Y1647"/>
  <c r="X1647"/>
  <c r="Y1646"/>
  <c r="X1646"/>
  <c r="Y1645"/>
  <c r="X1645"/>
  <c r="Y1644"/>
  <c r="X1644"/>
  <c r="Y1643"/>
  <c r="X1643"/>
  <c r="Y1642"/>
  <c r="X1642"/>
  <c r="Y1641"/>
  <c r="X1641"/>
  <c r="Y1640"/>
  <c r="X1640"/>
  <c r="Y1639"/>
  <c r="X1639"/>
  <c r="Y1638"/>
  <c r="X1638"/>
  <c r="Y1637"/>
  <c r="X1637"/>
  <c r="Y1636"/>
  <c r="X1636"/>
  <c r="Y1635"/>
  <c r="X1635"/>
  <c r="Y1634"/>
  <c r="X1634"/>
  <c r="Y1633"/>
  <c r="X1633"/>
  <c r="Y1632"/>
  <c r="X1632"/>
  <c r="Y1631"/>
  <c r="X1631"/>
  <c r="Y1630"/>
  <c r="X1630"/>
  <c r="Y1629"/>
  <c r="X1629"/>
  <c r="Y1628"/>
  <c r="X1628"/>
  <c r="Y1627"/>
  <c r="X1627"/>
  <c r="Y1626"/>
  <c r="X1626"/>
  <c r="Y1625"/>
  <c r="X1625"/>
  <c r="Y1624"/>
  <c r="X1624"/>
  <c r="Y1623"/>
  <c r="X1623"/>
  <c r="Y1622"/>
  <c r="X1622"/>
  <c r="Y1621"/>
  <c r="X1621"/>
  <c r="Y1620"/>
  <c r="X1620"/>
  <c r="Y1619"/>
  <c r="X1619"/>
  <c r="Y1618"/>
  <c r="X1618"/>
  <c r="Y1617"/>
  <c r="X1617"/>
  <c r="Y1616"/>
  <c r="X1616"/>
  <c r="Y1615"/>
  <c r="X1615"/>
  <c r="Y1614"/>
  <c r="X1614"/>
  <c r="Y1613"/>
  <c r="X1613"/>
  <c r="Y1612"/>
  <c r="X1612"/>
  <c r="Y1611"/>
  <c r="X1611"/>
  <c r="Y1610"/>
  <c r="X1610"/>
  <c r="Y1609"/>
  <c r="X1609"/>
  <c r="Y1608"/>
  <c r="X1608"/>
  <c r="Y1607"/>
  <c r="X1607"/>
  <c r="Y1606"/>
  <c r="X1606"/>
  <c r="Y1605"/>
  <c r="X1605"/>
  <c r="Y1604"/>
  <c r="X1604"/>
  <c r="Y1603"/>
  <c r="X1603"/>
  <c r="Y1602"/>
  <c r="X1602"/>
  <c r="Y1601"/>
  <c r="X1601"/>
  <c r="Y1600"/>
  <c r="X1600"/>
  <c r="Y1599"/>
  <c r="X1599"/>
  <c r="Y1598"/>
  <c r="X1598"/>
  <c r="Y1597"/>
  <c r="X1597"/>
  <c r="Y1596"/>
  <c r="X1596"/>
  <c r="Y1595"/>
  <c r="X1595"/>
  <c r="Y1594"/>
  <c r="X1594"/>
  <c r="Y1593"/>
  <c r="X1593"/>
  <c r="Y1592"/>
  <c r="X1592"/>
  <c r="Y1591"/>
  <c r="X1591"/>
  <c r="Y1590"/>
  <c r="X1590"/>
  <c r="Y1589"/>
  <c r="X1589"/>
  <c r="Y1588"/>
  <c r="X1588"/>
  <c r="Y1587"/>
  <c r="X1587"/>
  <c r="Y1586"/>
  <c r="X1586"/>
  <c r="Y1585"/>
  <c r="X1585"/>
  <c r="Y1584"/>
  <c r="X1584"/>
  <c r="Y1583"/>
  <c r="X1583"/>
  <c r="Y1582"/>
  <c r="X1582"/>
  <c r="Y1581"/>
  <c r="X1581"/>
  <c r="Y1580"/>
  <c r="X1580"/>
  <c r="Y1579"/>
  <c r="X1579"/>
  <c r="Y1578"/>
  <c r="X1578"/>
  <c r="Y1577"/>
  <c r="X1577"/>
  <c r="Y1576"/>
  <c r="X1576"/>
  <c r="Y1575"/>
  <c r="X1575"/>
  <c r="Y1574"/>
  <c r="X1574"/>
  <c r="Y1573"/>
  <c r="X1573"/>
  <c r="Y1572"/>
  <c r="X1572"/>
  <c r="Y1571"/>
  <c r="X1571"/>
  <c r="Y1570"/>
  <c r="X1570"/>
  <c r="Y1569"/>
  <c r="X1569"/>
  <c r="Y1568"/>
  <c r="X1568"/>
  <c r="Y1567"/>
  <c r="X1567"/>
  <c r="Y1566"/>
  <c r="X1566"/>
  <c r="Y1565"/>
  <c r="X1565"/>
  <c r="Y1564"/>
  <c r="X1564"/>
  <c r="Y1563"/>
  <c r="X1563"/>
  <c r="Y1562"/>
  <c r="X1562"/>
  <c r="Y1561"/>
  <c r="X1561"/>
  <c r="Y1560"/>
  <c r="X1560"/>
  <c r="Y1559"/>
  <c r="X1559"/>
  <c r="Y1558"/>
  <c r="X1558"/>
  <c r="Y1557"/>
  <c r="X1557"/>
  <c r="Y1556"/>
  <c r="X1556"/>
  <c r="Y1555"/>
  <c r="X1555"/>
  <c r="Y1554"/>
  <c r="X1554"/>
  <c r="Y1553"/>
  <c r="X1553"/>
  <c r="Y1552"/>
  <c r="X1552"/>
  <c r="Y1551"/>
  <c r="X1551"/>
  <c r="Y1550"/>
  <c r="X1550"/>
  <c r="Y1549"/>
  <c r="X1549"/>
  <c r="Y1548"/>
  <c r="X1548"/>
  <c r="Y1547"/>
  <c r="X1547"/>
  <c r="Y1546"/>
  <c r="X1546"/>
  <c r="Y1545"/>
  <c r="X1545"/>
  <c r="Y1544"/>
  <c r="X1544"/>
  <c r="Y1543"/>
  <c r="X1543"/>
  <c r="Y1542"/>
  <c r="X1542"/>
  <c r="Y1541"/>
  <c r="X1541"/>
  <c r="Y1540"/>
  <c r="X1540"/>
  <c r="Y1539"/>
  <c r="X1539"/>
  <c r="Y1538"/>
  <c r="X1538"/>
  <c r="Y1537"/>
  <c r="X1537"/>
  <c r="Y1536"/>
  <c r="X1536"/>
  <c r="Y1535"/>
  <c r="X1535"/>
  <c r="Y1534"/>
  <c r="X1534"/>
  <c r="Y1533"/>
  <c r="X1533"/>
  <c r="Y1532"/>
  <c r="X1532"/>
  <c r="Y1531"/>
  <c r="X1531"/>
  <c r="Y1530"/>
  <c r="X1530"/>
  <c r="Y1529"/>
  <c r="X1529"/>
  <c r="Y1528"/>
  <c r="X1528"/>
  <c r="Y1527"/>
  <c r="X1527"/>
  <c r="Y1526"/>
  <c r="X1526"/>
  <c r="Y1525"/>
  <c r="X1525"/>
  <c r="Y1524"/>
  <c r="X1524"/>
  <c r="Y1523"/>
  <c r="X1523"/>
  <c r="Y1522"/>
  <c r="X1522"/>
  <c r="Y1521"/>
  <c r="X1521"/>
  <c r="Y1520"/>
  <c r="X1520"/>
  <c r="Y1519"/>
  <c r="X1519"/>
  <c r="Y1518"/>
  <c r="X1518"/>
  <c r="Y1517"/>
  <c r="X1517"/>
  <c r="Y1516"/>
  <c r="X1516"/>
  <c r="Y1515"/>
  <c r="X1515"/>
  <c r="Y1514"/>
  <c r="X1514"/>
  <c r="Y1513"/>
  <c r="X1513"/>
  <c r="Y1512"/>
  <c r="X1512"/>
  <c r="Y1511"/>
  <c r="X1511"/>
  <c r="Y1510"/>
  <c r="X1510"/>
  <c r="Y1509"/>
  <c r="X1509"/>
  <c r="Y1508"/>
  <c r="X1508"/>
  <c r="Y1507"/>
  <c r="X1507"/>
  <c r="Y1506"/>
  <c r="X1506"/>
  <c r="Y1505"/>
  <c r="X1505"/>
  <c r="Y1504"/>
  <c r="X1504"/>
  <c r="Y1503"/>
  <c r="X1503"/>
  <c r="Y1502"/>
  <c r="X1502"/>
  <c r="Y1501"/>
  <c r="X1501"/>
  <c r="Y1500"/>
  <c r="X1500"/>
  <c r="Y1499"/>
  <c r="X1499"/>
  <c r="Y1498"/>
  <c r="X1498"/>
  <c r="Y1497"/>
  <c r="X1497"/>
  <c r="Y1496"/>
  <c r="X1496"/>
  <c r="Y1495"/>
  <c r="X1495"/>
  <c r="Y1494"/>
  <c r="X1494"/>
  <c r="Y1493"/>
  <c r="X1493"/>
  <c r="Y1492"/>
  <c r="X1492"/>
  <c r="Y1491"/>
  <c r="X1491"/>
  <c r="Y1490"/>
  <c r="X1490"/>
  <c r="Y1489"/>
  <c r="X1489"/>
  <c r="Y1488"/>
  <c r="X1488"/>
  <c r="Y1487"/>
  <c r="X1487"/>
  <c r="Y1486"/>
  <c r="X1486"/>
  <c r="Y1485"/>
  <c r="X1485"/>
  <c r="Y1484"/>
  <c r="X1484"/>
  <c r="Y1483"/>
  <c r="X1483"/>
  <c r="Y1482"/>
  <c r="X1482"/>
  <c r="Y1481"/>
  <c r="X1481"/>
  <c r="Y1480"/>
  <c r="X1480"/>
  <c r="Y1479"/>
  <c r="X1479"/>
  <c r="Y1478"/>
  <c r="X1478"/>
  <c r="Y1477"/>
  <c r="X1477"/>
  <c r="Y1476"/>
  <c r="X1476"/>
  <c r="Y1475"/>
  <c r="X1475"/>
  <c r="Y1474"/>
  <c r="X1474"/>
  <c r="Y1473"/>
  <c r="X1473"/>
  <c r="Y1472"/>
  <c r="X1472"/>
  <c r="Y1471"/>
  <c r="X1471"/>
  <c r="Y1470"/>
  <c r="X1470"/>
  <c r="Y1469"/>
  <c r="X1469"/>
  <c r="Y1468"/>
  <c r="X1468"/>
  <c r="Y1467"/>
  <c r="X1467"/>
  <c r="Y1466"/>
  <c r="X1466"/>
  <c r="Y1465"/>
  <c r="X1465"/>
  <c r="Y1464"/>
  <c r="X1464"/>
  <c r="Y1463"/>
  <c r="X1463"/>
  <c r="Y1462"/>
  <c r="X1462"/>
  <c r="Y1461"/>
  <c r="X1461"/>
  <c r="Y1460"/>
  <c r="X1460"/>
  <c r="Y1459"/>
  <c r="X1459"/>
  <c r="Y1458"/>
  <c r="X1458"/>
  <c r="Y1457"/>
  <c r="X1457"/>
  <c r="Y1456"/>
  <c r="X1456"/>
  <c r="Y1455"/>
  <c r="X1455"/>
  <c r="Y1454"/>
  <c r="X1454"/>
  <c r="Y1453"/>
  <c r="X1453"/>
  <c r="Y1452"/>
  <c r="X1452"/>
  <c r="Y1451"/>
  <c r="X1451"/>
  <c r="Y1450"/>
  <c r="X1450"/>
  <c r="Y1449"/>
  <c r="X1449"/>
  <c r="Y1448"/>
  <c r="X1448"/>
  <c r="Y1447"/>
  <c r="X1447"/>
  <c r="Y1446"/>
  <c r="X1446"/>
  <c r="Y1445"/>
  <c r="X1445"/>
  <c r="Y1444"/>
  <c r="X1444"/>
  <c r="Y1443"/>
  <c r="X1443"/>
  <c r="Y1442"/>
  <c r="X1442"/>
  <c r="Y1441"/>
  <c r="X1441"/>
  <c r="Y1440"/>
  <c r="X1440"/>
  <c r="Y1439"/>
  <c r="X1439"/>
  <c r="Y1438"/>
  <c r="X1438"/>
  <c r="Y1437"/>
  <c r="X1437"/>
  <c r="Y1436"/>
  <c r="X1436"/>
  <c r="Y1435"/>
  <c r="X1435"/>
  <c r="Y1434"/>
  <c r="X1434"/>
  <c r="Y1433"/>
  <c r="X1433"/>
  <c r="Y1432"/>
  <c r="X1432"/>
  <c r="Y1431"/>
  <c r="X1431"/>
  <c r="Y1430"/>
  <c r="X1430"/>
  <c r="Y1429"/>
  <c r="X1429"/>
  <c r="Y1428"/>
  <c r="X1428"/>
  <c r="Y1427"/>
  <c r="X1427"/>
  <c r="Y1426"/>
  <c r="X1426"/>
  <c r="Y1425"/>
  <c r="X1425"/>
  <c r="Y1424"/>
  <c r="X1424"/>
  <c r="Y1423"/>
  <c r="X1423"/>
  <c r="Y1422"/>
  <c r="X1422"/>
  <c r="Y1421"/>
  <c r="X1421"/>
  <c r="Y1420"/>
  <c r="X1420"/>
  <c r="Y1419"/>
  <c r="X1419"/>
  <c r="Y1418"/>
  <c r="X1418"/>
  <c r="Y1417"/>
  <c r="X1417"/>
  <c r="Y1416"/>
  <c r="X1416"/>
  <c r="Y1415"/>
  <c r="X1415"/>
  <c r="Y1414"/>
  <c r="X1414"/>
  <c r="Y1413"/>
  <c r="X1413"/>
  <c r="Y1412"/>
  <c r="X1412"/>
  <c r="Y1411"/>
  <c r="X1411"/>
  <c r="Y1410"/>
  <c r="X1410"/>
  <c r="Y1409"/>
  <c r="X1409"/>
  <c r="Y1408"/>
  <c r="X1408"/>
  <c r="Y1407"/>
  <c r="X1407"/>
  <c r="Y1406"/>
  <c r="X1406"/>
  <c r="Y1405"/>
  <c r="X1405"/>
  <c r="Y1404"/>
  <c r="X1404"/>
  <c r="Y1403"/>
  <c r="X1403"/>
  <c r="Y1402"/>
  <c r="X1402"/>
  <c r="Y1401"/>
  <c r="X1401"/>
  <c r="Y1400"/>
  <c r="X1400"/>
  <c r="Y1399"/>
  <c r="X1399"/>
  <c r="Y1398"/>
  <c r="X1398"/>
  <c r="Y1397"/>
  <c r="X1397"/>
  <c r="Y1396"/>
  <c r="X1396"/>
  <c r="Y1395"/>
  <c r="X1395"/>
  <c r="Y1394"/>
  <c r="X1394"/>
  <c r="Y1393"/>
  <c r="X1393"/>
  <c r="Y1392"/>
  <c r="X1392"/>
  <c r="Y1391"/>
  <c r="X1391"/>
  <c r="Y1390"/>
  <c r="X1390"/>
  <c r="Y1389"/>
  <c r="X1389"/>
  <c r="Y1388"/>
  <c r="X1388"/>
  <c r="Y1387"/>
  <c r="X1387"/>
  <c r="Y1386"/>
  <c r="X1386"/>
  <c r="Y1385"/>
  <c r="X1385"/>
  <c r="Y1384"/>
  <c r="X1384"/>
  <c r="Y1383"/>
  <c r="X1383"/>
  <c r="Y1382"/>
  <c r="X1382"/>
  <c r="Y1381"/>
  <c r="X1381"/>
  <c r="Y1380"/>
  <c r="X1380"/>
  <c r="Y1379"/>
  <c r="X1379"/>
  <c r="Y1378"/>
  <c r="X1378"/>
  <c r="Y1377"/>
  <c r="X1377"/>
  <c r="Y1376"/>
  <c r="X1376"/>
  <c r="Y1375"/>
  <c r="X1375"/>
  <c r="Y1374"/>
  <c r="X1374"/>
  <c r="Y1373"/>
  <c r="X1373"/>
  <c r="Y1372"/>
  <c r="X1372"/>
  <c r="Y1371"/>
  <c r="X1371"/>
  <c r="Y1370"/>
  <c r="X1370"/>
  <c r="Y1369"/>
  <c r="X1369"/>
  <c r="Y1368"/>
  <c r="X1368"/>
  <c r="Y1367"/>
  <c r="X1367"/>
  <c r="Y1366"/>
  <c r="X1366"/>
  <c r="Y1365"/>
  <c r="X1365"/>
  <c r="Y1364"/>
  <c r="X1364"/>
  <c r="Y1363"/>
  <c r="X1363"/>
  <c r="Y1362"/>
  <c r="X1362"/>
  <c r="Y1361"/>
  <c r="X1361"/>
  <c r="Y1360"/>
  <c r="X1360"/>
  <c r="Y1359"/>
  <c r="X1359"/>
  <c r="Y1358"/>
  <c r="X1358"/>
  <c r="Y1357"/>
  <c r="X1357"/>
  <c r="Y1356"/>
  <c r="X1356"/>
  <c r="Y1355"/>
  <c r="X1355"/>
  <c r="Y1354"/>
  <c r="X1354"/>
  <c r="Y1353"/>
  <c r="X1353"/>
  <c r="Y1352"/>
  <c r="X1352"/>
  <c r="Y1351"/>
  <c r="X1351"/>
  <c r="Y1350"/>
  <c r="X1350"/>
  <c r="Y1349"/>
  <c r="X1349"/>
  <c r="Y1348"/>
  <c r="X1348"/>
  <c r="Y1347"/>
  <c r="X1347"/>
  <c r="Y1346"/>
  <c r="X1346"/>
  <c r="Y1345"/>
  <c r="X1345"/>
  <c r="Y1344"/>
  <c r="X1344"/>
  <c r="Y1343"/>
  <c r="X1343"/>
  <c r="Y1342"/>
  <c r="X1342"/>
  <c r="Y1341"/>
  <c r="X1341"/>
  <c r="Y1340"/>
  <c r="X1340"/>
  <c r="Y1339"/>
  <c r="X1339"/>
  <c r="Y1338"/>
  <c r="X1338"/>
  <c r="Y1337"/>
  <c r="X1337"/>
  <c r="Y1336"/>
  <c r="X1336"/>
  <c r="Y1335"/>
  <c r="X1335"/>
  <c r="Y1334"/>
  <c r="X1334"/>
  <c r="Y1333"/>
  <c r="X1333"/>
  <c r="Y1332"/>
  <c r="X1332"/>
  <c r="Y1331"/>
  <c r="X1331"/>
  <c r="Y1330"/>
  <c r="X1330"/>
  <c r="Y1329"/>
  <c r="X1329"/>
  <c r="Y1328"/>
  <c r="X1328"/>
  <c r="Y1327"/>
  <c r="X1327"/>
  <c r="Y1326"/>
  <c r="X1326"/>
  <c r="Y1325"/>
  <c r="X1325"/>
  <c r="Y1324"/>
  <c r="X1324"/>
  <c r="Y1323"/>
  <c r="X1323"/>
  <c r="Y1322"/>
  <c r="X1322"/>
  <c r="Y1321"/>
  <c r="X1321"/>
  <c r="Y1320"/>
  <c r="X1320"/>
  <c r="Y1319"/>
  <c r="X1319"/>
  <c r="Y1318"/>
  <c r="X1318"/>
  <c r="Y1317"/>
  <c r="X1317"/>
  <c r="Y1316"/>
  <c r="X1316"/>
  <c r="Y1315"/>
  <c r="X1315"/>
  <c r="Y1314"/>
  <c r="X1314"/>
  <c r="Y1313"/>
  <c r="X1313"/>
  <c r="Y1312"/>
  <c r="X1312"/>
  <c r="Y1311"/>
  <c r="X1311"/>
  <c r="Y1310"/>
  <c r="X1310"/>
  <c r="Y1309"/>
  <c r="X1309"/>
  <c r="Y1308"/>
  <c r="X1308"/>
  <c r="Y1307"/>
  <c r="X1307"/>
  <c r="Y1306"/>
  <c r="X1306"/>
  <c r="Y1305"/>
  <c r="X1305"/>
  <c r="Y1304"/>
  <c r="X1304"/>
  <c r="Y1303"/>
  <c r="X1303"/>
  <c r="Y1302"/>
  <c r="X1302"/>
  <c r="Y1301"/>
  <c r="X1301"/>
  <c r="Y1300"/>
  <c r="X1300"/>
  <c r="Y1299"/>
  <c r="X1299"/>
  <c r="Y1298"/>
  <c r="X1298"/>
  <c r="Y1297"/>
  <c r="X1297"/>
  <c r="Y1296"/>
  <c r="X1296"/>
  <c r="Y1295"/>
  <c r="X1295"/>
  <c r="Y1294"/>
  <c r="X1294"/>
  <c r="Y1293"/>
  <c r="X1293"/>
  <c r="Y1292"/>
  <c r="X1292"/>
  <c r="Y1291"/>
  <c r="X1291"/>
  <c r="Y1290"/>
  <c r="X1290"/>
  <c r="Y1289"/>
  <c r="X1289"/>
  <c r="Y1288"/>
  <c r="X1288"/>
  <c r="Y1287"/>
  <c r="X1287"/>
  <c r="Y1286"/>
  <c r="X1286"/>
  <c r="Y1285"/>
  <c r="X1285"/>
  <c r="Y1284"/>
  <c r="X1284"/>
  <c r="Y1283"/>
  <c r="X1283"/>
  <c r="Y1282"/>
  <c r="X1282"/>
  <c r="Y1281"/>
  <c r="X1281"/>
  <c r="Y1280"/>
  <c r="X1280"/>
  <c r="Y1279"/>
  <c r="X1279"/>
  <c r="Y1278"/>
  <c r="X1278"/>
  <c r="Y1277"/>
  <c r="X1277"/>
  <c r="Y1276"/>
  <c r="X1276"/>
  <c r="Y1275"/>
  <c r="X1275"/>
  <c r="Y1274"/>
  <c r="X1274"/>
  <c r="Y1273"/>
  <c r="X1273"/>
  <c r="Y1272"/>
  <c r="X1272"/>
  <c r="Y1271"/>
  <c r="X1271"/>
  <c r="Y1270"/>
  <c r="X1270"/>
  <c r="Y1269"/>
  <c r="X1269"/>
  <c r="Y1268"/>
  <c r="X1268"/>
  <c r="Y1267"/>
  <c r="X1267"/>
  <c r="Y1266"/>
  <c r="X1266"/>
  <c r="Y1265"/>
  <c r="X1265"/>
  <c r="Y1264"/>
  <c r="X1264"/>
  <c r="Y1263"/>
  <c r="X1263"/>
  <c r="Y1262"/>
  <c r="X1262"/>
  <c r="Y1261"/>
  <c r="X1261"/>
  <c r="Y1260"/>
  <c r="X1260"/>
  <c r="Y1259"/>
  <c r="X1259"/>
  <c r="Y1258"/>
  <c r="X1258"/>
  <c r="Y1257"/>
  <c r="X1257"/>
  <c r="Y1256"/>
  <c r="X1256"/>
  <c r="Y1255"/>
  <c r="X1255"/>
  <c r="Y1254"/>
  <c r="X1254"/>
  <c r="Y1253"/>
  <c r="X1253"/>
  <c r="Y1252"/>
  <c r="X1252"/>
  <c r="Y1251"/>
  <c r="X1251"/>
  <c r="Y1250"/>
  <c r="X1250"/>
  <c r="Y1249"/>
  <c r="X1249"/>
  <c r="Y1248"/>
  <c r="X1248"/>
  <c r="Y1247"/>
  <c r="X1247"/>
  <c r="Y1246"/>
  <c r="X1246"/>
  <c r="Y1245"/>
  <c r="X1245"/>
  <c r="Y1244"/>
  <c r="X1244"/>
  <c r="Y1243"/>
  <c r="X1243"/>
  <c r="Y1242"/>
  <c r="X1242"/>
  <c r="Y1241"/>
  <c r="X1241"/>
  <c r="Y1240"/>
  <c r="X1240"/>
  <c r="Y1239"/>
  <c r="X1239"/>
  <c r="Y1238"/>
  <c r="X1238"/>
  <c r="Y1237"/>
  <c r="X1237"/>
  <c r="Y1236"/>
  <c r="X1236"/>
  <c r="Y1235"/>
  <c r="X1235"/>
  <c r="Y1234"/>
  <c r="X1234"/>
  <c r="Y1233"/>
  <c r="X1233"/>
  <c r="Y1232"/>
  <c r="X1232"/>
  <c r="Y1231"/>
  <c r="X1231"/>
  <c r="Y1230"/>
  <c r="X1230"/>
  <c r="Y1229"/>
  <c r="X1229"/>
  <c r="Y1228"/>
  <c r="X1228"/>
  <c r="Y1227"/>
  <c r="X1227"/>
  <c r="Y1226"/>
  <c r="X1226"/>
  <c r="Y1225"/>
  <c r="X1225"/>
  <c r="Y1224"/>
  <c r="X1224"/>
  <c r="Y1223"/>
  <c r="X1223"/>
  <c r="Y1222"/>
  <c r="X1222"/>
  <c r="Y1221"/>
  <c r="X1221"/>
  <c r="Y1220"/>
  <c r="X1220"/>
  <c r="Y1219"/>
  <c r="X1219"/>
  <c r="Y1218"/>
  <c r="X1218"/>
  <c r="Y1217"/>
  <c r="X1217"/>
  <c r="Y1216"/>
  <c r="X1216"/>
  <c r="Y1215"/>
  <c r="X1215"/>
  <c r="Y1214"/>
  <c r="X1214"/>
  <c r="Y1213"/>
  <c r="X1213"/>
  <c r="Y1212"/>
  <c r="X1212"/>
  <c r="Y1211"/>
  <c r="X1211"/>
  <c r="Y1210"/>
  <c r="X1210"/>
  <c r="Y1209"/>
  <c r="X1209"/>
  <c r="Y1208"/>
  <c r="X1208"/>
  <c r="Y1207"/>
  <c r="X1207"/>
  <c r="Y1206"/>
  <c r="X1206"/>
  <c r="Y1205"/>
  <c r="X1205"/>
  <c r="Y1204"/>
  <c r="X1204"/>
  <c r="Y1203"/>
  <c r="X1203"/>
  <c r="Y1202"/>
  <c r="X1202"/>
  <c r="Y1201"/>
  <c r="X1201"/>
  <c r="Y1200"/>
  <c r="X1200"/>
  <c r="Y1199"/>
  <c r="X1199"/>
  <c r="Y1198"/>
  <c r="X1198"/>
  <c r="Y1197"/>
  <c r="X1197"/>
  <c r="Y1196"/>
  <c r="X1196"/>
  <c r="Y1195"/>
  <c r="X1195"/>
  <c r="Y1194"/>
  <c r="X1194"/>
  <c r="Y1193"/>
  <c r="X1193"/>
  <c r="Y1192"/>
  <c r="X1192"/>
  <c r="Y1191"/>
  <c r="X1191"/>
  <c r="Y1190"/>
  <c r="X1190"/>
  <c r="Y1189"/>
  <c r="X1189"/>
  <c r="Y1188"/>
  <c r="X1188"/>
  <c r="Y1187"/>
  <c r="X1187"/>
  <c r="Y1186"/>
  <c r="X1186"/>
  <c r="Y1185"/>
  <c r="X1185"/>
  <c r="Y1184"/>
  <c r="X1184"/>
  <c r="Y1183"/>
  <c r="X1183"/>
  <c r="Y1182"/>
  <c r="X1182"/>
  <c r="Y1181"/>
  <c r="X1181"/>
  <c r="Y1180"/>
  <c r="X1180"/>
  <c r="Y1179"/>
  <c r="X1179"/>
  <c r="Y1178"/>
  <c r="X1178"/>
  <c r="Y1177"/>
  <c r="X1177"/>
  <c r="Y1176"/>
  <c r="X1176"/>
  <c r="Y1175"/>
  <c r="X1175"/>
  <c r="Y1174"/>
  <c r="X1174"/>
  <c r="Y1173"/>
  <c r="X1173"/>
  <c r="Y1172"/>
  <c r="X1172"/>
  <c r="Y1171"/>
  <c r="X1171"/>
  <c r="Y1170"/>
  <c r="X1170"/>
  <c r="Y1169"/>
  <c r="X1169"/>
  <c r="Y1168"/>
  <c r="X1168"/>
  <c r="Y1167"/>
  <c r="X1167"/>
  <c r="Y1166"/>
  <c r="X1166"/>
  <c r="Y1165"/>
  <c r="X1165"/>
  <c r="Y1164"/>
  <c r="X1164"/>
  <c r="Y1163"/>
  <c r="X1163"/>
  <c r="Y1162"/>
  <c r="X1162"/>
  <c r="Y1161"/>
  <c r="X1161"/>
  <c r="Y1160"/>
  <c r="X1160"/>
  <c r="Y1159"/>
  <c r="X1159"/>
  <c r="Y1158"/>
  <c r="X1158"/>
  <c r="Y1157"/>
  <c r="X1157"/>
  <c r="Y1156"/>
  <c r="X1156"/>
  <c r="Y1155"/>
  <c r="X1155"/>
  <c r="Y1154"/>
  <c r="X1154"/>
  <c r="Y1153"/>
  <c r="X1153"/>
  <c r="Y1152"/>
  <c r="X1152"/>
  <c r="Y1151"/>
  <c r="X1151"/>
  <c r="Y1150"/>
  <c r="X1150"/>
  <c r="Y1149"/>
  <c r="X1149"/>
  <c r="Y1148"/>
  <c r="X1148"/>
  <c r="Y1147"/>
  <c r="X1147"/>
  <c r="Y1146"/>
  <c r="X1146"/>
  <c r="Y1145"/>
  <c r="X1145"/>
  <c r="Y1144"/>
  <c r="X1144"/>
  <c r="Y1143"/>
  <c r="X1143"/>
  <c r="Y1142"/>
  <c r="X1142"/>
  <c r="Y1141"/>
  <c r="X1141"/>
  <c r="Y1140"/>
  <c r="X1140"/>
  <c r="Y1139"/>
  <c r="X1139"/>
  <c r="Y1138"/>
  <c r="X1138"/>
  <c r="Y1137"/>
  <c r="X1137"/>
  <c r="Y1136"/>
  <c r="X1136"/>
  <c r="Y1135"/>
  <c r="X1135"/>
  <c r="Y1134"/>
  <c r="X1134"/>
  <c r="Y1133"/>
  <c r="X1133"/>
  <c r="Y1132"/>
  <c r="X1132"/>
  <c r="Y1131"/>
  <c r="X1131"/>
  <c r="Y1130"/>
  <c r="X1130"/>
  <c r="Y1129"/>
  <c r="X1129"/>
  <c r="Y1128"/>
  <c r="X1128"/>
  <c r="Y1127"/>
  <c r="X1127"/>
  <c r="Y1126"/>
  <c r="X1126"/>
  <c r="Y1125"/>
  <c r="X1125"/>
  <c r="Y1124"/>
  <c r="X1124"/>
  <c r="Y1123"/>
  <c r="X1123"/>
  <c r="Y1122"/>
  <c r="X1122"/>
  <c r="Y1121"/>
  <c r="X1121"/>
  <c r="Y1120"/>
  <c r="X1120"/>
  <c r="Y1119"/>
  <c r="X1119"/>
  <c r="Y1118"/>
  <c r="X1118"/>
  <c r="Y1117"/>
  <c r="X1117"/>
  <c r="Y1116"/>
  <c r="X1116"/>
  <c r="Y1115"/>
  <c r="X1115"/>
  <c r="Y1114"/>
  <c r="X1114"/>
  <c r="Y1113"/>
  <c r="X1113"/>
  <c r="Y1112"/>
  <c r="X1112"/>
  <c r="Y1111"/>
  <c r="X1111"/>
  <c r="Y1110"/>
  <c r="X1110"/>
  <c r="Y1109"/>
  <c r="X1109"/>
  <c r="Y1108"/>
  <c r="X1108"/>
  <c r="Y1107"/>
  <c r="X1107"/>
  <c r="Y1106"/>
  <c r="X1106"/>
  <c r="Y1105"/>
  <c r="X1105"/>
  <c r="Y1104"/>
  <c r="X1104"/>
  <c r="Y1103"/>
  <c r="X1103"/>
  <c r="Y1102"/>
  <c r="X1102"/>
  <c r="Y1101"/>
  <c r="X1101"/>
  <c r="Y1100"/>
  <c r="X1100"/>
  <c r="Y1099"/>
  <c r="X1099"/>
  <c r="Y1098"/>
  <c r="X1098"/>
  <c r="Y1097"/>
  <c r="X1097"/>
  <c r="Y1096"/>
  <c r="X1096"/>
  <c r="Y1095"/>
  <c r="X1095"/>
  <c r="Y1094"/>
  <c r="X1094"/>
  <c r="Y1093"/>
  <c r="X1093"/>
  <c r="Y1092"/>
  <c r="X1092"/>
  <c r="Y1091"/>
  <c r="X1091"/>
  <c r="Y1090"/>
  <c r="X1090"/>
  <c r="Y1089"/>
  <c r="X1089"/>
  <c r="Y1088"/>
  <c r="X1088"/>
  <c r="Y1087"/>
  <c r="X1087"/>
  <c r="Y1086"/>
  <c r="X1086"/>
  <c r="Y1085"/>
  <c r="X1085"/>
  <c r="Y1084"/>
  <c r="X1084"/>
  <c r="Y1083"/>
  <c r="X1083"/>
  <c r="Y1082"/>
  <c r="X1082"/>
  <c r="Y1081"/>
  <c r="X1081"/>
  <c r="Y1080"/>
  <c r="X1080"/>
  <c r="Y1079"/>
  <c r="X1079"/>
  <c r="Y1078"/>
  <c r="X1078"/>
  <c r="Y1077"/>
  <c r="X1077"/>
  <c r="Y1076"/>
  <c r="X1076"/>
  <c r="Y1075"/>
  <c r="X1075"/>
  <c r="Y1074"/>
  <c r="X1074"/>
  <c r="Y1073"/>
  <c r="X1073"/>
  <c r="Y1072"/>
  <c r="X1072"/>
  <c r="Y1071"/>
  <c r="X1071"/>
  <c r="Y1070"/>
  <c r="X1070"/>
  <c r="Y1069"/>
  <c r="X1069"/>
  <c r="Y1068"/>
  <c r="X1068"/>
  <c r="Y1067"/>
  <c r="X1067"/>
  <c r="Y1066"/>
  <c r="X1066"/>
  <c r="Y1065"/>
  <c r="X1065"/>
  <c r="Y1064"/>
  <c r="X1064"/>
  <c r="Y1063"/>
  <c r="X1063"/>
  <c r="Y1062"/>
  <c r="X1062"/>
  <c r="Y1061"/>
  <c r="X1061"/>
  <c r="Y1060"/>
  <c r="X1060"/>
  <c r="Y1059"/>
  <c r="X1059"/>
  <c r="Y1058"/>
  <c r="X1058"/>
  <c r="Y1057"/>
  <c r="X1057"/>
  <c r="Y1056"/>
  <c r="X1056"/>
  <c r="Y1055"/>
  <c r="X1055"/>
  <c r="Y1054"/>
  <c r="X1054"/>
  <c r="Y1053"/>
  <c r="X1053"/>
  <c r="Y1052"/>
  <c r="X1052"/>
  <c r="Y1051"/>
  <c r="X1051"/>
  <c r="Y1050"/>
  <c r="X1050"/>
  <c r="Y1049"/>
  <c r="X1049"/>
  <c r="Y1048"/>
  <c r="X1048"/>
  <c r="Y1047"/>
  <c r="X1047"/>
  <c r="Y1046"/>
  <c r="X1046"/>
  <c r="Y1045"/>
  <c r="X1045"/>
  <c r="Y1044"/>
  <c r="X1044"/>
  <c r="Y1043"/>
  <c r="X1043"/>
  <c r="Y1042"/>
  <c r="X1042"/>
  <c r="Y1041"/>
  <c r="X1041"/>
  <c r="Y1040"/>
  <c r="X1040"/>
  <c r="Y1039"/>
  <c r="X1039"/>
  <c r="Y1038"/>
  <c r="X1038"/>
  <c r="Y1037"/>
  <c r="X1037"/>
  <c r="Y1036"/>
  <c r="X1036"/>
  <c r="Y1035"/>
  <c r="X1035"/>
  <c r="Y1034"/>
  <c r="X1034"/>
  <c r="Y1033"/>
  <c r="X1033"/>
  <c r="Y1032"/>
  <c r="X1032"/>
  <c r="Y1031"/>
  <c r="X1031"/>
  <c r="Y1030"/>
  <c r="X1030"/>
  <c r="Y1029"/>
  <c r="X1029"/>
  <c r="Y1028"/>
  <c r="X1028"/>
  <c r="Y1027"/>
  <c r="X1027"/>
  <c r="Y1026"/>
  <c r="X1026"/>
  <c r="Y1025"/>
  <c r="X1025"/>
  <c r="Y1024"/>
  <c r="X1024"/>
  <c r="Y1023"/>
  <c r="X1023"/>
  <c r="Y1022"/>
  <c r="X1022"/>
  <c r="Y1021"/>
  <c r="X1021"/>
  <c r="Y1020"/>
  <c r="X1020"/>
  <c r="Y1019"/>
  <c r="X1019"/>
  <c r="Y1018"/>
  <c r="X1018"/>
  <c r="Y1017"/>
  <c r="X1017"/>
  <c r="Y1016"/>
  <c r="X1016"/>
  <c r="Y1015"/>
  <c r="X1015"/>
  <c r="Y1014"/>
  <c r="X1014"/>
  <c r="Y1013"/>
  <c r="X1013"/>
  <c r="Y1012"/>
  <c r="X1012"/>
  <c r="Y1011"/>
  <c r="X1011"/>
  <c r="Y1010"/>
  <c r="X1010"/>
  <c r="Y1009"/>
  <c r="X1009"/>
  <c r="Y1008"/>
  <c r="X1008"/>
  <c r="Y1007"/>
  <c r="X1007"/>
  <c r="Y1006"/>
  <c r="X1006"/>
  <c r="Y1005"/>
  <c r="X1005"/>
  <c r="Y1004"/>
  <c r="X1004"/>
  <c r="Y1003"/>
  <c r="X1003"/>
  <c r="Y1002"/>
  <c r="X1002"/>
  <c r="Y1001"/>
  <c r="X1001"/>
  <c r="Y1000"/>
  <c r="X1000"/>
  <c r="Y999"/>
  <c r="X999"/>
  <c r="Y998"/>
  <c r="X998"/>
  <c r="Y997"/>
  <c r="X997"/>
  <c r="Y996"/>
  <c r="X996"/>
  <c r="Y995"/>
  <c r="X995"/>
  <c r="Y994"/>
  <c r="X994"/>
  <c r="Y993"/>
  <c r="X993"/>
  <c r="Y992"/>
  <c r="X992"/>
  <c r="Y991"/>
  <c r="X991"/>
  <c r="Y990"/>
  <c r="X990"/>
  <c r="Y989"/>
  <c r="X989"/>
  <c r="Y988"/>
  <c r="X988"/>
  <c r="Y987"/>
  <c r="X987"/>
  <c r="Y986"/>
  <c r="X986"/>
  <c r="Y985"/>
  <c r="X985"/>
  <c r="Y984"/>
  <c r="X984"/>
  <c r="Y983"/>
  <c r="X983"/>
  <c r="Y982"/>
  <c r="X982"/>
  <c r="Y981"/>
  <c r="X981"/>
  <c r="Y980"/>
  <c r="X980"/>
  <c r="Y979"/>
  <c r="X979"/>
  <c r="Y978"/>
  <c r="X978"/>
  <c r="Y977"/>
  <c r="X977"/>
  <c r="Y976"/>
  <c r="X976"/>
  <c r="Y975"/>
  <c r="X975"/>
  <c r="Y974"/>
  <c r="X974"/>
  <c r="Y973"/>
  <c r="X973"/>
  <c r="Y972"/>
  <c r="X972"/>
  <c r="Y971"/>
  <c r="X971"/>
  <c r="Y970"/>
  <c r="X970"/>
  <c r="Y969"/>
  <c r="X969"/>
  <c r="Y968"/>
  <c r="X968"/>
  <c r="Y967"/>
  <c r="X967"/>
  <c r="Y966"/>
  <c r="X966"/>
  <c r="Y965"/>
  <c r="X965"/>
  <c r="Y964"/>
  <c r="X964"/>
  <c r="Y963"/>
  <c r="X963"/>
  <c r="Y962"/>
  <c r="X962"/>
  <c r="Y961"/>
  <c r="X961"/>
  <c r="Y960"/>
  <c r="X960"/>
  <c r="Y959"/>
  <c r="X959"/>
  <c r="Y958"/>
  <c r="X958"/>
  <c r="Y957"/>
  <c r="X957"/>
  <c r="Y956"/>
  <c r="X956"/>
  <c r="Y955"/>
  <c r="X955"/>
  <c r="Y954"/>
  <c r="X954"/>
  <c r="Y953"/>
  <c r="X953"/>
  <c r="Y952"/>
  <c r="X952"/>
  <c r="Y951"/>
  <c r="X951"/>
  <c r="Y950"/>
  <c r="X950"/>
  <c r="Y949"/>
  <c r="X949"/>
  <c r="Y948"/>
  <c r="X948"/>
  <c r="Y947"/>
  <c r="X947"/>
  <c r="Y946"/>
  <c r="X946"/>
  <c r="Y945"/>
  <c r="X945"/>
  <c r="Y944"/>
  <c r="X944"/>
  <c r="Y943"/>
  <c r="X943"/>
  <c r="Y942"/>
  <c r="X942"/>
  <c r="Y941"/>
  <c r="X941"/>
  <c r="Y940"/>
  <c r="X940"/>
  <c r="Y939"/>
  <c r="X939"/>
  <c r="Y938"/>
  <c r="X938"/>
  <c r="Y937"/>
  <c r="X937"/>
  <c r="Y936"/>
  <c r="X936"/>
  <c r="Y935"/>
  <c r="X935"/>
  <c r="Y934"/>
  <c r="X934"/>
  <c r="Y933"/>
  <c r="X933"/>
  <c r="Y932"/>
  <c r="X932"/>
  <c r="Y931"/>
  <c r="X931"/>
  <c r="Y930"/>
  <c r="X930"/>
  <c r="Y929"/>
  <c r="X929"/>
  <c r="Y928"/>
  <c r="X928"/>
  <c r="Y927"/>
  <c r="X927"/>
  <c r="Y926"/>
  <c r="X926"/>
  <c r="Y925"/>
  <c r="X925"/>
  <c r="Y924"/>
  <c r="X924"/>
  <c r="Y923"/>
  <c r="X923"/>
  <c r="Y922"/>
  <c r="X922"/>
  <c r="Y921"/>
  <c r="X921"/>
  <c r="Y920"/>
  <c r="X920"/>
  <c r="Y919"/>
  <c r="X919"/>
  <c r="Y918"/>
  <c r="X918"/>
  <c r="Y917"/>
  <c r="X917"/>
  <c r="Y916"/>
  <c r="X916"/>
  <c r="Y915"/>
  <c r="X915"/>
  <c r="Y914"/>
  <c r="X914"/>
  <c r="Y913"/>
  <c r="X913"/>
  <c r="Y912"/>
  <c r="X912"/>
  <c r="Y911"/>
  <c r="X911"/>
  <c r="Y910"/>
  <c r="X910"/>
  <c r="Y909"/>
  <c r="X909"/>
  <c r="Y908"/>
  <c r="X908"/>
  <c r="Y907"/>
  <c r="X907"/>
  <c r="Y906"/>
  <c r="X906"/>
  <c r="Y905"/>
  <c r="X905"/>
  <c r="Y904"/>
  <c r="X904"/>
  <c r="Y903"/>
  <c r="X903"/>
  <c r="Y902"/>
  <c r="X902"/>
  <c r="Y901"/>
  <c r="X901"/>
  <c r="Y900"/>
  <c r="X900"/>
  <c r="Y899"/>
  <c r="X899"/>
  <c r="Y898"/>
  <c r="X898"/>
  <c r="Y897"/>
  <c r="X897"/>
  <c r="Y896"/>
  <c r="X896"/>
  <c r="Y895"/>
  <c r="X895"/>
  <c r="Y894"/>
  <c r="X894"/>
  <c r="Y893"/>
  <c r="X893"/>
  <c r="Y892"/>
  <c r="X892"/>
  <c r="Y891"/>
  <c r="X891"/>
  <c r="Y890"/>
  <c r="X890"/>
  <c r="Y889"/>
  <c r="X889"/>
  <c r="Y888"/>
  <c r="X888"/>
  <c r="Y887"/>
  <c r="X887"/>
  <c r="Y886"/>
  <c r="X886"/>
  <c r="Y885"/>
  <c r="X885"/>
  <c r="Y884"/>
  <c r="X884"/>
  <c r="Y883"/>
  <c r="X883"/>
  <c r="Y882"/>
  <c r="X882"/>
  <c r="Y881"/>
  <c r="X881"/>
  <c r="Y880"/>
  <c r="X880"/>
  <c r="Y879"/>
  <c r="X879"/>
  <c r="Y878"/>
  <c r="X878"/>
  <c r="Y877"/>
  <c r="X877"/>
  <c r="Y876"/>
  <c r="X876"/>
  <c r="Y875"/>
  <c r="X875"/>
  <c r="Y874"/>
  <c r="X874"/>
  <c r="Y873"/>
  <c r="X873"/>
  <c r="Y872"/>
  <c r="X872"/>
  <c r="Y871"/>
  <c r="X871"/>
  <c r="Y870"/>
  <c r="X870"/>
  <c r="Y869"/>
  <c r="X869"/>
  <c r="Y868"/>
  <c r="X868"/>
  <c r="Y867"/>
  <c r="X867"/>
  <c r="Y866"/>
  <c r="X866"/>
  <c r="Y865"/>
  <c r="X865"/>
  <c r="Y864"/>
  <c r="X864"/>
  <c r="Y863"/>
  <c r="X863"/>
  <c r="Y862"/>
  <c r="X862"/>
  <c r="Y861"/>
  <c r="X861"/>
  <c r="Y860"/>
  <c r="X860"/>
  <c r="Y859"/>
  <c r="X859"/>
  <c r="Y858"/>
  <c r="X858"/>
  <c r="Y857"/>
  <c r="X857"/>
  <c r="Y856"/>
  <c r="X856"/>
  <c r="Y855"/>
  <c r="X855"/>
  <c r="Y854"/>
  <c r="X854"/>
  <c r="Y853"/>
  <c r="X853"/>
  <c r="Y852"/>
  <c r="X852"/>
  <c r="Y851"/>
  <c r="X851"/>
  <c r="Y850"/>
  <c r="X850"/>
  <c r="Y849"/>
  <c r="X849"/>
  <c r="Y848"/>
  <c r="X848"/>
  <c r="Y847"/>
  <c r="X847"/>
  <c r="Y846"/>
  <c r="X846"/>
  <c r="Y845"/>
  <c r="X845"/>
  <c r="Y844"/>
  <c r="X844"/>
  <c r="Y843"/>
  <c r="X843"/>
  <c r="Y842"/>
  <c r="X842"/>
  <c r="Y841"/>
  <c r="X841"/>
  <c r="Y840"/>
  <c r="X840"/>
  <c r="Y839"/>
  <c r="X839"/>
  <c r="Y838"/>
  <c r="X838"/>
  <c r="Y837"/>
  <c r="X837"/>
  <c r="Y836"/>
  <c r="X836"/>
  <c r="Y835"/>
  <c r="X835"/>
  <c r="Y834"/>
  <c r="X834"/>
  <c r="Y833"/>
  <c r="X833"/>
  <c r="Y832"/>
  <c r="X832"/>
  <c r="Y831"/>
  <c r="X831"/>
  <c r="Y830"/>
  <c r="X830"/>
  <c r="Y829"/>
  <c r="X829"/>
  <c r="Y828"/>
  <c r="X828"/>
  <c r="Y827"/>
  <c r="X827"/>
  <c r="Y826"/>
  <c r="X826"/>
  <c r="Y825"/>
  <c r="X825"/>
  <c r="Y824"/>
  <c r="X824"/>
  <c r="Y823"/>
  <c r="X823"/>
  <c r="Y822"/>
  <c r="X822"/>
  <c r="Y821"/>
  <c r="X821"/>
  <c r="Y820"/>
  <c r="X820"/>
  <c r="Y819"/>
  <c r="X819"/>
  <c r="Y818"/>
  <c r="X818"/>
  <c r="Y817"/>
  <c r="X817"/>
  <c r="Y816"/>
  <c r="X816"/>
  <c r="Y815"/>
  <c r="X815"/>
  <c r="Y814"/>
  <c r="X814"/>
  <c r="Y813"/>
  <c r="X813"/>
  <c r="Y812"/>
  <c r="X812"/>
  <c r="Y811"/>
  <c r="X811"/>
  <c r="Y810"/>
  <c r="X810"/>
  <c r="Y809"/>
  <c r="X809"/>
  <c r="Y808"/>
  <c r="X808"/>
  <c r="Y807"/>
  <c r="X807"/>
  <c r="Y806"/>
  <c r="X806"/>
  <c r="Y805"/>
  <c r="X805"/>
  <c r="Y804"/>
  <c r="X804"/>
  <c r="Y803"/>
  <c r="X803"/>
  <c r="Y802"/>
  <c r="X802"/>
  <c r="Y801"/>
  <c r="X801"/>
  <c r="Y800"/>
  <c r="X800"/>
  <c r="Y799"/>
  <c r="X799"/>
  <c r="Y798"/>
  <c r="X798"/>
  <c r="Y797"/>
  <c r="X797"/>
  <c r="Y796"/>
  <c r="X796"/>
  <c r="Y795"/>
  <c r="X795"/>
  <c r="Y794"/>
  <c r="X794"/>
  <c r="Y793"/>
  <c r="X793"/>
  <c r="Y792"/>
  <c r="X792"/>
  <c r="Y791"/>
  <c r="X791"/>
  <c r="Y790"/>
  <c r="X790"/>
  <c r="Y789"/>
  <c r="X789"/>
  <c r="Y788"/>
  <c r="X788"/>
  <c r="Y787"/>
  <c r="X787"/>
  <c r="Y786"/>
  <c r="X786"/>
  <c r="Y785"/>
  <c r="X785"/>
  <c r="Y784"/>
  <c r="X784"/>
  <c r="Y783"/>
  <c r="X783"/>
  <c r="Y782"/>
  <c r="X782"/>
  <c r="Y781"/>
  <c r="X781"/>
  <c r="Y780"/>
  <c r="X780"/>
  <c r="Y779"/>
  <c r="X779"/>
  <c r="Y778"/>
  <c r="X778"/>
  <c r="Y777"/>
  <c r="X777"/>
  <c r="Y776"/>
  <c r="X776"/>
  <c r="Y775"/>
  <c r="X775"/>
  <c r="Y774"/>
  <c r="X774"/>
  <c r="Y773"/>
  <c r="X773"/>
  <c r="Y772"/>
  <c r="X772"/>
  <c r="Y771"/>
  <c r="X771"/>
  <c r="Y770"/>
  <c r="X770"/>
  <c r="Y769"/>
  <c r="X769"/>
  <c r="Y768"/>
  <c r="X768"/>
  <c r="Y767"/>
  <c r="X767"/>
  <c r="Y766"/>
  <c r="X766"/>
  <c r="Y765"/>
  <c r="X765"/>
  <c r="Y764"/>
  <c r="X764"/>
  <c r="Y763"/>
  <c r="X763"/>
  <c r="Y762"/>
  <c r="X762"/>
  <c r="Y761"/>
  <c r="X761"/>
  <c r="Y760"/>
  <c r="X760"/>
  <c r="Y759"/>
  <c r="X759"/>
  <c r="Y758"/>
  <c r="X758"/>
  <c r="Y757"/>
  <c r="X757"/>
  <c r="Y756"/>
  <c r="X756"/>
  <c r="Y755"/>
  <c r="X755"/>
  <c r="Y754"/>
  <c r="X754"/>
  <c r="Y753"/>
  <c r="X753"/>
  <c r="Y752"/>
  <c r="X752"/>
  <c r="Y751"/>
  <c r="X751"/>
  <c r="Y750"/>
  <c r="X750"/>
  <c r="Y749"/>
  <c r="X749"/>
  <c r="Y748"/>
  <c r="X748"/>
  <c r="Y747"/>
  <c r="X747"/>
  <c r="Y746"/>
  <c r="X746"/>
  <c r="Y745"/>
  <c r="X745"/>
  <c r="Y744"/>
  <c r="X744"/>
  <c r="Y743"/>
  <c r="X743"/>
  <c r="Y742"/>
  <c r="X742"/>
  <c r="Y741"/>
  <c r="X741"/>
  <c r="Y740"/>
  <c r="X740"/>
  <c r="Y739"/>
  <c r="X739"/>
  <c r="Y738"/>
  <c r="X738"/>
  <c r="Y737"/>
  <c r="X737"/>
  <c r="Y736"/>
  <c r="X736"/>
  <c r="Y735"/>
  <c r="X735"/>
  <c r="Y734"/>
  <c r="X734"/>
  <c r="Y733"/>
  <c r="X733"/>
  <c r="Y732"/>
  <c r="X732"/>
  <c r="Y731"/>
  <c r="X731"/>
  <c r="Y730"/>
  <c r="X730"/>
  <c r="Y729"/>
  <c r="X729"/>
  <c r="Y728"/>
  <c r="X728"/>
  <c r="Y727"/>
  <c r="X727"/>
  <c r="Y726"/>
  <c r="X726"/>
  <c r="Y725"/>
  <c r="X725"/>
  <c r="Y724"/>
  <c r="X724"/>
  <c r="Y723"/>
  <c r="X723"/>
  <c r="Y722"/>
  <c r="X722"/>
  <c r="Y721"/>
  <c r="X721"/>
  <c r="Y720"/>
  <c r="X720"/>
  <c r="Y719"/>
  <c r="X719"/>
  <c r="Y718"/>
  <c r="X718"/>
  <c r="Y717"/>
  <c r="X717"/>
  <c r="Y716"/>
  <c r="X716"/>
  <c r="Y715"/>
  <c r="X715"/>
  <c r="Y714"/>
  <c r="X714"/>
  <c r="Y713"/>
  <c r="X713"/>
  <c r="Y712"/>
  <c r="X712"/>
  <c r="Y711"/>
  <c r="X711"/>
  <c r="Y710"/>
  <c r="X710"/>
  <c r="Y709"/>
  <c r="X709"/>
  <c r="Y708"/>
  <c r="X708"/>
  <c r="Y707"/>
  <c r="X707"/>
  <c r="Y706"/>
  <c r="X706"/>
  <c r="Y705"/>
  <c r="X705"/>
  <c r="Y704"/>
  <c r="X704"/>
  <c r="Y703"/>
  <c r="X703"/>
  <c r="Y702"/>
  <c r="X702"/>
  <c r="Y701"/>
  <c r="X701"/>
  <c r="Y700"/>
  <c r="X700"/>
  <c r="Y699"/>
  <c r="X699"/>
  <c r="Y698"/>
  <c r="X698"/>
  <c r="Y697"/>
  <c r="X697"/>
  <c r="Y696"/>
  <c r="X696"/>
  <c r="Y695"/>
  <c r="X695"/>
  <c r="Y694"/>
  <c r="X694"/>
  <c r="Y693"/>
  <c r="X693"/>
  <c r="Y692"/>
  <c r="X692"/>
  <c r="Y691"/>
  <c r="X691"/>
  <c r="Y690"/>
  <c r="X690"/>
  <c r="Y689"/>
  <c r="X689"/>
  <c r="Y688"/>
  <c r="X688"/>
  <c r="Y687"/>
  <c r="X687"/>
  <c r="Y686"/>
  <c r="X686"/>
  <c r="Y685"/>
  <c r="X685"/>
  <c r="Y684"/>
  <c r="X684"/>
  <c r="Y683"/>
  <c r="X683"/>
  <c r="Y682"/>
  <c r="X682"/>
  <c r="Y681"/>
  <c r="X681"/>
  <c r="Y680"/>
  <c r="X680"/>
  <c r="Y679"/>
  <c r="X679"/>
  <c r="Y678"/>
  <c r="X678"/>
  <c r="Y677"/>
  <c r="X677"/>
  <c r="Y676"/>
  <c r="X676"/>
  <c r="Y675"/>
  <c r="X675"/>
  <c r="Y674"/>
  <c r="X674"/>
  <c r="Y673"/>
  <c r="X673"/>
  <c r="Y672"/>
  <c r="X672"/>
  <c r="Y671"/>
  <c r="X671"/>
  <c r="Y670"/>
  <c r="X670"/>
  <c r="Y669"/>
  <c r="X669"/>
  <c r="Y668"/>
  <c r="X668"/>
  <c r="Y667"/>
  <c r="X667"/>
  <c r="Y666"/>
  <c r="X666"/>
  <c r="Y665"/>
  <c r="X665"/>
  <c r="Y664"/>
  <c r="X664"/>
  <c r="Y663"/>
  <c r="X663"/>
  <c r="Y662"/>
  <c r="X662"/>
  <c r="Y661"/>
  <c r="X661"/>
  <c r="Y660"/>
  <c r="X660"/>
  <c r="Y659"/>
  <c r="X659"/>
  <c r="Y658"/>
  <c r="X658"/>
  <c r="Y657"/>
  <c r="X657"/>
  <c r="Y656"/>
  <c r="X656"/>
  <c r="Y655"/>
  <c r="X655"/>
  <c r="Y654"/>
  <c r="X654"/>
  <c r="Y653"/>
  <c r="X653"/>
  <c r="Y652"/>
  <c r="X652"/>
  <c r="Y651"/>
  <c r="X651"/>
  <c r="Y650"/>
  <c r="X650"/>
  <c r="Y649"/>
  <c r="X649"/>
  <c r="Y648"/>
  <c r="X648"/>
  <c r="Y647"/>
  <c r="X647"/>
  <c r="Y646"/>
  <c r="X646"/>
  <c r="Y645"/>
  <c r="X645"/>
  <c r="Y644"/>
  <c r="X644"/>
  <c r="Y643"/>
  <c r="X643"/>
  <c r="Y642"/>
  <c r="X642"/>
  <c r="Y641"/>
  <c r="X641"/>
  <c r="Y640"/>
  <c r="X640"/>
  <c r="Y639"/>
  <c r="X639"/>
  <c r="Y638"/>
  <c r="X638"/>
  <c r="Y637"/>
  <c r="X637"/>
  <c r="Y636"/>
  <c r="X636"/>
  <c r="Y635"/>
  <c r="X635"/>
  <c r="Y634"/>
  <c r="X634"/>
  <c r="Y633"/>
  <c r="X633"/>
  <c r="Y632"/>
  <c r="X632"/>
  <c r="Y631"/>
  <c r="X631"/>
  <c r="Y630"/>
  <c r="X630"/>
  <c r="Y629"/>
  <c r="X629"/>
  <c r="Y628"/>
  <c r="X628"/>
  <c r="Y627"/>
  <c r="X627"/>
  <c r="Y626"/>
  <c r="X626"/>
  <c r="Y625"/>
  <c r="X625"/>
  <c r="Y624"/>
  <c r="X624"/>
  <c r="Y623"/>
  <c r="X623"/>
  <c r="Y622"/>
  <c r="X622"/>
  <c r="Y621"/>
  <c r="X621"/>
  <c r="Y620"/>
  <c r="X620"/>
  <c r="Y619"/>
  <c r="X619"/>
  <c r="Y618"/>
  <c r="X618"/>
  <c r="Y617"/>
  <c r="X617"/>
  <c r="Y616"/>
  <c r="X616"/>
  <c r="Y615"/>
  <c r="X615"/>
  <c r="Y614"/>
  <c r="X614"/>
  <c r="Y613"/>
  <c r="X613"/>
  <c r="Y612"/>
  <c r="X612"/>
  <c r="Y611"/>
  <c r="X611"/>
  <c r="Y610"/>
  <c r="X610"/>
  <c r="Y609"/>
  <c r="X609"/>
  <c r="Y608"/>
  <c r="X608"/>
  <c r="Y607"/>
  <c r="X607"/>
  <c r="Y606"/>
  <c r="X606"/>
  <c r="Y605"/>
  <c r="X605"/>
  <c r="Y604"/>
  <c r="X604"/>
  <c r="Y603"/>
  <c r="X603"/>
  <c r="Y602"/>
  <c r="X602"/>
  <c r="Y601"/>
  <c r="X601"/>
  <c r="Y600"/>
  <c r="X600"/>
  <c r="Y599"/>
  <c r="X599"/>
  <c r="Y598"/>
  <c r="X598"/>
  <c r="Y597"/>
  <c r="X597"/>
  <c r="Y596"/>
  <c r="X596"/>
  <c r="Y595"/>
  <c r="X595"/>
  <c r="Y594"/>
  <c r="X594"/>
  <c r="Y593"/>
  <c r="X593"/>
  <c r="Y592"/>
  <c r="X592"/>
  <c r="Y591"/>
  <c r="X591"/>
  <c r="Y590"/>
  <c r="X590"/>
  <c r="Y589"/>
  <c r="X589"/>
  <c r="Y588"/>
  <c r="X588"/>
  <c r="Y587"/>
  <c r="X587"/>
  <c r="Y586"/>
  <c r="X586"/>
  <c r="Y585"/>
  <c r="X585"/>
  <c r="Y584"/>
  <c r="X584"/>
  <c r="Y583"/>
  <c r="X583"/>
  <c r="Y582"/>
  <c r="X582"/>
  <c r="Y581"/>
  <c r="X581"/>
  <c r="Y580"/>
  <c r="X580"/>
  <c r="Y579"/>
  <c r="X579"/>
  <c r="Y578"/>
  <c r="X578"/>
  <c r="Y577"/>
  <c r="X577"/>
  <c r="Y576"/>
  <c r="X576"/>
  <c r="Y575"/>
  <c r="X575"/>
  <c r="Y574"/>
  <c r="X574"/>
  <c r="Y573"/>
  <c r="X573"/>
  <c r="Y572"/>
  <c r="X572"/>
  <c r="Y571"/>
  <c r="X571"/>
  <c r="Y570"/>
  <c r="X570"/>
  <c r="Y569"/>
  <c r="X569"/>
  <c r="Y568"/>
  <c r="X568"/>
  <c r="Y567"/>
  <c r="X567"/>
  <c r="Y566"/>
  <c r="X566"/>
  <c r="Y565"/>
  <c r="X565"/>
  <c r="Y564"/>
  <c r="X564"/>
  <c r="Y563"/>
  <c r="X563"/>
  <c r="Y562"/>
  <c r="X562"/>
  <c r="Y561"/>
  <c r="X561"/>
  <c r="Y560"/>
  <c r="X560"/>
  <c r="Y559"/>
  <c r="X559"/>
  <c r="Y558"/>
  <c r="X558"/>
  <c r="Y557"/>
  <c r="X557"/>
  <c r="Y556"/>
  <c r="X556"/>
  <c r="Y555"/>
  <c r="X555"/>
  <c r="Y554"/>
  <c r="X554"/>
  <c r="Y553"/>
  <c r="X553"/>
  <c r="Y552"/>
  <c r="X552"/>
  <c r="Y551"/>
  <c r="X551"/>
  <c r="Y550"/>
  <c r="X550"/>
  <c r="Y549"/>
  <c r="X549"/>
  <c r="Y548"/>
  <c r="X548"/>
  <c r="Y547"/>
  <c r="X547"/>
  <c r="Y546"/>
  <c r="X546"/>
  <c r="Y545"/>
  <c r="X545"/>
  <c r="Y544"/>
  <c r="X544"/>
  <c r="Y543"/>
  <c r="X543"/>
  <c r="Y542"/>
  <c r="X542"/>
  <c r="Y541"/>
  <c r="X541"/>
  <c r="Y540"/>
  <c r="X540"/>
  <c r="Y539"/>
  <c r="X539"/>
  <c r="Y538"/>
  <c r="X538"/>
  <c r="Y537"/>
  <c r="X537"/>
  <c r="Y536"/>
  <c r="X536"/>
  <c r="Y535"/>
  <c r="X535"/>
  <c r="Y534"/>
  <c r="X534"/>
  <c r="Y533"/>
  <c r="X533"/>
  <c r="Y532"/>
  <c r="X532"/>
  <c r="Y531"/>
  <c r="X531"/>
  <c r="Y530"/>
  <c r="X530"/>
  <c r="Y529"/>
  <c r="X529"/>
  <c r="Y528"/>
  <c r="X528"/>
  <c r="Y527"/>
  <c r="X527"/>
  <c r="Y526"/>
  <c r="X526"/>
  <c r="Y525"/>
  <c r="X525"/>
  <c r="Y524"/>
  <c r="X524"/>
  <c r="Y523"/>
  <c r="X523"/>
  <c r="Y522"/>
  <c r="X522"/>
  <c r="Y521"/>
  <c r="X521"/>
  <c r="Y520"/>
  <c r="X520"/>
  <c r="Y519"/>
  <c r="X519"/>
  <c r="Y518"/>
  <c r="X518"/>
  <c r="Y517"/>
  <c r="X517"/>
  <c r="Y516"/>
  <c r="X516"/>
  <c r="Y515"/>
  <c r="X515"/>
  <c r="Y514"/>
  <c r="X514"/>
  <c r="Y513"/>
  <c r="X513"/>
  <c r="Y512"/>
  <c r="X512"/>
  <c r="Y511"/>
  <c r="X511"/>
  <c r="Y510"/>
  <c r="X510"/>
  <c r="Y509"/>
  <c r="X509"/>
  <c r="Y508"/>
  <c r="X508"/>
  <c r="Y507"/>
  <c r="X507"/>
  <c r="Y506"/>
  <c r="X506"/>
  <c r="Y505"/>
  <c r="X505"/>
  <c r="Y504"/>
  <c r="X504"/>
  <c r="Y503"/>
  <c r="X503"/>
  <c r="Y502"/>
  <c r="X502"/>
  <c r="Y501"/>
  <c r="X501"/>
  <c r="Y500"/>
  <c r="X500"/>
  <c r="Y499"/>
  <c r="X499"/>
  <c r="Y498"/>
  <c r="X498"/>
  <c r="Y497"/>
  <c r="X497"/>
  <c r="Y496"/>
  <c r="X496"/>
  <c r="Y495"/>
  <c r="X495"/>
  <c r="Y494"/>
  <c r="X494"/>
  <c r="Y493"/>
  <c r="X493"/>
  <c r="Y492"/>
  <c r="X492"/>
  <c r="Y491"/>
  <c r="X491"/>
  <c r="Y490"/>
  <c r="X490"/>
  <c r="Y489"/>
  <c r="X489"/>
  <c r="Y488"/>
  <c r="X488"/>
  <c r="Y487"/>
  <c r="X487"/>
  <c r="Y486"/>
  <c r="X486"/>
  <c r="Y485"/>
  <c r="X485"/>
  <c r="Y484"/>
  <c r="X484"/>
  <c r="Y483"/>
  <c r="X483"/>
  <c r="Y482"/>
  <c r="X482"/>
  <c r="Y481"/>
  <c r="X481"/>
  <c r="Y480"/>
  <c r="X480"/>
  <c r="Y479"/>
  <c r="X479"/>
  <c r="Y478"/>
  <c r="X478"/>
  <c r="Y477"/>
  <c r="X477"/>
  <c r="Y476"/>
  <c r="X476"/>
  <c r="Y475"/>
  <c r="X475"/>
  <c r="Y474"/>
  <c r="X474"/>
  <c r="Y473"/>
  <c r="X473"/>
  <c r="Y472"/>
  <c r="X472"/>
  <c r="Y471"/>
  <c r="X471"/>
  <c r="Y470"/>
  <c r="X470"/>
  <c r="Y469"/>
  <c r="X469"/>
  <c r="Y468"/>
  <c r="X468"/>
  <c r="Y467"/>
  <c r="X467"/>
  <c r="Y466"/>
  <c r="X466"/>
  <c r="Y465"/>
  <c r="X465"/>
  <c r="Y464"/>
  <c r="X464"/>
  <c r="Y463"/>
  <c r="X463"/>
  <c r="Y462"/>
  <c r="X462"/>
  <c r="Y461"/>
  <c r="X461"/>
  <c r="Y460"/>
  <c r="X460"/>
  <c r="Y459"/>
  <c r="X459"/>
  <c r="Y458"/>
  <c r="X458"/>
  <c r="Y457"/>
  <c r="X457"/>
  <c r="Y456"/>
  <c r="X456"/>
  <c r="Y455"/>
  <c r="X455"/>
  <c r="Y454"/>
  <c r="X454"/>
  <c r="Y453"/>
  <c r="X453"/>
  <c r="Y452"/>
  <c r="X452"/>
  <c r="Y451"/>
  <c r="X451"/>
  <c r="Y450"/>
  <c r="X450"/>
  <c r="Y449"/>
  <c r="X449"/>
  <c r="Y448"/>
  <c r="X448"/>
  <c r="Y447"/>
  <c r="X447"/>
  <c r="Y446"/>
  <c r="X446"/>
  <c r="Y445"/>
  <c r="X445"/>
  <c r="Y444"/>
  <c r="X444"/>
  <c r="Y443"/>
  <c r="X443"/>
  <c r="Y442"/>
  <c r="X442"/>
  <c r="Y441"/>
  <c r="X441"/>
  <c r="Y440"/>
  <c r="X440"/>
  <c r="Y439"/>
  <c r="X439"/>
  <c r="Y438"/>
  <c r="X438"/>
  <c r="Y437"/>
  <c r="X437"/>
  <c r="Y436"/>
  <c r="X436"/>
  <c r="Y435"/>
  <c r="X435"/>
  <c r="Y434"/>
  <c r="X434"/>
  <c r="Y433"/>
  <c r="X433"/>
  <c r="Y432"/>
  <c r="X432"/>
  <c r="Y431"/>
  <c r="X431"/>
  <c r="Y430"/>
  <c r="X430"/>
  <c r="Y429"/>
  <c r="X429"/>
  <c r="Y428"/>
  <c r="X428"/>
  <c r="Y427"/>
  <c r="X427"/>
  <c r="Y426"/>
  <c r="X426"/>
  <c r="Y425"/>
  <c r="X425"/>
  <c r="Y424"/>
  <c r="X424"/>
  <c r="Y423"/>
  <c r="X423"/>
  <c r="Y422"/>
  <c r="X422"/>
  <c r="Y421"/>
  <c r="X421"/>
  <c r="Y420"/>
  <c r="X420"/>
  <c r="Y419"/>
  <c r="X419"/>
  <c r="Y418"/>
  <c r="X418"/>
  <c r="Y417"/>
  <c r="X417"/>
  <c r="Y416"/>
  <c r="X416"/>
  <c r="Y415"/>
  <c r="X415"/>
  <c r="Y414"/>
  <c r="X414"/>
  <c r="Y413"/>
  <c r="X413"/>
  <c r="Y412"/>
  <c r="X412"/>
  <c r="Y411"/>
  <c r="X411"/>
  <c r="Y410"/>
  <c r="X410"/>
  <c r="Y409"/>
  <c r="X409"/>
  <c r="Y408"/>
  <c r="X408"/>
  <c r="Y407"/>
  <c r="X407"/>
  <c r="Y406"/>
  <c r="X406"/>
  <c r="Y405"/>
  <c r="X405"/>
  <c r="Y404"/>
  <c r="X404"/>
  <c r="Y403"/>
  <c r="X403"/>
  <c r="Y402"/>
  <c r="X402"/>
  <c r="Y401"/>
  <c r="X401"/>
  <c r="Y400"/>
  <c r="X400"/>
  <c r="Y399"/>
  <c r="X399"/>
  <c r="Y398"/>
  <c r="X398"/>
  <c r="Y397"/>
  <c r="X397"/>
  <c r="Y396"/>
  <c r="X396"/>
  <c r="Y395"/>
  <c r="X395"/>
  <c r="Y394"/>
  <c r="X394"/>
  <c r="Y393"/>
  <c r="X393"/>
  <c r="Y392"/>
  <c r="X392"/>
  <c r="Y391"/>
  <c r="X391"/>
  <c r="Y390"/>
  <c r="X390"/>
  <c r="Y389"/>
  <c r="X389"/>
  <c r="Y388"/>
  <c r="X388"/>
  <c r="Y387"/>
  <c r="X387"/>
  <c r="Y386"/>
  <c r="X386"/>
  <c r="Y385"/>
  <c r="X385"/>
  <c r="Y384"/>
  <c r="X384"/>
  <c r="Y383"/>
  <c r="X383"/>
  <c r="Y382"/>
  <c r="X382"/>
  <c r="Y381"/>
  <c r="X381"/>
  <c r="Y380"/>
  <c r="X380"/>
  <c r="Y379"/>
  <c r="X379"/>
  <c r="Y378"/>
  <c r="X378"/>
  <c r="Y377"/>
  <c r="X377"/>
  <c r="Y376"/>
  <c r="X376"/>
  <c r="Y375"/>
  <c r="X375"/>
  <c r="Y374"/>
  <c r="X374"/>
  <c r="Y373"/>
  <c r="X373"/>
  <c r="Y372"/>
  <c r="X372"/>
  <c r="Y371"/>
  <c r="X371"/>
  <c r="Y370"/>
  <c r="X370"/>
  <c r="Y369"/>
  <c r="X369"/>
  <c r="Y368"/>
  <c r="X368"/>
  <c r="Y367"/>
  <c r="X367"/>
  <c r="Y366"/>
  <c r="X366"/>
  <c r="Y365"/>
  <c r="X365"/>
  <c r="Y364"/>
  <c r="X364"/>
  <c r="Y363"/>
  <c r="X363"/>
  <c r="Y362"/>
  <c r="X362"/>
  <c r="Y361"/>
  <c r="X361"/>
  <c r="Y360"/>
  <c r="X360"/>
  <c r="Y359"/>
  <c r="X359"/>
  <c r="Y358"/>
  <c r="X358"/>
  <c r="Y357"/>
  <c r="X357"/>
  <c r="Y356"/>
  <c r="X356"/>
  <c r="Y355"/>
  <c r="X355"/>
  <c r="Y354"/>
  <c r="X354"/>
  <c r="Y353"/>
  <c r="X353"/>
  <c r="Y352"/>
  <c r="X352"/>
  <c r="Y351"/>
  <c r="X351"/>
  <c r="Y350"/>
  <c r="X350"/>
  <c r="Y349"/>
  <c r="X349"/>
  <c r="Y348"/>
  <c r="X348"/>
  <c r="Y347"/>
  <c r="X347"/>
  <c r="Y346"/>
  <c r="X346"/>
  <c r="Y345"/>
  <c r="X345"/>
  <c r="Y344"/>
  <c r="X344"/>
  <c r="Y343"/>
  <c r="X343"/>
  <c r="Y342"/>
  <c r="X342"/>
  <c r="Y341"/>
  <c r="X341"/>
  <c r="Y340"/>
  <c r="X340"/>
  <c r="Y339"/>
  <c r="X339"/>
  <c r="Y338"/>
  <c r="X338"/>
  <c r="Y337"/>
  <c r="X337"/>
  <c r="Y336"/>
  <c r="X336"/>
  <c r="Y335"/>
  <c r="X335"/>
  <c r="Y334"/>
  <c r="X334"/>
  <c r="Y333"/>
  <c r="X333"/>
  <c r="Y332"/>
  <c r="X332"/>
  <c r="Y331"/>
  <c r="X331"/>
  <c r="Y330"/>
  <c r="X330"/>
  <c r="Y329"/>
  <c r="X329"/>
  <c r="Y328"/>
  <c r="X328"/>
  <c r="Y327"/>
  <c r="X327"/>
  <c r="Y326"/>
  <c r="X326"/>
  <c r="Y325"/>
  <c r="X325"/>
  <c r="Y324"/>
  <c r="X324"/>
  <c r="Y323"/>
  <c r="X323"/>
  <c r="Y322"/>
  <c r="X322"/>
  <c r="Y321"/>
  <c r="X321"/>
  <c r="Y320"/>
  <c r="X320"/>
  <c r="Y319"/>
  <c r="X319"/>
  <c r="Y318"/>
  <c r="X318"/>
  <c r="Y317"/>
  <c r="X317"/>
  <c r="Y316"/>
  <c r="X316"/>
  <c r="Y315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Y41"/>
  <c r="X41"/>
  <c r="Y40"/>
  <c r="X40"/>
  <c r="Y39"/>
  <c r="X39"/>
  <c r="Y38"/>
  <c r="X38"/>
  <c r="Y37"/>
  <c r="X37"/>
  <c r="Y36"/>
  <c r="X36"/>
  <c r="Y35"/>
  <c r="X35"/>
  <c r="Y34"/>
  <c r="X34"/>
  <c r="Y33"/>
  <c r="X33"/>
  <c r="Y32"/>
  <c r="X32"/>
  <c r="Y31"/>
  <c r="X31"/>
  <c r="Y30"/>
  <c r="X30"/>
  <c r="Y29"/>
  <c r="X29"/>
  <c r="Y28"/>
  <c r="X28"/>
  <c r="Y27"/>
  <c r="X27"/>
  <c r="Y26"/>
  <c r="X26"/>
  <c r="Y25"/>
  <c r="X25"/>
  <c r="Y24"/>
  <c r="X24"/>
  <c r="Y23"/>
  <c r="X23"/>
  <c r="Y22"/>
  <c r="X22"/>
  <c r="Y21"/>
  <c r="X21"/>
  <c r="Y20"/>
  <c r="X20"/>
  <c r="Y19"/>
  <c r="X19"/>
  <c r="Y18"/>
  <c r="X18"/>
  <c r="Y17"/>
  <c r="X17"/>
  <c r="Y16"/>
  <c r="X16"/>
  <c r="Y15"/>
  <c r="X15"/>
  <c r="Y14"/>
  <c r="X14"/>
  <c r="Y13"/>
  <c r="X13"/>
  <c r="Y12"/>
  <c r="X12"/>
  <c r="Y11"/>
  <c r="X11"/>
  <c r="Y10"/>
  <c r="X10"/>
  <c r="Y9"/>
  <c r="X9"/>
  <c r="Y8"/>
  <c r="X8"/>
  <c r="Y7"/>
  <c r="X7"/>
  <c r="Y6"/>
  <c r="X6"/>
  <c r="Y5"/>
  <c r="X5"/>
  <c r="Y4"/>
  <c r="X4"/>
  <c r="Y3"/>
  <c r="X3"/>
  <c r="Y2"/>
  <c r="X2"/>
  <c r="E1227" i="1"/>
  <c r="E1994"/>
  <c r="E2"/>
  <c r="E553"/>
  <c r="E1231"/>
  <c r="E2004"/>
  <c r="E3"/>
  <c r="E558"/>
  <c r="E1235"/>
  <c r="E201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50"/>
  <c r="E551"/>
  <c r="E552"/>
  <c r="E554"/>
  <c r="E555"/>
  <c r="E556"/>
  <c r="E557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8"/>
  <c r="E1229"/>
  <c r="E1230"/>
  <c r="E1232"/>
  <c r="E1233"/>
  <c r="E1234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5"/>
  <c r="E1996"/>
  <c r="E1997"/>
  <c r="E1998"/>
  <c r="E1999"/>
  <c r="E2000"/>
  <c r="E2001"/>
  <c r="E2002"/>
  <c r="E2003"/>
  <c r="E2005"/>
  <c r="E2006"/>
  <c r="E2007"/>
  <c r="E2008"/>
  <c r="E2009"/>
  <c r="E2011"/>
  <c r="E2012"/>
  <c r="E549"/>
</calcChain>
</file>

<file path=xl/sharedStrings.xml><?xml version="1.0" encoding="utf-8"?>
<sst xmlns="http://schemas.openxmlformats.org/spreadsheetml/2006/main" count="28277" uniqueCount="51">
  <si>
    <t>pH</t>
  </si>
  <si>
    <t xml:space="preserve">  Date</t>
  </si>
  <si>
    <t xml:space="preserve">  Time</t>
  </si>
  <si>
    <t xml:space="preserve">  ET (min)</t>
  </si>
  <si>
    <t>Volts</t>
  </si>
  <si>
    <t>StationID</t>
  </si>
  <si>
    <t>Location</t>
  </si>
  <si>
    <t>Lat</t>
  </si>
  <si>
    <t>Long</t>
  </si>
  <si>
    <t>NDS2</t>
  </si>
  <si>
    <t>Boulder Cr</t>
  </si>
  <si>
    <t>Stream</t>
  </si>
  <si>
    <t>NDS3</t>
  </si>
  <si>
    <t>SampleType</t>
  </si>
  <si>
    <t>Grab</t>
  </si>
  <si>
    <t>Continuous</t>
  </si>
  <si>
    <t xml:space="preserve">NDS1 </t>
  </si>
  <si>
    <t>Temp (F)</t>
  </si>
  <si>
    <t>Baro (In,Hg)</t>
  </si>
  <si>
    <t>Rugged DO (mg/L)</t>
  </si>
  <si>
    <t>% Sat</t>
  </si>
  <si>
    <t>SpC (uS)</t>
  </si>
  <si>
    <t>Temp ©</t>
  </si>
  <si>
    <t>USGS</t>
  </si>
  <si>
    <t>Agency</t>
  </si>
  <si>
    <t>Date</t>
  </si>
  <si>
    <t>Time</t>
  </si>
  <si>
    <t>Gage Height (ft)</t>
  </si>
  <si>
    <t>Q (cfs)</t>
  </si>
  <si>
    <t>Gage Delta</t>
  </si>
  <si>
    <t>Q Delta</t>
  </si>
  <si>
    <t>2.52945 mi from 75th St gauge to NDS3 sampling location </t>
  </si>
  <si>
    <t>1.25-1.5 hr travel time?</t>
  </si>
  <si>
    <t>Temp Min</t>
  </si>
  <si>
    <t>TempMax</t>
  </si>
  <si>
    <t>pH Min</t>
  </si>
  <si>
    <t>pH Max</t>
  </si>
  <si>
    <t>DO Min</t>
  </si>
  <si>
    <t>DO Max</t>
  </si>
  <si>
    <t>%Sat Min</t>
  </si>
  <si>
    <t>%Sat Max</t>
  </si>
  <si>
    <t>Temp Range</t>
  </si>
  <si>
    <t>pH Range</t>
  </si>
  <si>
    <t>DO Range</t>
  </si>
  <si>
    <t>%Sat Range</t>
  </si>
  <si>
    <t>Q Min</t>
  </si>
  <si>
    <t>Q Max</t>
  </si>
  <si>
    <t>Q Range</t>
  </si>
  <si>
    <t>Q Median</t>
  </si>
  <si>
    <t>http://water.usgs.gov/software/DOTABLES/</t>
  </si>
  <si>
    <t>Time Group</t>
  </si>
</sst>
</file>

<file path=xl/styles.xml><?xml version="1.0" encoding="utf-8"?>
<styleSheet xmlns="http://schemas.openxmlformats.org/spreadsheetml/2006/main">
  <numFmts count="1">
    <numFmt numFmtId="164" formatCode="h:mm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3" fillId="3" borderId="0" xfId="0" applyFont="1" applyFill="1"/>
    <xf numFmtId="2" fontId="1" fillId="2" borderId="0" xfId="0" applyNumberFormat="1" applyFont="1" applyFill="1"/>
    <xf numFmtId="2" fontId="0" fillId="0" borderId="0" xfId="0" applyNumberFormat="1"/>
    <xf numFmtId="164" fontId="1" fillId="2" borderId="0" xfId="0" applyNumberFormat="1" applyFont="1" applyFill="1"/>
    <xf numFmtId="164" fontId="0" fillId="0" borderId="0" xfId="0" applyNumberFormat="1"/>
    <xf numFmtId="0" fontId="4" fillId="0" borderId="0" xfId="0" applyFont="1"/>
    <xf numFmtId="20" fontId="0" fillId="0" borderId="0" xfId="0" applyNumberFormat="1"/>
    <xf numFmtId="0" fontId="5" fillId="4" borderId="0" xfId="0" applyFont="1" applyFill="1"/>
    <xf numFmtId="0" fontId="1" fillId="4" borderId="0" xfId="0" applyFont="1" applyFill="1"/>
    <xf numFmtId="0" fontId="6" fillId="0" borderId="0" xfId="0" applyFont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4" fillId="2" borderId="0" xfId="0" applyFont="1" applyFill="1"/>
    <xf numFmtId="20" fontId="0" fillId="2" borderId="0" xfId="0" applyNumberFormat="1" applyFill="1"/>
    <xf numFmtId="0" fontId="7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ater.usgs.gov/software/DOTAB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2012"/>
  <sheetViews>
    <sheetView zoomScale="85" zoomScaleNormal="85" workbookViewId="0">
      <pane ySplit="1" topLeftCell="A1012" activePane="bottomLeft" state="frozen"/>
      <selection pane="bottomLeft" activeCell="Q1" sqref="A1:Q1048576"/>
    </sheetView>
  </sheetViews>
  <sheetFormatPr defaultRowHeight="15"/>
  <cols>
    <col min="1" max="1" width="9.85546875" bestFit="1" customWidth="1"/>
    <col min="2" max="2" width="6.42578125" style="9" bestFit="1" customWidth="1"/>
    <col min="3" max="3" width="9.28515625" style="7" bestFit="1" customWidth="1"/>
    <col min="4" max="4" width="8.85546875" style="7" bestFit="1" customWidth="1"/>
    <col min="5" max="5" width="8.28515625" style="7" bestFit="1" customWidth="1"/>
    <col min="6" max="6" width="11.5703125" style="7" bestFit="1" customWidth="1"/>
    <col min="7" max="7" width="5.5703125" style="7" bestFit="1" customWidth="1"/>
    <col min="8" max="8" width="4.7109375" style="7" bestFit="1" customWidth="1"/>
    <col min="9" max="9" width="17.28515625" style="7" bestFit="1" customWidth="1"/>
    <col min="10" max="10" width="6.7109375" style="7" bestFit="1" customWidth="1"/>
    <col min="11" max="11" width="8.28515625" bestFit="1" customWidth="1"/>
    <col min="13" max="13" width="10.5703125" bestFit="1" customWidth="1"/>
    <col min="14" max="14" width="8.42578125" bestFit="1" customWidth="1"/>
    <col min="15" max="15" width="10.28515625" bestFit="1" customWidth="1"/>
    <col min="16" max="16" width="11.85546875" bestFit="1" customWidth="1"/>
    <col min="17" max="17" width="12" bestFit="1" customWidth="1"/>
  </cols>
  <sheetData>
    <row r="1" spans="1:19">
      <c r="A1" s="2" t="s">
        <v>1</v>
      </c>
      <c r="B1" s="8" t="s">
        <v>2</v>
      </c>
      <c r="C1" s="6" t="s">
        <v>3</v>
      </c>
      <c r="D1" s="6" t="s">
        <v>17</v>
      </c>
      <c r="E1" s="6" t="s">
        <v>22</v>
      </c>
      <c r="F1" s="6" t="s">
        <v>18</v>
      </c>
      <c r="G1" s="6" t="s">
        <v>4</v>
      </c>
      <c r="H1" s="6" t="s">
        <v>0</v>
      </c>
      <c r="I1" s="6" t="s">
        <v>19</v>
      </c>
      <c r="J1" s="6" t="s">
        <v>20</v>
      </c>
      <c r="K1" s="2" t="s">
        <v>21</v>
      </c>
      <c r="L1" s="2" t="s">
        <v>5</v>
      </c>
      <c r="M1" s="2" t="s">
        <v>11</v>
      </c>
      <c r="N1" s="2" t="s">
        <v>6</v>
      </c>
      <c r="O1" s="2" t="s">
        <v>7</v>
      </c>
      <c r="P1" s="2" t="s">
        <v>8</v>
      </c>
      <c r="Q1" s="2" t="s">
        <v>13</v>
      </c>
    </row>
    <row r="2" spans="1:19" hidden="1">
      <c r="A2" s="1">
        <v>41138</v>
      </c>
      <c r="B2" s="9">
        <v>0.55491898148148155</v>
      </c>
      <c r="C2" s="7">
        <v>0.16669999999999999</v>
      </c>
      <c r="D2" s="7">
        <v>63.07</v>
      </c>
      <c r="E2" s="7">
        <f t="shared" ref="E2:E65" si="0">(5/9)*(D2-32)</f>
        <v>17.261111111111113</v>
      </c>
      <c r="F2" s="7">
        <v>28.504000000000001</v>
      </c>
      <c r="G2" s="7">
        <v>3.5289999999999999</v>
      </c>
      <c r="H2" s="7">
        <v>8.44</v>
      </c>
      <c r="I2" s="7">
        <v>9.66</v>
      </c>
      <c r="J2" s="7">
        <v>105.6892</v>
      </c>
      <c r="K2">
        <v>127.06</v>
      </c>
      <c r="L2" t="s">
        <v>9</v>
      </c>
      <c r="M2" t="s">
        <v>10</v>
      </c>
      <c r="N2" t="s">
        <v>9</v>
      </c>
      <c r="O2">
        <v>40.027144</v>
      </c>
      <c r="P2">
        <v>-105.22433700000001</v>
      </c>
      <c r="Q2" s="5" t="s">
        <v>14</v>
      </c>
      <c r="S2" s="3"/>
    </row>
    <row r="3" spans="1:19" hidden="1">
      <c r="A3" s="1">
        <v>41138</v>
      </c>
      <c r="B3" s="9">
        <v>0.71979166666666661</v>
      </c>
      <c r="C3" s="7">
        <v>8.3299999999999999E-2</v>
      </c>
      <c r="D3" s="7">
        <v>73.08</v>
      </c>
      <c r="E3" s="7">
        <f t="shared" si="0"/>
        <v>22.822222222222223</v>
      </c>
      <c r="F3" s="7">
        <v>28.504000000000001</v>
      </c>
      <c r="G3" s="7">
        <v>3.5289999999999999</v>
      </c>
      <c r="H3" s="7">
        <v>8.14</v>
      </c>
      <c r="I3" s="7">
        <v>8.49</v>
      </c>
      <c r="J3" s="7">
        <v>103.7871</v>
      </c>
      <c r="K3">
        <v>174.69</v>
      </c>
      <c r="L3" t="s">
        <v>12</v>
      </c>
      <c r="M3" t="s">
        <v>10</v>
      </c>
      <c r="N3" t="s">
        <v>12</v>
      </c>
      <c r="O3">
        <v>40.049790999999999</v>
      </c>
      <c r="P3">
        <v>-105.145899</v>
      </c>
      <c r="Q3" s="5" t="s">
        <v>14</v>
      </c>
      <c r="S3" s="3"/>
    </row>
    <row r="4" spans="1:19">
      <c r="A4" s="1">
        <v>41138</v>
      </c>
      <c r="B4" s="9">
        <v>0.72122685185185187</v>
      </c>
      <c r="C4" s="7">
        <v>0</v>
      </c>
      <c r="D4" s="7">
        <v>73.03</v>
      </c>
      <c r="E4" s="7">
        <f t="shared" si="0"/>
        <v>22.794444444444448</v>
      </c>
      <c r="F4" s="7">
        <v>28.504000000000001</v>
      </c>
      <c r="G4" s="7">
        <v>3.5</v>
      </c>
      <c r="H4" s="7">
        <v>8.1199999999999992</v>
      </c>
      <c r="I4" s="7">
        <v>8.44</v>
      </c>
      <c r="J4" s="7">
        <v>103.05070000000001</v>
      </c>
      <c r="K4">
        <v>172.84</v>
      </c>
      <c r="L4" t="s">
        <v>12</v>
      </c>
      <c r="M4" t="s">
        <v>10</v>
      </c>
      <c r="N4" t="s">
        <v>12</v>
      </c>
      <c r="O4">
        <v>40.049790999999999</v>
      </c>
      <c r="P4">
        <v>-105.145899</v>
      </c>
      <c r="Q4" t="s">
        <v>15</v>
      </c>
    </row>
    <row r="5" spans="1:19">
      <c r="A5" s="1">
        <v>41138</v>
      </c>
      <c r="B5" s="9">
        <v>0.7316435185185185</v>
      </c>
      <c r="C5" s="7">
        <v>15</v>
      </c>
      <c r="D5" s="7">
        <v>72.72</v>
      </c>
      <c r="E5" s="7">
        <f t="shared" si="0"/>
        <v>22.622222222222224</v>
      </c>
      <c r="F5" s="7">
        <v>28.504000000000001</v>
      </c>
      <c r="G5" s="7">
        <v>3.5</v>
      </c>
      <c r="H5" s="7">
        <v>8.19</v>
      </c>
      <c r="I5" s="7">
        <v>8.32</v>
      </c>
      <c r="J5" s="7">
        <v>101.2851</v>
      </c>
      <c r="K5">
        <v>156.88</v>
      </c>
      <c r="L5" t="s">
        <v>12</v>
      </c>
      <c r="M5" t="s">
        <v>10</v>
      </c>
      <c r="N5" t="s">
        <v>12</v>
      </c>
      <c r="O5">
        <v>40.049790999999999</v>
      </c>
      <c r="P5">
        <v>-105.145899</v>
      </c>
      <c r="Q5" t="s">
        <v>15</v>
      </c>
    </row>
    <row r="6" spans="1:19">
      <c r="A6" s="1">
        <v>41138</v>
      </c>
      <c r="B6" s="9">
        <v>0.74206018518518524</v>
      </c>
      <c r="C6" s="7">
        <v>30</v>
      </c>
      <c r="D6" s="7">
        <v>72.569999999999993</v>
      </c>
      <c r="E6" s="7">
        <f t="shared" si="0"/>
        <v>22.538888888888888</v>
      </c>
      <c r="F6" s="7">
        <v>28.504000000000001</v>
      </c>
      <c r="G6" s="7">
        <v>3.5289999999999999</v>
      </c>
      <c r="H6" s="7">
        <v>8.1999999999999993</v>
      </c>
      <c r="I6" s="7">
        <v>8.26</v>
      </c>
      <c r="J6" s="7">
        <v>100.39449999999999</v>
      </c>
      <c r="K6">
        <v>150.29</v>
      </c>
      <c r="L6" t="s">
        <v>12</v>
      </c>
      <c r="M6" t="s">
        <v>10</v>
      </c>
      <c r="N6" t="s">
        <v>12</v>
      </c>
      <c r="O6">
        <v>40.049790999999999</v>
      </c>
      <c r="P6">
        <v>-105.145899</v>
      </c>
      <c r="Q6" t="s">
        <v>15</v>
      </c>
    </row>
    <row r="7" spans="1:19">
      <c r="A7" s="1">
        <v>41138</v>
      </c>
      <c r="B7" s="9">
        <v>0.75247685185185187</v>
      </c>
      <c r="C7" s="7">
        <v>45</v>
      </c>
      <c r="D7" s="7">
        <v>72.39</v>
      </c>
      <c r="E7" s="7">
        <f t="shared" si="0"/>
        <v>22.43888888888889</v>
      </c>
      <c r="F7" s="7">
        <v>28.504000000000001</v>
      </c>
      <c r="G7" s="7">
        <v>3.5</v>
      </c>
      <c r="H7" s="7">
        <v>8.17</v>
      </c>
      <c r="I7" s="7">
        <v>8.17</v>
      </c>
      <c r="J7" s="7">
        <v>99.134100000000004</v>
      </c>
      <c r="K7">
        <v>147.79</v>
      </c>
      <c r="L7" t="s">
        <v>12</v>
      </c>
      <c r="M7" t="s">
        <v>10</v>
      </c>
      <c r="N7" t="s">
        <v>12</v>
      </c>
      <c r="O7">
        <v>40.049790999999999</v>
      </c>
      <c r="P7">
        <v>-105.145899</v>
      </c>
      <c r="Q7" t="s">
        <v>15</v>
      </c>
    </row>
    <row r="8" spans="1:19">
      <c r="A8" s="1">
        <v>41138</v>
      </c>
      <c r="B8" s="9">
        <v>0.7628935185185185</v>
      </c>
      <c r="C8" s="7">
        <v>60</v>
      </c>
      <c r="D8" s="7">
        <v>72.27</v>
      </c>
      <c r="E8" s="7">
        <f t="shared" si="0"/>
        <v>22.37222222222222</v>
      </c>
      <c r="F8" s="7">
        <v>28.504000000000001</v>
      </c>
      <c r="G8" s="7">
        <v>3.5289999999999999</v>
      </c>
      <c r="H8" s="7">
        <v>8.15</v>
      </c>
      <c r="I8" s="7">
        <v>8.14</v>
      </c>
      <c r="J8" s="7">
        <v>98.629499999999993</v>
      </c>
      <c r="K8">
        <v>146.9</v>
      </c>
      <c r="L8" t="s">
        <v>12</v>
      </c>
      <c r="M8" t="s">
        <v>10</v>
      </c>
      <c r="N8" t="s">
        <v>12</v>
      </c>
      <c r="O8">
        <v>40.049790999999999</v>
      </c>
      <c r="P8">
        <v>-105.145899</v>
      </c>
      <c r="Q8" t="s">
        <v>15</v>
      </c>
    </row>
    <row r="9" spans="1:19">
      <c r="A9" s="1">
        <v>41138</v>
      </c>
      <c r="B9" s="9">
        <v>0.77331018518518524</v>
      </c>
      <c r="C9" s="7">
        <v>75</v>
      </c>
      <c r="D9" s="7">
        <v>72.09</v>
      </c>
      <c r="E9" s="7">
        <f t="shared" si="0"/>
        <v>22.272222222222226</v>
      </c>
      <c r="F9" s="7">
        <v>28.504000000000001</v>
      </c>
      <c r="G9" s="7">
        <v>3.5289999999999999</v>
      </c>
      <c r="H9" s="7">
        <v>8.1</v>
      </c>
      <c r="I9" s="7">
        <v>8.0500000000000007</v>
      </c>
      <c r="J9" s="7">
        <v>97.279200000000003</v>
      </c>
      <c r="K9">
        <v>146.36000000000001</v>
      </c>
      <c r="L9" t="s">
        <v>12</v>
      </c>
      <c r="M9" t="s">
        <v>10</v>
      </c>
      <c r="N9" t="s">
        <v>12</v>
      </c>
      <c r="O9">
        <v>40.049790999999999</v>
      </c>
      <c r="P9">
        <v>-105.145899</v>
      </c>
      <c r="Q9" t="s">
        <v>15</v>
      </c>
    </row>
    <row r="10" spans="1:19">
      <c r="A10" s="1">
        <v>41138</v>
      </c>
      <c r="B10" s="9">
        <v>0.78372685185185187</v>
      </c>
      <c r="C10" s="7">
        <v>90</v>
      </c>
      <c r="D10" s="7">
        <v>71.92</v>
      </c>
      <c r="E10" s="7">
        <f t="shared" si="0"/>
        <v>22.177777777777781</v>
      </c>
      <c r="F10" s="7">
        <v>28.504000000000001</v>
      </c>
      <c r="G10" s="7">
        <v>3.5289999999999999</v>
      </c>
      <c r="H10" s="7">
        <v>8.0299999999999994</v>
      </c>
      <c r="I10" s="7">
        <v>7.93</v>
      </c>
      <c r="J10" s="7">
        <v>95.660300000000007</v>
      </c>
      <c r="K10">
        <v>145.86000000000001</v>
      </c>
      <c r="L10" t="s">
        <v>12</v>
      </c>
      <c r="M10" t="s">
        <v>10</v>
      </c>
      <c r="N10" t="s">
        <v>12</v>
      </c>
      <c r="O10">
        <v>40.049790999999999</v>
      </c>
      <c r="P10">
        <v>-105.145899</v>
      </c>
      <c r="Q10" t="s">
        <v>15</v>
      </c>
    </row>
    <row r="11" spans="1:19">
      <c r="A11" s="1">
        <v>41138</v>
      </c>
      <c r="B11" s="9">
        <v>0.7941435185185185</v>
      </c>
      <c r="C11" s="7">
        <v>105</v>
      </c>
      <c r="D11" s="7">
        <v>71.680000000000007</v>
      </c>
      <c r="E11" s="7">
        <f t="shared" si="0"/>
        <v>22.044444444444448</v>
      </c>
      <c r="F11" s="7">
        <v>28.504000000000001</v>
      </c>
      <c r="G11" s="7">
        <v>3.5</v>
      </c>
      <c r="H11" s="7">
        <v>7.96</v>
      </c>
      <c r="I11" s="7">
        <v>7.81</v>
      </c>
      <c r="J11" s="7">
        <v>93.970100000000002</v>
      </c>
      <c r="K11">
        <v>145.07</v>
      </c>
      <c r="L11" t="s">
        <v>12</v>
      </c>
      <c r="M11" t="s">
        <v>10</v>
      </c>
      <c r="N11" t="s">
        <v>12</v>
      </c>
      <c r="O11">
        <v>40.049790999999999</v>
      </c>
      <c r="P11">
        <v>-105.145899</v>
      </c>
      <c r="Q11" t="s">
        <v>15</v>
      </c>
    </row>
    <row r="12" spans="1:19">
      <c r="A12" s="1">
        <v>41138</v>
      </c>
      <c r="B12" s="9">
        <v>0.80456018518518524</v>
      </c>
      <c r="C12" s="7">
        <v>120</v>
      </c>
      <c r="D12" s="7">
        <v>71.45</v>
      </c>
      <c r="E12" s="7">
        <f t="shared" si="0"/>
        <v>21.916666666666668</v>
      </c>
      <c r="F12" s="7">
        <v>28.504000000000001</v>
      </c>
      <c r="G12" s="7">
        <v>3.5</v>
      </c>
      <c r="H12" s="7">
        <v>7.89</v>
      </c>
      <c r="I12" s="7">
        <v>7.71</v>
      </c>
      <c r="J12" s="7">
        <v>92.527000000000001</v>
      </c>
      <c r="K12">
        <v>145.1</v>
      </c>
      <c r="L12" t="s">
        <v>12</v>
      </c>
      <c r="M12" t="s">
        <v>10</v>
      </c>
      <c r="N12" t="s">
        <v>12</v>
      </c>
      <c r="O12">
        <v>40.049790999999999</v>
      </c>
      <c r="P12">
        <v>-105.145899</v>
      </c>
      <c r="Q12" t="s">
        <v>15</v>
      </c>
    </row>
    <row r="13" spans="1:19">
      <c r="A13" s="1">
        <v>41138</v>
      </c>
      <c r="B13" s="9">
        <v>0.81497685185185187</v>
      </c>
      <c r="C13" s="7">
        <v>135</v>
      </c>
      <c r="D13" s="7">
        <v>71.25</v>
      </c>
      <c r="E13" s="7">
        <f t="shared" si="0"/>
        <v>21.805555555555557</v>
      </c>
      <c r="F13" s="7">
        <v>28.504000000000001</v>
      </c>
      <c r="G13" s="7">
        <v>3.5</v>
      </c>
      <c r="H13" s="7">
        <v>7.78</v>
      </c>
      <c r="I13" s="7">
        <v>7.6</v>
      </c>
      <c r="J13" s="7">
        <v>91.043099999999995</v>
      </c>
      <c r="K13">
        <v>155.87</v>
      </c>
      <c r="L13" t="s">
        <v>12</v>
      </c>
      <c r="M13" t="s">
        <v>10</v>
      </c>
      <c r="N13" t="s">
        <v>12</v>
      </c>
      <c r="O13">
        <v>40.049790999999999</v>
      </c>
      <c r="P13">
        <v>-105.145899</v>
      </c>
      <c r="Q13" t="s">
        <v>15</v>
      </c>
    </row>
    <row r="14" spans="1:19">
      <c r="A14" s="1">
        <v>41138</v>
      </c>
      <c r="B14" s="9">
        <v>0.8253935185185185</v>
      </c>
      <c r="C14" s="7">
        <v>150</v>
      </c>
      <c r="D14" s="7">
        <v>71.09</v>
      </c>
      <c r="E14" s="7">
        <f t="shared" si="0"/>
        <v>21.716666666666669</v>
      </c>
      <c r="F14" s="7">
        <v>28.504000000000001</v>
      </c>
      <c r="G14" s="7">
        <v>3.5289999999999999</v>
      </c>
      <c r="H14" s="7">
        <v>7.66</v>
      </c>
      <c r="I14" s="7">
        <v>7.48</v>
      </c>
      <c r="J14" s="7">
        <v>89.415700000000001</v>
      </c>
      <c r="K14">
        <v>173.59</v>
      </c>
      <c r="L14" t="s">
        <v>12</v>
      </c>
      <c r="M14" t="s">
        <v>10</v>
      </c>
      <c r="N14" t="s">
        <v>12</v>
      </c>
      <c r="O14">
        <v>40.049790999999999</v>
      </c>
      <c r="P14">
        <v>-105.145899</v>
      </c>
      <c r="Q14" t="s">
        <v>15</v>
      </c>
      <c r="S14" s="4"/>
    </row>
    <row r="15" spans="1:19">
      <c r="A15" s="1">
        <v>41138</v>
      </c>
      <c r="B15" s="9">
        <v>0.83581018518518524</v>
      </c>
      <c r="C15" s="7">
        <v>165</v>
      </c>
      <c r="D15" s="7">
        <v>70.95</v>
      </c>
      <c r="E15" s="7">
        <f t="shared" si="0"/>
        <v>21.638888888888893</v>
      </c>
      <c r="F15" s="7">
        <v>28.504000000000001</v>
      </c>
      <c r="G15" s="7">
        <v>3.5289999999999999</v>
      </c>
      <c r="H15" s="7">
        <v>7.59</v>
      </c>
      <c r="I15" s="7">
        <v>7.39</v>
      </c>
      <c r="J15" s="7">
        <v>88.261099999999999</v>
      </c>
      <c r="K15">
        <v>180.99</v>
      </c>
      <c r="L15" t="s">
        <v>12</v>
      </c>
      <c r="M15" t="s">
        <v>10</v>
      </c>
      <c r="N15" t="s">
        <v>12</v>
      </c>
      <c r="O15">
        <v>40.049790999999999</v>
      </c>
      <c r="P15">
        <v>-105.145899</v>
      </c>
      <c r="Q15" t="s">
        <v>15</v>
      </c>
    </row>
    <row r="16" spans="1:19">
      <c r="A16" s="1">
        <v>41138</v>
      </c>
      <c r="B16" s="9">
        <v>0.84622685185185187</v>
      </c>
      <c r="C16" s="7">
        <v>180</v>
      </c>
      <c r="D16" s="7">
        <v>70.760000000000005</v>
      </c>
      <c r="E16" s="7">
        <f t="shared" si="0"/>
        <v>21.533333333333339</v>
      </c>
      <c r="F16" s="7">
        <v>28.504000000000001</v>
      </c>
      <c r="G16" s="7">
        <v>3.5</v>
      </c>
      <c r="H16" s="7">
        <v>7.56</v>
      </c>
      <c r="I16" s="7">
        <v>7.32</v>
      </c>
      <c r="J16" s="7">
        <v>87.212400000000002</v>
      </c>
      <c r="K16">
        <v>182.48</v>
      </c>
      <c r="L16" t="s">
        <v>12</v>
      </c>
      <c r="M16" t="s">
        <v>10</v>
      </c>
      <c r="N16" t="s">
        <v>12</v>
      </c>
      <c r="O16">
        <v>40.049790999999999</v>
      </c>
      <c r="P16">
        <v>-105.145899</v>
      </c>
      <c r="Q16" t="s">
        <v>15</v>
      </c>
    </row>
    <row r="17" spans="1:17">
      <c r="A17" s="1">
        <v>41138</v>
      </c>
      <c r="B17" s="9">
        <v>0.8566435185185185</v>
      </c>
      <c r="C17" s="7">
        <v>195</v>
      </c>
      <c r="D17" s="7">
        <v>70.59</v>
      </c>
      <c r="E17" s="7">
        <f t="shared" si="0"/>
        <v>21.43888888888889</v>
      </c>
      <c r="F17" s="7">
        <v>28.504000000000001</v>
      </c>
      <c r="G17" s="7">
        <v>3.5</v>
      </c>
      <c r="H17" s="7">
        <v>7.55</v>
      </c>
      <c r="I17" s="7">
        <v>7.28</v>
      </c>
      <c r="J17" s="7">
        <v>86.631299999999996</v>
      </c>
      <c r="K17">
        <v>183.49</v>
      </c>
      <c r="L17" t="s">
        <v>12</v>
      </c>
      <c r="M17" t="s">
        <v>10</v>
      </c>
      <c r="N17" t="s">
        <v>12</v>
      </c>
      <c r="O17">
        <v>40.049790999999999</v>
      </c>
      <c r="P17">
        <v>-105.145899</v>
      </c>
      <c r="Q17" t="s">
        <v>15</v>
      </c>
    </row>
    <row r="18" spans="1:17">
      <c r="A18" s="1">
        <v>41138</v>
      </c>
      <c r="B18" s="9">
        <v>0.86706018518518524</v>
      </c>
      <c r="C18" s="7">
        <v>210</v>
      </c>
      <c r="D18" s="7">
        <v>70.430000000000007</v>
      </c>
      <c r="E18" s="7">
        <f t="shared" si="0"/>
        <v>21.350000000000005</v>
      </c>
      <c r="F18" s="7">
        <v>28.504000000000001</v>
      </c>
      <c r="G18" s="7">
        <v>3.5289999999999999</v>
      </c>
      <c r="H18" s="7">
        <v>7.53</v>
      </c>
      <c r="I18" s="7">
        <v>7.23</v>
      </c>
      <c r="J18" s="7">
        <v>85.9</v>
      </c>
      <c r="K18">
        <v>183.19</v>
      </c>
      <c r="L18" t="s">
        <v>12</v>
      </c>
      <c r="M18" t="s">
        <v>10</v>
      </c>
      <c r="N18" t="s">
        <v>12</v>
      </c>
      <c r="O18">
        <v>40.049790999999999</v>
      </c>
      <c r="P18">
        <v>-105.145899</v>
      </c>
      <c r="Q18" t="s">
        <v>15</v>
      </c>
    </row>
    <row r="19" spans="1:17">
      <c r="A19" s="1">
        <v>41138</v>
      </c>
      <c r="B19" s="9">
        <v>0.87747685185185187</v>
      </c>
      <c r="C19" s="7">
        <v>225</v>
      </c>
      <c r="D19" s="7">
        <v>70.3</v>
      </c>
      <c r="E19" s="7">
        <f t="shared" si="0"/>
        <v>21.277777777777779</v>
      </c>
      <c r="F19" s="7">
        <v>28.504000000000001</v>
      </c>
      <c r="G19" s="7">
        <v>3.5</v>
      </c>
      <c r="H19" s="7">
        <v>7.52</v>
      </c>
      <c r="I19" s="7">
        <v>7.22</v>
      </c>
      <c r="J19" s="7">
        <v>85.627300000000005</v>
      </c>
      <c r="K19">
        <v>182.54</v>
      </c>
      <c r="L19" t="s">
        <v>12</v>
      </c>
      <c r="M19" t="s">
        <v>10</v>
      </c>
      <c r="N19" t="s">
        <v>12</v>
      </c>
      <c r="O19">
        <v>40.049790999999999</v>
      </c>
      <c r="P19">
        <v>-105.145899</v>
      </c>
      <c r="Q19" t="s">
        <v>15</v>
      </c>
    </row>
    <row r="20" spans="1:17">
      <c r="A20" s="1">
        <v>41138</v>
      </c>
      <c r="B20" s="9">
        <v>0.8878935185185185</v>
      </c>
      <c r="C20" s="7">
        <v>240</v>
      </c>
      <c r="D20" s="7">
        <v>70.16</v>
      </c>
      <c r="E20" s="7">
        <f t="shared" si="0"/>
        <v>21.2</v>
      </c>
      <c r="F20" s="7">
        <v>28.504000000000001</v>
      </c>
      <c r="G20" s="7">
        <v>3.5</v>
      </c>
      <c r="H20" s="7">
        <v>7.51</v>
      </c>
      <c r="I20" s="7">
        <v>7.2</v>
      </c>
      <c r="J20" s="7">
        <v>85.292299999999997</v>
      </c>
      <c r="K20">
        <v>182.26</v>
      </c>
      <c r="L20" t="s">
        <v>12</v>
      </c>
      <c r="M20" t="s">
        <v>10</v>
      </c>
      <c r="N20" t="s">
        <v>12</v>
      </c>
      <c r="O20">
        <v>40.049790999999999</v>
      </c>
      <c r="P20">
        <v>-105.145899</v>
      </c>
      <c r="Q20" t="s">
        <v>15</v>
      </c>
    </row>
    <row r="21" spans="1:17">
      <c r="A21" s="1">
        <v>41138</v>
      </c>
      <c r="B21" s="9">
        <v>0.89831018518518524</v>
      </c>
      <c r="C21" s="7">
        <v>255</v>
      </c>
      <c r="D21" s="7">
        <v>70.010000000000005</v>
      </c>
      <c r="E21" s="7">
        <f t="shared" si="0"/>
        <v>21.116666666666671</v>
      </c>
      <c r="F21" s="7">
        <v>28.504000000000001</v>
      </c>
      <c r="G21" s="7">
        <v>3.5</v>
      </c>
      <c r="H21" s="7">
        <v>7.51</v>
      </c>
      <c r="I21" s="7">
        <v>7.2</v>
      </c>
      <c r="J21" s="7">
        <v>85.130099999999999</v>
      </c>
      <c r="K21">
        <v>181</v>
      </c>
      <c r="L21" t="s">
        <v>12</v>
      </c>
      <c r="M21" t="s">
        <v>10</v>
      </c>
      <c r="N21" t="s">
        <v>12</v>
      </c>
      <c r="O21">
        <v>40.049790999999999</v>
      </c>
      <c r="P21">
        <v>-105.145899</v>
      </c>
      <c r="Q21" t="s">
        <v>15</v>
      </c>
    </row>
    <row r="22" spans="1:17">
      <c r="A22" s="1">
        <v>41138</v>
      </c>
      <c r="B22" s="9">
        <v>0.90872685185185187</v>
      </c>
      <c r="C22" s="7">
        <v>270</v>
      </c>
      <c r="D22" s="7">
        <v>69.849999999999994</v>
      </c>
      <c r="E22" s="7">
        <f t="shared" si="0"/>
        <v>21.027777777777775</v>
      </c>
      <c r="F22" s="7">
        <v>28.504000000000001</v>
      </c>
      <c r="G22" s="7">
        <v>3.5289999999999999</v>
      </c>
      <c r="H22" s="7">
        <v>7.5</v>
      </c>
      <c r="I22" s="7">
        <v>7.19</v>
      </c>
      <c r="J22" s="7">
        <v>84.877899999999997</v>
      </c>
      <c r="K22">
        <v>181.14</v>
      </c>
      <c r="L22" t="s">
        <v>12</v>
      </c>
      <c r="M22" t="s">
        <v>10</v>
      </c>
      <c r="N22" t="s">
        <v>12</v>
      </c>
      <c r="O22">
        <v>40.049790999999999</v>
      </c>
      <c r="P22">
        <v>-105.145899</v>
      </c>
      <c r="Q22" t="s">
        <v>15</v>
      </c>
    </row>
    <row r="23" spans="1:17">
      <c r="A23" s="1">
        <v>41138</v>
      </c>
      <c r="B23" s="9">
        <v>0.9191435185185185</v>
      </c>
      <c r="C23" s="7">
        <v>285</v>
      </c>
      <c r="D23" s="7">
        <v>69.69</v>
      </c>
      <c r="E23" s="7">
        <f t="shared" si="0"/>
        <v>20.93888888888889</v>
      </c>
      <c r="F23" s="7">
        <v>28.504000000000001</v>
      </c>
      <c r="G23" s="7">
        <v>3.5289999999999999</v>
      </c>
      <c r="H23" s="7">
        <v>7.5</v>
      </c>
      <c r="I23" s="7">
        <v>7.2</v>
      </c>
      <c r="J23" s="7">
        <v>84.871499999999997</v>
      </c>
      <c r="K23">
        <v>180.69</v>
      </c>
      <c r="L23" t="s">
        <v>12</v>
      </c>
      <c r="M23" t="s">
        <v>10</v>
      </c>
      <c r="N23" t="s">
        <v>12</v>
      </c>
      <c r="O23">
        <v>40.049790999999999</v>
      </c>
      <c r="P23">
        <v>-105.145899</v>
      </c>
      <c r="Q23" t="s">
        <v>15</v>
      </c>
    </row>
    <row r="24" spans="1:17">
      <c r="A24" s="1">
        <v>41138</v>
      </c>
      <c r="B24" s="9">
        <v>0.92956018518518524</v>
      </c>
      <c r="C24" s="7">
        <v>300</v>
      </c>
      <c r="D24" s="7">
        <v>69.53</v>
      </c>
      <c r="E24" s="7">
        <f t="shared" si="0"/>
        <v>20.85</v>
      </c>
      <c r="F24" s="7">
        <v>28.504000000000001</v>
      </c>
      <c r="G24" s="7">
        <v>3.5</v>
      </c>
      <c r="H24" s="7">
        <v>7.49</v>
      </c>
      <c r="I24" s="7">
        <v>7.21</v>
      </c>
      <c r="J24" s="7">
        <v>84.7774</v>
      </c>
      <c r="K24">
        <v>179.32</v>
      </c>
      <c r="L24" t="s">
        <v>12</v>
      </c>
      <c r="M24" t="s">
        <v>10</v>
      </c>
      <c r="N24" t="s">
        <v>12</v>
      </c>
      <c r="O24">
        <v>40.049790999999999</v>
      </c>
      <c r="P24">
        <v>-105.145899</v>
      </c>
      <c r="Q24" t="s">
        <v>15</v>
      </c>
    </row>
    <row r="25" spans="1:17">
      <c r="A25" s="1">
        <v>41138</v>
      </c>
      <c r="B25" s="9">
        <v>0.93997685185185187</v>
      </c>
      <c r="C25" s="7">
        <v>315</v>
      </c>
      <c r="D25" s="7">
        <v>69.400000000000006</v>
      </c>
      <c r="E25" s="7">
        <f t="shared" si="0"/>
        <v>20.777777777777782</v>
      </c>
      <c r="F25" s="7">
        <v>28.504000000000001</v>
      </c>
      <c r="G25" s="7">
        <v>3.5289999999999999</v>
      </c>
      <c r="H25" s="7">
        <v>7.49</v>
      </c>
      <c r="I25" s="7">
        <v>7.22</v>
      </c>
      <c r="J25" s="7">
        <v>84.754999999999995</v>
      </c>
      <c r="K25">
        <v>178.51</v>
      </c>
      <c r="L25" t="s">
        <v>12</v>
      </c>
      <c r="M25" t="s">
        <v>10</v>
      </c>
      <c r="N25" t="s">
        <v>12</v>
      </c>
      <c r="O25">
        <v>40.049790999999999</v>
      </c>
      <c r="P25">
        <v>-105.145899</v>
      </c>
      <c r="Q25" t="s">
        <v>15</v>
      </c>
    </row>
    <row r="26" spans="1:17">
      <c r="A26" s="1">
        <v>41138</v>
      </c>
      <c r="B26" s="9">
        <v>0.9503935185185185</v>
      </c>
      <c r="C26" s="7">
        <v>330</v>
      </c>
      <c r="D26" s="7">
        <v>69.319999999999993</v>
      </c>
      <c r="E26" s="7">
        <f t="shared" si="0"/>
        <v>20.733333333333331</v>
      </c>
      <c r="F26" s="7">
        <v>28.504000000000001</v>
      </c>
      <c r="G26" s="7">
        <v>3.5</v>
      </c>
      <c r="H26" s="7">
        <v>7.49</v>
      </c>
      <c r="I26" s="7">
        <v>7.23</v>
      </c>
      <c r="J26" s="7">
        <v>84.818200000000004</v>
      </c>
      <c r="K26">
        <v>177.86</v>
      </c>
      <c r="L26" t="s">
        <v>12</v>
      </c>
      <c r="M26" t="s">
        <v>10</v>
      </c>
      <c r="N26" t="s">
        <v>12</v>
      </c>
      <c r="O26">
        <v>40.049790999999999</v>
      </c>
      <c r="P26">
        <v>-105.145899</v>
      </c>
      <c r="Q26" t="s">
        <v>15</v>
      </c>
    </row>
    <row r="27" spans="1:17">
      <c r="A27" s="1">
        <v>41138</v>
      </c>
      <c r="B27" s="9">
        <v>0.96081018518518524</v>
      </c>
      <c r="C27" s="7">
        <v>345</v>
      </c>
      <c r="D27" s="7">
        <v>69.22</v>
      </c>
      <c r="E27" s="7">
        <f t="shared" si="0"/>
        <v>20.677777777777777</v>
      </c>
      <c r="F27" s="7">
        <v>28.504000000000001</v>
      </c>
      <c r="G27" s="7">
        <v>3.5289999999999999</v>
      </c>
      <c r="H27" s="7">
        <v>7.49</v>
      </c>
      <c r="I27" s="7">
        <v>7.22</v>
      </c>
      <c r="J27" s="7">
        <v>84.613799999999998</v>
      </c>
      <c r="K27">
        <v>177.06</v>
      </c>
      <c r="L27" t="s">
        <v>12</v>
      </c>
      <c r="M27" t="s">
        <v>10</v>
      </c>
      <c r="N27" t="s">
        <v>12</v>
      </c>
      <c r="O27">
        <v>40.049790999999999</v>
      </c>
      <c r="P27">
        <v>-105.145899</v>
      </c>
      <c r="Q27" t="s">
        <v>15</v>
      </c>
    </row>
    <row r="28" spans="1:17">
      <c r="A28" s="1">
        <v>41138</v>
      </c>
      <c r="B28" s="9">
        <v>0.97122685185185187</v>
      </c>
      <c r="C28" s="7">
        <v>360</v>
      </c>
      <c r="D28" s="7">
        <v>69.16</v>
      </c>
      <c r="E28" s="7">
        <f t="shared" si="0"/>
        <v>20.644444444444442</v>
      </c>
      <c r="F28" s="7">
        <v>28.504000000000001</v>
      </c>
      <c r="G28" s="7">
        <v>3.5</v>
      </c>
      <c r="H28" s="7">
        <v>7.48</v>
      </c>
      <c r="I28" s="7">
        <v>7.23</v>
      </c>
      <c r="J28" s="7">
        <v>84.707099999999997</v>
      </c>
      <c r="K28">
        <v>176.52</v>
      </c>
      <c r="L28" t="s">
        <v>12</v>
      </c>
      <c r="M28" t="s">
        <v>10</v>
      </c>
      <c r="N28" t="s">
        <v>12</v>
      </c>
      <c r="O28">
        <v>40.049790999999999</v>
      </c>
      <c r="P28">
        <v>-105.145899</v>
      </c>
      <c r="Q28" t="s">
        <v>15</v>
      </c>
    </row>
    <row r="29" spans="1:17">
      <c r="A29" s="1">
        <v>41138</v>
      </c>
      <c r="B29" s="9">
        <v>0.9816435185185185</v>
      </c>
      <c r="C29" s="7">
        <v>375</v>
      </c>
      <c r="D29" s="7">
        <v>69.099999999999994</v>
      </c>
      <c r="E29" s="7">
        <f t="shared" si="0"/>
        <v>20.611111111111107</v>
      </c>
      <c r="F29" s="7">
        <v>28.504000000000001</v>
      </c>
      <c r="G29" s="7">
        <v>3.5289999999999999</v>
      </c>
      <c r="H29" s="7">
        <v>7.48</v>
      </c>
      <c r="I29" s="7">
        <v>7.26</v>
      </c>
      <c r="J29" s="7">
        <v>84.995199999999997</v>
      </c>
      <c r="K29">
        <v>176.81</v>
      </c>
      <c r="L29" t="s">
        <v>12</v>
      </c>
      <c r="M29" t="s">
        <v>10</v>
      </c>
      <c r="N29" t="s">
        <v>12</v>
      </c>
      <c r="O29">
        <v>40.049790999999999</v>
      </c>
      <c r="P29">
        <v>-105.145899</v>
      </c>
      <c r="Q29" t="s">
        <v>15</v>
      </c>
    </row>
    <row r="30" spans="1:17">
      <c r="A30" s="1">
        <v>41138</v>
      </c>
      <c r="B30" s="9">
        <v>0.99206018518518524</v>
      </c>
      <c r="C30" s="7">
        <v>390</v>
      </c>
      <c r="D30" s="7">
        <v>69.010000000000005</v>
      </c>
      <c r="E30" s="7">
        <f t="shared" si="0"/>
        <v>20.561111111111114</v>
      </c>
      <c r="F30" s="7">
        <v>28.504000000000001</v>
      </c>
      <c r="G30" s="7">
        <v>3.5</v>
      </c>
      <c r="H30" s="7">
        <v>7.49</v>
      </c>
      <c r="I30" s="7">
        <v>7.25</v>
      </c>
      <c r="J30" s="7">
        <v>84.798599999999993</v>
      </c>
      <c r="K30">
        <v>175.75</v>
      </c>
      <c r="L30" t="s">
        <v>12</v>
      </c>
      <c r="M30" t="s">
        <v>10</v>
      </c>
      <c r="N30" t="s">
        <v>12</v>
      </c>
      <c r="O30">
        <v>40.049790999999999</v>
      </c>
      <c r="P30">
        <v>-105.145899</v>
      </c>
      <c r="Q30" t="s">
        <v>15</v>
      </c>
    </row>
    <row r="31" spans="1:17">
      <c r="A31" s="1">
        <v>41139</v>
      </c>
      <c r="B31" s="9">
        <v>2.4768518518518516E-3</v>
      </c>
      <c r="C31" s="7">
        <v>405</v>
      </c>
      <c r="D31" s="7">
        <v>68.97</v>
      </c>
      <c r="E31" s="7">
        <f t="shared" si="0"/>
        <v>20.538888888888888</v>
      </c>
      <c r="F31" s="7">
        <v>28.504000000000001</v>
      </c>
      <c r="G31" s="7">
        <v>3.5</v>
      </c>
      <c r="H31" s="7">
        <v>7.49</v>
      </c>
      <c r="I31" s="7">
        <v>7.25</v>
      </c>
      <c r="J31" s="7">
        <v>84.793000000000006</v>
      </c>
      <c r="K31">
        <v>175.31</v>
      </c>
      <c r="L31" t="s">
        <v>12</v>
      </c>
      <c r="M31" t="s">
        <v>10</v>
      </c>
      <c r="N31" t="s">
        <v>12</v>
      </c>
      <c r="O31">
        <v>40.049790999999999</v>
      </c>
      <c r="P31">
        <v>-105.145899</v>
      </c>
      <c r="Q31" t="s">
        <v>15</v>
      </c>
    </row>
    <row r="32" spans="1:17">
      <c r="A32" s="1">
        <v>41139</v>
      </c>
      <c r="B32" s="9">
        <v>1.2893518518518519E-2</v>
      </c>
      <c r="C32" s="7">
        <v>420</v>
      </c>
      <c r="D32" s="7">
        <v>68.91</v>
      </c>
      <c r="E32" s="7">
        <f t="shared" si="0"/>
        <v>20.505555555555553</v>
      </c>
      <c r="F32" s="7">
        <v>28.504000000000001</v>
      </c>
      <c r="G32" s="7">
        <v>3.5</v>
      </c>
      <c r="H32" s="7">
        <v>7.49</v>
      </c>
      <c r="I32" s="7">
        <v>7.26</v>
      </c>
      <c r="J32" s="7">
        <v>84.7697</v>
      </c>
      <c r="K32">
        <v>175.45</v>
      </c>
      <c r="L32" t="s">
        <v>12</v>
      </c>
      <c r="M32" t="s">
        <v>10</v>
      </c>
      <c r="N32" t="s">
        <v>12</v>
      </c>
      <c r="O32">
        <v>40.049790999999999</v>
      </c>
      <c r="P32">
        <v>-105.145899</v>
      </c>
      <c r="Q32" t="s">
        <v>15</v>
      </c>
    </row>
    <row r="33" spans="1:17">
      <c r="A33" s="1">
        <v>41139</v>
      </c>
      <c r="B33" s="9">
        <v>2.3310185185185187E-2</v>
      </c>
      <c r="C33" s="7">
        <v>435</v>
      </c>
      <c r="D33" s="7">
        <v>68.819999999999993</v>
      </c>
      <c r="E33" s="7">
        <f t="shared" si="0"/>
        <v>20.455555555555552</v>
      </c>
      <c r="F33" s="7">
        <v>28.504000000000001</v>
      </c>
      <c r="G33" s="7">
        <v>3.5289999999999999</v>
      </c>
      <c r="H33" s="7">
        <v>7.48</v>
      </c>
      <c r="I33" s="7">
        <v>7.28</v>
      </c>
      <c r="J33" s="7">
        <v>85.012600000000006</v>
      </c>
      <c r="K33">
        <v>175.18</v>
      </c>
      <c r="L33" t="s">
        <v>12</v>
      </c>
      <c r="M33" t="s">
        <v>10</v>
      </c>
      <c r="N33" t="s">
        <v>12</v>
      </c>
      <c r="O33">
        <v>40.049790999999999</v>
      </c>
      <c r="P33">
        <v>-105.145899</v>
      </c>
      <c r="Q33" t="s">
        <v>15</v>
      </c>
    </row>
    <row r="34" spans="1:17">
      <c r="A34" s="1">
        <v>41139</v>
      </c>
      <c r="B34" s="9">
        <v>3.3726851851851855E-2</v>
      </c>
      <c r="C34" s="7">
        <v>450</v>
      </c>
      <c r="D34" s="7">
        <v>68.73</v>
      </c>
      <c r="E34" s="7">
        <f t="shared" si="0"/>
        <v>20.405555555555559</v>
      </c>
      <c r="F34" s="7">
        <v>28.504000000000001</v>
      </c>
      <c r="G34" s="7">
        <v>3.5289999999999999</v>
      </c>
      <c r="H34" s="7">
        <v>7.48</v>
      </c>
      <c r="I34" s="7">
        <v>7.28</v>
      </c>
      <c r="J34" s="7">
        <v>84.840900000000005</v>
      </c>
      <c r="K34">
        <v>175.05</v>
      </c>
      <c r="L34" t="s">
        <v>12</v>
      </c>
      <c r="M34" t="s">
        <v>10</v>
      </c>
      <c r="N34" t="s">
        <v>12</v>
      </c>
      <c r="O34">
        <v>40.049790999999999</v>
      </c>
      <c r="P34">
        <v>-105.145899</v>
      </c>
      <c r="Q34" t="s">
        <v>15</v>
      </c>
    </row>
    <row r="35" spans="1:17">
      <c r="A35" s="1">
        <v>41139</v>
      </c>
      <c r="B35" s="9">
        <v>4.4143518518518519E-2</v>
      </c>
      <c r="C35" s="7">
        <v>465</v>
      </c>
      <c r="D35" s="7">
        <v>68.650000000000006</v>
      </c>
      <c r="E35" s="7">
        <f t="shared" si="0"/>
        <v>20.361111111111114</v>
      </c>
      <c r="F35" s="7">
        <v>28.504000000000001</v>
      </c>
      <c r="G35" s="7">
        <v>3.5</v>
      </c>
      <c r="H35" s="7">
        <v>7.48</v>
      </c>
      <c r="I35" s="7">
        <v>7.28</v>
      </c>
      <c r="J35" s="7">
        <v>84.780100000000004</v>
      </c>
      <c r="K35">
        <v>174.59</v>
      </c>
      <c r="L35" t="s">
        <v>12</v>
      </c>
      <c r="M35" t="s">
        <v>10</v>
      </c>
      <c r="N35" t="s">
        <v>12</v>
      </c>
      <c r="O35">
        <v>40.049790999999999</v>
      </c>
      <c r="P35">
        <v>-105.145899</v>
      </c>
      <c r="Q35" t="s">
        <v>15</v>
      </c>
    </row>
    <row r="36" spans="1:17">
      <c r="A36" s="1">
        <v>41139</v>
      </c>
      <c r="B36" s="9">
        <v>5.4560185185185184E-2</v>
      </c>
      <c r="C36" s="7">
        <v>480</v>
      </c>
      <c r="D36" s="7">
        <v>68.56</v>
      </c>
      <c r="E36" s="7">
        <f t="shared" si="0"/>
        <v>20.311111111111114</v>
      </c>
      <c r="F36" s="7">
        <v>28.504000000000001</v>
      </c>
      <c r="G36" s="7">
        <v>3.5</v>
      </c>
      <c r="H36" s="7">
        <v>7.48</v>
      </c>
      <c r="I36" s="7">
        <v>7.31</v>
      </c>
      <c r="J36" s="7">
        <v>85.033199999999994</v>
      </c>
      <c r="K36">
        <v>173.44</v>
      </c>
      <c r="L36" t="s">
        <v>12</v>
      </c>
      <c r="M36" t="s">
        <v>10</v>
      </c>
      <c r="N36" t="s">
        <v>12</v>
      </c>
      <c r="O36">
        <v>40.049790999999999</v>
      </c>
      <c r="P36">
        <v>-105.145899</v>
      </c>
      <c r="Q36" t="s">
        <v>15</v>
      </c>
    </row>
    <row r="37" spans="1:17">
      <c r="A37" s="1">
        <v>41139</v>
      </c>
      <c r="B37" s="9">
        <v>6.4976851851851855E-2</v>
      </c>
      <c r="C37" s="7">
        <v>495</v>
      </c>
      <c r="D37" s="7">
        <v>68.47</v>
      </c>
      <c r="E37" s="7">
        <f t="shared" si="0"/>
        <v>20.261111111111113</v>
      </c>
      <c r="F37" s="7">
        <v>28.504000000000001</v>
      </c>
      <c r="G37" s="7">
        <v>3.5289999999999999</v>
      </c>
      <c r="H37" s="7">
        <v>7.48</v>
      </c>
      <c r="I37" s="7">
        <v>7.31</v>
      </c>
      <c r="J37" s="7">
        <v>85.0274</v>
      </c>
      <c r="K37">
        <v>173.02</v>
      </c>
      <c r="L37" t="s">
        <v>12</v>
      </c>
      <c r="M37" t="s">
        <v>10</v>
      </c>
      <c r="N37" t="s">
        <v>12</v>
      </c>
      <c r="O37">
        <v>40.049790999999999</v>
      </c>
      <c r="P37">
        <v>-105.145899</v>
      </c>
      <c r="Q37" t="s">
        <v>15</v>
      </c>
    </row>
    <row r="38" spans="1:17">
      <c r="A38" s="1">
        <v>41139</v>
      </c>
      <c r="B38" s="9">
        <v>7.5393518518518512E-2</v>
      </c>
      <c r="C38" s="7">
        <v>510</v>
      </c>
      <c r="D38" s="7">
        <v>68.42</v>
      </c>
      <c r="E38" s="7">
        <f t="shared" si="0"/>
        <v>20.233333333333334</v>
      </c>
      <c r="F38" s="7">
        <v>28.504000000000001</v>
      </c>
      <c r="G38" s="7">
        <v>3.5289999999999999</v>
      </c>
      <c r="H38" s="7">
        <v>7.48</v>
      </c>
      <c r="I38" s="7">
        <v>7.32</v>
      </c>
      <c r="J38" s="7">
        <v>85.049099999999996</v>
      </c>
      <c r="K38">
        <v>172.94</v>
      </c>
      <c r="L38" t="s">
        <v>12</v>
      </c>
      <c r="M38" t="s">
        <v>10</v>
      </c>
      <c r="N38" t="s">
        <v>12</v>
      </c>
      <c r="O38">
        <v>40.049790999999999</v>
      </c>
      <c r="P38">
        <v>-105.145899</v>
      </c>
      <c r="Q38" t="s">
        <v>15</v>
      </c>
    </row>
    <row r="39" spans="1:17">
      <c r="A39" s="1">
        <v>41139</v>
      </c>
      <c r="B39" s="9">
        <v>8.5810185185185184E-2</v>
      </c>
      <c r="C39" s="7">
        <v>525</v>
      </c>
      <c r="D39" s="7">
        <v>68.33</v>
      </c>
      <c r="E39" s="7">
        <f t="shared" si="0"/>
        <v>20.183333333333334</v>
      </c>
      <c r="F39" s="7">
        <v>28.504000000000001</v>
      </c>
      <c r="G39" s="7">
        <v>3.5289999999999999</v>
      </c>
      <c r="H39" s="7">
        <v>7.48</v>
      </c>
      <c r="I39" s="7">
        <v>7.33</v>
      </c>
      <c r="J39" s="7">
        <v>85.058899999999994</v>
      </c>
      <c r="K39">
        <v>171.75</v>
      </c>
      <c r="L39" t="s">
        <v>12</v>
      </c>
      <c r="M39" t="s">
        <v>10</v>
      </c>
      <c r="N39" t="s">
        <v>12</v>
      </c>
      <c r="O39">
        <v>40.049790999999999</v>
      </c>
      <c r="P39">
        <v>-105.145899</v>
      </c>
      <c r="Q39" t="s">
        <v>15</v>
      </c>
    </row>
    <row r="40" spans="1:17">
      <c r="A40" s="1">
        <v>41139</v>
      </c>
      <c r="B40" s="9">
        <v>9.6226851851851855E-2</v>
      </c>
      <c r="C40" s="7">
        <v>540</v>
      </c>
      <c r="D40" s="7">
        <v>68.23</v>
      </c>
      <c r="E40" s="7">
        <f t="shared" si="0"/>
        <v>20.12777777777778</v>
      </c>
      <c r="F40" s="7">
        <v>28.504000000000001</v>
      </c>
      <c r="G40" s="7">
        <v>3.5</v>
      </c>
      <c r="H40" s="7">
        <v>7.49</v>
      </c>
      <c r="I40" s="7">
        <v>7.34</v>
      </c>
      <c r="J40" s="7">
        <v>85.063699999999997</v>
      </c>
      <c r="K40">
        <v>170.45</v>
      </c>
      <c r="L40" t="s">
        <v>12</v>
      </c>
      <c r="M40" t="s">
        <v>10</v>
      </c>
      <c r="N40" t="s">
        <v>12</v>
      </c>
      <c r="O40">
        <v>40.049790999999999</v>
      </c>
      <c r="P40">
        <v>-105.145899</v>
      </c>
      <c r="Q40" t="s">
        <v>15</v>
      </c>
    </row>
    <row r="41" spans="1:17">
      <c r="A41" s="1">
        <v>41139</v>
      </c>
      <c r="B41" s="9">
        <v>0.10664351851851851</v>
      </c>
      <c r="C41" s="7">
        <v>555</v>
      </c>
      <c r="D41" s="7">
        <v>68.180000000000007</v>
      </c>
      <c r="E41" s="7">
        <f t="shared" si="0"/>
        <v>20.100000000000005</v>
      </c>
      <c r="F41" s="7">
        <v>28.504000000000001</v>
      </c>
      <c r="G41" s="7">
        <v>3.5</v>
      </c>
      <c r="H41" s="7">
        <v>7.48</v>
      </c>
      <c r="I41" s="7">
        <v>7.33</v>
      </c>
      <c r="J41" s="7">
        <v>84.981200000000001</v>
      </c>
      <c r="K41">
        <v>169.23</v>
      </c>
      <c r="L41" t="s">
        <v>12</v>
      </c>
      <c r="M41" t="s">
        <v>10</v>
      </c>
      <c r="N41" t="s">
        <v>12</v>
      </c>
      <c r="O41">
        <v>40.049790999999999</v>
      </c>
      <c r="P41">
        <v>-105.145899</v>
      </c>
      <c r="Q41" t="s">
        <v>15</v>
      </c>
    </row>
    <row r="42" spans="1:17">
      <c r="A42" s="1">
        <v>41139</v>
      </c>
      <c r="B42" s="9">
        <v>0.11706018518518518</v>
      </c>
      <c r="C42" s="7">
        <v>570</v>
      </c>
      <c r="D42" s="7">
        <v>68.099999999999994</v>
      </c>
      <c r="E42" s="7">
        <f t="shared" si="0"/>
        <v>20.055555555555554</v>
      </c>
      <c r="F42" s="7">
        <v>28.504000000000001</v>
      </c>
      <c r="G42" s="7">
        <v>3.5</v>
      </c>
      <c r="H42" s="7">
        <v>7.49</v>
      </c>
      <c r="I42" s="7">
        <v>7.34</v>
      </c>
      <c r="J42" s="7">
        <v>85.008399999999995</v>
      </c>
      <c r="K42">
        <v>167.62</v>
      </c>
      <c r="L42" t="s">
        <v>12</v>
      </c>
      <c r="M42" t="s">
        <v>10</v>
      </c>
      <c r="N42" t="s">
        <v>12</v>
      </c>
      <c r="O42">
        <v>40.049790999999999</v>
      </c>
      <c r="P42">
        <v>-105.145899</v>
      </c>
      <c r="Q42" t="s">
        <v>15</v>
      </c>
    </row>
    <row r="43" spans="1:17">
      <c r="A43" s="1">
        <v>41139</v>
      </c>
      <c r="B43" s="9">
        <v>0.12747685185185184</v>
      </c>
      <c r="C43" s="7">
        <v>585</v>
      </c>
      <c r="D43" s="7">
        <v>68.05</v>
      </c>
      <c r="E43" s="7">
        <f t="shared" si="0"/>
        <v>20.027777777777779</v>
      </c>
      <c r="F43" s="7">
        <v>28.504000000000001</v>
      </c>
      <c r="G43" s="7">
        <v>3.5289999999999999</v>
      </c>
      <c r="H43" s="7">
        <v>7.49</v>
      </c>
      <c r="I43" s="7">
        <v>7.35</v>
      </c>
      <c r="J43" s="7">
        <v>85.043899999999994</v>
      </c>
      <c r="K43">
        <v>166.7</v>
      </c>
      <c r="L43" t="s">
        <v>12</v>
      </c>
      <c r="M43" t="s">
        <v>10</v>
      </c>
      <c r="N43" t="s">
        <v>12</v>
      </c>
      <c r="O43">
        <v>40.049790999999999</v>
      </c>
      <c r="P43">
        <v>-105.145899</v>
      </c>
      <c r="Q43" t="s">
        <v>15</v>
      </c>
    </row>
    <row r="44" spans="1:17">
      <c r="A44" s="1">
        <v>41139</v>
      </c>
      <c r="B44" s="9">
        <v>0.13789351851851853</v>
      </c>
      <c r="C44" s="7">
        <v>600</v>
      </c>
      <c r="D44" s="7">
        <v>68.010000000000005</v>
      </c>
      <c r="E44" s="7">
        <f t="shared" si="0"/>
        <v>20.00555555555556</v>
      </c>
      <c r="F44" s="7">
        <v>28.504000000000001</v>
      </c>
      <c r="G44" s="7">
        <v>3.5</v>
      </c>
      <c r="H44" s="7">
        <v>7.49</v>
      </c>
      <c r="I44" s="7">
        <v>7.36</v>
      </c>
      <c r="J44" s="7">
        <v>85.074299999999994</v>
      </c>
      <c r="K44">
        <v>165.48</v>
      </c>
      <c r="L44" t="s">
        <v>12</v>
      </c>
      <c r="M44" t="s">
        <v>10</v>
      </c>
      <c r="N44" t="s">
        <v>12</v>
      </c>
      <c r="O44">
        <v>40.049790999999999</v>
      </c>
      <c r="P44">
        <v>-105.145899</v>
      </c>
      <c r="Q44" t="s">
        <v>15</v>
      </c>
    </row>
    <row r="45" spans="1:17">
      <c r="A45" s="1">
        <v>41139</v>
      </c>
      <c r="B45" s="9">
        <v>0.14831018518518518</v>
      </c>
      <c r="C45" s="7">
        <v>615</v>
      </c>
      <c r="D45" s="7">
        <v>67.98</v>
      </c>
      <c r="E45" s="7">
        <f t="shared" si="0"/>
        <v>19.988888888888891</v>
      </c>
      <c r="F45" s="7">
        <v>28.504000000000001</v>
      </c>
      <c r="G45" s="7">
        <v>3.5</v>
      </c>
      <c r="H45" s="7">
        <v>7.5</v>
      </c>
      <c r="I45" s="7">
        <v>7.34</v>
      </c>
      <c r="J45" s="7">
        <v>84.896000000000001</v>
      </c>
      <c r="K45">
        <v>163.58000000000001</v>
      </c>
      <c r="L45" t="s">
        <v>12</v>
      </c>
      <c r="M45" t="s">
        <v>10</v>
      </c>
      <c r="N45" t="s">
        <v>12</v>
      </c>
      <c r="O45">
        <v>40.049790999999999</v>
      </c>
      <c r="P45">
        <v>-105.145899</v>
      </c>
      <c r="Q45" t="s">
        <v>15</v>
      </c>
    </row>
    <row r="46" spans="1:17">
      <c r="A46" s="1">
        <v>41139</v>
      </c>
      <c r="B46" s="9">
        <v>0.15872685185185184</v>
      </c>
      <c r="C46" s="7">
        <v>630</v>
      </c>
      <c r="D46" s="7">
        <v>67.930000000000007</v>
      </c>
      <c r="E46" s="7">
        <f t="shared" si="0"/>
        <v>19.961111111111116</v>
      </c>
      <c r="F46" s="7">
        <v>28.504000000000001</v>
      </c>
      <c r="G46" s="7">
        <v>3.5289999999999999</v>
      </c>
      <c r="H46" s="7">
        <v>7.5</v>
      </c>
      <c r="I46" s="7">
        <v>7.36</v>
      </c>
      <c r="J46" s="7">
        <v>85.023200000000003</v>
      </c>
      <c r="K46">
        <v>161.86000000000001</v>
      </c>
      <c r="L46" t="s">
        <v>12</v>
      </c>
      <c r="M46" t="s">
        <v>10</v>
      </c>
      <c r="N46" t="s">
        <v>12</v>
      </c>
      <c r="O46">
        <v>40.049790999999999</v>
      </c>
      <c r="P46">
        <v>-105.145899</v>
      </c>
      <c r="Q46" t="s">
        <v>15</v>
      </c>
    </row>
    <row r="47" spans="1:17">
      <c r="A47" s="1">
        <v>41139</v>
      </c>
      <c r="B47" s="9">
        <v>0.16914351851851853</v>
      </c>
      <c r="C47" s="7">
        <v>645</v>
      </c>
      <c r="D47" s="7">
        <v>67.900000000000006</v>
      </c>
      <c r="E47" s="7">
        <f t="shared" si="0"/>
        <v>19.94444444444445</v>
      </c>
      <c r="F47" s="7">
        <v>28.504000000000001</v>
      </c>
      <c r="G47" s="7">
        <v>3.5</v>
      </c>
      <c r="H47" s="7">
        <v>7.5</v>
      </c>
      <c r="I47" s="7">
        <v>7.36</v>
      </c>
      <c r="J47" s="7">
        <v>85.045500000000004</v>
      </c>
      <c r="K47">
        <v>160.94</v>
      </c>
      <c r="L47" t="s">
        <v>12</v>
      </c>
      <c r="M47" t="s">
        <v>10</v>
      </c>
      <c r="N47" t="s">
        <v>12</v>
      </c>
      <c r="O47">
        <v>40.049790999999999</v>
      </c>
      <c r="P47">
        <v>-105.145899</v>
      </c>
      <c r="Q47" t="s">
        <v>15</v>
      </c>
    </row>
    <row r="48" spans="1:17">
      <c r="A48" s="1">
        <v>41139</v>
      </c>
      <c r="B48" s="9">
        <v>0.17956018518518521</v>
      </c>
      <c r="C48" s="7">
        <v>660</v>
      </c>
      <c r="D48" s="7">
        <v>67.86</v>
      </c>
      <c r="E48" s="7">
        <f t="shared" si="0"/>
        <v>19.922222222222224</v>
      </c>
      <c r="F48" s="7">
        <v>28.504000000000001</v>
      </c>
      <c r="G48" s="7">
        <v>3.5</v>
      </c>
      <c r="H48" s="7">
        <v>7.5</v>
      </c>
      <c r="I48" s="7">
        <v>7.37</v>
      </c>
      <c r="J48" s="7">
        <v>85.090400000000002</v>
      </c>
      <c r="K48">
        <v>160.02000000000001</v>
      </c>
      <c r="L48" t="s">
        <v>12</v>
      </c>
      <c r="M48" t="s">
        <v>10</v>
      </c>
      <c r="N48" t="s">
        <v>12</v>
      </c>
      <c r="O48">
        <v>40.049790999999999</v>
      </c>
      <c r="P48">
        <v>-105.145899</v>
      </c>
      <c r="Q48" t="s">
        <v>15</v>
      </c>
    </row>
    <row r="49" spans="1:17">
      <c r="A49" s="1">
        <v>41139</v>
      </c>
      <c r="B49" s="9">
        <v>0.18997685185185187</v>
      </c>
      <c r="C49" s="7">
        <v>675</v>
      </c>
      <c r="D49" s="7">
        <v>67.8</v>
      </c>
      <c r="E49" s="7">
        <f t="shared" si="0"/>
        <v>19.888888888888889</v>
      </c>
      <c r="F49" s="7">
        <v>28.504000000000001</v>
      </c>
      <c r="G49" s="7">
        <v>3.5289999999999999</v>
      </c>
      <c r="H49" s="7">
        <v>7.51</v>
      </c>
      <c r="I49" s="7">
        <v>7.39</v>
      </c>
      <c r="J49" s="7">
        <v>85.323599999999999</v>
      </c>
      <c r="K49">
        <v>158.55000000000001</v>
      </c>
      <c r="L49" t="s">
        <v>12</v>
      </c>
      <c r="M49" t="s">
        <v>10</v>
      </c>
      <c r="N49" t="s">
        <v>12</v>
      </c>
      <c r="O49">
        <v>40.049790999999999</v>
      </c>
      <c r="P49">
        <v>-105.145899</v>
      </c>
      <c r="Q49" t="s">
        <v>15</v>
      </c>
    </row>
    <row r="50" spans="1:17">
      <c r="A50" s="1">
        <v>41139</v>
      </c>
      <c r="B50" s="9">
        <v>0.20039351851851853</v>
      </c>
      <c r="C50" s="7">
        <v>690</v>
      </c>
      <c r="D50" s="7">
        <v>67.77</v>
      </c>
      <c r="E50" s="7">
        <f t="shared" si="0"/>
        <v>19.87222222222222</v>
      </c>
      <c r="F50" s="7">
        <v>28.504000000000001</v>
      </c>
      <c r="G50" s="7">
        <v>3.5</v>
      </c>
      <c r="H50" s="7">
        <v>7.51</v>
      </c>
      <c r="I50" s="7">
        <v>7.39</v>
      </c>
      <c r="J50" s="7">
        <v>85.203699999999998</v>
      </c>
      <c r="K50">
        <v>157.21</v>
      </c>
      <c r="L50" t="s">
        <v>12</v>
      </c>
      <c r="M50" t="s">
        <v>10</v>
      </c>
      <c r="N50" t="s">
        <v>12</v>
      </c>
      <c r="O50">
        <v>40.049790999999999</v>
      </c>
      <c r="P50">
        <v>-105.145899</v>
      </c>
      <c r="Q50" t="s">
        <v>15</v>
      </c>
    </row>
    <row r="51" spans="1:17">
      <c r="A51" s="1">
        <v>41139</v>
      </c>
      <c r="B51" s="9">
        <v>0.21081018518518521</v>
      </c>
      <c r="C51" s="7">
        <v>705</v>
      </c>
      <c r="D51" s="7">
        <v>67.72</v>
      </c>
      <c r="E51" s="7">
        <f t="shared" si="0"/>
        <v>19.844444444444445</v>
      </c>
      <c r="F51" s="7">
        <v>28.504000000000001</v>
      </c>
      <c r="G51" s="7">
        <v>3.5289999999999999</v>
      </c>
      <c r="H51" s="7">
        <v>7.52</v>
      </c>
      <c r="I51" s="7">
        <v>7.39</v>
      </c>
      <c r="J51" s="7">
        <v>85.207800000000006</v>
      </c>
      <c r="K51">
        <v>156.26</v>
      </c>
      <c r="L51" t="s">
        <v>12</v>
      </c>
      <c r="M51" t="s">
        <v>10</v>
      </c>
      <c r="N51" t="s">
        <v>12</v>
      </c>
      <c r="O51">
        <v>40.049790999999999</v>
      </c>
      <c r="P51">
        <v>-105.145899</v>
      </c>
      <c r="Q51" t="s">
        <v>15</v>
      </c>
    </row>
    <row r="52" spans="1:17">
      <c r="A52" s="1">
        <v>41139</v>
      </c>
      <c r="B52" s="9">
        <v>0.22122685185185187</v>
      </c>
      <c r="C52" s="7">
        <v>720</v>
      </c>
      <c r="D52" s="7">
        <v>67.69</v>
      </c>
      <c r="E52" s="7">
        <f t="shared" si="0"/>
        <v>19.827777777777776</v>
      </c>
      <c r="F52" s="7">
        <v>28.504000000000001</v>
      </c>
      <c r="G52" s="7">
        <v>3.5</v>
      </c>
      <c r="H52" s="7">
        <v>7.52</v>
      </c>
      <c r="I52" s="7">
        <v>7.38</v>
      </c>
      <c r="J52" s="7">
        <v>85.060599999999994</v>
      </c>
      <c r="K52">
        <v>155.15</v>
      </c>
      <c r="L52" t="s">
        <v>12</v>
      </c>
      <c r="M52" t="s">
        <v>10</v>
      </c>
      <c r="N52" t="s">
        <v>12</v>
      </c>
      <c r="O52">
        <v>40.049790999999999</v>
      </c>
      <c r="P52">
        <v>-105.145899</v>
      </c>
      <c r="Q52" t="s">
        <v>15</v>
      </c>
    </row>
    <row r="53" spans="1:17">
      <c r="A53" s="1">
        <v>41139</v>
      </c>
      <c r="B53" s="9">
        <v>0.23164351851851853</v>
      </c>
      <c r="C53" s="7">
        <v>735</v>
      </c>
      <c r="D53" s="7">
        <v>67.650000000000006</v>
      </c>
      <c r="E53" s="7">
        <f t="shared" si="0"/>
        <v>19.805555555555561</v>
      </c>
      <c r="F53" s="7">
        <v>28.504000000000001</v>
      </c>
      <c r="G53" s="7">
        <v>3.5</v>
      </c>
      <c r="H53" s="7">
        <v>7.52</v>
      </c>
      <c r="I53" s="7">
        <v>7.39</v>
      </c>
      <c r="J53" s="7">
        <v>85.122900000000001</v>
      </c>
      <c r="K53">
        <v>154.16</v>
      </c>
      <c r="L53" t="s">
        <v>12</v>
      </c>
      <c r="M53" t="s">
        <v>10</v>
      </c>
      <c r="N53" t="s">
        <v>12</v>
      </c>
      <c r="O53">
        <v>40.049790999999999</v>
      </c>
      <c r="P53">
        <v>-105.145899</v>
      </c>
      <c r="Q53" t="s">
        <v>15</v>
      </c>
    </row>
    <row r="54" spans="1:17">
      <c r="A54" s="1">
        <v>41139</v>
      </c>
      <c r="B54" s="9">
        <v>0.24206018518518521</v>
      </c>
      <c r="C54" s="7">
        <v>750</v>
      </c>
      <c r="D54" s="7">
        <v>67.63</v>
      </c>
      <c r="E54" s="7">
        <f t="shared" si="0"/>
        <v>19.794444444444444</v>
      </c>
      <c r="F54" s="7">
        <v>28.504000000000001</v>
      </c>
      <c r="G54" s="7">
        <v>3.5289999999999999</v>
      </c>
      <c r="H54" s="7">
        <v>7.52</v>
      </c>
      <c r="I54" s="7">
        <v>7.39</v>
      </c>
      <c r="J54" s="7">
        <v>85.103300000000004</v>
      </c>
      <c r="K54">
        <v>153.5</v>
      </c>
      <c r="L54" t="s">
        <v>12</v>
      </c>
      <c r="M54" t="s">
        <v>10</v>
      </c>
      <c r="N54" t="s">
        <v>12</v>
      </c>
      <c r="O54">
        <v>40.049790999999999</v>
      </c>
      <c r="P54">
        <v>-105.145899</v>
      </c>
      <c r="Q54" t="s">
        <v>15</v>
      </c>
    </row>
    <row r="55" spans="1:17">
      <c r="A55" s="1">
        <v>41139</v>
      </c>
      <c r="B55" s="9">
        <v>0.25247685185185187</v>
      </c>
      <c r="C55" s="7">
        <v>765</v>
      </c>
      <c r="D55" s="7">
        <v>67.66</v>
      </c>
      <c r="E55" s="7">
        <f t="shared" si="0"/>
        <v>19.81111111111111</v>
      </c>
      <c r="F55" s="7">
        <v>28.504000000000001</v>
      </c>
      <c r="G55" s="7">
        <v>3.5</v>
      </c>
      <c r="H55" s="7">
        <v>7.53</v>
      </c>
      <c r="I55" s="7">
        <v>7.38</v>
      </c>
      <c r="J55" s="7">
        <v>85.071399999999997</v>
      </c>
      <c r="K55">
        <v>152.71</v>
      </c>
      <c r="L55" t="s">
        <v>12</v>
      </c>
      <c r="M55" t="s">
        <v>10</v>
      </c>
      <c r="N55" t="s">
        <v>12</v>
      </c>
      <c r="O55">
        <v>40.049790999999999</v>
      </c>
      <c r="P55">
        <v>-105.145899</v>
      </c>
      <c r="Q55" t="s">
        <v>15</v>
      </c>
    </row>
    <row r="56" spans="1:17">
      <c r="A56" s="1">
        <v>41139</v>
      </c>
      <c r="B56" s="9">
        <v>0.26289351851851855</v>
      </c>
      <c r="C56" s="7">
        <v>780</v>
      </c>
      <c r="D56" s="7">
        <v>67.67</v>
      </c>
      <c r="E56" s="7">
        <f t="shared" si="0"/>
        <v>19.81666666666667</v>
      </c>
      <c r="F56" s="7">
        <v>28.504000000000001</v>
      </c>
      <c r="G56" s="7">
        <v>3.5</v>
      </c>
      <c r="H56" s="7">
        <v>7.53</v>
      </c>
      <c r="I56" s="7">
        <v>7.4</v>
      </c>
      <c r="J56" s="7">
        <v>85.224400000000003</v>
      </c>
      <c r="K56">
        <v>152.28</v>
      </c>
      <c r="L56" t="s">
        <v>12</v>
      </c>
      <c r="M56" t="s">
        <v>10</v>
      </c>
      <c r="N56" t="s">
        <v>12</v>
      </c>
      <c r="O56">
        <v>40.049790999999999</v>
      </c>
      <c r="P56">
        <v>-105.145899</v>
      </c>
      <c r="Q56" t="s">
        <v>15</v>
      </c>
    </row>
    <row r="57" spans="1:17">
      <c r="A57" s="1">
        <v>41139</v>
      </c>
      <c r="B57" s="9">
        <v>0.27331018518518518</v>
      </c>
      <c r="C57" s="7">
        <v>795</v>
      </c>
      <c r="D57" s="7">
        <v>67.69</v>
      </c>
      <c r="E57" s="7">
        <f t="shared" si="0"/>
        <v>19.827777777777776</v>
      </c>
      <c r="F57" s="7">
        <v>28.504000000000001</v>
      </c>
      <c r="G57" s="7">
        <v>3.47</v>
      </c>
      <c r="H57" s="7">
        <v>7.53</v>
      </c>
      <c r="I57" s="7">
        <v>7.42</v>
      </c>
      <c r="J57" s="7">
        <v>85.535700000000006</v>
      </c>
      <c r="K57">
        <v>152.35</v>
      </c>
      <c r="L57" t="s">
        <v>12</v>
      </c>
      <c r="M57" t="s">
        <v>10</v>
      </c>
      <c r="N57" t="s">
        <v>12</v>
      </c>
      <c r="O57">
        <v>40.049790999999999</v>
      </c>
      <c r="P57">
        <v>-105.145899</v>
      </c>
      <c r="Q57" t="s">
        <v>15</v>
      </c>
    </row>
    <row r="58" spans="1:17">
      <c r="A58" s="1">
        <v>41139</v>
      </c>
      <c r="B58" s="9">
        <v>0.28372685185185187</v>
      </c>
      <c r="C58" s="7">
        <v>810</v>
      </c>
      <c r="D58" s="7">
        <v>67.73</v>
      </c>
      <c r="E58" s="7">
        <f t="shared" si="0"/>
        <v>19.850000000000001</v>
      </c>
      <c r="F58" s="7">
        <v>28.504000000000001</v>
      </c>
      <c r="G58" s="7">
        <v>3.47</v>
      </c>
      <c r="H58" s="7">
        <v>7.54</v>
      </c>
      <c r="I58" s="7">
        <v>7.42</v>
      </c>
      <c r="J58" s="7">
        <v>85.576499999999996</v>
      </c>
      <c r="K58">
        <v>151.83000000000001</v>
      </c>
      <c r="L58" t="s">
        <v>12</v>
      </c>
      <c r="M58" t="s">
        <v>10</v>
      </c>
      <c r="N58" t="s">
        <v>12</v>
      </c>
      <c r="O58">
        <v>40.049790999999999</v>
      </c>
      <c r="P58">
        <v>-105.145899</v>
      </c>
      <c r="Q58" t="s">
        <v>15</v>
      </c>
    </row>
    <row r="59" spans="1:17">
      <c r="A59" s="1">
        <v>41139</v>
      </c>
      <c r="B59" s="9">
        <v>0.29414351851851855</v>
      </c>
      <c r="C59" s="7">
        <v>825</v>
      </c>
      <c r="D59" s="7">
        <v>67.77</v>
      </c>
      <c r="E59" s="7">
        <f t="shared" si="0"/>
        <v>19.87222222222222</v>
      </c>
      <c r="F59" s="7">
        <v>28.504000000000001</v>
      </c>
      <c r="G59" s="7">
        <v>3.5289999999999999</v>
      </c>
      <c r="H59" s="7">
        <v>7.55</v>
      </c>
      <c r="I59" s="7">
        <v>7.47</v>
      </c>
      <c r="J59" s="7">
        <v>86.139799999999994</v>
      </c>
      <c r="K59">
        <v>151.37</v>
      </c>
      <c r="L59" t="s">
        <v>12</v>
      </c>
      <c r="M59" t="s">
        <v>10</v>
      </c>
      <c r="N59" t="s">
        <v>12</v>
      </c>
      <c r="O59">
        <v>40.049790999999999</v>
      </c>
      <c r="P59">
        <v>-105.145899</v>
      </c>
      <c r="Q59" t="s">
        <v>15</v>
      </c>
    </row>
    <row r="60" spans="1:17">
      <c r="A60" s="1">
        <v>41139</v>
      </c>
      <c r="B60" s="9">
        <v>0.30456018518518518</v>
      </c>
      <c r="C60" s="7">
        <v>840</v>
      </c>
      <c r="D60" s="7">
        <v>67.849999999999994</v>
      </c>
      <c r="E60" s="7">
        <f t="shared" si="0"/>
        <v>19.916666666666664</v>
      </c>
      <c r="F60" s="7">
        <v>28.504000000000001</v>
      </c>
      <c r="G60" s="7">
        <v>3.5289999999999999</v>
      </c>
      <c r="H60" s="7">
        <v>7.56</v>
      </c>
      <c r="I60" s="7">
        <v>7.52</v>
      </c>
      <c r="J60" s="7">
        <v>86.8215</v>
      </c>
      <c r="K60">
        <v>152.03</v>
      </c>
      <c r="L60" t="s">
        <v>12</v>
      </c>
      <c r="M60" t="s">
        <v>10</v>
      </c>
      <c r="N60" t="s">
        <v>12</v>
      </c>
      <c r="O60">
        <v>40.049790999999999</v>
      </c>
      <c r="P60">
        <v>-105.145899</v>
      </c>
      <c r="Q60" t="s">
        <v>15</v>
      </c>
    </row>
    <row r="61" spans="1:17">
      <c r="A61" s="1">
        <v>41139</v>
      </c>
      <c r="B61" s="9">
        <v>0.31497685185185187</v>
      </c>
      <c r="C61" s="7">
        <v>855</v>
      </c>
      <c r="D61" s="7">
        <v>67.94</v>
      </c>
      <c r="E61" s="7">
        <f t="shared" si="0"/>
        <v>19.966666666666665</v>
      </c>
      <c r="F61" s="7">
        <v>28.504000000000001</v>
      </c>
      <c r="G61" s="7">
        <v>3.5289999999999999</v>
      </c>
      <c r="H61" s="7">
        <v>7.58</v>
      </c>
      <c r="I61" s="7">
        <v>7.59</v>
      </c>
      <c r="J61" s="7">
        <v>87.672399999999996</v>
      </c>
      <c r="K61">
        <v>152.83000000000001</v>
      </c>
      <c r="L61" t="s">
        <v>12</v>
      </c>
      <c r="M61" t="s">
        <v>10</v>
      </c>
      <c r="N61" t="s">
        <v>12</v>
      </c>
      <c r="O61">
        <v>40.049790999999999</v>
      </c>
      <c r="P61">
        <v>-105.145899</v>
      </c>
      <c r="Q61" t="s">
        <v>15</v>
      </c>
    </row>
    <row r="62" spans="1:17">
      <c r="A62" s="1">
        <v>41139</v>
      </c>
      <c r="B62" s="9">
        <v>0.32539351851851855</v>
      </c>
      <c r="C62" s="7">
        <v>870</v>
      </c>
      <c r="D62" s="7">
        <v>68.010000000000005</v>
      </c>
      <c r="E62" s="7">
        <f t="shared" si="0"/>
        <v>20.00555555555556</v>
      </c>
      <c r="F62" s="7">
        <v>28.504000000000001</v>
      </c>
      <c r="G62" s="7">
        <v>3.5289999999999999</v>
      </c>
      <c r="H62" s="7">
        <v>7.59</v>
      </c>
      <c r="I62" s="7">
        <v>7.68</v>
      </c>
      <c r="J62" s="7">
        <v>88.852400000000003</v>
      </c>
      <c r="K62">
        <v>153.11000000000001</v>
      </c>
      <c r="L62" t="s">
        <v>12</v>
      </c>
      <c r="M62" t="s">
        <v>10</v>
      </c>
      <c r="N62" t="s">
        <v>12</v>
      </c>
      <c r="O62">
        <v>40.049790999999999</v>
      </c>
      <c r="P62">
        <v>-105.145899</v>
      </c>
      <c r="Q62" t="s">
        <v>15</v>
      </c>
    </row>
    <row r="63" spans="1:17">
      <c r="A63" s="1">
        <v>41139</v>
      </c>
      <c r="B63" s="9">
        <v>0.33581018518518518</v>
      </c>
      <c r="C63" s="7">
        <v>885</v>
      </c>
      <c r="D63" s="7">
        <v>68.11</v>
      </c>
      <c r="E63" s="7">
        <f t="shared" si="0"/>
        <v>20.06111111111111</v>
      </c>
      <c r="F63" s="7">
        <v>28.504000000000001</v>
      </c>
      <c r="G63" s="7">
        <v>3.5289999999999999</v>
      </c>
      <c r="H63" s="7">
        <v>7.62</v>
      </c>
      <c r="I63" s="7">
        <v>7.78</v>
      </c>
      <c r="J63" s="7">
        <v>90.070700000000002</v>
      </c>
      <c r="K63">
        <v>152.47999999999999</v>
      </c>
      <c r="L63" t="s">
        <v>12</v>
      </c>
      <c r="M63" t="s">
        <v>10</v>
      </c>
      <c r="N63" t="s">
        <v>12</v>
      </c>
      <c r="O63">
        <v>40.049790999999999</v>
      </c>
      <c r="P63">
        <v>-105.145899</v>
      </c>
      <c r="Q63" t="s">
        <v>15</v>
      </c>
    </row>
    <row r="64" spans="1:17">
      <c r="A64" s="1">
        <v>41139</v>
      </c>
      <c r="B64" s="9">
        <v>0.34622685185185187</v>
      </c>
      <c r="C64" s="7">
        <v>900</v>
      </c>
      <c r="D64" s="7">
        <v>68.209999999999994</v>
      </c>
      <c r="E64" s="7">
        <f t="shared" si="0"/>
        <v>20.116666666666664</v>
      </c>
      <c r="F64" s="7">
        <v>28.504000000000001</v>
      </c>
      <c r="G64" s="7">
        <v>3.5</v>
      </c>
      <c r="H64" s="7">
        <v>7.65</v>
      </c>
      <c r="I64" s="7">
        <v>7.88</v>
      </c>
      <c r="J64" s="7">
        <v>91.350099999999998</v>
      </c>
      <c r="K64">
        <v>151.36000000000001</v>
      </c>
      <c r="L64" t="s">
        <v>12</v>
      </c>
      <c r="M64" t="s">
        <v>10</v>
      </c>
      <c r="N64" t="s">
        <v>12</v>
      </c>
      <c r="O64">
        <v>40.049790999999999</v>
      </c>
      <c r="P64">
        <v>-105.145899</v>
      </c>
      <c r="Q64" t="s">
        <v>15</v>
      </c>
    </row>
    <row r="65" spans="1:17">
      <c r="A65" s="1">
        <v>41139</v>
      </c>
      <c r="B65" s="9">
        <v>0.35664351851851855</v>
      </c>
      <c r="C65" s="7">
        <v>915</v>
      </c>
      <c r="D65" s="7">
        <v>68.27</v>
      </c>
      <c r="E65" s="7">
        <f t="shared" si="0"/>
        <v>20.149999999999999</v>
      </c>
      <c r="F65" s="7">
        <v>28.504000000000001</v>
      </c>
      <c r="G65" s="7">
        <v>3.5289999999999999</v>
      </c>
      <c r="H65" s="7">
        <v>7.7</v>
      </c>
      <c r="I65" s="7">
        <v>8</v>
      </c>
      <c r="J65" s="7">
        <v>92.776600000000002</v>
      </c>
      <c r="K65">
        <v>150.96</v>
      </c>
      <c r="L65" t="s">
        <v>12</v>
      </c>
      <c r="M65" t="s">
        <v>10</v>
      </c>
      <c r="N65" t="s">
        <v>12</v>
      </c>
      <c r="O65">
        <v>40.049790999999999</v>
      </c>
      <c r="P65">
        <v>-105.145899</v>
      </c>
      <c r="Q65" t="s">
        <v>15</v>
      </c>
    </row>
    <row r="66" spans="1:17">
      <c r="A66" s="1">
        <v>41139</v>
      </c>
      <c r="B66" s="9">
        <v>0.36706018518518518</v>
      </c>
      <c r="C66" s="7">
        <v>930</v>
      </c>
      <c r="D66" s="7">
        <v>68.349999999999994</v>
      </c>
      <c r="E66" s="7">
        <f t="shared" ref="E66:E129" si="1">(5/9)*(D66-32)</f>
        <v>20.194444444444443</v>
      </c>
      <c r="F66" s="7">
        <v>28.504000000000001</v>
      </c>
      <c r="G66" s="7">
        <v>3.5</v>
      </c>
      <c r="H66" s="7">
        <v>7.74</v>
      </c>
      <c r="I66" s="7">
        <v>8.1</v>
      </c>
      <c r="J66" s="7">
        <v>94.075500000000005</v>
      </c>
      <c r="K66">
        <v>151.63</v>
      </c>
      <c r="L66" t="s">
        <v>12</v>
      </c>
      <c r="M66" t="s">
        <v>10</v>
      </c>
      <c r="N66" t="s">
        <v>12</v>
      </c>
      <c r="O66">
        <v>40.049790999999999</v>
      </c>
      <c r="P66">
        <v>-105.145899</v>
      </c>
      <c r="Q66" t="s">
        <v>15</v>
      </c>
    </row>
    <row r="67" spans="1:17">
      <c r="A67" s="1">
        <v>41139</v>
      </c>
      <c r="B67" s="9">
        <v>0.37747685185185187</v>
      </c>
      <c r="C67" s="7">
        <v>945</v>
      </c>
      <c r="D67" s="7">
        <v>68.45</v>
      </c>
      <c r="E67" s="7">
        <f t="shared" si="1"/>
        <v>20.250000000000004</v>
      </c>
      <c r="F67" s="7">
        <v>28.504000000000001</v>
      </c>
      <c r="G67" s="7">
        <v>3.47</v>
      </c>
      <c r="H67" s="7">
        <v>7.78</v>
      </c>
      <c r="I67" s="7">
        <v>8.1999999999999993</v>
      </c>
      <c r="J67" s="7">
        <v>95.340100000000007</v>
      </c>
      <c r="K67">
        <v>152.43</v>
      </c>
      <c r="L67" t="s">
        <v>12</v>
      </c>
      <c r="M67" t="s">
        <v>10</v>
      </c>
      <c r="N67" t="s">
        <v>12</v>
      </c>
      <c r="O67">
        <v>40.049790999999999</v>
      </c>
      <c r="P67">
        <v>-105.145899</v>
      </c>
      <c r="Q67" t="s">
        <v>15</v>
      </c>
    </row>
    <row r="68" spans="1:17">
      <c r="A68" s="1">
        <v>41139</v>
      </c>
      <c r="B68" s="9">
        <v>0.38789351851851855</v>
      </c>
      <c r="C68" s="7">
        <v>960</v>
      </c>
      <c r="D68" s="7">
        <v>68.56</v>
      </c>
      <c r="E68" s="7">
        <f t="shared" si="1"/>
        <v>20.311111111111114</v>
      </c>
      <c r="F68" s="7">
        <v>28.504000000000001</v>
      </c>
      <c r="G68" s="7">
        <v>3.5</v>
      </c>
      <c r="H68" s="7">
        <v>7.83</v>
      </c>
      <c r="I68" s="7">
        <v>8.2899999999999991</v>
      </c>
      <c r="J68" s="7">
        <v>96.492900000000006</v>
      </c>
      <c r="K68">
        <v>152.99</v>
      </c>
      <c r="L68" t="s">
        <v>12</v>
      </c>
      <c r="M68" t="s">
        <v>10</v>
      </c>
      <c r="N68" t="s">
        <v>12</v>
      </c>
      <c r="O68">
        <v>40.049790999999999</v>
      </c>
      <c r="P68">
        <v>-105.145899</v>
      </c>
      <c r="Q68" t="s">
        <v>15</v>
      </c>
    </row>
    <row r="69" spans="1:17">
      <c r="A69" s="1">
        <v>41139</v>
      </c>
      <c r="B69" s="9">
        <v>0.39831018518518518</v>
      </c>
      <c r="C69" s="7">
        <v>975</v>
      </c>
      <c r="D69" s="7">
        <v>68.739999999999995</v>
      </c>
      <c r="E69" s="7">
        <f t="shared" si="1"/>
        <v>20.411111111111108</v>
      </c>
      <c r="F69" s="7">
        <v>28.504000000000001</v>
      </c>
      <c r="G69" s="7">
        <v>3.47</v>
      </c>
      <c r="H69" s="7">
        <v>7.87</v>
      </c>
      <c r="I69" s="7">
        <v>8.3800000000000008</v>
      </c>
      <c r="J69" s="7">
        <v>97.716499999999996</v>
      </c>
      <c r="K69">
        <v>152.1</v>
      </c>
      <c r="L69" t="s">
        <v>12</v>
      </c>
      <c r="M69" t="s">
        <v>10</v>
      </c>
      <c r="N69" t="s">
        <v>12</v>
      </c>
      <c r="O69">
        <v>40.049790999999999</v>
      </c>
      <c r="P69">
        <v>-105.145899</v>
      </c>
      <c r="Q69" t="s">
        <v>15</v>
      </c>
    </row>
    <row r="70" spans="1:17">
      <c r="A70" s="1">
        <v>41139</v>
      </c>
      <c r="B70" s="9">
        <v>0.40872685185185187</v>
      </c>
      <c r="C70" s="7">
        <v>990</v>
      </c>
      <c r="D70" s="7">
        <v>68.95</v>
      </c>
      <c r="E70" s="7">
        <f t="shared" si="1"/>
        <v>20.527777777777779</v>
      </c>
      <c r="F70" s="7">
        <v>28.504000000000001</v>
      </c>
      <c r="G70" s="7">
        <v>3.5</v>
      </c>
      <c r="H70" s="7">
        <v>7.92</v>
      </c>
      <c r="I70" s="7">
        <v>8.48</v>
      </c>
      <c r="J70" s="7">
        <v>99.116200000000006</v>
      </c>
      <c r="K70">
        <v>154.53</v>
      </c>
      <c r="L70" t="s">
        <v>12</v>
      </c>
      <c r="M70" t="s">
        <v>10</v>
      </c>
      <c r="N70" t="s">
        <v>12</v>
      </c>
      <c r="O70">
        <v>40.049790999999999</v>
      </c>
      <c r="P70">
        <v>-105.145899</v>
      </c>
      <c r="Q70" t="s">
        <v>15</v>
      </c>
    </row>
    <row r="71" spans="1:17">
      <c r="A71" s="1">
        <v>41139</v>
      </c>
      <c r="B71" s="9">
        <v>0.41914351851851855</v>
      </c>
      <c r="C71" s="7">
        <v>1005</v>
      </c>
      <c r="D71" s="7">
        <v>69.16</v>
      </c>
      <c r="E71" s="7">
        <f t="shared" si="1"/>
        <v>20.644444444444442</v>
      </c>
      <c r="F71" s="7">
        <v>28.504000000000001</v>
      </c>
      <c r="G71" s="7">
        <v>3.47</v>
      </c>
      <c r="H71" s="7">
        <v>7.97</v>
      </c>
      <c r="I71" s="7">
        <v>8.5500000000000007</v>
      </c>
      <c r="J71" s="7">
        <v>100.0938</v>
      </c>
      <c r="K71">
        <v>155.58000000000001</v>
      </c>
      <c r="L71" t="s">
        <v>12</v>
      </c>
      <c r="M71" t="s">
        <v>10</v>
      </c>
      <c r="N71" t="s">
        <v>12</v>
      </c>
      <c r="O71">
        <v>40.049790999999999</v>
      </c>
      <c r="P71">
        <v>-105.145899</v>
      </c>
      <c r="Q71" t="s">
        <v>15</v>
      </c>
    </row>
    <row r="72" spans="1:17">
      <c r="A72" s="1">
        <v>41139</v>
      </c>
      <c r="B72" s="9">
        <v>0.42956018518518518</v>
      </c>
      <c r="C72" s="7">
        <v>1020</v>
      </c>
      <c r="D72" s="7">
        <v>69.41</v>
      </c>
      <c r="E72" s="7">
        <f t="shared" si="1"/>
        <v>20.783333333333331</v>
      </c>
      <c r="F72" s="7">
        <v>28.504000000000001</v>
      </c>
      <c r="G72" s="7">
        <v>3.5</v>
      </c>
      <c r="H72" s="7">
        <v>8.01</v>
      </c>
      <c r="I72" s="7">
        <v>8.6</v>
      </c>
      <c r="J72" s="7">
        <v>101.066</v>
      </c>
      <c r="K72">
        <v>157.35</v>
      </c>
      <c r="L72" t="s">
        <v>12</v>
      </c>
      <c r="M72" t="s">
        <v>10</v>
      </c>
      <c r="N72" t="s">
        <v>12</v>
      </c>
      <c r="O72">
        <v>40.049790999999999</v>
      </c>
      <c r="P72">
        <v>-105.145899</v>
      </c>
      <c r="Q72" t="s">
        <v>15</v>
      </c>
    </row>
    <row r="73" spans="1:17">
      <c r="A73" s="1">
        <v>41139</v>
      </c>
      <c r="B73" s="9">
        <v>0.43997685185185187</v>
      </c>
      <c r="C73" s="7">
        <v>1035</v>
      </c>
      <c r="D73" s="7">
        <v>69.680000000000007</v>
      </c>
      <c r="E73" s="7">
        <f t="shared" si="1"/>
        <v>20.933333333333337</v>
      </c>
      <c r="F73" s="7">
        <v>28.504000000000001</v>
      </c>
      <c r="G73" s="7">
        <v>3.5289999999999999</v>
      </c>
      <c r="H73" s="7">
        <v>8.0500000000000007</v>
      </c>
      <c r="I73" s="7">
        <v>8.65</v>
      </c>
      <c r="J73" s="7">
        <v>101.94110000000001</v>
      </c>
      <c r="K73">
        <v>159.75</v>
      </c>
      <c r="L73" t="s">
        <v>12</v>
      </c>
      <c r="M73" t="s">
        <v>10</v>
      </c>
      <c r="N73" t="s">
        <v>12</v>
      </c>
      <c r="O73">
        <v>40.049790999999999</v>
      </c>
      <c r="P73">
        <v>-105.145899</v>
      </c>
      <c r="Q73" t="s">
        <v>15</v>
      </c>
    </row>
    <row r="74" spans="1:17">
      <c r="A74" s="1">
        <v>41139</v>
      </c>
      <c r="B74" s="9">
        <v>0.45039351851851855</v>
      </c>
      <c r="C74" s="7">
        <v>1050</v>
      </c>
      <c r="D74" s="7">
        <v>69.97</v>
      </c>
      <c r="E74" s="7">
        <f t="shared" si="1"/>
        <v>21.094444444444445</v>
      </c>
      <c r="F74" s="7">
        <v>28.504000000000001</v>
      </c>
      <c r="G74" s="7">
        <v>3.47</v>
      </c>
      <c r="H74" s="7">
        <v>8.09</v>
      </c>
      <c r="I74" s="7">
        <v>8.73</v>
      </c>
      <c r="J74" s="7">
        <v>103.11669999999999</v>
      </c>
      <c r="K74">
        <v>163.03</v>
      </c>
      <c r="L74" t="s">
        <v>12</v>
      </c>
      <c r="M74" t="s">
        <v>10</v>
      </c>
      <c r="N74" t="s">
        <v>12</v>
      </c>
      <c r="O74">
        <v>40.049790999999999</v>
      </c>
      <c r="P74">
        <v>-105.145899</v>
      </c>
      <c r="Q74" t="s">
        <v>15</v>
      </c>
    </row>
    <row r="75" spans="1:17">
      <c r="A75" s="1">
        <v>41139</v>
      </c>
      <c r="B75" s="9">
        <v>0.46081018518518518</v>
      </c>
      <c r="C75" s="7">
        <v>1065</v>
      </c>
      <c r="D75" s="7">
        <v>70.31</v>
      </c>
      <c r="E75" s="7">
        <f t="shared" si="1"/>
        <v>21.283333333333335</v>
      </c>
      <c r="F75" s="7">
        <v>28.504000000000001</v>
      </c>
      <c r="G75" s="7">
        <v>3.47</v>
      </c>
      <c r="H75" s="7">
        <v>8.1199999999999992</v>
      </c>
      <c r="I75" s="7">
        <v>8.7799999999999994</v>
      </c>
      <c r="J75" s="7">
        <v>104.1756</v>
      </c>
      <c r="K75">
        <v>167.3</v>
      </c>
      <c r="L75" t="s">
        <v>12</v>
      </c>
      <c r="M75" t="s">
        <v>10</v>
      </c>
      <c r="N75" t="s">
        <v>12</v>
      </c>
      <c r="O75">
        <v>40.049790999999999</v>
      </c>
      <c r="P75">
        <v>-105.145899</v>
      </c>
      <c r="Q75" t="s">
        <v>15</v>
      </c>
    </row>
    <row r="76" spans="1:17">
      <c r="A76" s="1">
        <v>41139</v>
      </c>
      <c r="B76" s="9">
        <v>0.47122685185185187</v>
      </c>
      <c r="C76" s="7">
        <v>1080</v>
      </c>
      <c r="D76" s="7">
        <v>70.64</v>
      </c>
      <c r="E76" s="7">
        <f t="shared" si="1"/>
        <v>21.466666666666669</v>
      </c>
      <c r="F76" s="7">
        <v>28.504000000000001</v>
      </c>
      <c r="G76" s="7">
        <v>3.5</v>
      </c>
      <c r="H76" s="7">
        <v>8.1300000000000008</v>
      </c>
      <c r="I76" s="7">
        <v>8.82</v>
      </c>
      <c r="J76" s="7">
        <v>105.0097</v>
      </c>
      <c r="K76">
        <v>171.08</v>
      </c>
      <c r="L76" t="s">
        <v>12</v>
      </c>
      <c r="M76" t="s">
        <v>10</v>
      </c>
      <c r="N76" t="s">
        <v>12</v>
      </c>
      <c r="O76">
        <v>40.049790999999999</v>
      </c>
      <c r="P76">
        <v>-105.145899</v>
      </c>
      <c r="Q76" t="s">
        <v>15</v>
      </c>
    </row>
    <row r="77" spans="1:17">
      <c r="A77" s="1">
        <v>41139</v>
      </c>
      <c r="B77" s="9">
        <v>0.48164351851851855</v>
      </c>
      <c r="C77" s="7">
        <v>1095</v>
      </c>
      <c r="D77" s="7">
        <v>70.94</v>
      </c>
      <c r="E77" s="7">
        <f t="shared" si="1"/>
        <v>21.633333333333333</v>
      </c>
      <c r="F77" s="7">
        <v>28.504000000000001</v>
      </c>
      <c r="G77" s="7">
        <v>3.5</v>
      </c>
      <c r="H77" s="7">
        <v>8.16</v>
      </c>
      <c r="I77" s="7">
        <v>8.86</v>
      </c>
      <c r="J77" s="7">
        <v>105.7538</v>
      </c>
      <c r="K77">
        <v>174.66</v>
      </c>
      <c r="L77" t="s">
        <v>12</v>
      </c>
      <c r="M77" t="s">
        <v>10</v>
      </c>
      <c r="N77" t="s">
        <v>12</v>
      </c>
      <c r="O77">
        <v>40.049790999999999</v>
      </c>
      <c r="P77">
        <v>-105.145899</v>
      </c>
      <c r="Q77" t="s">
        <v>15</v>
      </c>
    </row>
    <row r="78" spans="1:17">
      <c r="A78" s="1">
        <v>41139</v>
      </c>
      <c r="B78" s="9">
        <v>0.49206018518518518</v>
      </c>
      <c r="C78" s="7">
        <v>1110</v>
      </c>
      <c r="D78" s="7">
        <v>71.260000000000005</v>
      </c>
      <c r="E78" s="7">
        <f t="shared" si="1"/>
        <v>21.811111111111114</v>
      </c>
      <c r="F78" s="7">
        <v>28.504000000000001</v>
      </c>
      <c r="G78" s="7">
        <v>3.5</v>
      </c>
      <c r="H78" s="7">
        <v>8.16</v>
      </c>
      <c r="I78" s="7">
        <v>8.85</v>
      </c>
      <c r="J78" s="7">
        <v>106.07850000000001</v>
      </c>
      <c r="K78">
        <v>173.05</v>
      </c>
      <c r="L78" t="s">
        <v>12</v>
      </c>
      <c r="M78" t="s">
        <v>10</v>
      </c>
      <c r="N78" t="s">
        <v>12</v>
      </c>
      <c r="O78">
        <v>40.049790999999999</v>
      </c>
      <c r="P78">
        <v>-105.145899</v>
      </c>
      <c r="Q78" t="s">
        <v>15</v>
      </c>
    </row>
    <row r="79" spans="1:17">
      <c r="A79" s="1">
        <v>41139</v>
      </c>
      <c r="B79" s="9">
        <v>0.50247685185185187</v>
      </c>
      <c r="C79" s="7">
        <v>1125</v>
      </c>
      <c r="D79" s="7">
        <v>71.56</v>
      </c>
      <c r="E79" s="7">
        <f t="shared" si="1"/>
        <v>21.977777777777781</v>
      </c>
      <c r="F79" s="7">
        <v>28.504000000000001</v>
      </c>
      <c r="G79" s="7">
        <v>3.47</v>
      </c>
      <c r="H79" s="7">
        <v>8.17</v>
      </c>
      <c r="I79" s="7">
        <v>8.89</v>
      </c>
      <c r="J79" s="7">
        <v>106.8998</v>
      </c>
      <c r="K79">
        <v>182.23</v>
      </c>
      <c r="L79" t="s">
        <v>12</v>
      </c>
      <c r="M79" t="s">
        <v>10</v>
      </c>
      <c r="N79" t="s">
        <v>12</v>
      </c>
      <c r="O79">
        <v>40.049790999999999</v>
      </c>
      <c r="P79">
        <v>-105.145899</v>
      </c>
      <c r="Q79" t="s">
        <v>15</v>
      </c>
    </row>
    <row r="80" spans="1:17">
      <c r="A80" s="1">
        <v>41139</v>
      </c>
      <c r="B80" s="9">
        <v>0.5128935185185185</v>
      </c>
      <c r="C80" s="7">
        <v>1140</v>
      </c>
      <c r="D80" s="7">
        <v>71.84</v>
      </c>
      <c r="E80" s="7">
        <f t="shared" si="1"/>
        <v>22.133333333333336</v>
      </c>
      <c r="F80" s="7">
        <v>28.504000000000001</v>
      </c>
      <c r="G80" s="7">
        <v>3.47</v>
      </c>
      <c r="H80" s="7">
        <v>8.18</v>
      </c>
      <c r="I80" s="7">
        <v>8.92</v>
      </c>
      <c r="J80" s="7">
        <v>107.57080000000001</v>
      </c>
      <c r="K80">
        <v>185.58</v>
      </c>
      <c r="L80" t="s">
        <v>12</v>
      </c>
      <c r="M80" t="s">
        <v>10</v>
      </c>
      <c r="N80" t="s">
        <v>12</v>
      </c>
      <c r="O80">
        <v>40.049790999999999</v>
      </c>
      <c r="P80">
        <v>-105.145899</v>
      </c>
      <c r="Q80" t="s">
        <v>15</v>
      </c>
    </row>
    <row r="81" spans="1:17">
      <c r="A81" s="1">
        <v>41139</v>
      </c>
      <c r="B81" s="9">
        <v>0.52331018518518524</v>
      </c>
      <c r="C81" s="7">
        <v>1155</v>
      </c>
      <c r="D81" s="7">
        <v>72.11</v>
      </c>
      <c r="E81" s="7">
        <f t="shared" si="1"/>
        <v>22.283333333333335</v>
      </c>
      <c r="F81" s="7">
        <v>28.504000000000001</v>
      </c>
      <c r="G81" s="7">
        <v>3.5</v>
      </c>
      <c r="H81" s="7">
        <v>8.19</v>
      </c>
      <c r="I81" s="7">
        <v>8.92</v>
      </c>
      <c r="J81" s="7">
        <v>107.9114</v>
      </c>
      <c r="K81">
        <v>188.33</v>
      </c>
      <c r="L81" t="s">
        <v>12</v>
      </c>
      <c r="M81" t="s">
        <v>10</v>
      </c>
      <c r="N81" t="s">
        <v>12</v>
      </c>
      <c r="O81">
        <v>40.049790999999999</v>
      </c>
      <c r="P81">
        <v>-105.145899</v>
      </c>
      <c r="Q81" t="s">
        <v>15</v>
      </c>
    </row>
    <row r="82" spans="1:17">
      <c r="A82" s="1">
        <v>41139</v>
      </c>
      <c r="B82" s="9">
        <v>0.53372685185185187</v>
      </c>
      <c r="C82" s="7">
        <v>1170</v>
      </c>
      <c r="D82" s="7">
        <v>72.349999999999994</v>
      </c>
      <c r="E82" s="7">
        <f t="shared" si="1"/>
        <v>22.416666666666664</v>
      </c>
      <c r="F82" s="7">
        <v>28.504000000000001</v>
      </c>
      <c r="G82" s="7">
        <v>3.47</v>
      </c>
      <c r="H82" s="7">
        <v>8.1999999999999993</v>
      </c>
      <c r="I82" s="7">
        <v>8.93</v>
      </c>
      <c r="J82" s="7">
        <v>108.2183</v>
      </c>
      <c r="K82">
        <v>190.33</v>
      </c>
      <c r="L82" t="s">
        <v>12</v>
      </c>
      <c r="M82" t="s">
        <v>10</v>
      </c>
      <c r="N82" t="s">
        <v>12</v>
      </c>
      <c r="O82">
        <v>40.049790999999999</v>
      </c>
      <c r="P82">
        <v>-105.145899</v>
      </c>
      <c r="Q82" t="s">
        <v>15</v>
      </c>
    </row>
    <row r="83" spans="1:17">
      <c r="A83" s="1">
        <v>41139</v>
      </c>
      <c r="B83" s="9">
        <v>0.5441435185185185</v>
      </c>
      <c r="C83" s="7">
        <v>1185</v>
      </c>
      <c r="D83" s="7">
        <v>72.58</v>
      </c>
      <c r="E83" s="7">
        <f t="shared" si="1"/>
        <v>22.544444444444444</v>
      </c>
      <c r="F83" s="7">
        <v>28.504000000000001</v>
      </c>
      <c r="G83" s="7">
        <v>3.5</v>
      </c>
      <c r="H83" s="7">
        <v>8.2100000000000009</v>
      </c>
      <c r="I83" s="7">
        <v>8.91</v>
      </c>
      <c r="J83" s="7">
        <v>108.28319999999999</v>
      </c>
      <c r="K83">
        <v>192.04</v>
      </c>
      <c r="L83" t="s">
        <v>12</v>
      </c>
      <c r="M83" t="s">
        <v>10</v>
      </c>
      <c r="N83" t="s">
        <v>12</v>
      </c>
      <c r="O83">
        <v>40.049790999999999</v>
      </c>
      <c r="P83">
        <v>-105.145899</v>
      </c>
      <c r="Q83" t="s">
        <v>15</v>
      </c>
    </row>
    <row r="84" spans="1:17">
      <c r="A84" s="1">
        <v>41139</v>
      </c>
      <c r="B84" s="9">
        <v>0.55456018518518524</v>
      </c>
      <c r="C84" s="7">
        <v>1200</v>
      </c>
      <c r="D84" s="7">
        <v>72.8</v>
      </c>
      <c r="E84" s="7">
        <f t="shared" si="1"/>
        <v>22.666666666666668</v>
      </c>
      <c r="F84" s="7">
        <v>28.504000000000001</v>
      </c>
      <c r="G84" s="7">
        <v>3.47</v>
      </c>
      <c r="H84" s="7">
        <v>8.2100000000000009</v>
      </c>
      <c r="I84" s="7">
        <v>8.92</v>
      </c>
      <c r="J84" s="7">
        <v>108.6994</v>
      </c>
      <c r="K84">
        <v>193.96</v>
      </c>
      <c r="L84" t="s">
        <v>12</v>
      </c>
      <c r="M84" t="s">
        <v>10</v>
      </c>
      <c r="N84" t="s">
        <v>12</v>
      </c>
      <c r="O84">
        <v>40.049790999999999</v>
      </c>
      <c r="P84">
        <v>-105.145899</v>
      </c>
      <c r="Q84" t="s">
        <v>15</v>
      </c>
    </row>
    <row r="85" spans="1:17">
      <c r="A85" s="1">
        <v>41139</v>
      </c>
      <c r="B85" s="9">
        <v>0.56497685185185187</v>
      </c>
      <c r="C85" s="7">
        <v>1215</v>
      </c>
      <c r="D85" s="7">
        <v>72.97</v>
      </c>
      <c r="E85" s="7">
        <f t="shared" si="1"/>
        <v>22.761111111111113</v>
      </c>
      <c r="F85" s="7">
        <v>28.504000000000001</v>
      </c>
      <c r="G85" s="7">
        <v>3.47</v>
      </c>
      <c r="H85" s="7">
        <v>8.1999999999999993</v>
      </c>
      <c r="I85" s="7">
        <v>8.9</v>
      </c>
      <c r="J85" s="7">
        <v>108.6153</v>
      </c>
      <c r="K85">
        <v>194.71</v>
      </c>
      <c r="L85" t="s">
        <v>12</v>
      </c>
      <c r="M85" t="s">
        <v>10</v>
      </c>
      <c r="N85" t="s">
        <v>12</v>
      </c>
      <c r="O85">
        <v>40.049790999999999</v>
      </c>
      <c r="P85">
        <v>-105.145899</v>
      </c>
      <c r="Q85" t="s">
        <v>15</v>
      </c>
    </row>
    <row r="86" spans="1:17">
      <c r="A86" s="1">
        <v>41139</v>
      </c>
      <c r="B86" s="9">
        <v>0.5753935185185185</v>
      </c>
      <c r="C86" s="7">
        <v>1230</v>
      </c>
      <c r="D86" s="7">
        <v>73.150000000000006</v>
      </c>
      <c r="E86" s="7">
        <f t="shared" si="1"/>
        <v>22.861111111111114</v>
      </c>
      <c r="F86" s="7">
        <v>28.504000000000001</v>
      </c>
      <c r="G86" s="7">
        <v>3.5</v>
      </c>
      <c r="H86" s="7">
        <v>8.2100000000000009</v>
      </c>
      <c r="I86" s="7">
        <v>8.89</v>
      </c>
      <c r="J86" s="7">
        <v>108.73950000000001</v>
      </c>
      <c r="K86">
        <v>195.08</v>
      </c>
      <c r="L86" t="s">
        <v>12</v>
      </c>
      <c r="M86" t="s">
        <v>10</v>
      </c>
      <c r="N86" t="s">
        <v>12</v>
      </c>
      <c r="O86">
        <v>40.049790999999999</v>
      </c>
      <c r="P86">
        <v>-105.145899</v>
      </c>
      <c r="Q86" t="s">
        <v>15</v>
      </c>
    </row>
    <row r="87" spans="1:17">
      <c r="A87" s="1">
        <v>41139</v>
      </c>
      <c r="B87" s="9">
        <v>0.58581018518518524</v>
      </c>
      <c r="C87" s="7">
        <v>1245</v>
      </c>
      <c r="D87" s="7">
        <v>73.3</v>
      </c>
      <c r="E87" s="7">
        <f t="shared" si="1"/>
        <v>22.944444444444443</v>
      </c>
      <c r="F87" s="7">
        <v>28.504000000000001</v>
      </c>
      <c r="G87" s="7">
        <v>3.5</v>
      </c>
      <c r="H87" s="7">
        <v>8.2100000000000009</v>
      </c>
      <c r="I87" s="7">
        <v>8.9</v>
      </c>
      <c r="J87" s="7">
        <v>109.00879999999999</v>
      </c>
      <c r="K87">
        <v>195.88</v>
      </c>
      <c r="L87" t="s">
        <v>12</v>
      </c>
      <c r="M87" t="s">
        <v>10</v>
      </c>
      <c r="N87" t="s">
        <v>12</v>
      </c>
      <c r="O87">
        <v>40.049790999999999</v>
      </c>
      <c r="P87">
        <v>-105.145899</v>
      </c>
      <c r="Q87" t="s">
        <v>15</v>
      </c>
    </row>
    <row r="88" spans="1:17">
      <c r="A88" s="1">
        <v>41139</v>
      </c>
      <c r="B88" s="9">
        <v>0.59622685185185187</v>
      </c>
      <c r="C88" s="7">
        <v>1260</v>
      </c>
      <c r="D88" s="7">
        <v>73.41</v>
      </c>
      <c r="E88" s="7">
        <f t="shared" si="1"/>
        <v>23.005555555555556</v>
      </c>
      <c r="F88" s="7">
        <v>28.504000000000001</v>
      </c>
      <c r="G88" s="7">
        <v>3.47</v>
      </c>
      <c r="H88" s="7">
        <v>8.2100000000000009</v>
      </c>
      <c r="I88" s="7">
        <v>8.84</v>
      </c>
      <c r="J88" s="7">
        <v>108.4442</v>
      </c>
      <c r="K88">
        <v>196.04</v>
      </c>
      <c r="L88" t="s">
        <v>12</v>
      </c>
      <c r="M88" t="s">
        <v>10</v>
      </c>
      <c r="N88" t="s">
        <v>12</v>
      </c>
      <c r="O88">
        <v>40.049790999999999</v>
      </c>
      <c r="P88">
        <v>-105.145899</v>
      </c>
      <c r="Q88" t="s">
        <v>15</v>
      </c>
    </row>
    <row r="89" spans="1:17">
      <c r="A89" s="1">
        <v>41139</v>
      </c>
      <c r="B89" s="9">
        <v>0.6066435185185185</v>
      </c>
      <c r="C89" s="7">
        <v>1275</v>
      </c>
      <c r="D89" s="7">
        <v>73.510000000000005</v>
      </c>
      <c r="E89" s="7">
        <f t="shared" si="1"/>
        <v>23.061111111111114</v>
      </c>
      <c r="F89" s="7">
        <v>28.504000000000001</v>
      </c>
      <c r="G89" s="7">
        <v>3.47</v>
      </c>
      <c r="H89" s="7">
        <v>8.2100000000000009</v>
      </c>
      <c r="I89" s="7">
        <v>8.83</v>
      </c>
      <c r="J89" s="7">
        <v>108.4101</v>
      </c>
      <c r="K89">
        <v>195.83</v>
      </c>
      <c r="L89" t="s">
        <v>12</v>
      </c>
      <c r="M89" t="s">
        <v>10</v>
      </c>
      <c r="N89" t="s">
        <v>12</v>
      </c>
      <c r="O89">
        <v>40.049790999999999</v>
      </c>
      <c r="P89">
        <v>-105.145899</v>
      </c>
      <c r="Q89" t="s">
        <v>15</v>
      </c>
    </row>
    <row r="90" spans="1:17">
      <c r="A90" s="1">
        <v>41139</v>
      </c>
      <c r="B90" s="9">
        <v>0.61706018518518524</v>
      </c>
      <c r="C90" s="7">
        <v>1290</v>
      </c>
      <c r="D90" s="7">
        <v>73.59</v>
      </c>
      <c r="E90" s="7">
        <f t="shared" si="1"/>
        <v>23.105555555555558</v>
      </c>
      <c r="F90" s="7">
        <v>28.504000000000001</v>
      </c>
      <c r="G90" s="7">
        <v>3.5</v>
      </c>
      <c r="H90" s="7">
        <v>8.2100000000000009</v>
      </c>
      <c r="I90" s="7">
        <v>8.8000000000000007</v>
      </c>
      <c r="J90" s="7">
        <v>108.078</v>
      </c>
      <c r="K90">
        <v>196.12</v>
      </c>
      <c r="L90" t="s">
        <v>12</v>
      </c>
      <c r="M90" t="s">
        <v>10</v>
      </c>
      <c r="N90" t="s">
        <v>12</v>
      </c>
      <c r="O90">
        <v>40.049790999999999</v>
      </c>
      <c r="P90">
        <v>-105.145899</v>
      </c>
      <c r="Q90" t="s">
        <v>15</v>
      </c>
    </row>
    <row r="91" spans="1:17">
      <c r="A91" s="1">
        <v>41139</v>
      </c>
      <c r="B91" s="9">
        <v>0.62747685185185187</v>
      </c>
      <c r="C91" s="7">
        <v>1305</v>
      </c>
      <c r="D91" s="7">
        <v>73.62</v>
      </c>
      <c r="E91" s="7">
        <f t="shared" si="1"/>
        <v>23.122222222222227</v>
      </c>
      <c r="F91" s="7">
        <v>28.504000000000001</v>
      </c>
      <c r="G91" s="7">
        <v>3.47</v>
      </c>
      <c r="H91" s="7">
        <v>8.2100000000000009</v>
      </c>
      <c r="I91" s="7">
        <v>8.84</v>
      </c>
      <c r="J91" s="7">
        <v>108.6656</v>
      </c>
      <c r="K91">
        <v>196.11</v>
      </c>
      <c r="L91" t="s">
        <v>12</v>
      </c>
      <c r="M91" t="s">
        <v>10</v>
      </c>
      <c r="N91" t="s">
        <v>12</v>
      </c>
      <c r="O91">
        <v>40.049790999999999</v>
      </c>
      <c r="P91">
        <v>-105.145899</v>
      </c>
      <c r="Q91" t="s">
        <v>15</v>
      </c>
    </row>
    <row r="92" spans="1:17">
      <c r="A92" s="1">
        <v>41139</v>
      </c>
      <c r="B92" s="9">
        <v>0.6378935185185185</v>
      </c>
      <c r="C92" s="7">
        <v>1320</v>
      </c>
      <c r="D92" s="7">
        <v>73.64</v>
      </c>
      <c r="E92" s="7">
        <f t="shared" si="1"/>
        <v>23.133333333333336</v>
      </c>
      <c r="F92" s="7">
        <v>28.504000000000001</v>
      </c>
      <c r="G92" s="7">
        <v>3.47</v>
      </c>
      <c r="H92" s="7">
        <v>8.2100000000000009</v>
      </c>
      <c r="I92" s="7">
        <v>8.76</v>
      </c>
      <c r="J92" s="7">
        <v>107.65309999999999</v>
      </c>
      <c r="K92">
        <v>195.18</v>
      </c>
      <c r="L92" t="s">
        <v>12</v>
      </c>
      <c r="M92" t="s">
        <v>10</v>
      </c>
      <c r="N92" t="s">
        <v>12</v>
      </c>
      <c r="O92">
        <v>40.049790999999999</v>
      </c>
      <c r="P92">
        <v>-105.145899</v>
      </c>
      <c r="Q92" t="s">
        <v>15</v>
      </c>
    </row>
    <row r="93" spans="1:17">
      <c r="A93" s="1">
        <v>41139</v>
      </c>
      <c r="B93" s="9">
        <v>0.64831018518518524</v>
      </c>
      <c r="C93" s="7">
        <v>1335</v>
      </c>
      <c r="D93" s="7">
        <v>73.62</v>
      </c>
      <c r="E93" s="7">
        <f t="shared" si="1"/>
        <v>23.122222222222227</v>
      </c>
      <c r="F93" s="7">
        <v>28.504000000000001</v>
      </c>
      <c r="G93" s="7">
        <v>3.47</v>
      </c>
      <c r="H93" s="7">
        <v>8.1999999999999993</v>
      </c>
      <c r="I93" s="7">
        <v>8.7100000000000009</v>
      </c>
      <c r="J93" s="7">
        <v>107.0929</v>
      </c>
      <c r="K93">
        <v>194.44</v>
      </c>
      <c r="L93" t="s">
        <v>12</v>
      </c>
      <c r="M93" t="s">
        <v>10</v>
      </c>
      <c r="N93" t="s">
        <v>12</v>
      </c>
      <c r="O93">
        <v>40.049790999999999</v>
      </c>
      <c r="P93">
        <v>-105.145899</v>
      </c>
      <c r="Q93" t="s">
        <v>15</v>
      </c>
    </row>
    <row r="94" spans="1:17">
      <c r="A94" s="1">
        <v>41139</v>
      </c>
      <c r="B94" s="9">
        <v>0.65872685185185187</v>
      </c>
      <c r="C94" s="7">
        <v>1350</v>
      </c>
      <c r="D94" s="7">
        <v>73.599999999999994</v>
      </c>
      <c r="E94" s="7">
        <f t="shared" si="1"/>
        <v>23.111111111111111</v>
      </c>
      <c r="F94" s="7">
        <v>28.504000000000001</v>
      </c>
      <c r="G94" s="7">
        <v>3.5</v>
      </c>
      <c r="H94" s="7">
        <v>8.19</v>
      </c>
      <c r="I94" s="7">
        <v>8.69</v>
      </c>
      <c r="J94" s="7">
        <v>106.8051</v>
      </c>
      <c r="K94">
        <v>193.82</v>
      </c>
      <c r="L94" t="s">
        <v>12</v>
      </c>
      <c r="M94" t="s">
        <v>10</v>
      </c>
      <c r="N94" t="s">
        <v>12</v>
      </c>
      <c r="O94">
        <v>40.049790999999999</v>
      </c>
      <c r="P94">
        <v>-105.145899</v>
      </c>
      <c r="Q94" t="s">
        <v>15</v>
      </c>
    </row>
    <row r="95" spans="1:17">
      <c r="A95" s="1">
        <v>41139</v>
      </c>
      <c r="B95" s="9">
        <v>0.6691435185185185</v>
      </c>
      <c r="C95" s="7">
        <v>1365</v>
      </c>
      <c r="D95" s="7">
        <v>73.56</v>
      </c>
      <c r="E95" s="7">
        <f t="shared" si="1"/>
        <v>23.088888888888892</v>
      </c>
      <c r="F95" s="7">
        <v>28.504000000000001</v>
      </c>
      <c r="G95" s="7">
        <v>3.47</v>
      </c>
      <c r="H95" s="7">
        <v>8.17</v>
      </c>
      <c r="I95" s="7">
        <v>8.66</v>
      </c>
      <c r="J95" s="7">
        <v>106.41419999999999</v>
      </c>
      <c r="K95">
        <v>193.39</v>
      </c>
      <c r="L95" t="s">
        <v>12</v>
      </c>
      <c r="M95" t="s">
        <v>10</v>
      </c>
      <c r="N95" t="s">
        <v>12</v>
      </c>
      <c r="O95">
        <v>40.049790999999999</v>
      </c>
      <c r="P95">
        <v>-105.145899</v>
      </c>
      <c r="Q95" t="s">
        <v>15</v>
      </c>
    </row>
    <row r="96" spans="1:17">
      <c r="A96" s="1">
        <v>41139</v>
      </c>
      <c r="B96" s="9">
        <v>0.67956018518518524</v>
      </c>
      <c r="C96" s="7">
        <v>1380</v>
      </c>
      <c r="D96" s="7">
        <v>73.5</v>
      </c>
      <c r="E96" s="7">
        <f t="shared" si="1"/>
        <v>23.055555555555557</v>
      </c>
      <c r="F96" s="7">
        <v>28.504000000000001</v>
      </c>
      <c r="G96" s="7">
        <v>3.47</v>
      </c>
      <c r="H96" s="7">
        <v>8.14</v>
      </c>
      <c r="I96" s="7">
        <v>8.59</v>
      </c>
      <c r="J96" s="7">
        <v>105.3837</v>
      </c>
      <c r="K96">
        <v>193.17</v>
      </c>
      <c r="L96" t="s">
        <v>12</v>
      </c>
      <c r="M96" t="s">
        <v>10</v>
      </c>
      <c r="N96" t="s">
        <v>12</v>
      </c>
      <c r="O96">
        <v>40.049790999999999</v>
      </c>
      <c r="P96">
        <v>-105.145899</v>
      </c>
      <c r="Q96" t="s">
        <v>15</v>
      </c>
    </row>
    <row r="97" spans="1:17">
      <c r="A97" s="1">
        <v>41139</v>
      </c>
      <c r="B97" s="9">
        <v>0.68997685185185187</v>
      </c>
      <c r="C97" s="7">
        <v>1395</v>
      </c>
      <c r="D97" s="7">
        <v>73.44</v>
      </c>
      <c r="E97" s="7">
        <f t="shared" si="1"/>
        <v>23.022222222222222</v>
      </c>
      <c r="F97" s="7">
        <v>28.504000000000001</v>
      </c>
      <c r="G97" s="7">
        <v>3.47</v>
      </c>
      <c r="H97" s="7">
        <v>8.1199999999999992</v>
      </c>
      <c r="I97" s="7">
        <v>8.51</v>
      </c>
      <c r="J97" s="7">
        <v>104.4272</v>
      </c>
      <c r="K97">
        <v>192.08</v>
      </c>
      <c r="L97" t="s">
        <v>12</v>
      </c>
      <c r="M97" t="s">
        <v>10</v>
      </c>
      <c r="N97" t="s">
        <v>12</v>
      </c>
      <c r="O97">
        <v>40.049790999999999</v>
      </c>
      <c r="P97">
        <v>-105.145899</v>
      </c>
      <c r="Q97" t="s">
        <v>15</v>
      </c>
    </row>
    <row r="98" spans="1:17">
      <c r="A98" s="1">
        <v>41139</v>
      </c>
      <c r="B98" s="9">
        <v>0.7003935185185185</v>
      </c>
      <c r="C98" s="7">
        <v>1410</v>
      </c>
      <c r="D98" s="7">
        <v>73.319999999999993</v>
      </c>
      <c r="E98" s="7">
        <f t="shared" si="1"/>
        <v>22.955555555555552</v>
      </c>
      <c r="F98" s="7">
        <v>28.504000000000001</v>
      </c>
      <c r="G98" s="7">
        <v>3.5</v>
      </c>
      <c r="H98" s="7">
        <v>8.1</v>
      </c>
      <c r="I98" s="7">
        <v>8.44</v>
      </c>
      <c r="J98" s="7">
        <v>103.39409999999999</v>
      </c>
      <c r="K98">
        <v>189.79</v>
      </c>
      <c r="L98" t="s">
        <v>12</v>
      </c>
      <c r="M98" t="s">
        <v>10</v>
      </c>
      <c r="N98" t="s">
        <v>12</v>
      </c>
      <c r="O98">
        <v>40.049790999999999</v>
      </c>
      <c r="P98">
        <v>-105.145899</v>
      </c>
      <c r="Q98" t="s">
        <v>15</v>
      </c>
    </row>
    <row r="99" spans="1:17">
      <c r="A99" s="1">
        <v>41139</v>
      </c>
      <c r="B99" s="9">
        <v>0.71081018518518524</v>
      </c>
      <c r="C99" s="7">
        <v>1425</v>
      </c>
      <c r="D99" s="7">
        <v>73.23</v>
      </c>
      <c r="E99" s="7">
        <f t="shared" si="1"/>
        <v>22.905555555555559</v>
      </c>
      <c r="F99" s="7">
        <v>28.504000000000001</v>
      </c>
      <c r="G99" s="7">
        <v>3.47</v>
      </c>
      <c r="H99" s="7">
        <v>8.07</v>
      </c>
      <c r="I99" s="7">
        <v>8.3800000000000008</v>
      </c>
      <c r="J99" s="7">
        <v>102.5115</v>
      </c>
      <c r="K99">
        <v>188.12</v>
      </c>
      <c r="L99" t="s">
        <v>12</v>
      </c>
      <c r="M99" t="s">
        <v>10</v>
      </c>
      <c r="N99" t="s">
        <v>12</v>
      </c>
      <c r="O99">
        <v>40.049790999999999</v>
      </c>
      <c r="P99">
        <v>-105.145899</v>
      </c>
      <c r="Q99" t="s">
        <v>15</v>
      </c>
    </row>
    <row r="100" spans="1:17">
      <c r="A100" s="1">
        <v>41139</v>
      </c>
      <c r="B100" s="9">
        <v>0.72122685185185187</v>
      </c>
      <c r="C100" s="7">
        <v>1440</v>
      </c>
      <c r="D100" s="7">
        <v>73.099999999999994</v>
      </c>
      <c r="E100" s="7">
        <f t="shared" si="1"/>
        <v>22.833333333333332</v>
      </c>
      <c r="F100" s="7">
        <v>28.504000000000001</v>
      </c>
      <c r="G100" s="7">
        <v>3.47</v>
      </c>
      <c r="H100" s="7">
        <v>8.0299999999999994</v>
      </c>
      <c r="I100" s="7">
        <v>8.32</v>
      </c>
      <c r="J100" s="7">
        <v>101.6977</v>
      </c>
      <c r="K100">
        <v>187.95</v>
      </c>
      <c r="L100" t="s">
        <v>12</v>
      </c>
      <c r="M100" t="s">
        <v>10</v>
      </c>
      <c r="N100" t="s">
        <v>12</v>
      </c>
      <c r="O100">
        <v>40.049790999999999</v>
      </c>
      <c r="P100">
        <v>-105.145899</v>
      </c>
      <c r="Q100" t="s">
        <v>15</v>
      </c>
    </row>
    <row r="101" spans="1:17">
      <c r="A101" s="1">
        <v>41139</v>
      </c>
      <c r="B101" s="9">
        <v>0.7316435185185185</v>
      </c>
      <c r="C101" s="7">
        <v>1455</v>
      </c>
      <c r="D101" s="7">
        <v>72.97</v>
      </c>
      <c r="E101" s="7">
        <f t="shared" si="1"/>
        <v>22.761111111111113</v>
      </c>
      <c r="F101" s="7">
        <v>28.504000000000001</v>
      </c>
      <c r="G101" s="7">
        <v>3.5</v>
      </c>
      <c r="H101" s="7">
        <v>8</v>
      </c>
      <c r="I101" s="7">
        <v>8.2799999999999994</v>
      </c>
      <c r="J101" s="7">
        <v>100.9978</v>
      </c>
      <c r="K101">
        <v>187.27</v>
      </c>
      <c r="L101" t="s">
        <v>12</v>
      </c>
      <c r="M101" t="s">
        <v>10</v>
      </c>
      <c r="N101" t="s">
        <v>12</v>
      </c>
      <c r="O101">
        <v>40.049790999999999</v>
      </c>
      <c r="P101">
        <v>-105.145899</v>
      </c>
      <c r="Q101" t="s">
        <v>15</v>
      </c>
    </row>
    <row r="102" spans="1:17">
      <c r="A102" s="1">
        <v>41139</v>
      </c>
      <c r="B102" s="9">
        <v>0.74206018518518524</v>
      </c>
      <c r="C102" s="7">
        <v>1470</v>
      </c>
      <c r="D102" s="7">
        <v>72.8</v>
      </c>
      <c r="E102" s="7">
        <f t="shared" si="1"/>
        <v>22.666666666666668</v>
      </c>
      <c r="F102" s="7">
        <v>28.504000000000001</v>
      </c>
      <c r="G102" s="7">
        <v>3.47</v>
      </c>
      <c r="H102" s="7">
        <v>7.95</v>
      </c>
      <c r="I102" s="7">
        <v>8.17</v>
      </c>
      <c r="J102" s="7">
        <v>99.492500000000007</v>
      </c>
      <c r="K102">
        <v>181.23</v>
      </c>
      <c r="L102" t="s">
        <v>12</v>
      </c>
      <c r="M102" t="s">
        <v>10</v>
      </c>
      <c r="N102" t="s">
        <v>12</v>
      </c>
      <c r="O102">
        <v>40.049790999999999</v>
      </c>
      <c r="P102">
        <v>-105.145899</v>
      </c>
      <c r="Q102" t="s">
        <v>15</v>
      </c>
    </row>
    <row r="103" spans="1:17">
      <c r="A103" s="1">
        <v>41139</v>
      </c>
      <c r="B103" s="9">
        <v>0.75247685185185187</v>
      </c>
      <c r="C103" s="7">
        <v>1485</v>
      </c>
      <c r="D103" s="7">
        <v>72.66</v>
      </c>
      <c r="E103" s="7">
        <f t="shared" si="1"/>
        <v>22.588888888888889</v>
      </c>
      <c r="F103" s="7">
        <v>28.504000000000001</v>
      </c>
      <c r="G103" s="7">
        <v>3.5</v>
      </c>
      <c r="H103" s="7">
        <v>7.9</v>
      </c>
      <c r="I103" s="7">
        <v>8.08</v>
      </c>
      <c r="J103" s="7">
        <v>98.350300000000004</v>
      </c>
      <c r="K103">
        <v>187.23</v>
      </c>
      <c r="L103" t="s">
        <v>12</v>
      </c>
      <c r="M103" t="s">
        <v>10</v>
      </c>
      <c r="N103" t="s">
        <v>12</v>
      </c>
      <c r="O103">
        <v>40.049790999999999</v>
      </c>
      <c r="P103">
        <v>-105.145899</v>
      </c>
      <c r="Q103" t="s">
        <v>15</v>
      </c>
    </row>
    <row r="104" spans="1:17">
      <c r="A104" s="1">
        <v>41139</v>
      </c>
      <c r="B104" s="9">
        <v>0.7628935185185185</v>
      </c>
      <c r="C104" s="7">
        <v>1500</v>
      </c>
      <c r="D104" s="7">
        <v>72.44</v>
      </c>
      <c r="E104" s="7">
        <f t="shared" si="1"/>
        <v>22.466666666666665</v>
      </c>
      <c r="F104" s="7">
        <v>28.504000000000001</v>
      </c>
      <c r="G104" s="7">
        <v>3.5</v>
      </c>
      <c r="H104" s="7">
        <v>7.86</v>
      </c>
      <c r="I104" s="7">
        <v>8.02</v>
      </c>
      <c r="J104" s="7">
        <v>97.353499999999997</v>
      </c>
      <c r="K104">
        <v>186.14</v>
      </c>
      <c r="L104" t="s">
        <v>12</v>
      </c>
      <c r="M104" t="s">
        <v>10</v>
      </c>
      <c r="N104" t="s">
        <v>12</v>
      </c>
      <c r="O104">
        <v>40.049790999999999</v>
      </c>
      <c r="P104">
        <v>-105.145899</v>
      </c>
      <c r="Q104" t="s">
        <v>15</v>
      </c>
    </row>
    <row r="105" spans="1:17">
      <c r="A105" s="1">
        <v>41139</v>
      </c>
      <c r="B105" s="9">
        <v>0.77331018518518524</v>
      </c>
      <c r="C105" s="7">
        <v>1515</v>
      </c>
      <c r="D105" s="7">
        <v>72.14</v>
      </c>
      <c r="E105" s="7">
        <f t="shared" si="1"/>
        <v>22.3</v>
      </c>
      <c r="F105" s="7">
        <v>28.504000000000001</v>
      </c>
      <c r="G105" s="7">
        <v>3.47</v>
      </c>
      <c r="H105" s="7">
        <v>7.8</v>
      </c>
      <c r="I105" s="7">
        <v>7.89</v>
      </c>
      <c r="J105" s="7">
        <v>95.485399999999998</v>
      </c>
      <c r="K105">
        <v>185.7</v>
      </c>
      <c r="L105" t="s">
        <v>12</v>
      </c>
      <c r="M105" t="s">
        <v>10</v>
      </c>
      <c r="N105" t="s">
        <v>12</v>
      </c>
      <c r="O105">
        <v>40.049790999999999</v>
      </c>
      <c r="P105">
        <v>-105.145899</v>
      </c>
      <c r="Q105" t="s">
        <v>15</v>
      </c>
    </row>
    <row r="106" spans="1:17">
      <c r="A106" s="1">
        <v>41139</v>
      </c>
      <c r="B106" s="9">
        <v>0.78372685185185187</v>
      </c>
      <c r="C106" s="7">
        <v>1530</v>
      </c>
      <c r="D106" s="7">
        <v>71.900000000000006</v>
      </c>
      <c r="E106" s="7">
        <f t="shared" si="1"/>
        <v>22.166666666666671</v>
      </c>
      <c r="F106" s="7">
        <v>28.504000000000001</v>
      </c>
      <c r="G106" s="7">
        <v>3.5</v>
      </c>
      <c r="H106" s="7">
        <v>7.75</v>
      </c>
      <c r="I106" s="7">
        <v>7.8</v>
      </c>
      <c r="J106" s="7">
        <v>94.138099999999994</v>
      </c>
      <c r="K106">
        <v>185.93</v>
      </c>
      <c r="L106" t="s">
        <v>12</v>
      </c>
      <c r="M106" t="s">
        <v>10</v>
      </c>
      <c r="N106" t="s">
        <v>12</v>
      </c>
      <c r="O106">
        <v>40.049790999999999</v>
      </c>
      <c r="P106">
        <v>-105.145899</v>
      </c>
      <c r="Q106" t="s">
        <v>15</v>
      </c>
    </row>
    <row r="107" spans="1:17">
      <c r="A107" s="1">
        <v>41139</v>
      </c>
      <c r="B107" s="9">
        <v>0.7941435185185185</v>
      </c>
      <c r="C107" s="7">
        <v>1545</v>
      </c>
      <c r="D107" s="7">
        <v>71.650000000000006</v>
      </c>
      <c r="E107" s="7">
        <f t="shared" si="1"/>
        <v>22.027777777777782</v>
      </c>
      <c r="F107" s="7">
        <v>28.504000000000001</v>
      </c>
      <c r="G107" s="7">
        <v>3.5</v>
      </c>
      <c r="H107" s="7">
        <v>7.7</v>
      </c>
      <c r="I107" s="7">
        <v>7.68</v>
      </c>
      <c r="J107" s="7">
        <v>92.464200000000005</v>
      </c>
      <c r="K107">
        <v>185.56</v>
      </c>
      <c r="L107" t="s">
        <v>12</v>
      </c>
      <c r="M107" t="s">
        <v>10</v>
      </c>
      <c r="N107" t="s">
        <v>12</v>
      </c>
      <c r="O107">
        <v>40.049790999999999</v>
      </c>
      <c r="P107">
        <v>-105.145899</v>
      </c>
      <c r="Q107" t="s">
        <v>15</v>
      </c>
    </row>
    <row r="108" spans="1:17">
      <c r="A108" s="1">
        <v>41139</v>
      </c>
      <c r="B108" s="9">
        <v>0.80456018518518524</v>
      </c>
      <c r="C108" s="7">
        <v>1560</v>
      </c>
      <c r="D108" s="7">
        <v>71.400000000000006</v>
      </c>
      <c r="E108" s="7">
        <f t="shared" si="1"/>
        <v>21.888888888888893</v>
      </c>
      <c r="F108" s="7">
        <v>28.504000000000001</v>
      </c>
      <c r="G108" s="7">
        <v>3.5</v>
      </c>
      <c r="H108" s="7">
        <v>7.65</v>
      </c>
      <c r="I108" s="7">
        <v>7.58</v>
      </c>
      <c r="J108" s="7">
        <v>90.994699999999995</v>
      </c>
      <c r="K108">
        <v>185.94</v>
      </c>
      <c r="L108" t="s">
        <v>12</v>
      </c>
      <c r="M108" t="s">
        <v>10</v>
      </c>
      <c r="N108" t="s">
        <v>12</v>
      </c>
      <c r="O108">
        <v>40.049790999999999</v>
      </c>
      <c r="P108">
        <v>-105.145899</v>
      </c>
      <c r="Q108" t="s">
        <v>15</v>
      </c>
    </row>
    <row r="109" spans="1:17">
      <c r="A109" s="1">
        <v>41139</v>
      </c>
      <c r="B109" s="9">
        <v>0.81497685185185187</v>
      </c>
      <c r="C109" s="7">
        <v>1575</v>
      </c>
      <c r="D109" s="7">
        <v>71.180000000000007</v>
      </c>
      <c r="E109" s="7">
        <f t="shared" si="1"/>
        <v>21.766666666666673</v>
      </c>
      <c r="F109" s="7">
        <v>28.504000000000001</v>
      </c>
      <c r="G109" s="7">
        <v>3.5</v>
      </c>
      <c r="H109" s="7">
        <v>7.62</v>
      </c>
      <c r="I109" s="7">
        <v>7.5</v>
      </c>
      <c r="J109" s="7">
        <v>89.816599999999994</v>
      </c>
      <c r="K109">
        <v>186.02</v>
      </c>
      <c r="L109" t="s">
        <v>12</v>
      </c>
      <c r="M109" t="s">
        <v>10</v>
      </c>
      <c r="N109" t="s">
        <v>12</v>
      </c>
      <c r="O109">
        <v>40.049790999999999</v>
      </c>
      <c r="P109">
        <v>-105.145899</v>
      </c>
      <c r="Q109" t="s">
        <v>15</v>
      </c>
    </row>
    <row r="110" spans="1:17">
      <c r="A110" s="1">
        <v>41139</v>
      </c>
      <c r="B110" s="9">
        <v>0.8253935185185185</v>
      </c>
      <c r="C110" s="7">
        <v>1590</v>
      </c>
      <c r="D110" s="7">
        <v>71.010000000000005</v>
      </c>
      <c r="E110" s="7">
        <f t="shared" si="1"/>
        <v>21.672222222222224</v>
      </c>
      <c r="F110" s="7">
        <v>28.504000000000001</v>
      </c>
      <c r="G110" s="7">
        <v>3.47</v>
      </c>
      <c r="H110" s="7">
        <v>7.57</v>
      </c>
      <c r="I110" s="7">
        <v>7.41</v>
      </c>
      <c r="J110" s="7">
        <v>88.620800000000003</v>
      </c>
      <c r="K110">
        <v>186.4</v>
      </c>
      <c r="L110" t="s">
        <v>12</v>
      </c>
      <c r="M110" t="s">
        <v>10</v>
      </c>
      <c r="N110" t="s">
        <v>12</v>
      </c>
      <c r="O110">
        <v>40.049790999999999</v>
      </c>
      <c r="P110">
        <v>-105.145899</v>
      </c>
      <c r="Q110" t="s">
        <v>15</v>
      </c>
    </row>
    <row r="111" spans="1:17">
      <c r="A111" s="1">
        <v>41139</v>
      </c>
      <c r="B111" s="9">
        <v>0.83581018518518524</v>
      </c>
      <c r="C111" s="7">
        <v>1605</v>
      </c>
      <c r="D111" s="7">
        <v>70.83</v>
      </c>
      <c r="E111" s="7">
        <f t="shared" si="1"/>
        <v>21.572222222222223</v>
      </c>
      <c r="F111" s="7">
        <v>28.504000000000001</v>
      </c>
      <c r="G111" s="7">
        <v>3.5</v>
      </c>
      <c r="H111" s="7">
        <v>7.55</v>
      </c>
      <c r="I111" s="7">
        <v>7.32</v>
      </c>
      <c r="J111" s="7">
        <v>87.352099999999993</v>
      </c>
      <c r="K111">
        <v>187.27</v>
      </c>
      <c r="L111" t="s">
        <v>12</v>
      </c>
      <c r="M111" t="s">
        <v>10</v>
      </c>
      <c r="N111" t="s">
        <v>12</v>
      </c>
      <c r="O111">
        <v>40.049790999999999</v>
      </c>
      <c r="P111">
        <v>-105.145899</v>
      </c>
      <c r="Q111" t="s">
        <v>15</v>
      </c>
    </row>
    <row r="112" spans="1:17">
      <c r="A112" s="1">
        <v>41139</v>
      </c>
      <c r="B112" s="9">
        <v>0.84622685185185187</v>
      </c>
      <c r="C112" s="7">
        <v>1620</v>
      </c>
      <c r="D112" s="7">
        <v>70.650000000000006</v>
      </c>
      <c r="E112" s="7">
        <f t="shared" si="1"/>
        <v>21.472222222222225</v>
      </c>
      <c r="F112" s="7">
        <v>28.504000000000001</v>
      </c>
      <c r="G112" s="7">
        <v>3.47</v>
      </c>
      <c r="H112" s="7">
        <v>7.53</v>
      </c>
      <c r="I112" s="7">
        <v>7.26</v>
      </c>
      <c r="J112" s="7">
        <v>86.490499999999997</v>
      </c>
      <c r="K112">
        <v>186.93</v>
      </c>
      <c r="L112" t="s">
        <v>12</v>
      </c>
      <c r="M112" t="s">
        <v>10</v>
      </c>
      <c r="N112" t="s">
        <v>12</v>
      </c>
      <c r="O112">
        <v>40.049790999999999</v>
      </c>
      <c r="P112">
        <v>-105.145899</v>
      </c>
      <c r="Q112" t="s">
        <v>15</v>
      </c>
    </row>
    <row r="113" spans="1:17">
      <c r="A113" s="1">
        <v>41139</v>
      </c>
      <c r="B113" s="9">
        <v>0.8566435185185185</v>
      </c>
      <c r="C113" s="7">
        <v>1635</v>
      </c>
      <c r="D113" s="7">
        <v>70.510000000000005</v>
      </c>
      <c r="E113" s="7">
        <f t="shared" si="1"/>
        <v>21.394444444444449</v>
      </c>
      <c r="F113" s="7">
        <v>28.504000000000001</v>
      </c>
      <c r="G113" s="7">
        <v>3.5</v>
      </c>
      <c r="H113" s="7">
        <v>7.5</v>
      </c>
      <c r="I113" s="7">
        <v>7.23</v>
      </c>
      <c r="J113" s="7">
        <v>85.919799999999995</v>
      </c>
      <c r="K113">
        <v>186.85</v>
      </c>
      <c r="L113" t="s">
        <v>12</v>
      </c>
      <c r="M113" t="s">
        <v>10</v>
      </c>
      <c r="N113" t="s">
        <v>12</v>
      </c>
      <c r="O113">
        <v>40.049790999999999</v>
      </c>
      <c r="P113">
        <v>-105.145899</v>
      </c>
      <c r="Q113" t="s">
        <v>15</v>
      </c>
    </row>
    <row r="114" spans="1:17">
      <c r="A114" s="1">
        <v>41139</v>
      </c>
      <c r="B114" s="9">
        <v>0.86706018518518524</v>
      </c>
      <c r="C114" s="7">
        <v>1650</v>
      </c>
      <c r="D114" s="7">
        <v>70.34</v>
      </c>
      <c r="E114" s="7">
        <f t="shared" si="1"/>
        <v>21.300000000000004</v>
      </c>
      <c r="F114" s="7">
        <v>28.504000000000001</v>
      </c>
      <c r="G114" s="7">
        <v>3.47</v>
      </c>
      <c r="H114" s="7">
        <v>7.49</v>
      </c>
      <c r="I114" s="7">
        <v>7.19</v>
      </c>
      <c r="J114" s="7">
        <v>85.296300000000002</v>
      </c>
      <c r="K114">
        <v>186.66</v>
      </c>
      <c r="L114" t="s">
        <v>12</v>
      </c>
      <c r="M114" t="s">
        <v>10</v>
      </c>
      <c r="N114" t="s">
        <v>12</v>
      </c>
      <c r="O114">
        <v>40.049790999999999</v>
      </c>
      <c r="P114">
        <v>-105.145899</v>
      </c>
      <c r="Q114" t="s">
        <v>15</v>
      </c>
    </row>
    <row r="115" spans="1:17">
      <c r="A115" s="1">
        <v>41139</v>
      </c>
      <c r="B115" s="9">
        <v>0.87747685185185187</v>
      </c>
      <c r="C115" s="7">
        <v>1665</v>
      </c>
      <c r="D115" s="7">
        <v>70.180000000000007</v>
      </c>
      <c r="E115" s="7">
        <f t="shared" si="1"/>
        <v>21.211111111111116</v>
      </c>
      <c r="F115" s="7">
        <v>28.504000000000001</v>
      </c>
      <c r="G115" s="7">
        <v>3.5</v>
      </c>
      <c r="H115" s="7">
        <v>7.47</v>
      </c>
      <c r="I115" s="7">
        <v>7.16</v>
      </c>
      <c r="J115" s="7">
        <v>84.811899999999994</v>
      </c>
      <c r="K115">
        <v>184.71</v>
      </c>
      <c r="L115" t="s">
        <v>12</v>
      </c>
      <c r="M115" t="s">
        <v>10</v>
      </c>
      <c r="N115" t="s">
        <v>12</v>
      </c>
      <c r="O115">
        <v>40.049790999999999</v>
      </c>
      <c r="P115">
        <v>-105.145899</v>
      </c>
      <c r="Q115" t="s">
        <v>15</v>
      </c>
    </row>
    <row r="116" spans="1:17">
      <c r="A116" s="1">
        <v>41139</v>
      </c>
      <c r="B116" s="9">
        <v>0.8878935185185185</v>
      </c>
      <c r="C116" s="7">
        <v>1680</v>
      </c>
      <c r="D116" s="7">
        <v>70.010000000000005</v>
      </c>
      <c r="E116" s="7">
        <f t="shared" si="1"/>
        <v>21.116666666666671</v>
      </c>
      <c r="F116" s="7">
        <v>28.504000000000001</v>
      </c>
      <c r="G116" s="7">
        <v>3.5</v>
      </c>
      <c r="H116" s="7">
        <v>7.47</v>
      </c>
      <c r="I116" s="7">
        <v>7.14</v>
      </c>
      <c r="J116" s="7">
        <v>84.453299999999999</v>
      </c>
      <c r="K116">
        <v>185.85</v>
      </c>
      <c r="L116" t="s">
        <v>12</v>
      </c>
      <c r="M116" t="s">
        <v>10</v>
      </c>
      <c r="N116" t="s">
        <v>12</v>
      </c>
      <c r="O116">
        <v>40.049790999999999</v>
      </c>
      <c r="P116">
        <v>-105.145899</v>
      </c>
      <c r="Q116" t="s">
        <v>15</v>
      </c>
    </row>
    <row r="117" spans="1:17">
      <c r="A117" s="1">
        <v>41139</v>
      </c>
      <c r="B117" s="9">
        <v>0.89831018518518524</v>
      </c>
      <c r="C117" s="7">
        <v>1695</v>
      </c>
      <c r="D117" s="7">
        <v>69.819999999999993</v>
      </c>
      <c r="E117" s="7">
        <f t="shared" si="1"/>
        <v>21.011111111111109</v>
      </c>
      <c r="F117" s="7">
        <v>28.504000000000001</v>
      </c>
      <c r="G117" s="7">
        <v>3.5</v>
      </c>
      <c r="H117" s="7">
        <v>7.45</v>
      </c>
      <c r="I117" s="7">
        <v>7.15</v>
      </c>
      <c r="J117" s="7">
        <v>84.399799999999999</v>
      </c>
      <c r="K117">
        <v>184.81</v>
      </c>
      <c r="L117" t="s">
        <v>12</v>
      </c>
      <c r="M117" t="s">
        <v>10</v>
      </c>
      <c r="N117" t="s">
        <v>12</v>
      </c>
      <c r="O117">
        <v>40.049790999999999</v>
      </c>
      <c r="P117">
        <v>-105.145899</v>
      </c>
      <c r="Q117" t="s">
        <v>15</v>
      </c>
    </row>
    <row r="118" spans="1:17">
      <c r="A118" s="1">
        <v>41139</v>
      </c>
      <c r="B118" s="9">
        <v>0.90872685185185187</v>
      </c>
      <c r="C118" s="7">
        <v>1710</v>
      </c>
      <c r="D118" s="7">
        <v>69.64</v>
      </c>
      <c r="E118" s="7">
        <f t="shared" si="1"/>
        <v>20.911111111111111</v>
      </c>
      <c r="F118" s="7">
        <v>28.504000000000001</v>
      </c>
      <c r="G118" s="7">
        <v>3.47</v>
      </c>
      <c r="H118" s="7">
        <v>7.45</v>
      </c>
      <c r="I118" s="7">
        <v>7.14</v>
      </c>
      <c r="J118" s="7">
        <v>84.116399999999999</v>
      </c>
      <c r="K118">
        <v>183.28</v>
      </c>
      <c r="L118" t="s">
        <v>12</v>
      </c>
      <c r="M118" t="s">
        <v>10</v>
      </c>
      <c r="N118" t="s">
        <v>12</v>
      </c>
      <c r="O118">
        <v>40.049790999999999</v>
      </c>
      <c r="P118">
        <v>-105.145899</v>
      </c>
      <c r="Q118" t="s">
        <v>15</v>
      </c>
    </row>
    <row r="119" spans="1:17">
      <c r="A119" s="1">
        <v>41139</v>
      </c>
      <c r="B119" s="9">
        <v>0.9191435185185185</v>
      </c>
      <c r="C119" s="7">
        <v>1725</v>
      </c>
      <c r="D119" s="7">
        <v>69.459999999999994</v>
      </c>
      <c r="E119" s="7">
        <f t="shared" si="1"/>
        <v>20.81111111111111</v>
      </c>
      <c r="F119" s="7">
        <v>28.504000000000001</v>
      </c>
      <c r="G119" s="7">
        <v>3.47</v>
      </c>
      <c r="H119" s="7">
        <v>7.45</v>
      </c>
      <c r="I119" s="7">
        <v>7.16</v>
      </c>
      <c r="J119" s="7">
        <v>84.093500000000006</v>
      </c>
      <c r="K119">
        <v>182.76</v>
      </c>
      <c r="L119" t="s">
        <v>12</v>
      </c>
      <c r="M119" t="s">
        <v>10</v>
      </c>
      <c r="N119" t="s">
        <v>12</v>
      </c>
      <c r="O119">
        <v>40.049790999999999</v>
      </c>
      <c r="P119">
        <v>-105.145899</v>
      </c>
      <c r="Q119" t="s">
        <v>15</v>
      </c>
    </row>
    <row r="120" spans="1:17">
      <c r="A120" s="1">
        <v>41139</v>
      </c>
      <c r="B120" s="9">
        <v>0.92956018518518524</v>
      </c>
      <c r="C120" s="7">
        <v>1740</v>
      </c>
      <c r="D120" s="7">
        <v>69.319999999999993</v>
      </c>
      <c r="E120" s="7">
        <f t="shared" si="1"/>
        <v>20.733333333333331</v>
      </c>
      <c r="F120" s="7">
        <v>28.504000000000001</v>
      </c>
      <c r="G120" s="7">
        <v>3.47</v>
      </c>
      <c r="H120" s="7">
        <v>7.44</v>
      </c>
      <c r="I120" s="7">
        <v>7.17</v>
      </c>
      <c r="J120" s="7">
        <v>84.173900000000003</v>
      </c>
      <c r="K120">
        <v>182.01</v>
      </c>
      <c r="L120" t="s">
        <v>12</v>
      </c>
      <c r="M120" t="s">
        <v>10</v>
      </c>
      <c r="N120" t="s">
        <v>12</v>
      </c>
      <c r="O120">
        <v>40.049790999999999</v>
      </c>
      <c r="P120">
        <v>-105.145899</v>
      </c>
      <c r="Q120" t="s">
        <v>15</v>
      </c>
    </row>
    <row r="121" spans="1:17">
      <c r="A121" s="1">
        <v>41139</v>
      </c>
      <c r="B121" s="9">
        <v>0.93997685185185187</v>
      </c>
      <c r="C121" s="7">
        <v>1755</v>
      </c>
      <c r="D121" s="7">
        <v>69.180000000000007</v>
      </c>
      <c r="E121" s="7">
        <f t="shared" si="1"/>
        <v>20.655555555555559</v>
      </c>
      <c r="F121" s="7">
        <v>28.504000000000001</v>
      </c>
      <c r="G121" s="7">
        <v>3.5</v>
      </c>
      <c r="H121" s="7">
        <v>7.44</v>
      </c>
      <c r="I121" s="7">
        <v>7.18</v>
      </c>
      <c r="J121" s="7">
        <v>84.148499999999999</v>
      </c>
      <c r="K121">
        <v>180.31</v>
      </c>
      <c r="L121" t="s">
        <v>12</v>
      </c>
      <c r="M121" t="s">
        <v>10</v>
      </c>
      <c r="N121" t="s">
        <v>12</v>
      </c>
      <c r="O121">
        <v>40.049790999999999</v>
      </c>
      <c r="P121">
        <v>-105.145899</v>
      </c>
      <c r="Q121" t="s">
        <v>15</v>
      </c>
    </row>
    <row r="122" spans="1:17">
      <c r="A122" s="1">
        <v>41139</v>
      </c>
      <c r="B122" s="9">
        <v>0.9503935185185185</v>
      </c>
      <c r="C122" s="7">
        <v>1770</v>
      </c>
      <c r="D122" s="7">
        <v>69.069999999999993</v>
      </c>
      <c r="E122" s="7">
        <f t="shared" si="1"/>
        <v>20.594444444444441</v>
      </c>
      <c r="F122" s="7">
        <v>28.504000000000001</v>
      </c>
      <c r="G122" s="7">
        <v>3.5</v>
      </c>
      <c r="H122" s="7">
        <v>7.44</v>
      </c>
      <c r="I122" s="7">
        <v>7.2</v>
      </c>
      <c r="J122" s="7">
        <v>84.264700000000005</v>
      </c>
      <c r="K122">
        <v>180.02</v>
      </c>
      <c r="L122" t="s">
        <v>12</v>
      </c>
      <c r="M122" t="s">
        <v>10</v>
      </c>
      <c r="N122" t="s">
        <v>12</v>
      </c>
      <c r="O122">
        <v>40.049790999999999</v>
      </c>
      <c r="P122">
        <v>-105.145899</v>
      </c>
      <c r="Q122" t="s">
        <v>15</v>
      </c>
    </row>
    <row r="123" spans="1:17">
      <c r="A123" s="1">
        <v>41139</v>
      </c>
      <c r="B123" s="9">
        <v>0.96081018518518524</v>
      </c>
      <c r="C123" s="7">
        <v>1785</v>
      </c>
      <c r="D123" s="7">
        <v>68.989999999999995</v>
      </c>
      <c r="E123" s="7">
        <f t="shared" si="1"/>
        <v>20.549999999999997</v>
      </c>
      <c r="F123" s="7">
        <v>28.504000000000001</v>
      </c>
      <c r="G123" s="7">
        <v>3.47</v>
      </c>
      <c r="H123" s="7">
        <v>7.43</v>
      </c>
      <c r="I123" s="7">
        <v>7.2</v>
      </c>
      <c r="J123" s="7">
        <v>84.152600000000007</v>
      </c>
      <c r="K123">
        <v>180.02</v>
      </c>
      <c r="L123" t="s">
        <v>12</v>
      </c>
      <c r="M123" t="s">
        <v>10</v>
      </c>
      <c r="N123" t="s">
        <v>12</v>
      </c>
      <c r="O123">
        <v>40.049790999999999</v>
      </c>
      <c r="P123">
        <v>-105.145899</v>
      </c>
      <c r="Q123" t="s">
        <v>15</v>
      </c>
    </row>
    <row r="124" spans="1:17">
      <c r="A124" s="1">
        <v>41139</v>
      </c>
      <c r="B124" s="9">
        <v>0.97122685185185187</v>
      </c>
      <c r="C124" s="7">
        <v>1800</v>
      </c>
      <c r="D124" s="7">
        <v>68.87</v>
      </c>
      <c r="E124" s="7">
        <f t="shared" si="1"/>
        <v>20.483333333333338</v>
      </c>
      <c r="F124" s="7">
        <v>28.504000000000001</v>
      </c>
      <c r="G124" s="7">
        <v>3.47</v>
      </c>
      <c r="H124" s="7">
        <v>7.44</v>
      </c>
      <c r="I124" s="7">
        <v>7.23</v>
      </c>
      <c r="J124" s="7">
        <v>84.433000000000007</v>
      </c>
      <c r="K124">
        <v>179.35</v>
      </c>
      <c r="L124" t="s">
        <v>12</v>
      </c>
      <c r="M124" t="s">
        <v>10</v>
      </c>
      <c r="N124" t="s">
        <v>12</v>
      </c>
      <c r="O124">
        <v>40.049790999999999</v>
      </c>
      <c r="P124">
        <v>-105.145899</v>
      </c>
      <c r="Q124" t="s">
        <v>15</v>
      </c>
    </row>
    <row r="125" spans="1:17">
      <c r="A125" s="1">
        <v>41139</v>
      </c>
      <c r="B125" s="9">
        <v>0.9816435185185185</v>
      </c>
      <c r="C125" s="7">
        <v>1815</v>
      </c>
      <c r="D125" s="7">
        <v>68.760000000000005</v>
      </c>
      <c r="E125" s="7">
        <f t="shared" si="1"/>
        <v>20.422222222222224</v>
      </c>
      <c r="F125" s="7">
        <v>28.504000000000001</v>
      </c>
      <c r="G125" s="7">
        <v>3.47</v>
      </c>
      <c r="H125" s="7">
        <v>7.44</v>
      </c>
      <c r="I125" s="7">
        <v>7.22</v>
      </c>
      <c r="J125" s="7">
        <v>84.241100000000003</v>
      </c>
      <c r="K125">
        <v>179.04</v>
      </c>
      <c r="L125" t="s">
        <v>12</v>
      </c>
      <c r="M125" t="s">
        <v>10</v>
      </c>
      <c r="N125" t="s">
        <v>12</v>
      </c>
      <c r="O125">
        <v>40.049790999999999</v>
      </c>
      <c r="P125">
        <v>-105.145899</v>
      </c>
      <c r="Q125" t="s">
        <v>15</v>
      </c>
    </row>
    <row r="126" spans="1:17">
      <c r="A126" s="1">
        <v>41139</v>
      </c>
      <c r="B126" s="9">
        <v>0.99206018518518524</v>
      </c>
      <c r="C126" s="7">
        <v>1830</v>
      </c>
      <c r="D126" s="7">
        <v>68.66</v>
      </c>
      <c r="E126" s="7">
        <f t="shared" si="1"/>
        <v>20.366666666666667</v>
      </c>
      <c r="F126" s="7">
        <v>28.504000000000001</v>
      </c>
      <c r="G126" s="7">
        <v>3.4409999999999998</v>
      </c>
      <c r="H126" s="7">
        <v>7.44</v>
      </c>
      <c r="I126" s="7">
        <v>7.23</v>
      </c>
      <c r="J126" s="7">
        <v>84.266000000000005</v>
      </c>
      <c r="K126">
        <v>178.72</v>
      </c>
      <c r="L126" t="s">
        <v>12</v>
      </c>
      <c r="M126" t="s">
        <v>10</v>
      </c>
      <c r="N126" t="s">
        <v>12</v>
      </c>
      <c r="O126">
        <v>40.049790999999999</v>
      </c>
      <c r="P126">
        <v>-105.145899</v>
      </c>
      <c r="Q126" t="s">
        <v>15</v>
      </c>
    </row>
    <row r="127" spans="1:17">
      <c r="A127" s="1">
        <v>41140</v>
      </c>
      <c r="B127" s="9">
        <v>2.4768518518518516E-3</v>
      </c>
      <c r="C127" s="7">
        <v>1845</v>
      </c>
      <c r="D127" s="7">
        <v>68.569999999999993</v>
      </c>
      <c r="E127" s="7">
        <f t="shared" si="1"/>
        <v>20.316666666666663</v>
      </c>
      <c r="F127" s="7">
        <v>28.504000000000001</v>
      </c>
      <c r="G127" s="7">
        <v>3.47</v>
      </c>
      <c r="H127" s="7">
        <v>7.43</v>
      </c>
      <c r="I127" s="7">
        <v>7.23</v>
      </c>
      <c r="J127" s="7">
        <v>84.195999999999998</v>
      </c>
      <c r="K127">
        <v>177.85</v>
      </c>
      <c r="L127" t="s">
        <v>12</v>
      </c>
      <c r="M127" t="s">
        <v>10</v>
      </c>
      <c r="N127" t="s">
        <v>12</v>
      </c>
      <c r="O127">
        <v>40.049790999999999</v>
      </c>
      <c r="P127">
        <v>-105.145899</v>
      </c>
      <c r="Q127" t="s">
        <v>15</v>
      </c>
    </row>
    <row r="128" spans="1:17">
      <c r="A128" s="1">
        <v>41140</v>
      </c>
      <c r="B128" s="9">
        <v>1.2893518518518519E-2</v>
      </c>
      <c r="C128" s="7">
        <v>1860</v>
      </c>
      <c r="D128" s="7">
        <v>68.489999999999995</v>
      </c>
      <c r="E128" s="7">
        <f t="shared" si="1"/>
        <v>20.272222222222219</v>
      </c>
      <c r="F128" s="7">
        <v>28.504000000000001</v>
      </c>
      <c r="G128" s="7">
        <v>3.47</v>
      </c>
      <c r="H128" s="7">
        <v>7.43</v>
      </c>
      <c r="I128" s="7">
        <v>7.26</v>
      </c>
      <c r="J128" s="7">
        <v>84.43</v>
      </c>
      <c r="K128">
        <v>177.07</v>
      </c>
      <c r="L128" t="s">
        <v>12</v>
      </c>
      <c r="M128" t="s">
        <v>10</v>
      </c>
      <c r="N128" t="s">
        <v>12</v>
      </c>
      <c r="O128">
        <v>40.049790999999999</v>
      </c>
      <c r="P128">
        <v>-105.145899</v>
      </c>
      <c r="Q128" t="s">
        <v>15</v>
      </c>
    </row>
    <row r="129" spans="1:17">
      <c r="A129" s="1">
        <v>41140</v>
      </c>
      <c r="B129" s="9">
        <v>2.3310185185185187E-2</v>
      </c>
      <c r="C129" s="7">
        <v>1875</v>
      </c>
      <c r="D129" s="7">
        <v>68.430000000000007</v>
      </c>
      <c r="E129" s="7">
        <f t="shared" si="1"/>
        <v>20.238888888888894</v>
      </c>
      <c r="F129" s="7">
        <v>28.504000000000001</v>
      </c>
      <c r="G129" s="7">
        <v>3.5</v>
      </c>
      <c r="H129" s="7">
        <v>7.43</v>
      </c>
      <c r="I129" s="7">
        <v>7.26</v>
      </c>
      <c r="J129" s="7">
        <v>84.327100000000002</v>
      </c>
      <c r="K129">
        <v>177.48</v>
      </c>
      <c r="L129" t="s">
        <v>12</v>
      </c>
      <c r="M129" t="s">
        <v>10</v>
      </c>
      <c r="N129" t="s">
        <v>12</v>
      </c>
      <c r="O129">
        <v>40.049790999999999</v>
      </c>
      <c r="P129">
        <v>-105.145899</v>
      </c>
      <c r="Q129" t="s">
        <v>15</v>
      </c>
    </row>
    <row r="130" spans="1:17">
      <c r="A130" s="1">
        <v>41140</v>
      </c>
      <c r="B130" s="9">
        <v>3.3726851851851855E-2</v>
      </c>
      <c r="C130" s="7">
        <v>1890</v>
      </c>
      <c r="D130" s="7">
        <v>68.39</v>
      </c>
      <c r="E130" s="7">
        <f t="shared" ref="E130:E193" si="2">(5/9)*(D130-32)</f>
        <v>20.216666666666669</v>
      </c>
      <c r="F130" s="7">
        <v>28.504000000000001</v>
      </c>
      <c r="G130" s="7">
        <v>3.5</v>
      </c>
      <c r="H130" s="7">
        <v>7.43</v>
      </c>
      <c r="I130" s="7">
        <v>7.25</v>
      </c>
      <c r="J130" s="7">
        <v>84.215699999999998</v>
      </c>
      <c r="K130">
        <v>177.39</v>
      </c>
      <c r="L130" t="s">
        <v>12</v>
      </c>
      <c r="M130" t="s">
        <v>10</v>
      </c>
      <c r="N130" t="s">
        <v>12</v>
      </c>
      <c r="O130">
        <v>40.049790999999999</v>
      </c>
      <c r="P130">
        <v>-105.145899</v>
      </c>
      <c r="Q130" t="s">
        <v>15</v>
      </c>
    </row>
    <row r="131" spans="1:17">
      <c r="A131" s="1">
        <v>41140</v>
      </c>
      <c r="B131" s="9">
        <v>4.4143518518518519E-2</v>
      </c>
      <c r="C131" s="7">
        <v>1905</v>
      </c>
      <c r="D131" s="7">
        <v>68.37</v>
      </c>
      <c r="E131" s="7">
        <f t="shared" si="2"/>
        <v>20.205555555555559</v>
      </c>
      <c r="F131" s="7">
        <v>28.504000000000001</v>
      </c>
      <c r="G131" s="7">
        <v>3.5</v>
      </c>
      <c r="H131" s="7">
        <v>7.43</v>
      </c>
      <c r="I131" s="7">
        <v>7.27</v>
      </c>
      <c r="J131" s="7">
        <v>84.363799999999998</v>
      </c>
      <c r="K131">
        <v>176.72</v>
      </c>
      <c r="L131" t="s">
        <v>12</v>
      </c>
      <c r="M131" t="s">
        <v>10</v>
      </c>
      <c r="N131" t="s">
        <v>12</v>
      </c>
      <c r="O131">
        <v>40.049790999999999</v>
      </c>
      <c r="P131">
        <v>-105.145899</v>
      </c>
      <c r="Q131" t="s">
        <v>15</v>
      </c>
    </row>
    <row r="132" spans="1:17">
      <c r="A132" s="1">
        <v>41140</v>
      </c>
      <c r="B132" s="9">
        <v>5.4560185185185184E-2</v>
      </c>
      <c r="C132" s="7">
        <v>1920</v>
      </c>
      <c r="D132" s="7">
        <v>68.37</v>
      </c>
      <c r="E132" s="7">
        <f t="shared" si="2"/>
        <v>20.205555555555559</v>
      </c>
      <c r="F132" s="7">
        <v>28.504000000000001</v>
      </c>
      <c r="G132" s="7">
        <v>3.4409999999999998</v>
      </c>
      <c r="H132" s="7">
        <v>7.44</v>
      </c>
      <c r="I132" s="7">
        <v>7.25</v>
      </c>
      <c r="J132" s="7">
        <v>84.235500000000002</v>
      </c>
      <c r="K132">
        <v>176.12</v>
      </c>
      <c r="L132" t="s">
        <v>12</v>
      </c>
      <c r="M132" t="s">
        <v>10</v>
      </c>
      <c r="N132" t="s">
        <v>12</v>
      </c>
      <c r="O132">
        <v>40.049790999999999</v>
      </c>
      <c r="P132">
        <v>-105.145899</v>
      </c>
      <c r="Q132" t="s">
        <v>15</v>
      </c>
    </row>
    <row r="133" spans="1:17">
      <c r="A133" s="1">
        <v>41140</v>
      </c>
      <c r="B133" s="9">
        <v>6.4976851851851855E-2</v>
      </c>
      <c r="C133" s="7">
        <v>1935</v>
      </c>
      <c r="D133" s="7">
        <v>68.41</v>
      </c>
      <c r="E133" s="7">
        <f t="shared" si="2"/>
        <v>20.227777777777778</v>
      </c>
      <c r="F133" s="7">
        <v>28.504000000000001</v>
      </c>
      <c r="G133" s="7">
        <v>3.5</v>
      </c>
      <c r="H133" s="7">
        <v>7.44</v>
      </c>
      <c r="I133" s="7">
        <v>7.25</v>
      </c>
      <c r="J133" s="7">
        <v>84.213899999999995</v>
      </c>
      <c r="K133">
        <v>175.44</v>
      </c>
      <c r="L133" t="s">
        <v>12</v>
      </c>
      <c r="M133" t="s">
        <v>10</v>
      </c>
      <c r="N133" t="s">
        <v>12</v>
      </c>
      <c r="O133">
        <v>40.049790999999999</v>
      </c>
      <c r="P133">
        <v>-105.145899</v>
      </c>
      <c r="Q133" t="s">
        <v>15</v>
      </c>
    </row>
    <row r="134" spans="1:17">
      <c r="A134" s="1">
        <v>41140</v>
      </c>
      <c r="B134" s="9">
        <v>7.5393518518518512E-2</v>
      </c>
      <c r="C134" s="7">
        <v>1950</v>
      </c>
      <c r="D134" s="7">
        <v>68.430000000000007</v>
      </c>
      <c r="E134" s="7">
        <f t="shared" si="2"/>
        <v>20.238888888888894</v>
      </c>
      <c r="F134" s="7">
        <v>28.504000000000001</v>
      </c>
      <c r="G134" s="7">
        <v>3.5</v>
      </c>
      <c r="H134" s="7">
        <v>7.44</v>
      </c>
      <c r="I134" s="7">
        <v>7.23</v>
      </c>
      <c r="J134" s="7">
        <v>83.956500000000005</v>
      </c>
      <c r="K134">
        <v>174.81</v>
      </c>
      <c r="L134" t="s">
        <v>12</v>
      </c>
      <c r="M134" t="s">
        <v>10</v>
      </c>
      <c r="N134" t="s">
        <v>12</v>
      </c>
      <c r="O134">
        <v>40.049790999999999</v>
      </c>
      <c r="P134">
        <v>-105.145899</v>
      </c>
      <c r="Q134" t="s">
        <v>15</v>
      </c>
    </row>
    <row r="135" spans="1:17">
      <c r="A135" s="1">
        <v>41140</v>
      </c>
      <c r="B135" s="9">
        <v>8.5810185185185184E-2</v>
      </c>
      <c r="C135" s="7">
        <v>1965</v>
      </c>
      <c r="D135" s="7">
        <v>68.459999999999994</v>
      </c>
      <c r="E135" s="7">
        <f t="shared" si="2"/>
        <v>20.255555555555553</v>
      </c>
      <c r="F135" s="7">
        <v>28.504000000000001</v>
      </c>
      <c r="G135" s="7">
        <v>3.4409999999999998</v>
      </c>
      <c r="H135" s="7">
        <v>7.44</v>
      </c>
      <c r="I135" s="7">
        <v>7.24</v>
      </c>
      <c r="J135" s="7">
        <v>84.111699999999999</v>
      </c>
      <c r="K135">
        <v>173.96</v>
      </c>
      <c r="L135" t="s">
        <v>12</v>
      </c>
      <c r="M135" t="s">
        <v>10</v>
      </c>
      <c r="N135" t="s">
        <v>12</v>
      </c>
      <c r="O135">
        <v>40.049790999999999</v>
      </c>
      <c r="P135">
        <v>-105.145899</v>
      </c>
      <c r="Q135" t="s">
        <v>15</v>
      </c>
    </row>
    <row r="136" spans="1:17">
      <c r="A136" s="1">
        <v>41140</v>
      </c>
      <c r="B136" s="9">
        <v>9.6226851851851855E-2</v>
      </c>
      <c r="C136" s="7">
        <v>1980</v>
      </c>
      <c r="D136" s="7">
        <v>68.47</v>
      </c>
      <c r="E136" s="7">
        <f t="shared" si="2"/>
        <v>20.261111111111113</v>
      </c>
      <c r="F136" s="7">
        <v>28.504000000000001</v>
      </c>
      <c r="G136" s="7">
        <v>3.47</v>
      </c>
      <c r="H136" s="7">
        <v>7.44</v>
      </c>
      <c r="I136" s="7">
        <v>7.22</v>
      </c>
      <c r="J136" s="7">
        <v>83.878699999999995</v>
      </c>
      <c r="K136">
        <v>172.91</v>
      </c>
      <c r="L136" t="s">
        <v>12</v>
      </c>
      <c r="M136" t="s">
        <v>10</v>
      </c>
      <c r="N136" t="s">
        <v>12</v>
      </c>
      <c r="O136">
        <v>40.049790999999999</v>
      </c>
      <c r="P136">
        <v>-105.145899</v>
      </c>
      <c r="Q136" t="s">
        <v>15</v>
      </c>
    </row>
    <row r="137" spans="1:17">
      <c r="A137" s="1">
        <v>41140</v>
      </c>
      <c r="B137" s="9">
        <v>0.10664351851851851</v>
      </c>
      <c r="C137" s="7">
        <v>1995</v>
      </c>
      <c r="D137" s="7">
        <v>68.44</v>
      </c>
      <c r="E137" s="7">
        <f t="shared" si="2"/>
        <v>20.244444444444444</v>
      </c>
      <c r="F137" s="7">
        <v>28.504000000000001</v>
      </c>
      <c r="G137" s="7">
        <v>3.5</v>
      </c>
      <c r="H137" s="7">
        <v>7.44</v>
      </c>
      <c r="I137" s="7">
        <v>7.23</v>
      </c>
      <c r="J137" s="7">
        <v>83.972999999999999</v>
      </c>
      <c r="K137">
        <v>172.05</v>
      </c>
      <c r="L137" t="s">
        <v>12</v>
      </c>
      <c r="M137" t="s">
        <v>10</v>
      </c>
      <c r="N137" t="s">
        <v>12</v>
      </c>
      <c r="O137">
        <v>40.049790999999999</v>
      </c>
      <c r="P137">
        <v>-105.145899</v>
      </c>
      <c r="Q137" t="s">
        <v>15</v>
      </c>
    </row>
    <row r="138" spans="1:17">
      <c r="A138" s="1">
        <v>41140</v>
      </c>
      <c r="B138" s="9">
        <v>0.11706018518518518</v>
      </c>
      <c r="C138" s="7">
        <v>2010</v>
      </c>
      <c r="D138" s="7">
        <v>68.41</v>
      </c>
      <c r="E138" s="7">
        <f t="shared" si="2"/>
        <v>20.227777777777778</v>
      </c>
      <c r="F138" s="7">
        <v>28.504000000000001</v>
      </c>
      <c r="G138" s="7">
        <v>3.4409999999999998</v>
      </c>
      <c r="H138" s="7">
        <v>7.45</v>
      </c>
      <c r="I138" s="7">
        <v>7.21</v>
      </c>
      <c r="J138" s="7">
        <v>83.781400000000005</v>
      </c>
      <c r="K138">
        <v>170.99</v>
      </c>
      <c r="L138" t="s">
        <v>12</v>
      </c>
      <c r="M138" t="s">
        <v>10</v>
      </c>
      <c r="N138" t="s">
        <v>12</v>
      </c>
      <c r="O138">
        <v>40.049790999999999</v>
      </c>
      <c r="P138">
        <v>-105.145899</v>
      </c>
      <c r="Q138" t="s">
        <v>15</v>
      </c>
    </row>
    <row r="139" spans="1:17">
      <c r="A139" s="1">
        <v>41140</v>
      </c>
      <c r="B139" s="9">
        <v>0.12747685185185184</v>
      </c>
      <c r="C139" s="7">
        <v>2025</v>
      </c>
      <c r="D139" s="7">
        <v>68.38</v>
      </c>
      <c r="E139" s="7">
        <f t="shared" si="2"/>
        <v>20.211111111111109</v>
      </c>
      <c r="F139" s="7">
        <v>28.504000000000001</v>
      </c>
      <c r="G139" s="7">
        <v>3.47</v>
      </c>
      <c r="H139" s="7">
        <v>7.46</v>
      </c>
      <c r="I139" s="7">
        <v>7.23</v>
      </c>
      <c r="J139" s="7">
        <v>83.918199999999999</v>
      </c>
      <c r="K139">
        <v>169.76</v>
      </c>
      <c r="L139" t="s">
        <v>12</v>
      </c>
      <c r="M139" t="s">
        <v>10</v>
      </c>
      <c r="N139" t="s">
        <v>12</v>
      </c>
      <c r="O139">
        <v>40.049790999999999</v>
      </c>
      <c r="P139">
        <v>-105.145899</v>
      </c>
      <c r="Q139" t="s">
        <v>15</v>
      </c>
    </row>
    <row r="140" spans="1:17">
      <c r="A140" s="1">
        <v>41140</v>
      </c>
      <c r="B140" s="9">
        <v>0.13789351851851853</v>
      </c>
      <c r="C140" s="7">
        <v>2040</v>
      </c>
      <c r="D140" s="7">
        <v>68.33</v>
      </c>
      <c r="E140" s="7">
        <f t="shared" si="2"/>
        <v>20.183333333333334</v>
      </c>
      <c r="F140" s="7">
        <v>28.504000000000001</v>
      </c>
      <c r="G140" s="7">
        <v>3.47</v>
      </c>
      <c r="H140" s="7">
        <v>7.46</v>
      </c>
      <c r="I140" s="7">
        <v>7.23</v>
      </c>
      <c r="J140" s="7">
        <v>83.8797</v>
      </c>
      <c r="K140">
        <v>168.54</v>
      </c>
      <c r="L140" t="s">
        <v>12</v>
      </c>
      <c r="M140" t="s">
        <v>10</v>
      </c>
      <c r="N140" t="s">
        <v>12</v>
      </c>
      <c r="O140">
        <v>40.049790999999999</v>
      </c>
      <c r="P140">
        <v>-105.145899</v>
      </c>
      <c r="Q140" t="s">
        <v>15</v>
      </c>
    </row>
    <row r="141" spans="1:17">
      <c r="A141" s="1">
        <v>41140</v>
      </c>
      <c r="B141" s="9">
        <v>0.14831018518518518</v>
      </c>
      <c r="C141" s="7">
        <v>2055</v>
      </c>
      <c r="D141" s="7">
        <v>68.28</v>
      </c>
      <c r="E141" s="7">
        <f t="shared" si="2"/>
        <v>20.155555555555559</v>
      </c>
      <c r="F141" s="7">
        <v>28.504000000000001</v>
      </c>
      <c r="G141" s="7">
        <v>3.4409999999999998</v>
      </c>
      <c r="H141" s="7">
        <v>7.47</v>
      </c>
      <c r="I141" s="7">
        <v>7.25</v>
      </c>
      <c r="J141" s="7">
        <v>84.105699999999999</v>
      </c>
      <c r="K141">
        <v>167.05</v>
      </c>
      <c r="L141" t="s">
        <v>12</v>
      </c>
      <c r="M141" t="s">
        <v>10</v>
      </c>
      <c r="N141" t="s">
        <v>12</v>
      </c>
      <c r="O141">
        <v>40.049790999999999</v>
      </c>
      <c r="P141">
        <v>-105.145899</v>
      </c>
      <c r="Q141" t="s">
        <v>15</v>
      </c>
    </row>
    <row r="142" spans="1:17">
      <c r="A142" s="1">
        <v>41140</v>
      </c>
      <c r="B142" s="9">
        <v>0.15872685185185184</v>
      </c>
      <c r="C142" s="7">
        <v>2070</v>
      </c>
      <c r="D142" s="7">
        <v>68.239999999999995</v>
      </c>
      <c r="E142" s="7">
        <f t="shared" si="2"/>
        <v>20.133333333333333</v>
      </c>
      <c r="F142" s="7">
        <v>28.504000000000001</v>
      </c>
      <c r="G142" s="7">
        <v>3.4409999999999998</v>
      </c>
      <c r="H142" s="7">
        <v>7.47</v>
      </c>
      <c r="I142" s="7">
        <v>7.25</v>
      </c>
      <c r="J142" s="7">
        <v>84.036000000000001</v>
      </c>
      <c r="K142">
        <v>165.04</v>
      </c>
      <c r="L142" t="s">
        <v>12</v>
      </c>
      <c r="M142" t="s">
        <v>10</v>
      </c>
      <c r="N142" t="s">
        <v>12</v>
      </c>
      <c r="O142">
        <v>40.049790999999999</v>
      </c>
      <c r="P142">
        <v>-105.145899</v>
      </c>
      <c r="Q142" t="s">
        <v>15</v>
      </c>
    </row>
    <row r="143" spans="1:17">
      <c r="A143" s="1">
        <v>41140</v>
      </c>
      <c r="B143" s="9">
        <v>0.16914351851851853</v>
      </c>
      <c r="C143" s="7">
        <v>2085</v>
      </c>
      <c r="D143" s="7">
        <v>68.180000000000007</v>
      </c>
      <c r="E143" s="7">
        <f t="shared" si="2"/>
        <v>20.100000000000005</v>
      </c>
      <c r="F143" s="7">
        <v>28.504000000000001</v>
      </c>
      <c r="G143" s="7">
        <v>3.47</v>
      </c>
      <c r="H143" s="7">
        <v>7.48</v>
      </c>
      <c r="I143" s="7">
        <v>7.22</v>
      </c>
      <c r="J143" s="7">
        <v>83.692599999999999</v>
      </c>
      <c r="K143">
        <v>163.13999999999999</v>
      </c>
      <c r="L143" t="s">
        <v>12</v>
      </c>
      <c r="M143" t="s">
        <v>10</v>
      </c>
      <c r="N143" t="s">
        <v>12</v>
      </c>
      <c r="O143">
        <v>40.049790999999999</v>
      </c>
      <c r="P143">
        <v>-105.145899</v>
      </c>
      <c r="Q143" t="s">
        <v>15</v>
      </c>
    </row>
    <row r="144" spans="1:17">
      <c r="A144" s="1">
        <v>41140</v>
      </c>
      <c r="B144" s="9">
        <v>0.17956018518518521</v>
      </c>
      <c r="C144" s="7">
        <v>2100</v>
      </c>
      <c r="D144" s="7">
        <v>68.13</v>
      </c>
      <c r="E144" s="7">
        <f t="shared" si="2"/>
        <v>20.072222222222219</v>
      </c>
      <c r="F144" s="7">
        <v>28.504000000000001</v>
      </c>
      <c r="G144" s="7">
        <v>3.5</v>
      </c>
      <c r="H144" s="7">
        <v>7.48</v>
      </c>
      <c r="I144" s="7">
        <v>7.24</v>
      </c>
      <c r="J144" s="7">
        <v>83.801699999999997</v>
      </c>
      <c r="K144">
        <v>161.91</v>
      </c>
      <c r="L144" t="s">
        <v>12</v>
      </c>
      <c r="M144" t="s">
        <v>10</v>
      </c>
      <c r="N144" t="s">
        <v>12</v>
      </c>
      <c r="O144">
        <v>40.049790999999999</v>
      </c>
      <c r="P144">
        <v>-105.145899</v>
      </c>
      <c r="Q144" t="s">
        <v>15</v>
      </c>
    </row>
    <row r="145" spans="1:17">
      <c r="A145" s="1">
        <v>41140</v>
      </c>
      <c r="B145" s="9">
        <v>0.18997685185185187</v>
      </c>
      <c r="C145" s="7">
        <v>2115</v>
      </c>
      <c r="D145" s="7">
        <v>68.05</v>
      </c>
      <c r="E145" s="7">
        <f t="shared" si="2"/>
        <v>20.027777777777779</v>
      </c>
      <c r="F145" s="7">
        <v>28.504000000000001</v>
      </c>
      <c r="G145" s="7">
        <v>3.47</v>
      </c>
      <c r="H145" s="7">
        <v>7.48</v>
      </c>
      <c r="I145" s="7">
        <v>7.26</v>
      </c>
      <c r="J145" s="7">
        <v>84.028899999999993</v>
      </c>
      <c r="K145">
        <v>160.46</v>
      </c>
      <c r="L145" t="s">
        <v>12</v>
      </c>
      <c r="M145" t="s">
        <v>10</v>
      </c>
      <c r="N145" t="s">
        <v>12</v>
      </c>
      <c r="O145">
        <v>40.049790999999999</v>
      </c>
      <c r="P145">
        <v>-105.145899</v>
      </c>
      <c r="Q145" t="s">
        <v>15</v>
      </c>
    </row>
    <row r="146" spans="1:17">
      <c r="A146" s="1">
        <v>41140</v>
      </c>
      <c r="B146" s="9">
        <v>0.20039351851851853</v>
      </c>
      <c r="C146" s="7">
        <v>2130</v>
      </c>
      <c r="D146" s="7">
        <v>67.94</v>
      </c>
      <c r="E146" s="7">
        <f t="shared" si="2"/>
        <v>19.966666666666665</v>
      </c>
      <c r="F146" s="7">
        <v>28.504000000000001</v>
      </c>
      <c r="G146" s="7">
        <v>3.47</v>
      </c>
      <c r="H146" s="7">
        <v>7.48</v>
      </c>
      <c r="I146" s="7">
        <v>7.28</v>
      </c>
      <c r="J146" s="7">
        <v>84.137799999999999</v>
      </c>
      <c r="K146">
        <v>159.37</v>
      </c>
      <c r="L146" t="s">
        <v>12</v>
      </c>
      <c r="M146" t="s">
        <v>10</v>
      </c>
      <c r="N146" t="s">
        <v>12</v>
      </c>
      <c r="O146">
        <v>40.049790999999999</v>
      </c>
      <c r="P146">
        <v>-105.145899</v>
      </c>
      <c r="Q146" t="s">
        <v>15</v>
      </c>
    </row>
    <row r="147" spans="1:17">
      <c r="A147" s="1">
        <v>41140</v>
      </c>
      <c r="B147" s="9">
        <v>0.21081018518518521</v>
      </c>
      <c r="C147" s="7">
        <v>2145</v>
      </c>
      <c r="D147" s="7">
        <v>67.86</v>
      </c>
      <c r="E147" s="7">
        <f t="shared" si="2"/>
        <v>19.922222222222224</v>
      </c>
      <c r="F147" s="7">
        <v>28.504000000000001</v>
      </c>
      <c r="G147" s="7">
        <v>3.4409999999999998</v>
      </c>
      <c r="H147" s="7">
        <v>7.49</v>
      </c>
      <c r="I147" s="7">
        <v>7.29</v>
      </c>
      <c r="J147" s="7">
        <v>84.203000000000003</v>
      </c>
      <c r="K147">
        <v>158.71</v>
      </c>
      <c r="L147" t="s">
        <v>12</v>
      </c>
      <c r="M147" t="s">
        <v>10</v>
      </c>
      <c r="N147" t="s">
        <v>12</v>
      </c>
      <c r="O147">
        <v>40.049790999999999</v>
      </c>
      <c r="P147">
        <v>-105.145899</v>
      </c>
      <c r="Q147" t="s">
        <v>15</v>
      </c>
    </row>
    <row r="148" spans="1:17">
      <c r="A148" s="1">
        <v>41140</v>
      </c>
      <c r="B148" s="9">
        <v>0.22122685185185187</v>
      </c>
      <c r="C148" s="7">
        <v>2160</v>
      </c>
      <c r="D148" s="7">
        <v>67.760000000000005</v>
      </c>
      <c r="E148" s="7">
        <f t="shared" si="2"/>
        <v>19.866666666666671</v>
      </c>
      <c r="F148" s="7">
        <v>28.504000000000001</v>
      </c>
      <c r="G148" s="7">
        <v>3.5</v>
      </c>
      <c r="H148" s="7">
        <v>7.48</v>
      </c>
      <c r="I148" s="7">
        <v>7.29</v>
      </c>
      <c r="J148" s="7">
        <v>84.064499999999995</v>
      </c>
      <c r="K148">
        <v>157.97</v>
      </c>
      <c r="L148" t="s">
        <v>12</v>
      </c>
      <c r="M148" t="s">
        <v>10</v>
      </c>
      <c r="N148" t="s">
        <v>12</v>
      </c>
      <c r="O148">
        <v>40.049790999999999</v>
      </c>
      <c r="P148">
        <v>-105.145899</v>
      </c>
      <c r="Q148" t="s">
        <v>15</v>
      </c>
    </row>
    <row r="149" spans="1:17">
      <c r="A149" s="1">
        <v>41140</v>
      </c>
      <c r="B149" s="9">
        <v>0.23164351851851853</v>
      </c>
      <c r="C149" s="7">
        <v>2175</v>
      </c>
      <c r="D149" s="7">
        <v>67.650000000000006</v>
      </c>
      <c r="E149" s="7">
        <f t="shared" si="2"/>
        <v>19.805555555555561</v>
      </c>
      <c r="F149" s="7">
        <v>28.504000000000001</v>
      </c>
      <c r="G149" s="7">
        <v>3.5</v>
      </c>
      <c r="H149" s="7">
        <v>7.49</v>
      </c>
      <c r="I149" s="7">
        <v>7.29</v>
      </c>
      <c r="J149" s="7">
        <v>84.001599999999996</v>
      </c>
      <c r="K149">
        <v>156.43</v>
      </c>
      <c r="L149" t="s">
        <v>12</v>
      </c>
      <c r="M149" t="s">
        <v>10</v>
      </c>
      <c r="N149" t="s">
        <v>12</v>
      </c>
      <c r="O149">
        <v>40.049790999999999</v>
      </c>
      <c r="P149">
        <v>-105.145899</v>
      </c>
      <c r="Q149" t="s">
        <v>15</v>
      </c>
    </row>
    <row r="150" spans="1:17">
      <c r="A150" s="1">
        <v>41140</v>
      </c>
      <c r="B150" s="9">
        <v>0.24206018518518521</v>
      </c>
      <c r="C150" s="7">
        <v>2190</v>
      </c>
      <c r="D150" s="7">
        <v>67.569999999999993</v>
      </c>
      <c r="E150" s="7">
        <f t="shared" si="2"/>
        <v>19.761111111111109</v>
      </c>
      <c r="F150" s="7">
        <v>28.504000000000001</v>
      </c>
      <c r="G150" s="7">
        <v>3.47</v>
      </c>
      <c r="H150" s="7">
        <v>7.49</v>
      </c>
      <c r="I150" s="7">
        <v>7.31</v>
      </c>
      <c r="J150" s="7">
        <v>84.159599999999998</v>
      </c>
      <c r="K150">
        <v>155.51</v>
      </c>
      <c r="L150" t="s">
        <v>12</v>
      </c>
      <c r="M150" t="s">
        <v>10</v>
      </c>
      <c r="N150" t="s">
        <v>12</v>
      </c>
      <c r="O150">
        <v>40.049790999999999</v>
      </c>
      <c r="P150">
        <v>-105.145899</v>
      </c>
      <c r="Q150" t="s">
        <v>15</v>
      </c>
    </row>
    <row r="151" spans="1:17">
      <c r="A151" s="1">
        <v>41140</v>
      </c>
      <c r="B151" s="9">
        <v>0.25247685185185187</v>
      </c>
      <c r="C151" s="7">
        <v>2205</v>
      </c>
      <c r="D151" s="7">
        <v>67.52</v>
      </c>
      <c r="E151" s="7">
        <f t="shared" si="2"/>
        <v>19.733333333333331</v>
      </c>
      <c r="F151" s="7">
        <v>28.504000000000001</v>
      </c>
      <c r="G151" s="7">
        <v>3.47</v>
      </c>
      <c r="H151" s="7">
        <v>7.49</v>
      </c>
      <c r="I151" s="7">
        <v>7.32</v>
      </c>
      <c r="J151" s="7">
        <v>84.1678</v>
      </c>
      <c r="K151">
        <v>154.97999999999999</v>
      </c>
      <c r="L151" t="s">
        <v>12</v>
      </c>
      <c r="M151" t="s">
        <v>10</v>
      </c>
      <c r="N151" t="s">
        <v>12</v>
      </c>
      <c r="O151">
        <v>40.049790999999999</v>
      </c>
      <c r="P151">
        <v>-105.145899</v>
      </c>
      <c r="Q151" t="s">
        <v>15</v>
      </c>
    </row>
    <row r="152" spans="1:17">
      <c r="A152" s="1">
        <v>41140</v>
      </c>
      <c r="B152" s="9">
        <v>0.26289351851851855</v>
      </c>
      <c r="C152" s="7">
        <v>2220</v>
      </c>
      <c r="D152" s="7">
        <v>67.5</v>
      </c>
      <c r="E152" s="7">
        <f t="shared" si="2"/>
        <v>19.722222222222221</v>
      </c>
      <c r="F152" s="7">
        <v>28.504000000000001</v>
      </c>
      <c r="G152" s="7">
        <v>3.4409999999999998</v>
      </c>
      <c r="H152" s="7">
        <v>7.49</v>
      </c>
      <c r="I152" s="7">
        <v>7.31</v>
      </c>
      <c r="J152" s="7">
        <v>84.071299999999994</v>
      </c>
      <c r="K152">
        <v>154.36000000000001</v>
      </c>
      <c r="L152" t="s">
        <v>12</v>
      </c>
      <c r="M152" t="s">
        <v>10</v>
      </c>
      <c r="N152" t="s">
        <v>12</v>
      </c>
      <c r="O152">
        <v>40.049790999999999</v>
      </c>
      <c r="P152">
        <v>-105.145899</v>
      </c>
      <c r="Q152" t="s">
        <v>15</v>
      </c>
    </row>
    <row r="153" spans="1:17">
      <c r="A153" s="1">
        <v>41140</v>
      </c>
      <c r="B153" s="9">
        <v>0.27331018518518518</v>
      </c>
      <c r="C153" s="7">
        <v>2235</v>
      </c>
      <c r="D153" s="7">
        <v>67.52</v>
      </c>
      <c r="E153" s="7">
        <f t="shared" si="2"/>
        <v>19.733333333333331</v>
      </c>
      <c r="F153" s="7">
        <v>28.504000000000001</v>
      </c>
      <c r="G153" s="7">
        <v>3.4409999999999998</v>
      </c>
      <c r="H153" s="7">
        <v>7.49</v>
      </c>
      <c r="I153" s="7">
        <v>7.34</v>
      </c>
      <c r="J153" s="7">
        <v>84.417500000000004</v>
      </c>
      <c r="K153">
        <v>153.96</v>
      </c>
      <c r="L153" t="s">
        <v>12</v>
      </c>
      <c r="M153" t="s">
        <v>10</v>
      </c>
      <c r="N153" t="s">
        <v>12</v>
      </c>
      <c r="O153">
        <v>40.049790999999999</v>
      </c>
      <c r="P153">
        <v>-105.145899</v>
      </c>
      <c r="Q153" t="s">
        <v>15</v>
      </c>
    </row>
    <row r="154" spans="1:17">
      <c r="A154" s="1">
        <v>41140</v>
      </c>
      <c r="B154" s="9">
        <v>0.28372685185185187</v>
      </c>
      <c r="C154" s="7">
        <v>2250</v>
      </c>
      <c r="D154" s="7">
        <v>67.53</v>
      </c>
      <c r="E154" s="7">
        <f t="shared" si="2"/>
        <v>19.738888888888891</v>
      </c>
      <c r="F154" s="7">
        <v>28.504000000000001</v>
      </c>
      <c r="G154" s="7">
        <v>3.5</v>
      </c>
      <c r="H154" s="7">
        <v>7.5</v>
      </c>
      <c r="I154" s="7">
        <v>7.36</v>
      </c>
      <c r="J154" s="7">
        <v>84.632999999999996</v>
      </c>
      <c r="K154">
        <v>153.44</v>
      </c>
      <c r="L154" t="s">
        <v>12</v>
      </c>
      <c r="M154" t="s">
        <v>10</v>
      </c>
      <c r="N154" t="s">
        <v>12</v>
      </c>
      <c r="O154">
        <v>40.049790999999999</v>
      </c>
      <c r="P154">
        <v>-105.145899</v>
      </c>
      <c r="Q154" t="s">
        <v>15</v>
      </c>
    </row>
    <row r="155" spans="1:17">
      <c r="A155" s="1">
        <v>41140</v>
      </c>
      <c r="B155" s="9">
        <v>0.29414351851851855</v>
      </c>
      <c r="C155" s="7">
        <v>2265</v>
      </c>
      <c r="D155" s="7">
        <v>67.56</v>
      </c>
      <c r="E155" s="7">
        <f t="shared" si="2"/>
        <v>19.755555555555556</v>
      </c>
      <c r="F155" s="7">
        <v>28.504000000000001</v>
      </c>
      <c r="G155" s="7">
        <v>3.47</v>
      </c>
      <c r="H155" s="7">
        <v>7.5</v>
      </c>
      <c r="I155" s="7">
        <v>7.4</v>
      </c>
      <c r="J155" s="7">
        <v>85.131100000000004</v>
      </c>
      <c r="K155">
        <v>150.13999999999999</v>
      </c>
      <c r="L155" t="s">
        <v>12</v>
      </c>
      <c r="M155" t="s">
        <v>10</v>
      </c>
      <c r="N155" t="s">
        <v>12</v>
      </c>
      <c r="O155">
        <v>40.049790999999999</v>
      </c>
      <c r="P155">
        <v>-105.145899</v>
      </c>
      <c r="Q155" t="s">
        <v>15</v>
      </c>
    </row>
    <row r="156" spans="1:17">
      <c r="A156" s="1">
        <v>41140</v>
      </c>
      <c r="B156" s="9">
        <v>0.30456018518518518</v>
      </c>
      <c r="C156" s="7">
        <v>2280</v>
      </c>
      <c r="D156" s="7">
        <v>67.55</v>
      </c>
      <c r="E156" s="7">
        <f t="shared" si="2"/>
        <v>19.75</v>
      </c>
      <c r="F156" s="7">
        <v>28.504000000000001</v>
      </c>
      <c r="G156" s="7">
        <v>3.47</v>
      </c>
      <c r="H156" s="7">
        <v>7.5</v>
      </c>
      <c r="I156" s="7">
        <v>7.44</v>
      </c>
      <c r="J156" s="7">
        <v>85.654200000000003</v>
      </c>
      <c r="K156">
        <v>151.52000000000001</v>
      </c>
      <c r="L156" t="s">
        <v>12</v>
      </c>
      <c r="M156" t="s">
        <v>10</v>
      </c>
      <c r="N156" t="s">
        <v>12</v>
      </c>
      <c r="O156">
        <v>40.049790999999999</v>
      </c>
      <c r="P156">
        <v>-105.145899</v>
      </c>
      <c r="Q156" t="s">
        <v>15</v>
      </c>
    </row>
    <row r="157" spans="1:17">
      <c r="A157" s="1">
        <v>41140</v>
      </c>
      <c r="B157" s="9">
        <v>0.31497685185185187</v>
      </c>
      <c r="C157" s="7">
        <v>2295</v>
      </c>
      <c r="D157" s="7">
        <v>67.569999999999993</v>
      </c>
      <c r="E157" s="7">
        <f t="shared" si="2"/>
        <v>19.761111111111109</v>
      </c>
      <c r="F157" s="7">
        <v>28.504000000000001</v>
      </c>
      <c r="G157" s="7">
        <v>3.47</v>
      </c>
      <c r="H157" s="7">
        <v>7.51</v>
      </c>
      <c r="I157" s="7">
        <v>7.51</v>
      </c>
      <c r="J157" s="7">
        <v>86.424700000000001</v>
      </c>
      <c r="K157">
        <v>154.30000000000001</v>
      </c>
      <c r="L157" t="s">
        <v>12</v>
      </c>
      <c r="M157" t="s">
        <v>10</v>
      </c>
      <c r="N157" t="s">
        <v>12</v>
      </c>
      <c r="O157">
        <v>40.049790999999999</v>
      </c>
      <c r="P157">
        <v>-105.145899</v>
      </c>
      <c r="Q157" t="s">
        <v>15</v>
      </c>
    </row>
    <row r="158" spans="1:17">
      <c r="A158" s="1">
        <v>41140</v>
      </c>
      <c r="B158" s="9">
        <v>0.32539351851851855</v>
      </c>
      <c r="C158" s="7">
        <v>2310</v>
      </c>
      <c r="D158" s="7">
        <v>67.540000000000006</v>
      </c>
      <c r="E158" s="7">
        <f t="shared" si="2"/>
        <v>19.744444444444447</v>
      </c>
      <c r="F158" s="7">
        <v>28.504000000000001</v>
      </c>
      <c r="G158" s="7">
        <v>3.47</v>
      </c>
      <c r="H158" s="7">
        <v>7.54</v>
      </c>
      <c r="I158" s="7">
        <v>7.59</v>
      </c>
      <c r="J158" s="7">
        <v>87.344200000000001</v>
      </c>
      <c r="K158">
        <v>154</v>
      </c>
      <c r="L158" t="s">
        <v>12</v>
      </c>
      <c r="M158" t="s">
        <v>10</v>
      </c>
      <c r="N158" t="s">
        <v>12</v>
      </c>
      <c r="O158">
        <v>40.049790999999999</v>
      </c>
      <c r="P158">
        <v>-105.145899</v>
      </c>
      <c r="Q158" t="s">
        <v>15</v>
      </c>
    </row>
    <row r="159" spans="1:17">
      <c r="A159" s="1">
        <v>41140</v>
      </c>
      <c r="B159" s="9">
        <v>0.33581018518518518</v>
      </c>
      <c r="C159" s="7">
        <v>2325</v>
      </c>
      <c r="D159" s="7">
        <v>67.55</v>
      </c>
      <c r="E159" s="7">
        <f t="shared" si="2"/>
        <v>19.75</v>
      </c>
      <c r="F159" s="7">
        <v>28.504000000000001</v>
      </c>
      <c r="G159" s="7">
        <v>3.47</v>
      </c>
      <c r="H159" s="7">
        <v>7.56</v>
      </c>
      <c r="I159" s="7">
        <v>7.68</v>
      </c>
      <c r="J159" s="7">
        <v>88.401499999999999</v>
      </c>
      <c r="K159">
        <v>153</v>
      </c>
      <c r="L159" t="s">
        <v>12</v>
      </c>
      <c r="M159" t="s">
        <v>10</v>
      </c>
      <c r="N159" t="s">
        <v>12</v>
      </c>
      <c r="O159">
        <v>40.049790999999999</v>
      </c>
      <c r="P159">
        <v>-105.145899</v>
      </c>
      <c r="Q159" t="s">
        <v>15</v>
      </c>
    </row>
    <row r="160" spans="1:17">
      <c r="A160" s="1">
        <v>41140</v>
      </c>
      <c r="B160" s="9">
        <v>0.34622685185185187</v>
      </c>
      <c r="C160" s="7">
        <v>2340</v>
      </c>
      <c r="D160" s="7">
        <v>67.569999999999993</v>
      </c>
      <c r="E160" s="7">
        <f t="shared" si="2"/>
        <v>19.761111111111109</v>
      </c>
      <c r="F160" s="7">
        <v>28.504000000000001</v>
      </c>
      <c r="G160" s="7">
        <v>3.47</v>
      </c>
      <c r="H160" s="7">
        <v>7.6</v>
      </c>
      <c r="I160" s="7">
        <v>7.79</v>
      </c>
      <c r="J160" s="7">
        <v>89.688000000000002</v>
      </c>
      <c r="K160">
        <v>151.72999999999999</v>
      </c>
      <c r="L160" t="s">
        <v>12</v>
      </c>
      <c r="M160" t="s">
        <v>10</v>
      </c>
      <c r="N160" t="s">
        <v>12</v>
      </c>
      <c r="O160">
        <v>40.049790999999999</v>
      </c>
      <c r="P160">
        <v>-105.145899</v>
      </c>
      <c r="Q160" t="s">
        <v>15</v>
      </c>
    </row>
    <row r="161" spans="1:17">
      <c r="A161" s="1">
        <v>41140</v>
      </c>
      <c r="B161" s="9">
        <v>0.35664351851851855</v>
      </c>
      <c r="C161" s="7">
        <v>2355</v>
      </c>
      <c r="D161" s="7">
        <v>67.63</v>
      </c>
      <c r="E161" s="7">
        <f t="shared" si="2"/>
        <v>19.794444444444444</v>
      </c>
      <c r="F161" s="7">
        <v>28.504000000000001</v>
      </c>
      <c r="G161" s="7">
        <v>3.47</v>
      </c>
      <c r="H161" s="7">
        <v>7.63</v>
      </c>
      <c r="I161" s="7">
        <v>7.9</v>
      </c>
      <c r="J161" s="7">
        <v>90.982399999999998</v>
      </c>
      <c r="K161">
        <v>151.49</v>
      </c>
      <c r="L161" t="s">
        <v>12</v>
      </c>
      <c r="M161" t="s">
        <v>10</v>
      </c>
      <c r="N161" t="s">
        <v>12</v>
      </c>
      <c r="O161">
        <v>40.049790999999999</v>
      </c>
      <c r="P161">
        <v>-105.145899</v>
      </c>
      <c r="Q161" t="s">
        <v>15</v>
      </c>
    </row>
    <row r="162" spans="1:17">
      <c r="A162" s="1">
        <v>41140</v>
      </c>
      <c r="B162" s="9">
        <v>0.36706018518518518</v>
      </c>
      <c r="C162" s="7">
        <v>2370</v>
      </c>
      <c r="D162" s="7">
        <v>67.760000000000005</v>
      </c>
      <c r="E162" s="7">
        <f t="shared" si="2"/>
        <v>19.866666666666671</v>
      </c>
      <c r="F162" s="7">
        <v>28.504000000000001</v>
      </c>
      <c r="G162" s="7">
        <v>3.4409999999999998</v>
      </c>
      <c r="H162" s="7">
        <v>7.67</v>
      </c>
      <c r="I162" s="7">
        <v>8.01</v>
      </c>
      <c r="J162" s="7">
        <v>92.433999999999997</v>
      </c>
      <c r="K162">
        <v>151.88</v>
      </c>
      <c r="L162" t="s">
        <v>12</v>
      </c>
      <c r="M162" t="s">
        <v>10</v>
      </c>
      <c r="N162" t="s">
        <v>12</v>
      </c>
      <c r="O162">
        <v>40.049790999999999</v>
      </c>
      <c r="P162">
        <v>-105.145899</v>
      </c>
      <c r="Q162" t="s">
        <v>15</v>
      </c>
    </row>
    <row r="163" spans="1:17">
      <c r="A163" s="1">
        <v>41140</v>
      </c>
      <c r="B163" s="9">
        <v>0.37747685185185187</v>
      </c>
      <c r="C163" s="7">
        <v>2385</v>
      </c>
      <c r="D163" s="7">
        <v>67.91</v>
      </c>
      <c r="E163" s="7">
        <f t="shared" si="2"/>
        <v>19.95</v>
      </c>
      <c r="F163" s="7">
        <v>28.504000000000001</v>
      </c>
      <c r="G163" s="7">
        <v>3.47</v>
      </c>
      <c r="H163" s="7">
        <v>7.71</v>
      </c>
      <c r="I163" s="7">
        <v>8.1199999999999992</v>
      </c>
      <c r="J163" s="7">
        <v>93.834699999999998</v>
      </c>
      <c r="K163">
        <v>152.13</v>
      </c>
      <c r="L163" t="s">
        <v>12</v>
      </c>
      <c r="M163" t="s">
        <v>10</v>
      </c>
      <c r="N163" t="s">
        <v>12</v>
      </c>
      <c r="O163">
        <v>40.049790999999999</v>
      </c>
      <c r="P163">
        <v>-105.145899</v>
      </c>
      <c r="Q163" t="s">
        <v>15</v>
      </c>
    </row>
    <row r="164" spans="1:17">
      <c r="A164" s="1">
        <v>41140</v>
      </c>
      <c r="B164" s="9">
        <v>0.38789351851851855</v>
      </c>
      <c r="C164" s="7">
        <v>2400</v>
      </c>
      <c r="D164" s="7">
        <v>68.05</v>
      </c>
      <c r="E164" s="7">
        <f t="shared" si="2"/>
        <v>20.027777777777779</v>
      </c>
      <c r="F164" s="7">
        <v>28.504000000000001</v>
      </c>
      <c r="G164" s="7">
        <v>3.4409999999999998</v>
      </c>
      <c r="H164" s="7">
        <v>7.75</v>
      </c>
      <c r="I164" s="7">
        <v>8.2200000000000006</v>
      </c>
      <c r="J164" s="7">
        <v>95.105099999999993</v>
      </c>
      <c r="K164">
        <v>152.44999999999999</v>
      </c>
      <c r="L164" t="s">
        <v>12</v>
      </c>
      <c r="M164" t="s">
        <v>10</v>
      </c>
      <c r="N164" t="s">
        <v>12</v>
      </c>
      <c r="O164">
        <v>40.049790999999999</v>
      </c>
      <c r="P164">
        <v>-105.145899</v>
      </c>
      <c r="Q164" t="s">
        <v>15</v>
      </c>
    </row>
    <row r="165" spans="1:17">
      <c r="A165" s="1">
        <v>41140</v>
      </c>
      <c r="B165" s="9">
        <v>0.39831018518518518</v>
      </c>
      <c r="C165" s="7">
        <v>2415</v>
      </c>
      <c r="D165" s="7">
        <v>68.260000000000005</v>
      </c>
      <c r="E165" s="7">
        <f t="shared" si="2"/>
        <v>20.144444444444449</v>
      </c>
      <c r="F165" s="7">
        <v>28.504000000000001</v>
      </c>
      <c r="G165" s="7">
        <v>3.47</v>
      </c>
      <c r="H165" s="7">
        <v>7.8</v>
      </c>
      <c r="I165" s="7">
        <v>8.31</v>
      </c>
      <c r="J165" s="7">
        <v>96.329099999999997</v>
      </c>
      <c r="K165">
        <v>153.44999999999999</v>
      </c>
      <c r="L165" t="s">
        <v>12</v>
      </c>
      <c r="M165" t="s">
        <v>10</v>
      </c>
      <c r="N165" t="s">
        <v>12</v>
      </c>
      <c r="O165">
        <v>40.049790999999999</v>
      </c>
      <c r="P165">
        <v>-105.145899</v>
      </c>
      <c r="Q165" t="s">
        <v>15</v>
      </c>
    </row>
    <row r="166" spans="1:17">
      <c r="A166" s="1">
        <v>41140</v>
      </c>
      <c r="B166" s="9">
        <v>0.40872685185185187</v>
      </c>
      <c r="C166" s="7">
        <v>2430</v>
      </c>
      <c r="D166" s="7">
        <v>68.489999999999995</v>
      </c>
      <c r="E166" s="7">
        <f t="shared" si="2"/>
        <v>20.272222222222219</v>
      </c>
      <c r="F166" s="7">
        <v>28.504000000000001</v>
      </c>
      <c r="G166" s="7">
        <v>3.47</v>
      </c>
      <c r="H166" s="7">
        <v>7.85</v>
      </c>
      <c r="I166" s="7">
        <v>8.4</v>
      </c>
      <c r="J166" s="7">
        <v>97.692999999999998</v>
      </c>
      <c r="K166">
        <v>154.16</v>
      </c>
      <c r="L166" t="s">
        <v>12</v>
      </c>
      <c r="M166" t="s">
        <v>10</v>
      </c>
      <c r="N166" t="s">
        <v>12</v>
      </c>
      <c r="O166">
        <v>40.049790999999999</v>
      </c>
      <c r="P166">
        <v>-105.145899</v>
      </c>
      <c r="Q166" t="s">
        <v>15</v>
      </c>
    </row>
    <row r="167" spans="1:17">
      <c r="A167" s="1">
        <v>41140</v>
      </c>
      <c r="B167" s="9">
        <v>0.41914351851851855</v>
      </c>
      <c r="C167" s="7">
        <v>2445</v>
      </c>
      <c r="D167" s="7">
        <v>68.75</v>
      </c>
      <c r="E167" s="7">
        <f t="shared" si="2"/>
        <v>20.416666666666668</v>
      </c>
      <c r="F167" s="7">
        <v>28.504000000000001</v>
      </c>
      <c r="G167" s="7">
        <v>3.47</v>
      </c>
      <c r="H167" s="7">
        <v>7.9</v>
      </c>
      <c r="I167" s="7">
        <v>8.48</v>
      </c>
      <c r="J167" s="7">
        <v>98.861900000000006</v>
      </c>
      <c r="K167">
        <v>155.41</v>
      </c>
      <c r="L167" t="s">
        <v>12</v>
      </c>
      <c r="M167" t="s">
        <v>10</v>
      </c>
      <c r="N167" t="s">
        <v>12</v>
      </c>
      <c r="O167">
        <v>40.049790999999999</v>
      </c>
      <c r="P167">
        <v>-105.145899</v>
      </c>
      <c r="Q167" t="s">
        <v>15</v>
      </c>
    </row>
    <row r="168" spans="1:17">
      <c r="A168" s="1">
        <v>41140</v>
      </c>
      <c r="B168" s="9">
        <v>0.42956018518518518</v>
      </c>
      <c r="C168" s="7">
        <v>2460</v>
      </c>
      <c r="D168" s="7">
        <v>69.010000000000005</v>
      </c>
      <c r="E168" s="7">
        <f t="shared" si="2"/>
        <v>20.561111111111114</v>
      </c>
      <c r="F168" s="7">
        <v>28.504000000000001</v>
      </c>
      <c r="G168" s="7">
        <v>3.47</v>
      </c>
      <c r="H168" s="7">
        <v>7.95</v>
      </c>
      <c r="I168" s="7">
        <v>8.5500000000000007</v>
      </c>
      <c r="J168" s="7">
        <v>100.0042</v>
      </c>
      <c r="K168">
        <v>157.04</v>
      </c>
      <c r="L168" t="s">
        <v>12</v>
      </c>
      <c r="M168" t="s">
        <v>10</v>
      </c>
      <c r="N168" t="s">
        <v>12</v>
      </c>
      <c r="O168">
        <v>40.049790999999999</v>
      </c>
      <c r="P168">
        <v>-105.145899</v>
      </c>
      <c r="Q168" t="s">
        <v>15</v>
      </c>
    </row>
    <row r="169" spans="1:17">
      <c r="A169" s="1">
        <v>41140</v>
      </c>
      <c r="B169" s="9">
        <v>0.43997685185185187</v>
      </c>
      <c r="C169" s="7">
        <v>2475</v>
      </c>
      <c r="D169" s="7">
        <v>69.33</v>
      </c>
      <c r="E169" s="7">
        <f t="shared" si="2"/>
        <v>20.738888888888887</v>
      </c>
      <c r="F169" s="7">
        <v>28.504000000000001</v>
      </c>
      <c r="G169" s="7">
        <v>3.4409999999999998</v>
      </c>
      <c r="H169" s="7">
        <v>8</v>
      </c>
      <c r="I169" s="7">
        <v>8.58</v>
      </c>
      <c r="J169" s="7">
        <v>100.6405</v>
      </c>
      <c r="K169">
        <v>160.11000000000001</v>
      </c>
      <c r="L169" t="s">
        <v>12</v>
      </c>
      <c r="M169" t="s">
        <v>10</v>
      </c>
      <c r="N169" t="s">
        <v>12</v>
      </c>
      <c r="O169">
        <v>40.049790999999999</v>
      </c>
      <c r="P169">
        <v>-105.145899</v>
      </c>
      <c r="Q169" t="s">
        <v>15</v>
      </c>
    </row>
    <row r="170" spans="1:17">
      <c r="A170" s="1">
        <v>41140</v>
      </c>
      <c r="B170" s="9">
        <v>0.45039351851851855</v>
      </c>
      <c r="C170" s="7">
        <v>2490</v>
      </c>
      <c r="D170" s="7">
        <v>69.62</v>
      </c>
      <c r="E170" s="7">
        <f t="shared" si="2"/>
        <v>20.900000000000002</v>
      </c>
      <c r="F170" s="7">
        <v>28.504000000000001</v>
      </c>
      <c r="G170" s="7">
        <v>3.4409999999999998</v>
      </c>
      <c r="H170" s="7">
        <v>8.0399999999999991</v>
      </c>
      <c r="I170" s="7">
        <v>8.64</v>
      </c>
      <c r="J170" s="7">
        <v>101.7321</v>
      </c>
      <c r="K170">
        <v>163</v>
      </c>
      <c r="L170" t="s">
        <v>12</v>
      </c>
      <c r="M170" t="s">
        <v>10</v>
      </c>
      <c r="N170" t="s">
        <v>12</v>
      </c>
      <c r="O170">
        <v>40.049790999999999</v>
      </c>
      <c r="P170">
        <v>-105.145899</v>
      </c>
      <c r="Q170" t="s">
        <v>15</v>
      </c>
    </row>
    <row r="171" spans="1:17">
      <c r="A171" s="1">
        <v>41140</v>
      </c>
      <c r="B171" s="9">
        <v>0.46081018518518518</v>
      </c>
      <c r="C171" s="7">
        <v>2505</v>
      </c>
      <c r="D171" s="7">
        <v>69.95</v>
      </c>
      <c r="E171" s="7">
        <f t="shared" si="2"/>
        <v>21.083333333333336</v>
      </c>
      <c r="F171" s="7">
        <v>28.504000000000001</v>
      </c>
      <c r="G171" s="7">
        <v>3.47</v>
      </c>
      <c r="H171" s="7">
        <v>8.08</v>
      </c>
      <c r="I171" s="7">
        <v>8.7200000000000006</v>
      </c>
      <c r="J171" s="7">
        <v>103.01439999999999</v>
      </c>
      <c r="K171">
        <v>166.25</v>
      </c>
      <c r="L171" t="s">
        <v>12</v>
      </c>
      <c r="M171" t="s">
        <v>10</v>
      </c>
      <c r="N171" t="s">
        <v>12</v>
      </c>
      <c r="O171">
        <v>40.049790999999999</v>
      </c>
      <c r="P171">
        <v>-105.145899</v>
      </c>
      <c r="Q171" t="s">
        <v>15</v>
      </c>
    </row>
    <row r="172" spans="1:17">
      <c r="A172" s="1">
        <v>41140</v>
      </c>
      <c r="B172" s="9">
        <v>0.47122685185185187</v>
      </c>
      <c r="C172" s="7">
        <v>2520</v>
      </c>
      <c r="D172" s="7">
        <v>70.27</v>
      </c>
      <c r="E172" s="7">
        <f t="shared" si="2"/>
        <v>21.261111111111109</v>
      </c>
      <c r="F172" s="7">
        <v>28.504000000000001</v>
      </c>
      <c r="G172" s="7">
        <v>3.4409999999999998</v>
      </c>
      <c r="H172" s="7">
        <v>8.11</v>
      </c>
      <c r="I172" s="7">
        <v>8.7100000000000009</v>
      </c>
      <c r="J172" s="7">
        <v>103.21729999999999</v>
      </c>
      <c r="K172">
        <v>169.89</v>
      </c>
      <c r="L172" t="s">
        <v>12</v>
      </c>
      <c r="M172" t="s">
        <v>10</v>
      </c>
      <c r="N172" t="s">
        <v>12</v>
      </c>
      <c r="O172">
        <v>40.049790999999999</v>
      </c>
      <c r="P172">
        <v>-105.145899</v>
      </c>
      <c r="Q172" t="s">
        <v>15</v>
      </c>
    </row>
    <row r="173" spans="1:17">
      <c r="A173" s="1">
        <v>41140</v>
      </c>
      <c r="B173" s="9">
        <v>0.48164351851851855</v>
      </c>
      <c r="C173" s="7">
        <v>2535</v>
      </c>
      <c r="D173" s="7">
        <v>70.599999999999994</v>
      </c>
      <c r="E173" s="7">
        <f t="shared" si="2"/>
        <v>21.444444444444443</v>
      </c>
      <c r="F173" s="7">
        <v>28.504000000000001</v>
      </c>
      <c r="G173" s="7">
        <v>3.47</v>
      </c>
      <c r="H173" s="7">
        <v>8.1199999999999992</v>
      </c>
      <c r="I173" s="7">
        <v>8.77</v>
      </c>
      <c r="J173" s="7">
        <v>104.3275</v>
      </c>
      <c r="K173">
        <v>173.54</v>
      </c>
      <c r="L173" t="s">
        <v>12</v>
      </c>
      <c r="M173" t="s">
        <v>10</v>
      </c>
      <c r="N173" t="s">
        <v>12</v>
      </c>
      <c r="O173">
        <v>40.049790999999999</v>
      </c>
      <c r="P173">
        <v>-105.145899</v>
      </c>
      <c r="Q173" t="s">
        <v>15</v>
      </c>
    </row>
    <row r="174" spans="1:17">
      <c r="A174" s="1">
        <v>41140</v>
      </c>
      <c r="B174" s="9">
        <v>0.49206018518518518</v>
      </c>
      <c r="C174" s="7">
        <v>2550</v>
      </c>
      <c r="D174" s="7">
        <v>70.930000000000007</v>
      </c>
      <c r="E174" s="7">
        <f t="shared" si="2"/>
        <v>21.627777777777784</v>
      </c>
      <c r="F174" s="7">
        <v>28.504000000000001</v>
      </c>
      <c r="G174" s="7">
        <v>3.47</v>
      </c>
      <c r="H174" s="7">
        <v>8.1300000000000008</v>
      </c>
      <c r="I174" s="7">
        <v>8.77</v>
      </c>
      <c r="J174" s="7">
        <v>104.7098</v>
      </c>
      <c r="K174">
        <v>176.72</v>
      </c>
      <c r="L174" t="s">
        <v>12</v>
      </c>
      <c r="M174" t="s">
        <v>10</v>
      </c>
      <c r="N174" t="s">
        <v>12</v>
      </c>
      <c r="O174">
        <v>40.049790999999999</v>
      </c>
      <c r="P174">
        <v>-105.145899</v>
      </c>
      <c r="Q174" t="s">
        <v>15</v>
      </c>
    </row>
    <row r="175" spans="1:17">
      <c r="A175" s="1">
        <v>41140</v>
      </c>
      <c r="B175" s="9">
        <v>0.50247685185185187</v>
      </c>
      <c r="C175" s="7">
        <v>2565</v>
      </c>
      <c r="D175" s="7">
        <v>71.3</v>
      </c>
      <c r="E175" s="7">
        <f t="shared" si="2"/>
        <v>21.833333333333332</v>
      </c>
      <c r="F175" s="7">
        <v>28.504000000000001</v>
      </c>
      <c r="G175" s="7">
        <v>3.47</v>
      </c>
      <c r="H175" s="7">
        <v>8.15</v>
      </c>
      <c r="I175" s="7">
        <v>8.8000000000000007</v>
      </c>
      <c r="J175" s="7">
        <v>105.4554</v>
      </c>
      <c r="K175">
        <v>179.45</v>
      </c>
      <c r="L175" t="s">
        <v>12</v>
      </c>
      <c r="M175" t="s">
        <v>10</v>
      </c>
      <c r="N175" t="s">
        <v>12</v>
      </c>
      <c r="O175">
        <v>40.049790999999999</v>
      </c>
      <c r="P175">
        <v>-105.145899</v>
      </c>
      <c r="Q175" t="s">
        <v>15</v>
      </c>
    </row>
    <row r="176" spans="1:17">
      <c r="A176" s="1">
        <v>41140</v>
      </c>
      <c r="B176" s="9">
        <v>0.5128935185185185</v>
      </c>
      <c r="C176" s="7">
        <v>2580</v>
      </c>
      <c r="D176" s="7">
        <v>71.63</v>
      </c>
      <c r="E176" s="7">
        <f t="shared" si="2"/>
        <v>22.016666666666666</v>
      </c>
      <c r="F176" s="7">
        <v>28.504000000000001</v>
      </c>
      <c r="G176" s="7">
        <v>3.47</v>
      </c>
      <c r="H176" s="7">
        <v>8.16</v>
      </c>
      <c r="I176" s="7">
        <v>8.7799999999999994</v>
      </c>
      <c r="J176" s="7">
        <v>105.6354</v>
      </c>
      <c r="K176">
        <v>182.72</v>
      </c>
      <c r="L176" t="s">
        <v>12</v>
      </c>
      <c r="M176" t="s">
        <v>10</v>
      </c>
      <c r="N176" t="s">
        <v>12</v>
      </c>
      <c r="O176">
        <v>40.049790999999999</v>
      </c>
      <c r="P176">
        <v>-105.145899</v>
      </c>
      <c r="Q176" t="s">
        <v>15</v>
      </c>
    </row>
    <row r="177" spans="1:17">
      <c r="A177" s="1">
        <v>41140</v>
      </c>
      <c r="B177" s="9">
        <v>0.52331018518518524</v>
      </c>
      <c r="C177" s="7">
        <v>2595</v>
      </c>
      <c r="D177" s="7">
        <v>71.94</v>
      </c>
      <c r="E177" s="7">
        <f t="shared" si="2"/>
        <v>22.18888888888889</v>
      </c>
      <c r="F177" s="7">
        <v>28.504000000000001</v>
      </c>
      <c r="G177" s="7">
        <v>3.47</v>
      </c>
      <c r="H177" s="7">
        <v>8.17</v>
      </c>
      <c r="I177" s="7">
        <v>8.81</v>
      </c>
      <c r="J177" s="7">
        <v>106.32</v>
      </c>
      <c r="K177">
        <v>186.72</v>
      </c>
      <c r="L177" t="s">
        <v>12</v>
      </c>
      <c r="M177" t="s">
        <v>10</v>
      </c>
      <c r="N177" t="s">
        <v>12</v>
      </c>
      <c r="O177">
        <v>40.049790999999999</v>
      </c>
      <c r="P177">
        <v>-105.145899</v>
      </c>
      <c r="Q177" t="s">
        <v>15</v>
      </c>
    </row>
    <row r="178" spans="1:17">
      <c r="A178" s="1">
        <v>41140</v>
      </c>
      <c r="B178" s="9">
        <v>0.53372685185185187</v>
      </c>
      <c r="C178" s="7">
        <v>2610</v>
      </c>
      <c r="D178" s="7">
        <v>72.22</v>
      </c>
      <c r="E178" s="7">
        <f t="shared" si="2"/>
        <v>22.344444444444445</v>
      </c>
      <c r="F178" s="7">
        <v>28.504000000000001</v>
      </c>
      <c r="G178" s="7">
        <v>3.4409999999999998</v>
      </c>
      <c r="H178" s="7">
        <v>8.17</v>
      </c>
      <c r="I178" s="7">
        <v>8.8000000000000007</v>
      </c>
      <c r="J178" s="7">
        <v>106.5569</v>
      </c>
      <c r="K178">
        <v>190.27</v>
      </c>
      <c r="L178" t="s">
        <v>12</v>
      </c>
      <c r="M178" t="s">
        <v>10</v>
      </c>
      <c r="N178" t="s">
        <v>12</v>
      </c>
      <c r="O178">
        <v>40.049790999999999</v>
      </c>
      <c r="P178">
        <v>-105.145899</v>
      </c>
      <c r="Q178" t="s">
        <v>15</v>
      </c>
    </row>
    <row r="179" spans="1:17">
      <c r="A179" s="1">
        <v>41140</v>
      </c>
      <c r="B179" s="9">
        <v>0.5441435185185185</v>
      </c>
      <c r="C179" s="7">
        <v>2625</v>
      </c>
      <c r="D179" s="7">
        <v>72.48</v>
      </c>
      <c r="E179" s="7">
        <f t="shared" si="2"/>
        <v>22.488888888888891</v>
      </c>
      <c r="F179" s="7">
        <v>28.504000000000001</v>
      </c>
      <c r="G179" s="7">
        <v>3.47</v>
      </c>
      <c r="H179" s="7">
        <v>8.18</v>
      </c>
      <c r="I179" s="7">
        <v>8.77</v>
      </c>
      <c r="J179" s="7">
        <v>106.54089999999999</v>
      </c>
      <c r="K179">
        <v>191.2</v>
      </c>
      <c r="L179" t="s">
        <v>12</v>
      </c>
      <c r="M179" t="s">
        <v>10</v>
      </c>
      <c r="N179" t="s">
        <v>12</v>
      </c>
      <c r="O179">
        <v>40.049790999999999</v>
      </c>
      <c r="P179">
        <v>-105.145899</v>
      </c>
      <c r="Q179" t="s">
        <v>15</v>
      </c>
    </row>
    <row r="180" spans="1:17">
      <c r="A180" s="1">
        <v>41140</v>
      </c>
      <c r="B180" s="9">
        <v>0.55456018518518524</v>
      </c>
      <c r="C180" s="7">
        <v>2640</v>
      </c>
      <c r="D180" s="7">
        <v>72.73</v>
      </c>
      <c r="E180" s="7">
        <f t="shared" si="2"/>
        <v>22.62777777777778</v>
      </c>
      <c r="F180" s="7">
        <v>28.504000000000001</v>
      </c>
      <c r="G180" s="7">
        <v>3.47</v>
      </c>
      <c r="H180" s="7">
        <v>8.18</v>
      </c>
      <c r="I180" s="7">
        <v>8.8000000000000007</v>
      </c>
      <c r="J180" s="7">
        <v>107.1296</v>
      </c>
      <c r="K180">
        <v>193.75</v>
      </c>
      <c r="L180" t="s">
        <v>12</v>
      </c>
      <c r="M180" t="s">
        <v>10</v>
      </c>
      <c r="N180" t="s">
        <v>12</v>
      </c>
      <c r="O180">
        <v>40.049790999999999</v>
      </c>
      <c r="P180">
        <v>-105.145899</v>
      </c>
      <c r="Q180" t="s">
        <v>15</v>
      </c>
    </row>
    <row r="181" spans="1:17">
      <c r="A181" s="1">
        <v>41140</v>
      </c>
      <c r="B181" s="9">
        <v>0.56497685185185187</v>
      </c>
      <c r="C181" s="7">
        <v>2655</v>
      </c>
      <c r="D181" s="7">
        <v>72.95</v>
      </c>
      <c r="E181" s="7">
        <f t="shared" si="2"/>
        <v>22.750000000000004</v>
      </c>
      <c r="F181" s="7">
        <v>28.504000000000001</v>
      </c>
      <c r="G181" s="7">
        <v>3.47</v>
      </c>
      <c r="H181" s="7">
        <v>8.18</v>
      </c>
      <c r="I181" s="7">
        <v>8.8000000000000007</v>
      </c>
      <c r="J181" s="7">
        <v>107.37260000000001</v>
      </c>
      <c r="K181">
        <v>195.54</v>
      </c>
      <c r="L181" t="s">
        <v>12</v>
      </c>
      <c r="M181" t="s">
        <v>10</v>
      </c>
      <c r="N181" t="s">
        <v>12</v>
      </c>
      <c r="O181">
        <v>40.049790999999999</v>
      </c>
      <c r="P181">
        <v>-105.145899</v>
      </c>
      <c r="Q181" t="s">
        <v>15</v>
      </c>
    </row>
    <row r="182" spans="1:17">
      <c r="A182" s="1">
        <v>41140</v>
      </c>
      <c r="B182" s="9">
        <v>0.5753935185185185</v>
      </c>
      <c r="C182" s="7">
        <v>2670</v>
      </c>
      <c r="D182" s="7">
        <v>73.14</v>
      </c>
      <c r="E182" s="7">
        <f t="shared" si="2"/>
        <v>22.855555555555558</v>
      </c>
      <c r="F182" s="7">
        <v>28.504000000000001</v>
      </c>
      <c r="G182" s="7">
        <v>3.47</v>
      </c>
      <c r="H182" s="7">
        <v>8.18</v>
      </c>
      <c r="I182" s="7">
        <v>8.77</v>
      </c>
      <c r="J182" s="7">
        <v>107.25</v>
      </c>
      <c r="K182">
        <v>196.95</v>
      </c>
      <c r="L182" t="s">
        <v>12</v>
      </c>
      <c r="M182" t="s">
        <v>10</v>
      </c>
      <c r="N182" t="s">
        <v>12</v>
      </c>
      <c r="O182">
        <v>40.049790999999999</v>
      </c>
      <c r="P182">
        <v>-105.145899</v>
      </c>
      <c r="Q182" t="s">
        <v>15</v>
      </c>
    </row>
    <row r="183" spans="1:17">
      <c r="A183" s="1">
        <v>41140</v>
      </c>
      <c r="B183" s="9">
        <v>0.58581018518518524</v>
      </c>
      <c r="C183" s="7">
        <v>2685</v>
      </c>
      <c r="D183" s="7">
        <v>73.3</v>
      </c>
      <c r="E183" s="7">
        <f t="shared" si="2"/>
        <v>22.944444444444443</v>
      </c>
      <c r="F183" s="7">
        <v>28.504000000000001</v>
      </c>
      <c r="G183" s="7">
        <v>3.47</v>
      </c>
      <c r="H183" s="7">
        <v>8.18</v>
      </c>
      <c r="I183" s="7">
        <v>8.76</v>
      </c>
      <c r="J183" s="7">
        <v>107.31310000000001</v>
      </c>
      <c r="K183">
        <v>198.31</v>
      </c>
      <c r="L183" t="s">
        <v>12</v>
      </c>
      <c r="M183" t="s">
        <v>10</v>
      </c>
      <c r="N183" t="s">
        <v>12</v>
      </c>
      <c r="O183">
        <v>40.049790999999999</v>
      </c>
      <c r="P183">
        <v>-105.145899</v>
      </c>
      <c r="Q183" t="s">
        <v>15</v>
      </c>
    </row>
    <row r="184" spans="1:17">
      <c r="A184" s="1">
        <v>41140</v>
      </c>
      <c r="B184" s="9">
        <v>0.59622685185185187</v>
      </c>
      <c r="C184" s="7">
        <v>2700</v>
      </c>
      <c r="D184" s="7">
        <v>73.44</v>
      </c>
      <c r="E184" s="7">
        <f t="shared" si="2"/>
        <v>23.022222222222222</v>
      </c>
      <c r="F184" s="7">
        <v>28.504000000000001</v>
      </c>
      <c r="G184" s="7">
        <v>3.47</v>
      </c>
      <c r="H184" s="7">
        <v>8.18</v>
      </c>
      <c r="I184" s="7">
        <v>8.73</v>
      </c>
      <c r="J184" s="7">
        <v>107.1508</v>
      </c>
      <c r="K184">
        <v>195.5</v>
      </c>
      <c r="L184" t="s">
        <v>12</v>
      </c>
      <c r="M184" t="s">
        <v>10</v>
      </c>
      <c r="N184" t="s">
        <v>12</v>
      </c>
      <c r="O184">
        <v>40.049790999999999</v>
      </c>
      <c r="P184">
        <v>-105.145899</v>
      </c>
      <c r="Q184" t="s">
        <v>15</v>
      </c>
    </row>
    <row r="185" spans="1:17">
      <c r="A185" s="1">
        <v>41140</v>
      </c>
      <c r="B185" s="9">
        <v>0.6066435185185185</v>
      </c>
      <c r="C185" s="7">
        <v>2715</v>
      </c>
      <c r="D185" s="7">
        <v>73.55</v>
      </c>
      <c r="E185" s="7">
        <f t="shared" si="2"/>
        <v>23.083333333333332</v>
      </c>
      <c r="F185" s="7">
        <v>28.504000000000001</v>
      </c>
      <c r="G185" s="7">
        <v>3.47</v>
      </c>
      <c r="H185" s="7">
        <v>8.18</v>
      </c>
      <c r="I185" s="7">
        <v>8.73</v>
      </c>
      <c r="J185" s="7">
        <v>107.1797</v>
      </c>
      <c r="K185">
        <v>198.54</v>
      </c>
      <c r="L185" t="s">
        <v>12</v>
      </c>
      <c r="M185" t="s">
        <v>10</v>
      </c>
      <c r="N185" t="s">
        <v>12</v>
      </c>
      <c r="O185">
        <v>40.049790999999999</v>
      </c>
      <c r="P185">
        <v>-105.145899</v>
      </c>
      <c r="Q185" t="s">
        <v>15</v>
      </c>
    </row>
    <row r="186" spans="1:17">
      <c r="A186" s="1">
        <v>41140</v>
      </c>
      <c r="B186" s="9">
        <v>0.61706018518518524</v>
      </c>
      <c r="C186" s="7">
        <v>2730</v>
      </c>
      <c r="D186" s="7">
        <v>73.62</v>
      </c>
      <c r="E186" s="7">
        <f t="shared" si="2"/>
        <v>23.122222222222227</v>
      </c>
      <c r="F186" s="7">
        <v>28.504000000000001</v>
      </c>
      <c r="G186" s="7">
        <v>3.4409999999999998</v>
      </c>
      <c r="H186" s="7">
        <v>8.19</v>
      </c>
      <c r="I186" s="7">
        <v>8.74</v>
      </c>
      <c r="J186" s="7">
        <v>107.398</v>
      </c>
      <c r="K186">
        <v>193.06</v>
      </c>
      <c r="L186" t="s">
        <v>12</v>
      </c>
      <c r="M186" t="s">
        <v>10</v>
      </c>
      <c r="N186" t="s">
        <v>12</v>
      </c>
      <c r="O186">
        <v>40.049790999999999</v>
      </c>
      <c r="P186">
        <v>-105.145899</v>
      </c>
      <c r="Q186" t="s">
        <v>15</v>
      </c>
    </row>
    <row r="187" spans="1:17">
      <c r="A187" s="1">
        <v>41140</v>
      </c>
      <c r="B187" s="9">
        <v>0.62747685185185187</v>
      </c>
      <c r="C187" s="7">
        <v>2745</v>
      </c>
      <c r="D187" s="7">
        <v>73.69</v>
      </c>
      <c r="E187" s="7">
        <f t="shared" si="2"/>
        <v>23.161111111111111</v>
      </c>
      <c r="F187" s="7">
        <v>28.504000000000001</v>
      </c>
      <c r="G187" s="7">
        <v>3.47</v>
      </c>
      <c r="H187" s="7">
        <v>8.18</v>
      </c>
      <c r="I187" s="7">
        <v>8.76</v>
      </c>
      <c r="J187" s="7">
        <v>107.6747</v>
      </c>
      <c r="K187">
        <v>194.85</v>
      </c>
      <c r="L187" t="s">
        <v>12</v>
      </c>
      <c r="M187" t="s">
        <v>10</v>
      </c>
      <c r="N187" t="s">
        <v>12</v>
      </c>
      <c r="O187">
        <v>40.049790999999999</v>
      </c>
      <c r="P187">
        <v>-105.145899</v>
      </c>
      <c r="Q187" t="s">
        <v>15</v>
      </c>
    </row>
    <row r="188" spans="1:17">
      <c r="A188" s="1">
        <v>41140</v>
      </c>
      <c r="B188" s="9">
        <v>0.6378935185185185</v>
      </c>
      <c r="C188" s="7">
        <v>2760</v>
      </c>
      <c r="D188" s="7">
        <v>73.73</v>
      </c>
      <c r="E188" s="7">
        <f t="shared" si="2"/>
        <v>23.183333333333337</v>
      </c>
      <c r="F188" s="7">
        <v>28.504000000000001</v>
      </c>
      <c r="G188" s="7">
        <v>3.4409999999999998</v>
      </c>
      <c r="H188" s="7">
        <v>8.17</v>
      </c>
      <c r="I188" s="7">
        <v>8.68</v>
      </c>
      <c r="J188" s="7">
        <v>106.74979999999999</v>
      </c>
      <c r="K188">
        <v>199.99</v>
      </c>
      <c r="L188" t="s">
        <v>12</v>
      </c>
      <c r="M188" t="s">
        <v>10</v>
      </c>
      <c r="N188" t="s">
        <v>12</v>
      </c>
      <c r="O188">
        <v>40.049790999999999</v>
      </c>
      <c r="P188">
        <v>-105.145899</v>
      </c>
      <c r="Q188" t="s">
        <v>15</v>
      </c>
    </row>
    <row r="189" spans="1:17">
      <c r="A189" s="1">
        <v>41140</v>
      </c>
      <c r="B189" s="9">
        <v>0.64831018518518524</v>
      </c>
      <c r="C189" s="7">
        <v>2775</v>
      </c>
      <c r="D189" s="7">
        <v>73.72</v>
      </c>
      <c r="E189" s="7">
        <f t="shared" si="2"/>
        <v>23.177777777777777</v>
      </c>
      <c r="F189" s="7">
        <v>28.504000000000001</v>
      </c>
      <c r="G189" s="7">
        <v>3.4409999999999998</v>
      </c>
      <c r="H189" s="7">
        <v>8.17</v>
      </c>
      <c r="I189" s="7">
        <v>8.67</v>
      </c>
      <c r="J189" s="7">
        <v>106.61360000000001</v>
      </c>
      <c r="K189">
        <v>198.72</v>
      </c>
      <c r="L189" t="s">
        <v>12</v>
      </c>
      <c r="M189" t="s">
        <v>10</v>
      </c>
      <c r="N189" t="s">
        <v>12</v>
      </c>
      <c r="O189">
        <v>40.049790999999999</v>
      </c>
      <c r="P189">
        <v>-105.145899</v>
      </c>
      <c r="Q189" t="s">
        <v>15</v>
      </c>
    </row>
    <row r="190" spans="1:17">
      <c r="A190" s="1">
        <v>41140</v>
      </c>
      <c r="B190" s="9">
        <v>0.65872685185185187</v>
      </c>
      <c r="C190" s="7">
        <v>2790</v>
      </c>
      <c r="D190" s="7">
        <v>73.650000000000006</v>
      </c>
      <c r="E190" s="7">
        <f t="shared" si="2"/>
        <v>23.138888888888893</v>
      </c>
      <c r="F190" s="7">
        <v>28.504000000000001</v>
      </c>
      <c r="G190" s="7">
        <v>3.4409999999999998</v>
      </c>
      <c r="H190" s="7">
        <v>8.16</v>
      </c>
      <c r="I190" s="7">
        <v>8.66</v>
      </c>
      <c r="J190" s="7">
        <v>106.4716</v>
      </c>
      <c r="K190">
        <v>197.86</v>
      </c>
      <c r="L190" t="s">
        <v>12</v>
      </c>
      <c r="M190" t="s">
        <v>10</v>
      </c>
      <c r="N190" t="s">
        <v>12</v>
      </c>
      <c r="O190">
        <v>40.049790999999999</v>
      </c>
      <c r="P190">
        <v>-105.145899</v>
      </c>
      <c r="Q190" t="s">
        <v>15</v>
      </c>
    </row>
    <row r="191" spans="1:17">
      <c r="A191" s="1">
        <v>41140</v>
      </c>
      <c r="B191" s="9">
        <v>0.6691435185185185</v>
      </c>
      <c r="C191" s="7">
        <v>2805</v>
      </c>
      <c r="D191" s="7">
        <v>73.59</v>
      </c>
      <c r="E191" s="7">
        <f t="shared" si="2"/>
        <v>23.105555555555558</v>
      </c>
      <c r="F191" s="7">
        <v>28.504000000000001</v>
      </c>
      <c r="G191" s="7">
        <v>3.4409999999999998</v>
      </c>
      <c r="H191" s="7">
        <v>8.14</v>
      </c>
      <c r="I191" s="7">
        <v>8.61</v>
      </c>
      <c r="J191" s="7">
        <v>105.81010000000001</v>
      </c>
      <c r="K191">
        <v>196.71</v>
      </c>
      <c r="L191" t="s">
        <v>12</v>
      </c>
      <c r="M191" t="s">
        <v>10</v>
      </c>
      <c r="N191" t="s">
        <v>12</v>
      </c>
      <c r="O191">
        <v>40.049790999999999</v>
      </c>
      <c r="P191">
        <v>-105.145899</v>
      </c>
      <c r="Q191" t="s">
        <v>15</v>
      </c>
    </row>
    <row r="192" spans="1:17">
      <c r="A192" s="1">
        <v>41140</v>
      </c>
      <c r="B192" s="9">
        <v>0.67956018518518524</v>
      </c>
      <c r="C192" s="7">
        <v>2820</v>
      </c>
      <c r="D192" s="7">
        <v>73.540000000000006</v>
      </c>
      <c r="E192" s="7">
        <f t="shared" si="2"/>
        <v>23.077777777777783</v>
      </c>
      <c r="F192" s="7">
        <v>28.504000000000001</v>
      </c>
      <c r="G192" s="7">
        <v>3.47</v>
      </c>
      <c r="H192" s="7">
        <v>8.1300000000000008</v>
      </c>
      <c r="I192" s="7">
        <v>8.5399999999999991</v>
      </c>
      <c r="J192" s="7">
        <v>104.8843</v>
      </c>
      <c r="K192">
        <v>196.66</v>
      </c>
      <c r="L192" t="s">
        <v>12</v>
      </c>
      <c r="M192" t="s">
        <v>10</v>
      </c>
      <c r="N192" t="s">
        <v>12</v>
      </c>
      <c r="O192">
        <v>40.049790999999999</v>
      </c>
      <c r="P192">
        <v>-105.145899</v>
      </c>
      <c r="Q192" t="s">
        <v>15</v>
      </c>
    </row>
    <row r="193" spans="1:17">
      <c r="A193" s="1">
        <v>41140</v>
      </c>
      <c r="B193" s="9">
        <v>0.68997685185185187</v>
      </c>
      <c r="C193" s="7">
        <v>2835</v>
      </c>
      <c r="D193" s="7">
        <v>73.459999999999994</v>
      </c>
      <c r="E193" s="7">
        <f t="shared" si="2"/>
        <v>23.033333333333331</v>
      </c>
      <c r="F193" s="7">
        <v>28.504000000000001</v>
      </c>
      <c r="G193" s="7">
        <v>3.47</v>
      </c>
      <c r="H193" s="7">
        <v>8.11</v>
      </c>
      <c r="I193" s="7">
        <v>8.4600000000000009</v>
      </c>
      <c r="J193" s="7">
        <v>103.8433</v>
      </c>
      <c r="K193">
        <v>196.27</v>
      </c>
      <c r="L193" t="s">
        <v>12</v>
      </c>
      <c r="M193" t="s">
        <v>10</v>
      </c>
      <c r="N193" t="s">
        <v>12</v>
      </c>
      <c r="O193">
        <v>40.049790999999999</v>
      </c>
      <c r="P193">
        <v>-105.145899</v>
      </c>
      <c r="Q193" t="s">
        <v>15</v>
      </c>
    </row>
    <row r="194" spans="1:17">
      <c r="A194" s="1">
        <v>41140</v>
      </c>
      <c r="B194" s="9">
        <v>0.7003935185185185</v>
      </c>
      <c r="C194" s="7">
        <v>2850</v>
      </c>
      <c r="D194" s="7">
        <v>73.31</v>
      </c>
      <c r="E194" s="7">
        <f t="shared" ref="E194:E257" si="3">(5/9)*(D194-32)</f>
        <v>22.950000000000003</v>
      </c>
      <c r="F194" s="7">
        <v>28.504000000000001</v>
      </c>
      <c r="G194" s="7">
        <v>3.47</v>
      </c>
      <c r="H194" s="7">
        <v>8.09</v>
      </c>
      <c r="I194" s="7">
        <v>8.4499999999999993</v>
      </c>
      <c r="J194" s="7">
        <v>103.5176</v>
      </c>
      <c r="K194">
        <v>195.12</v>
      </c>
      <c r="L194" t="s">
        <v>12</v>
      </c>
      <c r="M194" t="s">
        <v>10</v>
      </c>
      <c r="N194" t="s">
        <v>12</v>
      </c>
      <c r="O194">
        <v>40.049790999999999</v>
      </c>
      <c r="P194">
        <v>-105.145899</v>
      </c>
      <c r="Q194" t="s">
        <v>15</v>
      </c>
    </row>
    <row r="195" spans="1:17">
      <c r="A195" s="1">
        <v>41140</v>
      </c>
      <c r="B195" s="9">
        <v>0.71081018518518524</v>
      </c>
      <c r="C195" s="7">
        <v>2865</v>
      </c>
      <c r="D195" s="7">
        <v>73.22</v>
      </c>
      <c r="E195" s="7">
        <f t="shared" si="3"/>
        <v>22.900000000000002</v>
      </c>
      <c r="F195" s="7">
        <v>28.504000000000001</v>
      </c>
      <c r="G195" s="7">
        <v>3.4409999999999998</v>
      </c>
      <c r="H195" s="7">
        <v>8.06</v>
      </c>
      <c r="I195" s="7">
        <v>8.39</v>
      </c>
      <c r="J195" s="7">
        <v>102.67449999999999</v>
      </c>
      <c r="K195">
        <v>194.08</v>
      </c>
      <c r="L195" t="s">
        <v>12</v>
      </c>
      <c r="M195" t="s">
        <v>10</v>
      </c>
      <c r="N195" t="s">
        <v>12</v>
      </c>
      <c r="O195">
        <v>40.049790999999999</v>
      </c>
      <c r="P195">
        <v>-105.145899</v>
      </c>
      <c r="Q195" t="s">
        <v>15</v>
      </c>
    </row>
    <row r="196" spans="1:17">
      <c r="A196" s="1">
        <v>41140</v>
      </c>
      <c r="B196" s="9">
        <v>0.72122685185185187</v>
      </c>
      <c r="C196" s="7">
        <v>2880</v>
      </c>
      <c r="D196" s="7">
        <v>73.12</v>
      </c>
      <c r="E196" s="7">
        <f t="shared" si="3"/>
        <v>22.844444444444449</v>
      </c>
      <c r="F196" s="7">
        <v>28.504000000000001</v>
      </c>
      <c r="G196" s="7">
        <v>3.47</v>
      </c>
      <c r="H196" s="7">
        <v>8.02</v>
      </c>
      <c r="I196" s="7">
        <v>8.32</v>
      </c>
      <c r="J196" s="7">
        <v>101.7047</v>
      </c>
      <c r="K196">
        <v>194.62</v>
      </c>
      <c r="L196" t="s">
        <v>12</v>
      </c>
      <c r="M196" t="s">
        <v>10</v>
      </c>
      <c r="N196" t="s">
        <v>12</v>
      </c>
      <c r="O196">
        <v>40.049790999999999</v>
      </c>
      <c r="P196">
        <v>-105.145899</v>
      </c>
      <c r="Q196" t="s">
        <v>15</v>
      </c>
    </row>
    <row r="197" spans="1:17">
      <c r="A197" s="1">
        <v>41140</v>
      </c>
      <c r="B197" s="9">
        <v>0.7316435185185185</v>
      </c>
      <c r="C197" s="7">
        <v>2895</v>
      </c>
      <c r="D197" s="7">
        <v>72.94</v>
      </c>
      <c r="E197" s="7">
        <f t="shared" si="3"/>
        <v>22.744444444444444</v>
      </c>
      <c r="F197" s="7">
        <v>28.504000000000001</v>
      </c>
      <c r="G197" s="7">
        <v>3.47</v>
      </c>
      <c r="H197" s="7">
        <v>7.98</v>
      </c>
      <c r="I197" s="7">
        <v>8.25</v>
      </c>
      <c r="J197" s="7">
        <v>100.7056</v>
      </c>
      <c r="K197">
        <v>193.33</v>
      </c>
      <c r="L197" t="s">
        <v>12</v>
      </c>
      <c r="M197" t="s">
        <v>10</v>
      </c>
      <c r="N197" t="s">
        <v>12</v>
      </c>
      <c r="O197">
        <v>40.049790999999999</v>
      </c>
      <c r="P197">
        <v>-105.145899</v>
      </c>
      <c r="Q197" t="s">
        <v>15</v>
      </c>
    </row>
    <row r="198" spans="1:17">
      <c r="A198" s="1">
        <v>41140</v>
      </c>
      <c r="B198" s="9">
        <v>0.74206018518518524</v>
      </c>
      <c r="C198" s="7">
        <v>2910</v>
      </c>
      <c r="D198" s="7">
        <v>72.760000000000005</v>
      </c>
      <c r="E198" s="7">
        <f t="shared" si="3"/>
        <v>22.644444444444449</v>
      </c>
      <c r="F198" s="7">
        <v>28.504000000000001</v>
      </c>
      <c r="G198" s="7">
        <v>3.4409999999999998</v>
      </c>
      <c r="H198" s="7">
        <v>7.94</v>
      </c>
      <c r="I198" s="7">
        <v>8.19</v>
      </c>
      <c r="J198" s="7">
        <v>99.752200000000002</v>
      </c>
      <c r="K198">
        <v>192.53</v>
      </c>
      <c r="L198" t="s">
        <v>12</v>
      </c>
      <c r="M198" t="s">
        <v>10</v>
      </c>
      <c r="N198" t="s">
        <v>12</v>
      </c>
      <c r="O198">
        <v>40.049790999999999</v>
      </c>
      <c r="P198">
        <v>-105.145899</v>
      </c>
      <c r="Q198" t="s">
        <v>15</v>
      </c>
    </row>
    <row r="199" spans="1:17">
      <c r="A199" s="1">
        <v>41140</v>
      </c>
      <c r="B199" s="9">
        <v>0.75247685185185187</v>
      </c>
      <c r="C199" s="7">
        <v>2925</v>
      </c>
      <c r="D199" s="7">
        <v>72.569999999999993</v>
      </c>
      <c r="E199" s="7">
        <f t="shared" si="3"/>
        <v>22.538888888888888</v>
      </c>
      <c r="F199" s="7">
        <v>28.504000000000001</v>
      </c>
      <c r="G199" s="7">
        <v>3.4409999999999998</v>
      </c>
      <c r="H199" s="7">
        <v>7.88</v>
      </c>
      <c r="I199" s="7">
        <v>8.06</v>
      </c>
      <c r="J199" s="7">
        <v>97.911000000000001</v>
      </c>
      <c r="K199">
        <v>191.7</v>
      </c>
      <c r="L199" t="s">
        <v>12</v>
      </c>
      <c r="M199" t="s">
        <v>10</v>
      </c>
      <c r="N199" t="s">
        <v>12</v>
      </c>
      <c r="O199">
        <v>40.049790999999999</v>
      </c>
      <c r="P199">
        <v>-105.145899</v>
      </c>
      <c r="Q199" t="s">
        <v>15</v>
      </c>
    </row>
    <row r="200" spans="1:17">
      <c r="A200" s="1">
        <v>41140</v>
      </c>
      <c r="B200" s="9">
        <v>0.7628935185185185</v>
      </c>
      <c r="C200" s="7">
        <v>2940</v>
      </c>
      <c r="D200" s="7">
        <v>72.38</v>
      </c>
      <c r="E200" s="7">
        <f t="shared" si="3"/>
        <v>22.433333333333334</v>
      </c>
      <c r="F200" s="7">
        <v>28.504000000000001</v>
      </c>
      <c r="G200" s="7">
        <v>3.47</v>
      </c>
      <c r="H200" s="7">
        <v>7.83</v>
      </c>
      <c r="I200" s="7">
        <v>7.97</v>
      </c>
      <c r="J200" s="7">
        <v>96.683400000000006</v>
      </c>
      <c r="K200">
        <v>189.88</v>
      </c>
      <c r="L200" t="s">
        <v>12</v>
      </c>
      <c r="M200" t="s">
        <v>10</v>
      </c>
      <c r="N200" t="s">
        <v>12</v>
      </c>
      <c r="O200">
        <v>40.049790999999999</v>
      </c>
      <c r="P200">
        <v>-105.145899</v>
      </c>
      <c r="Q200" t="s">
        <v>15</v>
      </c>
    </row>
    <row r="201" spans="1:17">
      <c r="A201" s="1">
        <v>41140</v>
      </c>
      <c r="B201" s="9">
        <v>0.77331018518518524</v>
      </c>
      <c r="C201" s="7">
        <v>2955</v>
      </c>
      <c r="D201" s="7">
        <v>72.16</v>
      </c>
      <c r="E201" s="7">
        <f t="shared" si="3"/>
        <v>22.31111111111111</v>
      </c>
      <c r="F201" s="7">
        <v>28.504000000000001</v>
      </c>
      <c r="G201" s="7">
        <v>3.4409999999999998</v>
      </c>
      <c r="H201" s="7">
        <v>7.78</v>
      </c>
      <c r="I201" s="7">
        <v>7.84</v>
      </c>
      <c r="J201" s="7">
        <v>94.895499999999998</v>
      </c>
      <c r="K201">
        <v>188.84</v>
      </c>
      <c r="L201" t="s">
        <v>12</v>
      </c>
      <c r="M201" t="s">
        <v>10</v>
      </c>
      <c r="N201" t="s">
        <v>12</v>
      </c>
      <c r="O201">
        <v>40.049790999999999</v>
      </c>
      <c r="P201">
        <v>-105.145899</v>
      </c>
      <c r="Q201" t="s">
        <v>15</v>
      </c>
    </row>
    <row r="202" spans="1:17">
      <c r="A202" s="1">
        <v>41140</v>
      </c>
      <c r="B202" s="9">
        <v>0.78372685185185187</v>
      </c>
      <c r="C202" s="7">
        <v>2970</v>
      </c>
      <c r="D202" s="7">
        <v>71.930000000000007</v>
      </c>
      <c r="E202" s="7">
        <f t="shared" si="3"/>
        <v>22.183333333333337</v>
      </c>
      <c r="F202" s="7">
        <v>28.504000000000001</v>
      </c>
      <c r="G202" s="7">
        <v>3.4409999999999998</v>
      </c>
      <c r="H202" s="7">
        <v>7.73</v>
      </c>
      <c r="I202" s="7">
        <v>7.73</v>
      </c>
      <c r="J202" s="7">
        <v>93.312299999999993</v>
      </c>
      <c r="K202">
        <v>187.65</v>
      </c>
      <c r="L202" t="s">
        <v>12</v>
      </c>
      <c r="M202" t="s">
        <v>10</v>
      </c>
      <c r="N202" t="s">
        <v>12</v>
      </c>
      <c r="O202">
        <v>40.049790999999999</v>
      </c>
      <c r="P202">
        <v>-105.145899</v>
      </c>
      <c r="Q202" t="s">
        <v>15</v>
      </c>
    </row>
    <row r="203" spans="1:17">
      <c r="A203" s="1">
        <v>41140</v>
      </c>
      <c r="B203" s="9">
        <v>0.7941435185185185</v>
      </c>
      <c r="C203" s="7">
        <v>2985</v>
      </c>
      <c r="D203" s="7">
        <v>71.760000000000005</v>
      </c>
      <c r="E203" s="7">
        <f t="shared" si="3"/>
        <v>22.088888888888892</v>
      </c>
      <c r="F203" s="7">
        <v>28.504000000000001</v>
      </c>
      <c r="G203" s="7">
        <v>3.47</v>
      </c>
      <c r="H203" s="7">
        <v>7.68</v>
      </c>
      <c r="I203" s="7">
        <v>7.62</v>
      </c>
      <c r="J203" s="7">
        <v>91.794300000000007</v>
      </c>
      <c r="K203">
        <v>187.86</v>
      </c>
      <c r="L203" t="s">
        <v>12</v>
      </c>
      <c r="M203" t="s">
        <v>10</v>
      </c>
      <c r="N203" t="s">
        <v>12</v>
      </c>
      <c r="O203">
        <v>40.049790999999999</v>
      </c>
      <c r="P203">
        <v>-105.145899</v>
      </c>
      <c r="Q203" t="s">
        <v>15</v>
      </c>
    </row>
    <row r="204" spans="1:17">
      <c r="A204" s="1">
        <v>41140</v>
      </c>
      <c r="B204" s="9">
        <v>0.80456018518518524</v>
      </c>
      <c r="C204" s="7">
        <v>3000</v>
      </c>
      <c r="D204" s="7">
        <v>71.58</v>
      </c>
      <c r="E204" s="7">
        <f t="shared" si="3"/>
        <v>21.988888888888887</v>
      </c>
      <c r="F204" s="7">
        <v>28.504000000000001</v>
      </c>
      <c r="G204" s="7">
        <v>3.47</v>
      </c>
      <c r="H204" s="7">
        <v>7.64</v>
      </c>
      <c r="I204" s="7">
        <v>7.5</v>
      </c>
      <c r="J204" s="7">
        <v>90.247500000000002</v>
      </c>
      <c r="K204">
        <v>187.74</v>
      </c>
      <c r="L204" t="s">
        <v>12</v>
      </c>
      <c r="M204" t="s">
        <v>10</v>
      </c>
      <c r="N204" t="s">
        <v>12</v>
      </c>
      <c r="O204">
        <v>40.049790999999999</v>
      </c>
      <c r="P204">
        <v>-105.145899</v>
      </c>
      <c r="Q204" t="s">
        <v>15</v>
      </c>
    </row>
    <row r="205" spans="1:17">
      <c r="A205" s="1">
        <v>41140</v>
      </c>
      <c r="B205" s="9">
        <v>0.81497685185185187</v>
      </c>
      <c r="C205" s="7">
        <v>3015</v>
      </c>
      <c r="D205" s="7">
        <v>71.36</v>
      </c>
      <c r="E205" s="7">
        <f t="shared" si="3"/>
        <v>21.866666666666667</v>
      </c>
      <c r="F205" s="7">
        <v>28.504000000000001</v>
      </c>
      <c r="G205" s="7">
        <v>3.47</v>
      </c>
      <c r="H205" s="7">
        <v>7.59</v>
      </c>
      <c r="I205" s="7">
        <v>7.42</v>
      </c>
      <c r="J205" s="7">
        <v>89.0167</v>
      </c>
      <c r="K205">
        <v>186.6</v>
      </c>
      <c r="L205" t="s">
        <v>12</v>
      </c>
      <c r="M205" t="s">
        <v>10</v>
      </c>
      <c r="N205" t="s">
        <v>12</v>
      </c>
      <c r="O205">
        <v>40.049790999999999</v>
      </c>
      <c r="P205">
        <v>-105.145899</v>
      </c>
      <c r="Q205" t="s">
        <v>15</v>
      </c>
    </row>
    <row r="206" spans="1:17">
      <c r="A206" s="1">
        <v>41140</v>
      </c>
      <c r="B206" s="9">
        <v>0.8253935185185185</v>
      </c>
      <c r="C206" s="7">
        <v>3030</v>
      </c>
      <c r="D206" s="7">
        <v>71.11</v>
      </c>
      <c r="E206" s="7">
        <f t="shared" si="3"/>
        <v>21.727777777777778</v>
      </c>
      <c r="F206" s="7">
        <v>28.504000000000001</v>
      </c>
      <c r="G206" s="7">
        <v>3.47</v>
      </c>
      <c r="H206" s="7">
        <v>7.55</v>
      </c>
      <c r="I206" s="7">
        <v>7.33</v>
      </c>
      <c r="J206" s="7">
        <v>87.733199999999997</v>
      </c>
      <c r="K206">
        <v>185.84</v>
      </c>
      <c r="L206" t="s">
        <v>12</v>
      </c>
      <c r="M206" t="s">
        <v>10</v>
      </c>
      <c r="N206" t="s">
        <v>12</v>
      </c>
      <c r="O206">
        <v>40.049790999999999</v>
      </c>
      <c r="P206">
        <v>-105.145899</v>
      </c>
      <c r="Q206" t="s">
        <v>15</v>
      </c>
    </row>
    <row r="207" spans="1:17">
      <c r="A207" s="1">
        <v>41140</v>
      </c>
      <c r="B207" s="9">
        <v>0.83581018518518524</v>
      </c>
      <c r="C207" s="7">
        <v>3045</v>
      </c>
      <c r="D207" s="7">
        <v>70.89</v>
      </c>
      <c r="E207" s="7">
        <f t="shared" si="3"/>
        <v>21.605555555555558</v>
      </c>
      <c r="F207" s="7">
        <v>28.504000000000001</v>
      </c>
      <c r="G207" s="7">
        <v>3.47</v>
      </c>
      <c r="H207" s="7">
        <v>7.52</v>
      </c>
      <c r="I207" s="7">
        <v>7.24</v>
      </c>
      <c r="J207" s="7">
        <v>86.456699999999998</v>
      </c>
      <c r="K207">
        <v>186.03</v>
      </c>
      <c r="L207" t="s">
        <v>12</v>
      </c>
      <c r="M207" t="s">
        <v>10</v>
      </c>
      <c r="N207" t="s">
        <v>12</v>
      </c>
      <c r="O207">
        <v>40.049790999999999</v>
      </c>
      <c r="P207">
        <v>-105.145899</v>
      </c>
      <c r="Q207" t="s">
        <v>15</v>
      </c>
    </row>
    <row r="208" spans="1:17">
      <c r="A208" s="1">
        <v>41140</v>
      </c>
      <c r="B208" s="9">
        <v>0.84622685185185187</v>
      </c>
      <c r="C208" s="7">
        <v>3060</v>
      </c>
      <c r="D208" s="7">
        <v>70.73</v>
      </c>
      <c r="E208" s="7">
        <f t="shared" si="3"/>
        <v>21.516666666666669</v>
      </c>
      <c r="F208" s="7">
        <v>28.504000000000001</v>
      </c>
      <c r="G208" s="7">
        <v>3.47</v>
      </c>
      <c r="H208" s="7">
        <v>7.5</v>
      </c>
      <c r="I208" s="7">
        <v>7.17</v>
      </c>
      <c r="J208" s="7">
        <v>85.473399999999998</v>
      </c>
      <c r="K208">
        <v>182.37</v>
      </c>
      <c r="L208" t="s">
        <v>12</v>
      </c>
      <c r="M208" t="s">
        <v>10</v>
      </c>
      <c r="N208" t="s">
        <v>12</v>
      </c>
      <c r="O208">
        <v>40.049790999999999</v>
      </c>
      <c r="P208">
        <v>-105.145899</v>
      </c>
      <c r="Q208" t="s">
        <v>15</v>
      </c>
    </row>
    <row r="209" spans="1:17">
      <c r="A209" s="1">
        <v>41140</v>
      </c>
      <c r="B209" s="9">
        <v>0.8566435185185185</v>
      </c>
      <c r="C209" s="7">
        <v>3075</v>
      </c>
      <c r="D209" s="7">
        <v>70.599999999999994</v>
      </c>
      <c r="E209" s="7">
        <f t="shared" si="3"/>
        <v>21.444444444444443</v>
      </c>
      <c r="F209" s="7">
        <v>28.504000000000001</v>
      </c>
      <c r="G209" s="7">
        <v>3.4409999999999998</v>
      </c>
      <c r="H209" s="7">
        <v>7.48</v>
      </c>
      <c r="I209" s="7">
        <v>7.13</v>
      </c>
      <c r="J209" s="7">
        <v>84.851200000000006</v>
      </c>
      <c r="K209">
        <v>185.31</v>
      </c>
      <c r="L209" t="s">
        <v>12</v>
      </c>
      <c r="M209" t="s">
        <v>10</v>
      </c>
      <c r="N209" t="s">
        <v>12</v>
      </c>
      <c r="O209">
        <v>40.049790999999999</v>
      </c>
      <c r="P209">
        <v>-105.145899</v>
      </c>
      <c r="Q209" t="s">
        <v>15</v>
      </c>
    </row>
    <row r="210" spans="1:17">
      <c r="A210" s="1">
        <v>41140</v>
      </c>
      <c r="B210" s="9">
        <v>0.86706018518518524</v>
      </c>
      <c r="C210" s="7">
        <v>3090</v>
      </c>
      <c r="D210" s="7">
        <v>70.430000000000007</v>
      </c>
      <c r="E210" s="7">
        <f t="shared" si="3"/>
        <v>21.350000000000005</v>
      </c>
      <c r="F210" s="7">
        <v>28.504000000000001</v>
      </c>
      <c r="G210" s="7">
        <v>3.4409999999999998</v>
      </c>
      <c r="H210" s="7">
        <v>7.46</v>
      </c>
      <c r="I210" s="7">
        <v>7.08</v>
      </c>
      <c r="J210" s="7">
        <v>84.105099999999993</v>
      </c>
      <c r="K210">
        <v>185.7</v>
      </c>
      <c r="L210" t="s">
        <v>12</v>
      </c>
      <c r="M210" t="s">
        <v>10</v>
      </c>
      <c r="N210" t="s">
        <v>12</v>
      </c>
      <c r="O210">
        <v>40.049790999999999</v>
      </c>
      <c r="P210">
        <v>-105.145899</v>
      </c>
      <c r="Q210" t="s">
        <v>15</v>
      </c>
    </row>
    <row r="211" spans="1:17">
      <c r="A211" s="1">
        <v>41140</v>
      </c>
      <c r="B211" s="9">
        <v>0.87747685185185187</v>
      </c>
      <c r="C211" s="7">
        <v>3105</v>
      </c>
      <c r="D211" s="7">
        <v>70.28</v>
      </c>
      <c r="E211" s="7">
        <f t="shared" si="3"/>
        <v>21.266666666666669</v>
      </c>
      <c r="F211" s="7">
        <v>28.504000000000001</v>
      </c>
      <c r="G211" s="7">
        <v>3.4409999999999998</v>
      </c>
      <c r="H211" s="7">
        <v>7.45</v>
      </c>
      <c r="I211" s="7">
        <v>7.05</v>
      </c>
      <c r="J211" s="7">
        <v>83.646299999999997</v>
      </c>
      <c r="K211">
        <v>184.09</v>
      </c>
      <c r="L211" t="s">
        <v>12</v>
      </c>
      <c r="M211" t="s">
        <v>10</v>
      </c>
      <c r="N211" t="s">
        <v>12</v>
      </c>
      <c r="O211">
        <v>40.049790999999999</v>
      </c>
      <c r="P211">
        <v>-105.145899</v>
      </c>
      <c r="Q211" t="s">
        <v>15</v>
      </c>
    </row>
    <row r="212" spans="1:17">
      <c r="A212" s="1">
        <v>41140</v>
      </c>
      <c r="B212" s="9">
        <v>0.8878935185185185</v>
      </c>
      <c r="C212" s="7">
        <v>3120</v>
      </c>
      <c r="D212" s="7">
        <v>70.14</v>
      </c>
      <c r="E212" s="7">
        <f t="shared" si="3"/>
        <v>21.18888888888889</v>
      </c>
      <c r="F212" s="7">
        <v>28.504000000000001</v>
      </c>
      <c r="G212" s="7">
        <v>3.47</v>
      </c>
      <c r="H212" s="7">
        <v>7.44</v>
      </c>
      <c r="I212" s="7">
        <v>7.06</v>
      </c>
      <c r="J212" s="7">
        <v>83.569800000000001</v>
      </c>
      <c r="K212">
        <v>185.1</v>
      </c>
      <c r="L212" t="s">
        <v>12</v>
      </c>
      <c r="M212" t="s">
        <v>10</v>
      </c>
      <c r="N212" t="s">
        <v>12</v>
      </c>
      <c r="O212">
        <v>40.049790999999999</v>
      </c>
      <c r="P212">
        <v>-105.145899</v>
      </c>
      <c r="Q212" t="s">
        <v>15</v>
      </c>
    </row>
    <row r="213" spans="1:17">
      <c r="A213" s="1">
        <v>41140</v>
      </c>
      <c r="B213" s="9">
        <v>0.89831018518518524</v>
      </c>
      <c r="C213" s="7">
        <v>3135</v>
      </c>
      <c r="D213" s="7">
        <v>69.98</v>
      </c>
      <c r="E213" s="7">
        <f t="shared" si="3"/>
        <v>21.1</v>
      </c>
      <c r="F213" s="7">
        <v>28.504000000000001</v>
      </c>
      <c r="G213" s="7">
        <v>3.4409999999999998</v>
      </c>
      <c r="H213" s="7">
        <v>7.43</v>
      </c>
      <c r="I213" s="7">
        <v>7.04</v>
      </c>
      <c r="J213" s="7">
        <v>83.151899999999998</v>
      </c>
      <c r="K213">
        <v>185.18</v>
      </c>
      <c r="L213" t="s">
        <v>12</v>
      </c>
      <c r="M213" t="s">
        <v>10</v>
      </c>
      <c r="N213" t="s">
        <v>12</v>
      </c>
      <c r="O213">
        <v>40.049790999999999</v>
      </c>
      <c r="P213">
        <v>-105.145899</v>
      </c>
      <c r="Q213" t="s">
        <v>15</v>
      </c>
    </row>
    <row r="214" spans="1:17">
      <c r="A214" s="1">
        <v>41140</v>
      </c>
      <c r="B214" s="9">
        <v>0.90872685185185187</v>
      </c>
      <c r="C214" s="7">
        <v>3150</v>
      </c>
      <c r="D214" s="7">
        <v>69.84</v>
      </c>
      <c r="E214" s="7">
        <f t="shared" si="3"/>
        <v>21.022222222222226</v>
      </c>
      <c r="F214" s="7">
        <v>28.504000000000001</v>
      </c>
      <c r="G214" s="7">
        <v>3.4409999999999998</v>
      </c>
      <c r="H214" s="7">
        <v>7.42</v>
      </c>
      <c r="I214" s="7">
        <v>7.05</v>
      </c>
      <c r="J214" s="7">
        <v>83.254999999999995</v>
      </c>
      <c r="K214">
        <v>183.73</v>
      </c>
      <c r="L214" t="s">
        <v>12</v>
      </c>
      <c r="M214" t="s">
        <v>10</v>
      </c>
      <c r="N214" t="s">
        <v>12</v>
      </c>
      <c r="O214">
        <v>40.049790999999999</v>
      </c>
      <c r="P214">
        <v>-105.145899</v>
      </c>
      <c r="Q214" t="s">
        <v>15</v>
      </c>
    </row>
    <row r="215" spans="1:17">
      <c r="A215" s="1">
        <v>41140</v>
      </c>
      <c r="B215" s="9">
        <v>0.9191435185185185</v>
      </c>
      <c r="C215" s="7">
        <v>3165</v>
      </c>
      <c r="D215" s="7">
        <v>69.69</v>
      </c>
      <c r="E215" s="7">
        <f t="shared" si="3"/>
        <v>20.93888888888889</v>
      </c>
      <c r="F215" s="7">
        <v>28.504000000000001</v>
      </c>
      <c r="G215" s="7">
        <v>3.47</v>
      </c>
      <c r="H215" s="7">
        <v>7.41</v>
      </c>
      <c r="I215" s="7">
        <v>7.07</v>
      </c>
      <c r="J215" s="7">
        <v>83.287400000000005</v>
      </c>
      <c r="K215">
        <v>184.03</v>
      </c>
      <c r="L215" t="s">
        <v>12</v>
      </c>
      <c r="M215" t="s">
        <v>10</v>
      </c>
      <c r="N215" t="s">
        <v>12</v>
      </c>
      <c r="O215">
        <v>40.049790999999999</v>
      </c>
      <c r="P215">
        <v>-105.145899</v>
      </c>
      <c r="Q215" t="s">
        <v>15</v>
      </c>
    </row>
    <row r="216" spans="1:17">
      <c r="A216" s="1">
        <v>41140</v>
      </c>
      <c r="B216" s="9">
        <v>0.92956018518518524</v>
      </c>
      <c r="C216" s="7">
        <v>3180</v>
      </c>
      <c r="D216" s="7">
        <v>69.53</v>
      </c>
      <c r="E216" s="7">
        <f t="shared" si="3"/>
        <v>20.85</v>
      </c>
      <c r="F216" s="7">
        <v>28.504000000000001</v>
      </c>
      <c r="G216" s="7">
        <v>3.47</v>
      </c>
      <c r="H216" s="7">
        <v>7.41</v>
      </c>
      <c r="I216" s="7">
        <v>7.05</v>
      </c>
      <c r="J216" s="7">
        <v>82.904899999999998</v>
      </c>
      <c r="K216">
        <v>183.5</v>
      </c>
      <c r="L216" t="s">
        <v>12</v>
      </c>
      <c r="M216" t="s">
        <v>10</v>
      </c>
      <c r="N216" t="s">
        <v>12</v>
      </c>
      <c r="O216">
        <v>40.049790999999999</v>
      </c>
      <c r="P216">
        <v>-105.145899</v>
      </c>
      <c r="Q216" t="s">
        <v>15</v>
      </c>
    </row>
    <row r="217" spans="1:17">
      <c r="A217" s="1">
        <v>41140</v>
      </c>
      <c r="B217" s="9">
        <v>0.93997685185185187</v>
      </c>
      <c r="C217" s="7">
        <v>3195</v>
      </c>
      <c r="D217" s="7">
        <v>69.349999999999994</v>
      </c>
      <c r="E217" s="7">
        <f t="shared" si="3"/>
        <v>20.749999999999996</v>
      </c>
      <c r="F217" s="7">
        <v>28.504000000000001</v>
      </c>
      <c r="G217" s="7">
        <v>3.47</v>
      </c>
      <c r="H217" s="7">
        <v>7.4</v>
      </c>
      <c r="I217" s="7">
        <v>7.07</v>
      </c>
      <c r="J217" s="7">
        <v>82.933300000000003</v>
      </c>
      <c r="K217">
        <v>182.47</v>
      </c>
      <c r="L217" t="s">
        <v>12</v>
      </c>
      <c r="M217" t="s">
        <v>10</v>
      </c>
      <c r="N217" t="s">
        <v>12</v>
      </c>
      <c r="O217">
        <v>40.049790999999999</v>
      </c>
      <c r="P217">
        <v>-105.145899</v>
      </c>
      <c r="Q217" t="s">
        <v>15</v>
      </c>
    </row>
    <row r="218" spans="1:17">
      <c r="A218" s="1">
        <v>41140</v>
      </c>
      <c r="B218" s="9">
        <v>0.9503935185185185</v>
      </c>
      <c r="C218" s="7">
        <v>3210</v>
      </c>
      <c r="D218" s="7">
        <v>69.150000000000006</v>
      </c>
      <c r="E218" s="7">
        <f t="shared" si="3"/>
        <v>20.638888888888893</v>
      </c>
      <c r="F218" s="7">
        <v>28.504000000000001</v>
      </c>
      <c r="G218" s="7">
        <v>3.47</v>
      </c>
      <c r="H218" s="7">
        <v>7.4</v>
      </c>
      <c r="I218" s="7">
        <v>7.11</v>
      </c>
      <c r="J218" s="7">
        <v>83.213999999999999</v>
      </c>
      <c r="K218">
        <v>181.79</v>
      </c>
      <c r="L218" t="s">
        <v>12</v>
      </c>
      <c r="M218" t="s">
        <v>10</v>
      </c>
      <c r="N218" t="s">
        <v>12</v>
      </c>
      <c r="O218">
        <v>40.049790999999999</v>
      </c>
      <c r="P218">
        <v>-105.145899</v>
      </c>
      <c r="Q218" t="s">
        <v>15</v>
      </c>
    </row>
    <row r="219" spans="1:17">
      <c r="A219" s="1">
        <v>41140</v>
      </c>
      <c r="B219" s="9">
        <v>0.96081018518518524</v>
      </c>
      <c r="C219" s="7">
        <v>3225</v>
      </c>
      <c r="D219" s="7">
        <v>69.03</v>
      </c>
      <c r="E219" s="7">
        <f t="shared" si="3"/>
        <v>20.572222222222223</v>
      </c>
      <c r="F219" s="7">
        <v>28.504000000000001</v>
      </c>
      <c r="G219" s="7">
        <v>3.47</v>
      </c>
      <c r="H219" s="7">
        <v>7.39</v>
      </c>
      <c r="I219" s="7">
        <v>7.11</v>
      </c>
      <c r="J219" s="7">
        <v>83.195499999999996</v>
      </c>
      <c r="K219">
        <v>179.2</v>
      </c>
      <c r="L219" t="s">
        <v>12</v>
      </c>
      <c r="M219" t="s">
        <v>10</v>
      </c>
      <c r="N219" t="s">
        <v>12</v>
      </c>
      <c r="O219">
        <v>40.049790999999999</v>
      </c>
      <c r="P219">
        <v>-105.145899</v>
      </c>
      <c r="Q219" t="s">
        <v>15</v>
      </c>
    </row>
    <row r="220" spans="1:17">
      <c r="A220" s="1">
        <v>41140</v>
      </c>
      <c r="B220" s="9">
        <v>0.97122685185185187</v>
      </c>
      <c r="C220" s="7">
        <v>3240</v>
      </c>
      <c r="D220" s="7">
        <v>68.930000000000007</v>
      </c>
      <c r="E220" s="7">
        <f t="shared" si="3"/>
        <v>20.516666666666673</v>
      </c>
      <c r="F220" s="7">
        <v>28.504000000000001</v>
      </c>
      <c r="G220" s="7">
        <v>3.47</v>
      </c>
      <c r="H220" s="7">
        <v>7.39</v>
      </c>
      <c r="I220" s="7">
        <v>7.13</v>
      </c>
      <c r="J220" s="7">
        <v>83.301400000000001</v>
      </c>
      <c r="K220">
        <v>181.59</v>
      </c>
      <c r="L220" t="s">
        <v>12</v>
      </c>
      <c r="M220" t="s">
        <v>10</v>
      </c>
      <c r="N220" t="s">
        <v>12</v>
      </c>
      <c r="O220">
        <v>40.049790999999999</v>
      </c>
      <c r="P220">
        <v>-105.145899</v>
      </c>
      <c r="Q220" t="s">
        <v>15</v>
      </c>
    </row>
    <row r="221" spans="1:17">
      <c r="A221" s="1">
        <v>41140</v>
      </c>
      <c r="B221" s="9">
        <v>0.9816435185185185</v>
      </c>
      <c r="C221" s="7">
        <v>3255</v>
      </c>
      <c r="D221" s="7">
        <v>68.86</v>
      </c>
      <c r="E221" s="7">
        <f t="shared" si="3"/>
        <v>20.477777777777778</v>
      </c>
      <c r="F221" s="7">
        <v>28.504000000000001</v>
      </c>
      <c r="G221" s="7">
        <v>3.4409999999999998</v>
      </c>
      <c r="H221" s="7">
        <v>7.39</v>
      </c>
      <c r="I221" s="7">
        <v>7.12</v>
      </c>
      <c r="J221" s="7">
        <v>83.119600000000005</v>
      </c>
      <c r="K221">
        <v>181.97</v>
      </c>
      <c r="L221" t="s">
        <v>12</v>
      </c>
      <c r="M221" t="s">
        <v>10</v>
      </c>
      <c r="N221" t="s">
        <v>12</v>
      </c>
      <c r="O221">
        <v>40.049790999999999</v>
      </c>
      <c r="P221">
        <v>-105.145899</v>
      </c>
      <c r="Q221" t="s">
        <v>15</v>
      </c>
    </row>
    <row r="222" spans="1:17">
      <c r="A222" s="1">
        <v>41140</v>
      </c>
      <c r="B222" s="9">
        <v>0.99206018518518524</v>
      </c>
      <c r="C222" s="7">
        <v>3270</v>
      </c>
      <c r="D222" s="7">
        <v>68.819999999999993</v>
      </c>
      <c r="E222" s="7">
        <f t="shared" si="3"/>
        <v>20.455555555555552</v>
      </c>
      <c r="F222" s="7">
        <v>28.504000000000001</v>
      </c>
      <c r="G222" s="7">
        <v>3.47</v>
      </c>
      <c r="H222" s="7">
        <v>7.4</v>
      </c>
      <c r="I222" s="7">
        <v>7.1</v>
      </c>
      <c r="J222" s="7">
        <v>82.905900000000003</v>
      </c>
      <c r="K222">
        <v>182.15</v>
      </c>
      <c r="L222" t="s">
        <v>12</v>
      </c>
      <c r="M222" t="s">
        <v>10</v>
      </c>
      <c r="N222" t="s">
        <v>12</v>
      </c>
      <c r="O222">
        <v>40.049790999999999</v>
      </c>
      <c r="P222">
        <v>-105.145899</v>
      </c>
      <c r="Q222" t="s">
        <v>15</v>
      </c>
    </row>
    <row r="223" spans="1:17">
      <c r="A223" s="1">
        <v>41141</v>
      </c>
      <c r="B223" s="9">
        <v>2.4768518518518516E-3</v>
      </c>
      <c r="C223" s="7">
        <v>3285</v>
      </c>
      <c r="D223" s="7">
        <v>68.790000000000006</v>
      </c>
      <c r="E223" s="7">
        <f t="shared" si="3"/>
        <v>20.438888888888894</v>
      </c>
      <c r="F223" s="7">
        <v>28.504000000000001</v>
      </c>
      <c r="G223" s="7">
        <v>3.411</v>
      </c>
      <c r="H223" s="7">
        <v>7.4</v>
      </c>
      <c r="I223" s="7">
        <v>7.13</v>
      </c>
      <c r="J223" s="7">
        <v>83.179699999999997</v>
      </c>
      <c r="K223">
        <v>182.02</v>
      </c>
      <c r="L223" t="s">
        <v>12</v>
      </c>
      <c r="M223" t="s">
        <v>10</v>
      </c>
      <c r="N223" t="s">
        <v>12</v>
      </c>
      <c r="O223">
        <v>40.049790999999999</v>
      </c>
      <c r="P223">
        <v>-105.145899</v>
      </c>
      <c r="Q223" t="s">
        <v>15</v>
      </c>
    </row>
    <row r="224" spans="1:17">
      <c r="A224" s="1">
        <v>41141</v>
      </c>
      <c r="B224" s="9">
        <v>1.2893518518518519E-2</v>
      </c>
      <c r="C224" s="7">
        <v>3300</v>
      </c>
      <c r="D224" s="7">
        <v>68.75</v>
      </c>
      <c r="E224" s="7">
        <f t="shared" si="3"/>
        <v>20.416666666666668</v>
      </c>
      <c r="F224" s="7">
        <v>28.504000000000001</v>
      </c>
      <c r="G224" s="7">
        <v>3.4409999999999998</v>
      </c>
      <c r="H224" s="7">
        <v>7.4</v>
      </c>
      <c r="I224" s="7">
        <v>7.12</v>
      </c>
      <c r="J224" s="7">
        <v>83.068700000000007</v>
      </c>
      <c r="K224">
        <v>182.99</v>
      </c>
      <c r="L224" t="s">
        <v>12</v>
      </c>
      <c r="M224" t="s">
        <v>10</v>
      </c>
      <c r="N224" t="s">
        <v>12</v>
      </c>
      <c r="O224">
        <v>40.049790999999999</v>
      </c>
      <c r="P224">
        <v>-105.145899</v>
      </c>
      <c r="Q224" t="s">
        <v>15</v>
      </c>
    </row>
    <row r="225" spans="1:17">
      <c r="A225" s="1">
        <v>41141</v>
      </c>
      <c r="B225" s="9">
        <v>2.3310185185185187E-2</v>
      </c>
      <c r="C225" s="7">
        <v>3315</v>
      </c>
      <c r="D225" s="7">
        <v>68.64</v>
      </c>
      <c r="E225" s="7">
        <f t="shared" si="3"/>
        <v>20.355555555555558</v>
      </c>
      <c r="F225" s="7">
        <v>28.504000000000001</v>
      </c>
      <c r="G225" s="7">
        <v>3.4409999999999998</v>
      </c>
      <c r="H225" s="7">
        <v>7.4</v>
      </c>
      <c r="I225" s="7">
        <v>7.13</v>
      </c>
      <c r="J225" s="7">
        <v>83.013300000000001</v>
      </c>
      <c r="K225">
        <v>182.8</v>
      </c>
      <c r="L225" t="s">
        <v>12</v>
      </c>
      <c r="M225" t="s">
        <v>10</v>
      </c>
      <c r="N225" t="s">
        <v>12</v>
      </c>
      <c r="O225">
        <v>40.049790999999999</v>
      </c>
      <c r="P225">
        <v>-105.145899</v>
      </c>
      <c r="Q225" t="s">
        <v>15</v>
      </c>
    </row>
    <row r="226" spans="1:17">
      <c r="A226" s="1">
        <v>41141</v>
      </c>
      <c r="B226" s="9">
        <v>3.3726851851851855E-2</v>
      </c>
      <c r="C226" s="7">
        <v>3330</v>
      </c>
      <c r="D226" s="7">
        <v>68.58</v>
      </c>
      <c r="E226" s="7">
        <f t="shared" si="3"/>
        <v>20.322222222222223</v>
      </c>
      <c r="F226" s="7">
        <v>28.504000000000001</v>
      </c>
      <c r="G226" s="7">
        <v>3.411</v>
      </c>
      <c r="H226" s="7">
        <v>7.4</v>
      </c>
      <c r="I226" s="7">
        <v>7.11</v>
      </c>
      <c r="J226" s="7">
        <v>82.798699999999997</v>
      </c>
      <c r="K226">
        <v>182.37</v>
      </c>
      <c r="L226" t="s">
        <v>12</v>
      </c>
      <c r="M226" t="s">
        <v>10</v>
      </c>
      <c r="N226" t="s">
        <v>12</v>
      </c>
      <c r="O226">
        <v>40.049790999999999</v>
      </c>
      <c r="P226">
        <v>-105.145899</v>
      </c>
      <c r="Q226" t="s">
        <v>15</v>
      </c>
    </row>
    <row r="227" spans="1:17">
      <c r="A227" s="1">
        <v>41141</v>
      </c>
      <c r="B227" s="9">
        <v>4.4143518518518519E-2</v>
      </c>
      <c r="C227" s="7">
        <v>3345</v>
      </c>
      <c r="D227" s="7">
        <v>68.58</v>
      </c>
      <c r="E227" s="7">
        <f t="shared" si="3"/>
        <v>20.322222222222223</v>
      </c>
      <c r="F227" s="7">
        <v>28.504000000000001</v>
      </c>
      <c r="G227" s="7">
        <v>3.47</v>
      </c>
      <c r="H227" s="7">
        <v>7.41</v>
      </c>
      <c r="I227" s="7">
        <v>7.12</v>
      </c>
      <c r="J227" s="7">
        <v>82.896600000000007</v>
      </c>
      <c r="K227">
        <v>181.74</v>
      </c>
      <c r="L227" t="s">
        <v>12</v>
      </c>
      <c r="M227" t="s">
        <v>10</v>
      </c>
      <c r="N227" t="s">
        <v>12</v>
      </c>
      <c r="O227">
        <v>40.049790999999999</v>
      </c>
      <c r="P227">
        <v>-105.145899</v>
      </c>
      <c r="Q227" t="s">
        <v>15</v>
      </c>
    </row>
    <row r="228" spans="1:17">
      <c r="A228" s="1">
        <v>41141</v>
      </c>
      <c r="B228" s="9">
        <v>5.4560185185185184E-2</v>
      </c>
      <c r="C228" s="7">
        <v>3360</v>
      </c>
      <c r="D228" s="7">
        <v>68.59</v>
      </c>
      <c r="E228" s="7">
        <f t="shared" si="3"/>
        <v>20.327777777777779</v>
      </c>
      <c r="F228" s="7">
        <v>28.504000000000001</v>
      </c>
      <c r="G228" s="7">
        <v>3.4409999999999998</v>
      </c>
      <c r="H228" s="7">
        <v>7.41</v>
      </c>
      <c r="I228" s="7">
        <v>7.12</v>
      </c>
      <c r="J228" s="7">
        <v>82.847200000000001</v>
      </c>
      <c r="K228">
        <v>180.35</v>
      </c>
      <c r="L228" t="s">
        <v>12</v>
      </c>
      <c r="M228" t="s">
        <v>10</v>
      </c>
      <c r="N228" t="s">
        <v>12</v>
      </c>
      <c r="O228">
        <v>40.049790999999999</v>
      </c>
      <c r="P228">
        <v>-105.145899</v>
      </c>
      <c r="Q228" t="s">
        <v>15</v>
      </c>
    </row>
    <row r="229" spans="1:17">
      <c r="A229" s="1">
        <v>41141</v>
      </c>
      <c r="B229" s="9">
        <v>6.4976851851851855E-2</v>
      </c>
      <c r="C229" s="7">
        <v>3375</v>
      </c>
      <c r="D229" s="7">
        <v>68.599999999999994</v>
      </c>
      <c r="E229" s="7">
        <f t="shared" si="3"/>
        <v>20.333333333333332</v>
      </c>
      <c r="F229" s="7">
        <v>28.504000000000001</v>
      </c>
      <c r="G229" s="7">
        <v>3.4409999999999998</v>
      </c>
      <c r="H229" s="7">
        <v>7.41</v>
      </c>
      <c r="I229" s="7">
        <v>7.13</v>
      </c>
      <c r="J229" s="7">
        <v>83.006500000000003</v>
      </c>
      <c r="K229">
        <v>179.69</v>
      </c>
      <c r="L229" t="s">
        <v>12</v>
      </c>
      <c r="M229" t="s">
        <v>10</v>
      </c>
      <c r="N229" t="s">
        <v>12</v>
      </c>
      <c r="O229">
        <v>40.049790999999999</v>
      </c>
      <c r="P229">
        <v>-105.145899</v>
      </c>
      <c r="Q229" t="s">
        <v>15</v>
      </c>
    </row>
    <row r="230" spans="1:17">
      <c r="A230" s="1">
        <v>41141</v>
      </c>
      <c r="B230" s="9">
        <v>7.5393518518518512E-2</v>
      </c>
      <c r="C230" s="7">
        <v>3390</v>
      </c>
      <c r="D230" s="7">
        <v>68.59</v>
      </c>
      <c r="E230" s="7">
        <f t="shared" si="3"/>
        <v>20.327777777777779</v>
      </c>
      <c r="F230" s="7">
        <v>28.504000000000001</v>
      </c>
      <c r="G230" s="7">
        <v>3.47</v>
      </c>
      <c r="H230" s="7">
        <v>7.41</v>
      </c>
      <c r="I230" s="7">
        <v>7.13</v>
      </c>
      <c r="J230" s="7">
        <v>82.994900000000001</v>
      </c>
      <c r="K230">
        <v>177.83</v>
      </c>
      <c r="L230" t="s">
        <v>12</v>
      </c>
      <c r="M230" t="s">
        <v>10</v>
      </c>
      <c r="N230" t="s">
        <v>12</v>
      </c>
      <c r="O230">
        <v>40.049790999999999</v>
      </c>
      <c r="P230">
        <v>-105.145899</v>
      </c>
      <c r="Q230" t="s">
        <v>15</v>
      </c>
    </row>
    <row r="231" spans="1:17">
      <c r="A231" s="1">
        <v>41141</v>
      </c>
      <c r="B231" s="9">
        <v>8.5810185185185184E-2</v>
      </c>
      <c r="C231" s="7">
        <v>3405</v>
      </c>
      <c r="D231" s="7">
        <v>68.55</v>
      </c>
      <c r="E231" s="7">
        <f t="shared" si="3"/>
        <v>20.305555555555554</v>
      </c>
      <c r="F231" s="7">
        <v>28.504000000000001</v>
      </c>
      <c r="G231" s="7">
        <v>3.4409999999999998</v>
      </c>
      <c r="H231" s="7">
        <v>7.41</v>
      </c>
      <c r="I231" s="7">
        <v>7.13</v>
      </c>
      <c r="J231" s="7">
        <v>82.961799999999997</v>
      </c>
      <c r="K231">
        <v>178.24</v>
      </c>
      <c r="L231" t="s">
        <v>12</v>
      </c>
      <c r="M231" t="s">
        <v>10</v>
      </c>
      <c r="N231" t="s">
        <v>12</v>
      </c>
      <c r="O231">
        <v>40.049790999999999</v>
      </c>
      <c r="P231">
        <v>-105.145899</v>
      </c>
      <c r="Q231" t="s">
        <v>15</v>
      </c>
    </row>
    <row r="232" spans="1:17">
      <c r="A232" s="1">
        <v>41141</v>
      </c>
      <c r="B232" s="9">
        <v>9.6226851851851855E-2</v>
      </c>
      <c r="C232" s="7">
        <v>3420</v>
      </c>
      <c r="D232" s="7">
        <v>68.5</v>
      </c>
      <c r="E232" s="7">
        <f t="shared" si="3"/>
        <v>20.277777777777779</v>
      </c>
      <c r="F232" s="7">
        <v>28.504000000000001</v>
      </c>
      <c r="G232" s="7">
        <v>3.47</v>
      </c>
      <c r="H232" s="7">
        <v>7.42</v>
      </c>
      <c r="I232" s="7">
        <v>7.14</v>
      </c>
      <c r="J232" s="7">
        <v>83.027699999999996</v>
      </c>
      <c r="K232">
        <v>176.75</v>
      </c>
      <c r="L232" t="s">
        <v>12</v>
      </c>
      <c r="M232" t="s">
        <v>10</v>
      </c>
      <c r="N232" t="s">
        <v>12</v>
      </c>
      <c r="O232">
        <v>40.049790999999999</v>
      </c>
      <c r="P232">
        <v>-105.145899</v>
      </c>
      <c r="Q232" t="s">
        <v>15</v>
      </c>
    </row>
    <row r="233" spans="1:17">
      <c r="A233" s="1">
        <v>41141</v>
      </c>
      <c r="B233" s="9">
        <v>0.10664351851851851</v>
      </c>
      <c r="C233" s="7">
        <v>3435</v>
      </c>
      <c r="D233" s="7">
        <v>68.48</v>
      </c>
      <c r="E233" s="7">
        <f t="shared" si="3"/>
        <v>20.266666666666669</v>
      </c>
      <c r="F233" s="7">
        <v>28.504000000000001</v>
      </c>
      <c r="G233" s="7">
        <v>3.4409999999999998</v>
      </c>
      <c r="H233" s="7">
        <v>7.42</v>
      </c>
      <c r="I233" s="7">
        <v>7.13</v>
      </c>
      <c r="J233" s="7">
        <v>82.933700000000002</v>
      </c>
      <c r="K233">
        <v>174.51</v>
      </c>
      <c r="L233" t="s">
        <v>12</v>
      </c>
      <c r="M233" t="s">
        <v>10</v>
      </c>
      <c r="N233" t="s">
        <v>12</v>
      </c>
      <c r="O233">
        <v>40.049790999999999</v>
      </c>
      <c r="P233">
        <v>-105.145899</v>
      </c>
      <c r="Q233" t="s">
        <v>15</v>
      </c>
    </row>
    <row r="234" spans="1:17">
      <c r="A234" s="1">
        <v>41141</v>
      </c>
      <c r="B234" s="9">
        <v>0.11706018518518518</v>
      </c>
      <c r="C234" s="7">
        <v>3450</v>
      </c>
      <c r="D234" s="7">
        <v>68.45</v>
      </c>
      <c r="E234" s="7">
        <f t="shared" si="3"/>
        <v>20.250000000000004</v>
      </c>
      <c r="F234" s="7">
        <v>28.504000000000001</v>
      </c>
      <c r="G234" s="7">
        <v>3.4409999999999998</v>
      </c>
      <c r="H234" s="7">
        <v>7.43</v>
      </c>
      <c r="I234" s="7">
        <v>7.15</v>
      </c>
      <c r="J234" s="7">
        <v>83.054400000000001</v>
      </c>
      <c r="K234">
        <v>172.4</v>
      </c>
      <c r="L234" t="s">
        <v>12</v>
      </c>
      <c r="M234" t="s">
        <v>10</v>
      </c>
      <c r="N234" t="s">
        <v>12</v>
      </c>
      <c r="O234">
        <v>40.049790999999999</v>
      </c>
      <c r="P234">
        <v>-105.145899</v>
      </c>
      <c r="Q234" t="s">
        <v>15</v>
      </c>
    </row>
    <row r="235" spans="1:17">
      <c r="A235" s="1">
        <v>41141</v>
      </c>
      <c r="B235" s="9">
        <v>0.12747685185185184</v>
      </c>
      <c r="C235" s="7">
        <v>3465</v>
      </c>
      <c r="D235" s="7">
        <v>68.42</v>
      </c>
      <c r="E235" s="7">
        <f t="shared" si="3"/>
        <v>20.233333333333334</v>
      </c>
      <c r="F235" s="7">
        <v>28.504000000000001</v>
      </c>
      <c r="G235" s="7">
        <v>3.47</v>
      </c>
      <c r="H235" s="7">
        <v>7.43</v>
      </c>
      <c r="I235" s="7">
        <v>7.15</v>
      </c>
      <c r="J235" s="7">
        <v>83.043499999999995</v>
      </c>
      <c r="K235">
        <v>170.6</v>
      </c>
      <c r="L235" t="s">
        <v>12</v>
      </c>
      <c r="M235" t="s">
        <v>10</v>
      </c>
      <c r="N235" t="s">
        <v>12</v>
      </c>
      <c r="O235">
        <v>40.049790999999999</v>
      </c>
      <c r="P235">
        <v>-105.145899</v>
      </c>
      <c r="Q235" t="s">
        <v>15</v>
      </c>
    </row>
    <row r="236" spans="1:17">
      <c r="A236" s="1">
        <v>41141</v>
      </c>
      <c r="B236" s="9">
        <v>0.13789351851851853</v>
      </c>
      <c r="C236" s="7">
        <v>3480</v>
      </c>
      <c r="D236" s="7">
        <v>68.39</v>
      </c>
      <c r="E236" s="7">
        <f t="shared" si="3"/>
        <v>20.216666666666669</v>
      </c>
      <c r="F236" s="7">
        <v>28.504000000000001</v>
      </c>
      <c r="G236" s="7">
        <v>3.4409999999999998</v>
      </c>
      <c r="H236" s="7">
        <v>7.43</v>
      </c>
      <c r="I236" s="7">
        <v>7.15</v>
      </c>
      <c r="J236" s="7">
        <v>83.089200000000005</v>
      </c>
      <c r="K236">
        <v>168.39</v>
      </c>
      <c r="L236" t="s">
        <v>12</v>
      </c>
      <c r="M236" t="s">
        <v>10</v>
      </c>
      <c r="N236" t="s">
        <v>12</v>
      </c>
      <c r="O236">
        <v>40.049790999999999</v>
      </c>
      <c r="P236">
        <v>-105.145899</v>
      </c>
      <c r="Q236" t="s">
        <v>15</v>
      </c>
    </row>
    <row r="237" spans="1:17">
      <c r="A237" s="1">
        <v>41141</v>
      </c>
      <c r="B237" s="9">
        <v>0.14831018518518518</v>
      </c>
      <c r="C237" s="7">
        <v>3495</v>
      </c>
      <c r="D237" s="7">
        <v>68.38</v>
      </c>
      <c r="E237" s="7">
        <f t="shared" si="3"/>
        <v>20.211111111111109</v>
      </c>
      <c r="F237" s="7">
        <v>28.504000000000001</v>
      </c>
      <c r="G237" s="7">
        <v>3.4409999999999998</v>
      </c>
      <c r="H237" s="7">
        <v>7.44</v>
      </c>
      <c r="I237" s="7">
        <v>7.17</v>
      </c>
      <c r="J237" s="7">
        <v>83.259399999999999</v>
      </c>
      <c r="K237">
        <v>165.19</v>
      </c>
      <c r="L237" t="s">
        <v>12</v>
      </c>
      <c r="M237" t="s">
        <v>10</v>
      </c>
      <c r="N237" t="s">
        <v>12</v>
      </c>
      <c r="O237">
        <v>40.049790999999999</v>
      </c>
      <c r="P237">
        <v>-105.145899</v>
      </c>
      <c r="Q237" t="s">
        <v>15</v>
      </c>
    </row>
    <row r="238" spans="1:17">
      <c r="A238" s="1">
        <v>41141</v>
      </c>
      <c r="B238" s="9">
        <v>0.15872685185185184</v>
      </c>
      <c r="C238" s="7">
        <v>3510</v>
      </c>
      <c r="D238" s="7">
        <v>68.349999999999994</v>
      </c>
      <c r="E238" s="7">
        <f t="shared" si="3"/>
        <v>20.194444444444443</v>
      </c>
      <c r="F238" s="7">
        <v>28.504000000000001</v>
      </c>
      <c r="G238" s="7">
        <v>3.411</v>
      </c>
      <c r="H238" s="7">
        <v>7.45</v>
      </c>
      <c r="I238" s="7">
        <v>7.16</v>
      </c>
      <c r="J238" s="7">
        <v>83.117999999999995</v>
      </c>
      <c r="K238">
        <v>162.87</v>
      </c>
      <c r="L238" t="s">
        <v>12</v>
      </c>
      <c r="M238" t="s">
        <v>10</v>
      </c>
      <c r="N238" t="s">
        <v>12</v>
      </c>
      <c r="O238">
        <v>40.049790999999999</v>
      </c>
      <c r="P238">
        <v>-105.145899</v>
      </c>
      <c r="Q238" t="s">
        <v>15</v>
      </c>
    </row>
    <row r="239" spans="1:17">
      <c r="A239" s="1">
        <v>41141</v>
      </c>
      <c r="B239" s="9">
        <v>0.16914351851851853</v>
      </c>
      <c r="C239" s="7">
        <v>3525</v>
      </c>
      <c r="D239" s="7">
        <v>68.319999999999993</v>
      </c>
      <c r="E239" s="7">
        <f t="shared" si="3"/>
        <v>20.177777777777774</v>
      </c>
      <c r="F239" s="7">
        <v>28.504000000000001</v>
      </c>
      <c r="G239" s="7">
        <v>3.47</v>
      </c>
      <c r="H239" s="7">
        <v>7.45</v>
      </c>
      <c r="I239" s="7">
        <v>7.17</v>
      </c>
      <c r="J239" s="7">
        <v>83.180499999999995</v>
      </c>
      <c r="K239">
        <v>163.05000000000001</v>
      </c>
      <c r="L239" t="s">
        <v>12</v>
      </c>
      <c r="M239" t="s">
        <v>10</v>
      </c>
      <c r="N239" t="s">
        <v>12</v>
      </c>
      <c r="O239">
        <v>40.049790999999999</v>
      </c>
      <c r="P239">
        <v>-105.145899</v>
      </c>
      <c r="Q239" t="s">
        <v>15</v>
      </c>
    </row>
    <row r="240" spans="1:17">
      <c r="A240" s="1">
        <v>41141</v>
      </c>
      <c r="B240" s="9">
        <v>0.17956018518518521</v>
      </c>
      <c r="C240" s="7">
        <v>3540</v>
      </c>
      <c r="D240" s="7">
        <v>68.290000000000006</v>
      </c>
      <c r="E240" s="7">
        <f t="shared" si="3"/>
        <v>20.161111111111115</v>
      </c>
      <c r="F240" s="7">
        <v>28.504000000000001</v>
      </c>
      <c r="G240" s="7">
        <v>3.47</v>
      </c>
      <c r="H240" s="7">
        <v>7.45</v>
      </c>
      <c r="I240" s="7">
        <v>7.17</v>
      </c>
      <c r="J240" s="7">
        <v>83.167900000000003</v>
      </c>
      <c r="K240">
        <v>161.34</v>
      </c>
      <c r="L240" t="s">
        <v>12</v>
      </c>
      <c r="M240" t="s">
        <v>10</v>
      </c>
      <c r="N240" t="s">
        <v>12</v>
      </c>
      <c r="O240">
        <v>40.049790999999999</v>
      </c>
      <c r="P240">
        <v>-105.145899</v>
      </c>
      <c r="Q240" t="s">
        <v>15</v>
      </c>
    </row>
    <row r="241" spans="1:17">
      <c r="A241" s="1">
        <v>41141</v>
      </c>
      <c r="B241" s="9">
        <v>0.18997685185185187</v>
      </c>
      <c r="C241" s="7">
        <v>3555</v>
      </c>
      <c r="D241" s="7">
        <v>68.25</v>
      </c>
      <c r="E241" s="7">
        <f t="shared" si="3"/>
        <v>20.138888888888889</v>
      </c>
      <c r="F241" s="7">
        <v>28.504000000000001</v>
      </c>
      <c r="G241" s="7">
        <v>3.4409999999999998</v>
      </c>
      <c r="H241" s="7">
        <v>7.45</v>
      </c>
      <c r="I241" s="7">
        <v>7.17</v>
      </c>
      <c r="J241" s="7">
        <v>83.121499999999997</v>
      </c>
      <c r="K241">
        <v>160.06</v>
      </c>
      <c r="L241" t="s">
        <v>12</v>
      </c>
      <c r="M241" t="s">
        <v>10</v>
      </c>
      <c r="N241" t="s">
        <v>12</v>
      </c>
      <c r="O241">
        <v>40.049790999999999</v>
      </c>
      <c r="P241">
        <v>-105.145899</v>
      </c>
      <c r="Q241" t="s">
        <v>15</v>
      </c>
    </row>
    <row r="242" spans="1:17">
      <c r="A242" s="1">
        <v>41141</v>
      </c>
      <c r="B242" s="9">
        <v>0.20039351851851853</v>
      </c>
      <c r="C242" s="7">
        <v>3570</v>
      </c>
      <c r="D242" s="7">
        <v>68.19</v>
      </c>
      <c r="E242" s="7">
        <f t="shared" si="3"/>
        <v>20.105555555555554</v>
      </c>
      <c r="F242" s="7">
        <v>28.504000000000001</v>
      </c>
      <c r="G242" s="7">
        <v>3.4409999999999998</v>
      </c>
      <c r="H242" s="7">
        <v>7.45</v>
      </c>
      <c r="I242" s="7">
        <v>7.19</v>
      </c>
      <c r="J242" s="7">
        <v>83.269900000000007</v>
      </c>
      <c r="K242">
        <v>158.37</v>
      </c>
      <c r="L242" t="s">
        <v>12</v>
      </c>
      <c r="M242" t="s">
        <v>10</v>
      </c>
      <c r="N242" t="s">
        <v>12</v>
      </c>
      <c r="O242">
        <v>40.049790999999999</v>
      </c>
      <c r="P242">
        <v>-105.145899</v>
      </c>
      <c r="Q242" t="s">
        <v>15</v>
      </c>
    </row>
    <row r="243" spans="1:17">
      <c r="A243" s="1">
        <v>41141</v>
      </c>
      <c r="B243" s="9">
        <v>0.21081018518518521</v>
      </c>
      <c r="C243" s="7">
        <v>3585</v>
      </c>
      <c r="D243" s="7">
        <v>68.099999999999994</v>
      </c>
      <c r="E243" s="7">
        <f t="shared" si="3"/>
        <v>20.055555555555554</v>
      </c>
      <c r="F243" s="7">
        <v>28.504000000000001</v>
      </c>
      <c r="G243" s="7">
        <v>3.47</v>
      </c>
      <c r="H243" s="7">
        <v>7.45</v>
      </c>
      <c r="I243" s="7">
        <v>7.21</v>
      </c>
      <c r="J243" s="7">
        <v>83.4298</v>
      </c>
      <c r="K243">
        <v>156.41999999999999</v>
      </c>
      <c r="L243" t="s">
        <v>12</v>
      </c>
      <c r="M243" t="s">
        <v>10</v>
      </c>
      <c r="N243" t="s">
        <v>12</v>
      </c>
      <c r="O243">
        <v>40.049790999999999</v>
      </c>
      <c r="P243">
        <v>-105.145899</v>
      </c>
      <c r="Q243" t="s">
        <v>15</v>
      </c>
    </row>
    <row r="244" spans="1:17">
      <c r="A244" s="1">
        <v>41141</v>
      </c>
      <c r="B244" s="9">
        <v>0.22122685185185187</v>
      </c>
      <c r="C244" s="7">
        <v>3600</v>
      </c>
      <c r="D244" s="7">
        <v>67.97</v>
      </c>
      <c r="E244" s="7">
        <f t="shared" si="3"/>
        <v>19.983333333333334</v>
      </c>
      <c r="F244" s="7">
        <v>28.504000000000001</v>
      </c>
      <c r="G244" s="7">
        <v>3.411</v>
      </c>
      <c r="H244" s="7">
        <v>7.46</v>
      </c>
      <c r="I244" s="7">
        <v>7.21</v>
      </c>
      <c r="J244" s="7">
        <v>83.360600000000005</v>
      </c>
      <c r="K244">
        <v>156</v>
      </c>
      <c r="L244" t="s">
        <v>12</v>
      </c>
      <c r="M244" t="s">
        <v>10</v>
      </c>
      <c r="N244" t="s">
        <v>12</v>
      </c>
      <c r="O244">
        <v>40.049790999999999</v>
      </c>
      <c r="P244">
        <v>-105.145899</v>
      </c>
      <c r="Q244" t="s">
        <v>15</v>
      </c>
    </row>
    <row r="245" spans="1:17">
      <c r="A245" s="1">
        <v>41141</v>
      </c>
      <c r="B245" s="9">
        <v>0.23164351851851853</v>
      </c>
      <c r="C245" s="7">
        <v>3615</v>
      </c>
      <c r="D245" s="7">
        <v>67.900000000000006</v>
      </c>
      <c r="E245" s="7">
        <f t="shared" si="3"/>
        <v>19.94444444444445</v>
      </c>
      <c r="F245" s="7">
        <v>28.504000000000001</v>
      </c>
      <c r="G245" s="7">
        <v>3.4409999999999998</v>
      </c>
      <c r="H245" s="7">
        <v>7.46</v>
      </c>
      <c r="I245" s="7">
        <v>7.23</v>
      </c>
      <c r="J245" s="7">
        <v>83.479699999999994</v>
      </c>
      <c r="K245">
        <v>155.24</v>
      </c>
      <c r="L245" t="s">
        <v>12</v>
      </c>
      <c r="M245" t="s">
        <v>10</v>
      </c>
      <c r="N245" t="s">
        <v>12</v>
      </c>
      <c r="O245">
        <v>40.049790999999999</v>
      </c>
      <c r="P245">
        <v>-105.145899</v>
      </c>
      <c r="Q245" t="s">
        <v>15</v>
      </c>
    </row>
    <row r="246" spans="1:17">
      <c r="A246" s="1">
        <v>41141</v>
      </c>
      <c r="B246" s="9">
        <v>0.24206018518518521</v>
      </c>
      <c r="C246" s="7">
        <v>3630</v>
      </c>
      <c r="D246" s="7">
        <v>67.84</v>
      </c>
      <c r="E246" s="7">
        <f t="shared" si="3"/>
        <v>19.911111111111115</v>
      </c>
      <c r="F246" s="7">
        <v>28.504000000000001</v>
      </c>
      <c r="G246" s="7">
        <v>3.411</v>
      </c>
      <c r="H246" s="7">
        <v>7.46</v>
      </c>
      <c r="I246" s="7">
        <v>7.23</v>
      </c>
      <c r="J246" s="7">
        <v>83.406099999999995</v>
      </c>
      <c r="K246">
        <v>154.12</v>
      </c>
      <c r="L246" t="s">
        <v>12</v>
      </c>
      <c r="M246" t="s">
        <v>10</v>
      </c>
      <c r="N246" t="s">
        <v>12</v>
      </c>
      <c r="O246">
        <v>40.049790999999999</v>
      </c>
      <c r="P246">
        <v>-105.145899</v>
      </c>
      <c r="Q246" t="s">
        <v>15</v>
      </c>
    </row>
    <row r="247" spans="1:17">
      <c r="A247" s="1">
        <v>41141</v>
      </c>
      <c r="B247" s="9">
        <v>0.25247685185185187</v>
      </c>
      <c r="C247" s="7">
        <v>3645</v>
      </c>
      <c r="D247" s="7">
        <v>67.790000000000006</v>
      </c>
      <c r="E247" s="7">
        <f t="shared" si="3"/>
        <v>19.883333333333336</v>
      </c>
      <c r="F247" s="7">
        <v>28.504000000000001</v>
      </c>
      <c r="G247" s="7">
        <v>3.4409999999999998</v>
      </c>
      <c r="H247" s="7">
        <v>7.46</v>
      </c>
      <c r="I247" s="7">
        <v>7.24</v>
      </c>
      <c r="J247" s="7">
        <v>83.561700000000002</v>
      </c>
      <c r="K247">
        <v>153.44</v>
      </c>
      <c r="L247" t="s">
        <v>12</v>
      </c>
      <c r="M247" t="s">
        <v>10</v>
      </c>
      <c r="N247" t="s">
        <v>12</v>
      </c>
      <c r="O247">
        <v>40.049790999999999</v>
      </c>
      <c r="P247">
        <v>-105.145899</v>
      </c>
      <c r="Q247" t="s">
        <v>15</v>
      </c>
    </row>
    <row r="248" spans="1:17">
      <c r="A248" s="1">
        <v>41141</v>
      </c>
      <c r="B248" s="9">
        <v>0.26289351851851855</v>
      </c>
      <c r="C248" s="7">
        <v>3660</v>
      </c>
      <c r="D248" s="7">
        <v>67.75</v>
      </c>
      <c r="E248" s="7">
        <f t="shared" si="3"/>
        <v>19.861111111111111</v>
      </c>
      <c r="F248" s="7">
        <v>28.504000000000001</v>
      </c>
      <c r="G248" s="7">
        <v>3.4409999999999998</v>
      </c>
      <c r="H248" s="7">
        <v>7.46</v>
      </c>
      <c r="I248" s="7">
        <v>7.25</v>
      </c>
      <c r="J248" s="7">
        <v>83.566800000000001</v>
      </c>
      <c r="K248">
        <v>152.47999999999999</v>
      </c>
      <c r="L248" t="s">
        <v>12</v>
      </c>
      <c r="M248" t="s">
        <v>10</v>
      </c>
      <c r="N248" t="s">
        <v>12</v>
      </c>
      <c r="O248">
        <v>40.049790999999999</v>
      </c>
      <c r="P248">
        <v>-105.145899</v>
      </c>
      <c r="Q248" t="s">
        <v>15</v>
      </c>
    </row>
    <row r="249" spans="1:17">
      <c r="A249" s="1">
        <v>41141</v>
      </c>
      <c r="B249" s="9">
        <v>0.27331018518518518</v>
      </c>
      <c r="C249" s="7">
        <v>3675</v>
      </c>
      <c r="D249" s="7">
        <v>67.75</v>
      </c>
      <c r="E249" s="7">
        <f t="shared" si="3"/>
        <v>19.861111111111111</v>
      </c>
      <c r="F249" s="7">
        <v>28.504000000000001</v>
      </c>
      <c r="G249" s="7">
        <v>3.47</v>
      </c>
      <c r="H249" s="7">
        <v>7.47</v>
      </c>
      <c r="I249" s="7">
        <v>7.27</v>
      </c>
      <c r="J249" s="7">
        <v>83.794200000000004</v>
      </c>
      <c r="K249">
        <v>151.52000000000001</v>
      </c>
      <c r="L249" t="s">
        <v>12</v>
      </c>
      <c r="M249" t="s">
        <v>10</v>
      </c>
      <c r="N249" t="s">
        <v>12</v>
      </c>
      <c r="O249">
        <v>40.049790999999999</v>
      </c>
      <c r="P249">
        <v>-105.145899</v>
      </c>
      <c r="Q249" t="s">
        <v>15</v>
      </c>
    </row>
    <row r="250" spans="1:17">
      <c r="A250" s="1">
        <v>41141</v>
      </c>
      <c r="B250" s="9">
        <v>0.28372685185185187</v>
      </c>
      <c r="C250" s="7">
        <v>3690</v>
      </c>
      <c r="D250" s="7">
        <v>67.8</v>
      </c>
      <c r="E250" s="7">
        <f t="shared" si="3"/>
        <v>19.888888888888889</v>
      </c>
      <c r="F250" s="7">
        <v>28.504000000000001</v>
      </c>
      <c r="G250" s="7">
        <v>3.4409999999999998</v>
      </c>
      <c r="H250" s="7">
        <v>7.48</v>
      </c>
      <c r="I250" s="7">
        <v>7.29</v>
      </c>
      <c r="J250" s="7">
        <v>84.121799999999993</v>
      </c>
      <c r="K250">
        <v>152.15</v>
      </c>
      <c r="L250" t="s">
        <v>12</v>
      </c>
      <c r="M250" t="s">
        <v>10</v>
      </c>
      <c r="N250" t="s">
        <v>12</v>
      </c>
      <c r="O250">
        <v>40.049790999999999</v>
      </c>
      <c r="P250">
        <v>-105.145899</v>
      </c>
      <c r="Q250" t="s">
        <v>15</v>
      </c>
    </row>
    <row r="251" spans="1:17">
      <c r="A251" s="1">
        <v>41141</v>
      </c>
      <c r="B251" s="9">
        <v>0.29414351851851855</v>
      </c>
      <c r="C251" s="7">
        <v>3705</v>
      </c>
      <c r="D251" s="7">
        <v>67.84</v>
      </c>
      <c r="E251" s="7">
        <f t="shared" si="3"/>
        <v>19.911111111111115</v>
      </c>
      <c r="F251" s="7">
        <v>28.504000000000001</v>
      </c>
      <c r="G251" s="7">
        <v>3.47</v>
      </c>
      <c r="H251" s="7">
        <v>7.49</v>
      </c>
      <c r="I251" s="7">
        <v>7.35</v>
      </c>
      <c r="J251" s="7">
        <v>84.851500000000001</v>
      </c>
      <c r="K251">
        <v>146.66</v>
      </c>
      <c r="L251" t="s">
        <v>12</v>
      </c>
      <c r="M251" t="s">
        <v>10</v>
      </c>
      <c r="N251" t="s">
        <v>12</v>
      </c>
      <c r="O251">
        <v>40.049790999999999</v>
      </c>
      <c r="P251">
        <v>-105.145899</v>
      </c>
      <c r="Q251" t="s">
        <v>15</v>
      </c>
    </row>
    <row r="252" spans="1:17">
      <c r="A252" s="1">
        <v>41141</v>
      </c>
      <c r="B252" s="9">
        <v>0.30456018518518518</v>
      </c>
      <c r="C252" s="7">
        <v>3720</v>
      </c>
      <c r="D252" s="7">
        <v>67.86</v>
      </c>
      <c r="E252" s="7">
        <f t="shared" si="3"/>
        <v>19.922222222222224</v>
      </c>
      <c r="F252" s="7">
        <v>28.504000000000001</v>
      </c>
      <c r="G252" s="7">
        <v>3.4409999999999998</v>
      </c>
      <c r="H252" s="7">
        <v>7.49</v>
      </c>
      <c r="I252" s="7">
        <v>7.41</v>
      </c>
      <c r="J252" s="7">
        <v>85.5197</v>
      </c>
      <c r="K252">
        <v>145.88999999999999</v>
      </c>
      <c r="L252" t="s">
        <v>12</v>
      </c>
      <c r="M252" t="s">
        <v>10</v>
      </c>
      <c r="N252" t="s">
        <v>12</v>
      </c>
      <c r="O252">
        <v>40.049790999999999</v>
      </c>
      <c r="P252">
        <v>-105.145899</v>
      </c>
      <c r="Q252" t="s">
        <v>15</v>
      </c>
    </row>
    <row r="253" spans="1:17">
      <c r="A253" s="1">
        <v>41141</v>
      </c>
      <c r="B253" s="9">
        <v>0.31497685185185187</v>
      </c>
      <c r="C253" s="7">
        <v>3735</v>
      </c>
      <c r="D253" s="7">
        <v>67.92</v>
      </c>
      <c r="E253" s="7">
        <f t="shared" si="3"/>
        <v>19.955555555555556</v>
      </c>
      <c r="F253" s="7">
        <v>28.504000000000001</v>
      </c>
      <c r="G253" s="7">
        <v>3.47</v>
      </c>
      <c r="H253" s="7">
        <v>7.51</v>
      </c>
      <c r="I253" s="7">
        <v>7.47</v>
      </c>
      <c r="J253" s="7">
        <v>86.2654</v>
      </c>
      <c r="K253">
        <v>152.21</v>
      </c>
      <c r="L253" t="s">
        <v>12</v>
      </c>
      <c r="M253" t="s">
        <v>10</v>
      </c>
      <c r="N253" t="s">
        <v>12</v>
      </c>
      <c r="O253">
        <v>40.049790999999999</v>
      </c>
      <c r="P253">
        <v>-105.145899</v>
      </c>
      <c r="Q253" t="s">
        <v>15</v>
      </c>
    </row>
    <row r="254" spans="1:17">
      <c r="A254" s="1">
        <v>41141</v>
      </c>
      <c r="B254" s="9">
        <v>0.32539351851851855</v>
      </c>
      <c r="C254" s="7">
        <v>3750</v>
      </c>
      <c r="D254" s="7">
        <v>67.959999999999994</v>
      </c>
      <c r="E254" s="7">
        <f t="shared" si="3"/>
        <v>19.977777777777774</v>
      </c>
      <c r="F254" s="7">
        <v>28.504000000000001</v>
      </c>
      <c r="G254" s="7">
        <v>3.4409999999999998</v>
      </c>
      <c r="H254" s="7">
        <v>7.52</v>
      </c>
      <c r="I254" s="7">
        <v>7.5</v>
      </c>
      <c r="J254" s="7">
        <v>86.736500000000007</v>
      </c>
      <c r="K254">
        <v>151.56</v>
      </c>
      <c r="L254" t="s">
        <v>12</v>
      </c>
      <c r="M254" t="s">
        <v>10</v>
      </c>
      <c r="N254" t="s">
        <v>12</v>
      </c>
      <c r="O254">
        <v>40.049790999999999</v>
      </c>
      <c r="P254">
        <v>-105.145899</v>
      </c>
      <c r="Q254" t="s">
        <v>15</v>
      </c>
    </row>
    <row r="255" spans="1:17">
      <c r="A255" s="1">
        <v>41141</v>
      </c>
      <c r="B255" s="9">
        <v>0.33581018518518518</v>
      </c>
      <c r="C255" s="7">
        <v>3765</v>
      </c>
      <c r="D255" s="7">
        <v>68.03</v>
      </c>
      <c r="E255" s="7">
        <f t="shared" si="3"/>
        <v>20.016666666666669</v>
      </c>
      <c r="F255" s="7">
        <v>28.504000000000001</v>
      </c>
      <c r="G255" s="7">
        <v>3.4409999999999998</v>
      </c>
      <c r="H255" s="7">
        <v>7.54</v>
      </c>
      <c r="I255" s="7">
        <v>7.58</v>
      </c>
      <c r="J255" s="7">
        <v>87.669600000000003</v>
      </c>
      <c r="K255">
        <v>150.87</v>
      </c>
      <c r="L255" t="s">
        <v>12</v>
      </c>
      <c r="M255" t="s">
        <v>10</v>
      </c>
      <c r="N255" t="s">
        <v>12</v>
      </c>
      <c r="O255">
        <v>40.049790999999999</v>
      </c>
      <c r="P255">
        <v>-105.145899</v>
      </c>
      <c r="Q255" t="s">
        <v>15</v>
      </c>
    </row>
    <row r="256" spans="1:17">
      <c r="A256" s="1">
        <v>41141</v>
      </c>
      <c r="B256" s="9">
        <v>0.34622685185185187</v>
      </c>
      <c r="C256" s="7">
        <v>3780</v>
      </c>
      <c r="D256" s="7">
        <v>68.08</v>
      </c>
      <c r="E256" s="7">
        <f t="shared" si="3"/>
        <v>20.044444444444444</v>
      </c>
      <c r="F256" s="7">
        <v>28.504000000000001</v>
      </c>
      <c r="G256" s="7">
        <v>3.411</v>
      </c>
      <c r="H256" s="7">
        <v>7.56</v>
      </c>
      <c r="I256" s="7">
        <v>7.61</v>
      </c>
      <c r="J256" s="7">
        <v>88.077200000000005</v>
      </c>
      <c r="K256">
        <v>150.80000000000001</v>
      </c>
      <c r="L256" t="s">
        <v>12</v>
      </c>
      <c r="M256" t="s">
        <v>10</v>
      </c>
      <c r="N256" t="s">
        <v>12</v>
      </c>
      <c r="O256">
        <v>40.049790999999999</v>
      </c>
      <c r="P256">
        <v>-105.145899</v>
      </c>
      <c r="Q256" t="s">
        <v>15</v>
      </c>
    </row>
    <row r="257" spans="1:17">
      <c r="A257" s="1">
        <v>41141</v>
      </c>
      <c r="B257" s="9">
        <v>0.35664351851851855</v>
      </c>
      <c r="C257" s="7">
        <v>3795</v>
      </c>
      <c r="D257" s="7">
        <v>68.150000000000006</v>
      </c>
      <c r="E257" s="7">
        <f t="shared" si="3"/>
        <v>20.083333333333336</v>
      </c>
      <c r="F257" s="7">
        <v>28.504000000000001</v>
      </c>
      <c r="G257" s="7">
        <v>3.4409999999999998</v>
      </c>
      <c r="H257" s="7">
        <v>7.58</v>
      </c>
      <c r="I257" s="7">
        <v>7.68</v>
      </c>
      <c r="J257" s="7">
        <v>88.965999999999994</v>
      </c>
      <c r="K257">
        <v>151.03</v>
      </c>
      <c r="L257" t="s">
        <v>12</v>
      </c>
      <c r="M257" t="s">
        <v>10</v>
      </c>
      <c r="N257" t="s">
        <v>12</v>
      </c>
      <c r="O257">
        <v>40.049790999999999</v>
      </c>
      <c r="P257">
        <v>-105.145899</v>
      </c>
      <c r="Q257" t="s">
        <v>15</v>
      </c>
    </row>
    <row r="258" spans="1:17">
      <c r="A258" s="1">
        <v>41141</v>
      </c>
      <c r="B258" s="9">
        <v>0.36706018518518518</v>
      </c>
      <c r="C258" s="7">
        <v>3810</v>
      </c>
      <c r="D258" s="7">
        <v>68.260000000000005</v>
      </c>
      <c r="E258" s="7">
        <f t="shared" ref="E258:E321" si="4">(5/9)*(D258-32)</f>
        <v>20.144444444444449</v>
      </c>
      <c r="F258" s="7">
        <v>28.504000000000001</v>
      </c>
      <c r="G258" s="7">
        <v>3.411</v>
      </c>
      <c r="H258" s="7">
        <v>7.62</v>
      </c>
      <c r="I258" s="7">
        <v>7.81</v>
      </c>
      <c r="J258" s="7">
        <v>90.563699999999997</v>
      </c>
      <c r="K258">
        <v>151.77000000000001</v>
      </c>
      <c r="L258" t="s">
        <v>12</v>
      </c>
      <c r="M258" t="s">
        <v>10</v>
      </c>
      <c r="N258" t="s">
        <v>12</v>
      </c>
      <c r="O258">
        <v>40.049790999999999</v>
      </c>
      <c r="P258">
        <v>-105.145899</v>
      </c>
      <c r="Q258" t="s">
        <v>15</v>
      </c>
    </row>
    <row r="259" spans="1:17">
      <c r="A259" s="1">
        <v>41141</v>
      </c>
      <c r="B259" s="9">
        <v>0.37747685185185187</v>
      </c>
      <c r="C259" s="7">
        <v>3825</v>
      </c>
      <c r="D259" s="7">
        <v>68.400000000000006</v>
      </c>
      <c r="E259" s="7">
        <f t="shared" si="4"/>
        <v>20.222222222222225</v>
      </c>
      <c r="F259" s="7">
        <v>28.504000000000001</v>
      </c>
      <c r="G259" s="7">
        <v>3.4409999999999998</v>
      </c>
      <c r="H259" s="7">
        <v>7.66</v>
      </c>
      <c r="I259" s="7">
        <v>7.96</v>
      </c>
      <c r="J259" s="7">
        <v>92.469300000000004</v>
      </c>
      <c r="K259">
        <v>152.58000000000001</v>
      </c>
      <c r="L259" t="s">
        <v>12</v>
      </c>
      <c r="M259" t="s">
        <v>10</v>
      </c>
      <c r="N259" t="s">
        <v>12</v>
      </c>
      <c r="O259">
        <v>40.049790999999999</v>
      </c>
      <c r="P259">
        <v>-105.145899</v>
      </c>
      <c r="Q259" t="s">
        <v>15</v>
      </c>
    </row>
    <row r="260" spans="1:17">
      <c r="A260" s="1">
        <v>41141</v>
      </c>
      <c r="B260" s="9">
        <v>0.38789351851851855</v>
      </c>
      <c r="C260" s="7">
        <v>3840</v>
      </c>
      <c r="D260" s="7">
        <v>68.599999999999994</v>
      </c>
      <c r="E260" s="7">
        <f t="shared" si="4"/>
        <v>20.333333333333332</v>
      </c>
      <c r="F260" s="7">
        <v>28.504000000000001</v>
      </c>
      <c r="G260" s="7">
        <v>3.4409999999999998</v>
      </c>
      <c r="H260" s="7">
        <v>7.71</v>
      </c>
      <c r="I260" s="7">
        <v>8.09</v>
      </c>
      <c r="J260" s="7">
        <v>94.137299999999996</v>
      </c>
      <c r="K260">
        <v>154.30000000000001</v>
      </c>
      <c r="L260" t="s">
        <v>12</v>
      </c>
      <c r="M260" t="s">
        <v>10</v>
      </c>
      <c r="N260" t="s">
        <v>12</v>
      </c>
      <c r="O260">
        <v>40.049790999999999</v>
      </c>
      <c r="P260">
        <v>-105.145899</v>
      </c>
      <c r="Q260" t="s">
        <v>15</v>
      </c>
    </row>
    <row r="261" spans="1:17">
      <c r="A261" s="1">
        <v>41141</v>
      </c>
      <c r="B261" s="9">
        <v>0.39831018518518518</v>
      </c>
      <c r="C261" s="7">
        <v>3855</v>
      </c>
      <c r="D261" s="7">
        <v>68.77</v>
      </c>
      <c r="E261" s="7">
        <f t="shared" si="4"/>
        <v>20.427777777777777</v>
      </c>
      <c r="F261" s="7">
        <v>28.504000000000001</v>
      </c>
      <c r="G261" s="7">
        <v>3.4409999999999998</v>
      </c>
      <c r="H261" s="7">
        <v>7.75</v>
      </c>
      <c r="I261" s="7">
        <v>8.17</v>
      </c>
      <c r="J261" s="7">
        <v>95.324200000000005</v>
      </c>
      <c r="K261">
        <v>156.82</v>
      </c>
      <c r="L261" t="s">
        <v>12</v>
      </c>
      <c r="M261" t="s">
        <v>10</v>
      </c>
      <c r="N261" t="s">
        <v>12</v>
      </c>
      <c r="O261">
        <v>40.049790999999999</v>
      </c>
      <c r="P261">
        <v>-105.145899</v>
      </c>
      <c r="Q261" t="s">
        <v>15</v>
      </c>
    </row>
    <row r="262" spans="1:17">
      <c r="A262" s="1">
        <v>41141</v>
      </c>
      <c r="B262" s="9">
        <v>0.40872685185185187</v>
      </c>
      <c r="C262" s="7">
        <v>3870</v>
      </c>
      <c r="D262" s="7">
        <v>69</v>
      </c>
      <c r="E262" s="7">
        <f t="shared" si="4"/>
        <v>20.555555555555557</v>
      </c>
      <c r="F262" s="7">
        <v>28.504000000000001</v>
      </c>
      <c r="G262" s="7">
        <v>3.4409999999999998</v>
      </c>
      <c r="H262" s="7">
        <v>7.79</v>
      </c>
      <c r="I262" s="7">
        <v>8.25</v>
      </c>
      <c r="J262" s="7">
        <v>96.476100000000002</v>
      </c>
      <c r="K262">
        <v>160.06</v>
      </c>
      <c r="L262" t="s">
        <v>12</v>
      </c>
      <c r="M262" t="s">
        <v>10</v>
      </c>
      <c r="N262" t="s">
        <v>12</v>
      </c>
      <c r="O262">
        <v>40.049790999999999</v>
      </c>
      <c r="P262">
        <v>-105.145899</v>
      </c>
      <c r="Q262" t="s">
        <v>15</v>
      </c>
    </row>
    <row r="263" spans="1:17">
      <c r="A263" s="1">
        <v>41141</v>
      </c>
      <c r="B263" s="9">
        <v>0.41914351851851855</v>
      </c>
      <c r="C263" s="7">
        <v>3885</v>
      </c>
      <c r="D263" s="7">
        <v>69.13</v>
      </c>
      <c r="E263" s="7">
        <f t="shared" si="4"/>
        <v>20.627777777777776</v>
      </c>
      <c r="F263" s="7">
        <v>28.504000000000001</v>
      </c>
      <c r="G263" s="7">
        <v>3.4409999999999998</v>
      </c>
      <c r="H263" s="7">
        <v>7.8</v>
      </c>
      <c r="I263" s="7">
        <v>8.3000000000000007</v>
      </c>
      <c r="J263" s="7">
        <v>97.208399999999997</v>
      </c>
      <c r="K263">
        <v>163.76</v>
      </c>
      <c r="L263" t="s">
        <v>12</v>
      </c>
      <c r="M263" t="s">
        <v>10</v>
      </c>
      <c r="N263" t="s">
        <v>12</v>
      </c>
      <c r="O263">
        <v>40.049790999999999</v>
      </c>
      <c r="P263">
        <v>-105.145899</v>
      </c>
      <c r="Q263" t="s">
        <v>15</v>
      </c>
    </row>
    <row r="264" spans="1:17">
      <c r="A264" s="1">
        <v>41141</v>
      </c>
      <c r="B264" s="9">
        <v>0.42956018518518518</v>
      </c>
      <c r="C264" s="7">
        <v>3900</v>
      </c>
      <c r="D264" s="7">
        <v>69.3</v>
      </c>
      <c r="E264" s="7">
        <f t="shared" si="4"/>
        <v>20.722222222222221</v>
      </c>
      <c r="F264" s="7">
        <v>28.504000000000001</v>
      </c>
      <c r="G264" s="7">
        <v>3.4409999999999998</v>
      </c>
      <c r="H264" s="7">
        <v>7.83</v>
      </c>
      <c r="I264" s="7">
        <v>8.36</v>
      </c>
      <c r="J264" s="7">
        <v>98.064599999999999</v>
      </c>
      <c r="K264">
        <v>168.46</v>
      </c>
      <c r="L264" t="s">
        <v>12</v>
      </c>
      <c r="M264" t="s">
        <v>10</v>
      </c>
      <c r="N264" t="s">
        <v>12</v>
      </c>
      <c r="O264">
        <v>40.049790999999999</v>
      </c>
      <c r="P264">
        <v>-105.145899</v>
      </c>
      <c r="Q264" t="s">
        <v>15</v>
      </c>
    </row>
    <row r="265" spans="1:17">
      <c r="A265" s="1">
        <v>41141</v>
      </c>
      <c r="B265" s="9">
        <v>0.43997685185185187</v>
      </c>
      <c r="C265" s="7">
        <v>3915</v>
      </c>
      <c r="D265" s="7">
        <v>69.569999999999993</v>
      </c>
      <c r="E265" s="7">
        <f t="shared" si="4"/>
        <v>20.87222222222222</v>
      </c>
      <c r="F265" s="7">
        <v>28.504000000000001</v>
      </c>
      <c r="G265" s="7">
        <v>3.411</v>
      </c>
      <c r="H265" s="7">
        <v>7.89</v>
      </c>
      <c r="I265" s="7">
        <v>8.4700000000000006</v>
      </c>
      <c r="J265" s="7">
        <v>99.664100000000005</v>
      </c>
      <c r="K265">
        <v>172.97</v>
      </c>
      <c r="L265" t="s">
        <v>12</v>
      </c>
      <c r="M265" t="s">
        <v>10</v>
      </c>
      <c r="N265" t="s">
        <v>12</v>
      </c>
      <c r="O265">
        <v>40.049790999999999</v>
      </c>
      <c r="P265">
        <v>-105.145899</v>
      </c>
      <c r="Q265" t="s">
        <v>15</v>
      </c>
    </row>
    <row r="266" spans="1:17">
      <c r="A266" s="1">
        <v>41141</v>
      </c>
      <c r="B266" s="9">
        <v>0.45039351851851855</v>
      </c>
      <c r="C266" s="7">
        <v>3930</v>
      </c>
      <c r="D266" s="7">
        <v>69.62</v>
      </c>
      <c r="E266" s="7">
        <f t="shared" si="4"/>
        <v>20.900000000000002</v>
      </c>
      <c r="F266" s="7">
        <v>28.504000000000001</v>
      </c>
      <c r="G266" s="7">
        <v>3.4409999999999998</v>
      </c>
      <c r="H266" s="7">
        <v>7.85</v>
      </c>
      <c r="I266" s="7">
        <v>8.36</v>
      </c>
      <c r="J266" s="7">
        <v>98.452600000000004</v>
      </c>
      <c r="K266">
        <v>178.3</v>
      </c>
      <c r="L266" t="s">
        <v>12</v>
      </c>
      <c r="M266" t="s">
        <v>10</v>
      </c>
      <c r="N266" t="s">
        <v>12</v>
      </c>
      <c r="O266">
        <v>40.049790999999999</v>
      </c>
      <c r="P266">
        <v>-105.145899</v>
      </c>
      <c r="Q266" t="s">
        <v>15</v>
      </c>
    </row>
    <row r="267" spans="1:17">
      <c r="A267" s="1">
        <v>41141</v>
      </c>
      <c r="B267" s="9">
        <v>0.46081018518518518</v>
      </c>
      <c r="C267" s="7">
        <v>3945</v>
      </c>
      <c r="D267" s="7">
        <v>69.78</v>
      </c>
      <c r="E267" s="7">
        <f t="shared" si="4"/>
        <v>20.988888888888891</v>
      </c>
      <c r="F267" s="7">
        <v>28.504000000000001</v>
      </c>
      <c r="G267" s="7">
        <v>3.4409999999999998</v>
      </c>
      <c r="H267" s="7">
        <v>7.86</v>
      </c>
      <c r="I267" s="7">
        <v>8.44</v>
      </c>
      <c r="J267" s="7">
        <v>99.515199999999993</v>
      </c>
      <c r="K267">
        <v>183.58</v>
      </c>
      <c r="L267" t="s">
        <v>12</v>
      </c>
      <c r="M267" t="s">
        <v>10</v>
      </c>
      <c r="N267" t="s">
        <v>12</v>
      </c>
      <c r="O267">
        <v>40.049790999999999</v>
      </c>
      <c r="P267">
        <v>-105.145899</v>
      </c>
      <c r="Q267" t="s">
        <v>15</v>
      </c>
    </row>
    <row r="268" spans="1:17">
      <c r="A268" s="1">
        <v>41141</v>
      </c>
      <c r="B268" s="9">
        <v>0.47122685185185187</v>
      </c>
      <c r="C268" s="7">
        <v>3960</v>
      </c>
      <c r="D268" s="7">
        <v>69.94</v>
      </c>
      <c r="E268" s="7">
        <f t="shared" si="4"/>
        <v>21.077777777777776</v>
      </c>
      <c r="F268" s="7">
        <v>28.504000000000001</v>
      </c>
      <c r="G268" s="7">
        <v>3.4409999999999998</v>
      </c>
      <c r="H268" s="7">
        <v>7.87</v>
      </c>
      <c r="I268" s="7">
        <v>8.4700000000000006</v>
      </c>
      <c r="J268" s="7">
        <v>100.06699999999999</v>
      </c>
      <c r="K268">
        <v>188.18</v>
      </c>
      <c r="L268" t="s">
        <v>12</v>
      </c>
      <c r="M268" t="s">
        <v>10</v>
      </c>
      <c r="N268" t="s">
        <v>12</v>
      </c>
      <c r="O268">
        <v>40.049790999999999</v>
      </c>
      <c r="P268">
        <v>-105.145899</v>
      </c>
      <c r="Q268" t="s">
        <v>15</v>
      </c>
    </row>
    <row r="269" spans="1:17">
      <c r="A269" s="1">
        <v>41141</v>
      </c>
      <c r="B269" s="9">
        <v>0.48164351851851855</v>
      </c>
      <c r="C269" s="7">
        <v>3975</v>
      </c>
      <c r="D269" s="7">
        <v>69.959999999999994</v>
      </c>
      <c r="E269" s="7">
        <f t="shared" si="4"/>
        <v>21.088888888888885</v>
      </c>
      <c r="F269" s="7">
        <v>28.504000000000001</v>
      </c>
      <c r="G269" s="7">
        <v>3.411</v>
      </c>
      <c r="H269" s="7">
        <v>7.82</v>
      </c>
      <c r="I269" s="7">
        <v>8.33</v>
      </c>
      <c r="J269" s="7">
        <v>98.442800000000005</v>
      </c>
      <c r="K269">
        <v>188.01</v>
      </c>
      <c r="L269" t="s">
        <v>12</v>
      </c>
      <c r="M269" t="s">
        <v>10</v>
      </c>
      <c r="N269" t="s">
        <v>12</v>
      </c>
      <c r="O269">
        <v>40.049790999999999</v>
      </c>
      <c r="P269">
        <v>-105.145899</v>
      </c>
      <c r="Q269" t="s">
        <v>15</v>
      </c>
    </row>
    <row r="270" spans="1:17">
      <c r="A270" s="1">
        <v>41141</v>
      </c>
      <c r="B270" s="9">
        <v>0.49206018518518518</v>
      </c>
      <c r="C270" s="7">
        <v>3990</v>
      </c>
      <c r="D270" s="7">
        <v>70.17</v>
      </c>
      <c r="E270" s="7">
        <f t="shared" si="4"/>
        <v>21.205555555555556</v>
      </c>
      <c r="F270" s="7">
        <v>28.504000000000001</v>
      </c>
      <c r="G270" s="7">
        <v>3.411</v>
      </c>
      <c r="H270" s="7">
        <v>7.87</v>
      </c>
      <c r="I270" s="7">
        <v>8.43</v>
      </c>
      <c r="J270" s="7">
        <v>99.856200000000001</v>
      </c>
      <c r="K270">
        <v>190.26</v>
      </c>
      <c r="L270" t="s">
        <v>12</v>
      </c>
      <c r="M270" t="s">
        <v>10</v>
      </c>
      <c r="N270" t="s">
        <v>12</v>
      </c>
      <c r="O270">
        <v>40.049790999999999</v>
      </c>
      <c r="P270">
        <v>-105.145899</v>
      </c>
      <c r="Q270" t="s">
        <v>15</v>
      </c>
    </row>
    <row r="271" spans="1:17">
      <c r="A271" s="1">
        <v>41141</v>
      </c>
      <c r="B271" s="9">
        <v>0.50247685185185187</v>
      </c>
      <c r="C271" s="7">
        <v>4005</v>
      </c>
      <c r="D271" s="7">
        <v>70.48</v>
      </c>
      <c r="E271" s="7">
        <f t="shared" si="4"/>
        <v>21.37777777777778</v>
      </c>
      <c r="F271" s="7">
        <v>28.504000000000001</v>
      </c>
      <c r="G271" s="7">
        <v>3.4409999999999998</v>
      </c>
      <c r="H271" s="7">
        <v>7.9</v>
      </c>
      <c r="I271" s="7">
        <v>8.49</v>
      </c>
      <c r="J271" s="7">
        <v>100.886</v>
      </c>
      <c r="K271">
        <v>192.37</v>
      </c>
      <c r="L271" t="s">
        <v>12</v>
      </c>
      <c r="M271" t="s">
        <v>10</v>
      </c>
      <c r="N271" t="s">
        <v>12</v>
      </c>
      <c r="O271">
        <v>40.049790999999999</v>
      </c>
      <c r="P271">
        <v>-105.145899</v>
      </c>
      <c r="Q271" t="s">
        <v>15</v>
      </c>
    </row>
    <row r="272" spans="1:17">
      <c r="A272" s="1">
        <v>41141</v>
      </c>
      <c r="B272" s="9">
        <v>0.5128935185185185</v>
      </c>
      <c r="C272" s="7">
        <v>4020</v>
      </c>
      <c r="D272" s="7">
        <v>70.52</v>
      </c>
      <c r="E272" s="7">
        <f t="shared" si="4"/>
        <v>21.4</v>
      </c>
      <c r="F272" s="7">
        <v>28.504000000000001</v>
      </c>
      <c r="G272" s="7">
        <v>3.4409999999999998</v>
      </c>
      <c r="H272" s="7">
        <v>7.87</v>
      </c>
      <c r="I272" s="7">
        <v>8.43</v>
      </c>
      <c r="J272" s="7">
        <v>100.2603</v>
      </c>
      <c r="K272">
        <v>193.69</v>
      </c>
      <c r="L272" t="s">
        <v>12</v>
      </c>
      <c r="M272" t="s">
        <v>10</v>
      </c>
      <c r="N272" t="s">
        <v>12</v>
      </c>
      <c r="O272">
        <v>40.049790999999999</v>
      </c>
      <c r="P272">
        <v>-105.145899</v>
      </c>
      <c r="Q272" t="s">
        <v>15</v>
      </c>
    </row>
    <row r="273" spans="1:17">
      <c r="A273" s="1">
        <v>41141</v>
      </c>
      <c r="B273" s="9">
        <v>0.52331018518518524</v>
      </c>
      <c r="C273" s="7">
        <v>4035</v>
      </c>
      <c r="D273" s="7">
        <v>70.59</v>
      </c>
      <c r="E273" s="7">
        <f t="shared" si="4"/>
        <v>21.43888888888889</v>
      </c>
      <c r="F273" s="7">
        <v>28.504000000000001</v>
      </c>
      <c r="G273" s="7">
        <v>3.411</v>
      </c>
      <c r="H273" s="7">
        <v>7.86</v>
      </c>
      <c r="I273" s="7">
        <v>8.3699999999999992</v>
      </c>
      <c r="J273" s="7">
        <v>99.609700000000004</v>
      </c>
      <c r="K273">
        <v>189.48</v>
      </c>
      <c r="L273" t="s">
        <v>12</v>
      </c>
      <c r="M273" t="s">
        <v>10</v>
      </c>
      <c r="N273" t="s">
        <v>12</v>
      </c>
      <c r="O273">
        <v>40.049790999999999</v>
      </c>
      <c r="P273">
        <v>-105.145899</v>
      </c>
      <c r="Q273" t="s">
        <v>15</v>
      </c>
    </row>
    <row r="274" spans="1:17">
      <c r="A274" s="1">
        <v>41141</v>
      </c>
      <c r="B274" s="9">
        <v>0.53372685185185187</v>
      </c>
      <c r="C274" s="7">
        <v>4050</v>
      </c>
      <c r="D274" s="7">
        <v>70.83</v>
      </c>
      <c r="E274" s="7">
        <f t="shared" si="4"/>
        <v>21.572222222222223</v>
      </c>
      <c r="F274" s="7">
        <v>28.504000000000001</v>
      </c>
      <c r="G274" s="7">
        <v>3.411</v>
      </c>
      <c r="H274" s="7">
        <v>7.92</v>
      </c>
      <c r="I274" s="7">
        <v>8.42</v>
      </c>
      <c r="J274" s="7">
        <v>100.44589999999999</v>
      </c>
      <c r="K274">
        <v>193.25</v>
      </c>
      <c r="L274" t="s">
        <v>12</v>
      </c>
      <c r="M274" t="s">
        <v>10</v>
      </c>
      <c r="N274" t="s">
        <v>12</v>
      </c>
      <c r="O274">
        <v>40.049790999999999</v>
      </c>
      <c r="P274">
        <v>-105.145899</v>
      </c>
      <c r="Q274" t="s">
        <v>15</v>
      </c>
    </row>
    <row r="275" spans="1:17">
      <c r="A275" s="1">
        <v>41141</v>
      </c>
      <c r="B275" s="9">
        <v>0.5441435185185185</v>
      </c>
      <c r="C275" s="7">
        <v>4065</v>
      </c>
      <c r="D275" s="7">
        <v>71.17</v>
      </c>
      <c r="E275" s="7">
        <f t="shared" si="4"/>
        <v>21.761111111111113</v>
      </c>
      <c r="F275" s="7">
        <v>28.504000000000001</v>
      </c>
      <c r="G275" s="7">
        <v>3.4409999999999998</v>
      </c>
      <c r="H275" s="7">
        <v>7.97</v>
      </c>
      <c r="I275" s="7">
        <v>8.51</v>
      </c>
      <c r="J275" s="7">
        <v>101.92700000000001</v>
      </c>
      <c r="K275">
        <v>193.03</v>
      </c>
      <c r="L275" t="s">
        <v>12</v>
      </c>
      <c r="M275" t="s">
        <v>10</v>
      </c>
      <c r="N275" t="s">
        <v>12</v>
      </c>
      <c r="O275">
        <v>40.049790999999999</v>
      </c>
      <c r="P275">
        <v>-105.145899</v>
      </c>
      <c r="Q275" t="s">
        <v>15</v>
      </c>
    </row>
    <row r="276" spans="1:17">
      <c r="A276" s="1">
        <v>41141</v>
      </c>
      <c r="B276" s="9">
        <v>0.55456018518518524</v>
      </c>
      <c r="C276" s="7">
        <v>4080</v>
      </c>
      <c r="D276" s="7">
        <v>71.180000000000007</v>
      </c>
      <c r="E276" s="7">
        <f t="shared" si="4"/>
        <v>21.766666666666673</v>
      </c>
      <c r="F276" s="7">
        <v>28.504000000000001</v>
      </c>
      <c r="G276" s="7">
        <v>3.411</v>
      </c>
      <c r="H276" s="7">
        <v>7.94</v>
      </c>
      <c r="I276" s="7">
        <v>8.52</v>
      </c>
      <c r="J276" s="7">
        <v>101.9691</v>
      </c>
      <c r="K276">
        <v>194.14</v>
      </c>
      <c r="L276" t="s">
        <v>12</v>
      </c>
      <c r="M276" t="s">
        <v>10</v>
      </c>
      <c r="N276" t="s">
        <v>12</v>
      </c>
      <c r="O276">
        <v>40.049790999999999</v>
      </c>
      <c r="P276">
        <v>-105.145899</v>
      </c>
      <c r="Q276" t="s">
        <v>15</v>
      </c>
    </row>
    <row r="277" spans="1:17">
      <c r="A277" s="1">
        <v>41141</v>
      </c>
      <c r="B277" s="9">
        <v>0.56497685185185187</v>
      </c>
      <c r="C277" s="7">
        <v>4095</v>
      </c>
      <c r="D277" s="7">
        <v>71.239999999999995</v>
      </c>
      <c r="E277" s="7">
        <f t="shared" si="4"/>
        <v>21.799999999999997</v>
      </c>
      <c r="F277" s="7">
        <v>28.504000000000001</v>
      </c>
      <c r="G277" s="7">
        <v>3.4409999999999998</v>
      </c>
      <c r="H277" s="7">
        <v>7.96</v>
      </c>
      <c r="I277" s="7">
        <v>8.49</v>
      </c>
      <c r="J277" s="7">
        <v>101.7161</v>
      </c>
      <c r="K277">
        <v>194.4</v>
      </c>
      <c r="L277" t="s">
        <v>12</v>
      </c>
      <c r="M277" t="s">
        <v>10</v>
      </c>
      <c r="N277" t="s">
        <v>12</v>
      </c>
      <c r="O277">
        <v>40.049790999999999</v>
      </c>
      <c r="P277">
        <v>-105.145899</v>
      </c>
      <c r="Q277" t="s">
        <v>15</v>
      </c>
    </row>
    <row r="278" spans="1:17">
      <c r="A278" s="1">
        <v>41141</v>
      </c>
      <c r="B278" s="9">
        <v>0.5753935185185185</v>
      </c>
      <c r="C278" s="7">
        <v>4110</v>
      </c>
      <c r="D278" s="7">
        <v>71.260000000000005</v>
      </c>
      <c r="E278" s="7">
        <f t="shared" si="4"/>
        <v>21.811111111111114</v>
      </c>
      <c r="F278" s="7">
        <v>28.504000000000001</v>
      </c>
      <c r="G278" s="7">
        <v>3.4409999999999998</v>
      </c>
      <c r="H278" s="7">
        <v>7.97</v>
      </c>
      <c r="I278" s="7">
        <v>8.49</v>
      </c>
      <c r="J278" s="7">
        <v>101.69750000000001</v>
      </c>
      <c r="K278">
        <v>193.11</v>
      </c>
      <c r="L278" t="s">
        <v>12</v>
      </c>
      <c r="M278" t="s">
        <v>10</v>
      </c>
      <c r="N278" t="s">
        <v>12</v>
      </c>
      <c r="O278">
        <v>40.049790999999999</v>
      </c>
      <c r="P278">
        <v>-105.145899</v>
      </c>
      <c r="Q278" t="s">
        <v>15</v>
      </c>
    </row>
    <row r="279" spans="1:17">
      <c r="A279" s="1">
        <v>41141</v>
      </c>
      <c r="B279" s="9">
        <v>0.58581018518518524</v>
      </c>
      <c r="C279" s="7">
        <v>4125</v>
      </c>
      <c r="D279" s="7">
        <v>71.260000000000005</v>
      </c>
      <c r="E279" s="7">
        <f t="shared" si="4"/>
        <v>21.811111111111114</v>
      </c>
      <c r="F279" s="7">
        <v>28.504000000000001</v>
      </c>
      <c r="G279" s="7">
        <v>3.4409999999999998</v>
      </c>
      <c r="H279" s="7">
        <v>7.94</v>
      </c>
      <c r="I279" s="7">
        <v>8.4</v>
      </c>
      <c r="J279" s="7">
        <v>100.6964</v>
      </c>
      <c r="K279">
        <v>193.52</v>
      </c>
      <c r="L279" t="s">
        <v>12</v>
      </c>
      <c r="M279" t="s">
        <v>10</v>
      </c>
      <c r="N279" t="s">
        <v>12</v>
      </c>
      <c r="O279">
        <v>40.049790999999999</v>
      </c>
      <c r="P279">
        <v>-105.145899</v>
      </c>
      <c r="Q279" t="s">
        <v>15</v>
      </c>
    </row>
    <row r="280" spans="1:17">
      <c r="A280" s="1">
        <v>41141</v>
      </c>
      <c r="B280" s="9">
        <v>0.59622685185185187</v>
      </c>
      <c r="C280" s="7">
        <v>4140</v>
      </c>
      <c r="D280" s="7">
        <v>71.3</v>
      </c>
      <c r="E280" s="7">
        <f t="shared" si="4"/>
        <v>21.833333333333332</v>
      </c>
      <c r="F280" s="7">
        <v>28.504000000000001</v>
      </c>
      <c r="G280" s="7">
        <v>3.411</v>
      </c>
      <c r="H280" s="7">
        <v>7.96</v>
      </c>
      <c r="I280" s="7">
        <v>8.43</v>
      </c>
      <c r="J280" s="7">
        <v>101.0715</v>
      </c>
      <c r="K280">
        <v>193.45</v>
      </c>
      <c r="L280" t="s">
        <v>12</v>
      </c>
      <c r="M280" t="s">
        <v>10</v>
      </c>
      <c r="N280" t="s">
        <v>12</v>
      </c>
      <c r="O280">
        <v>40.049790999999999</v>
      </c>
      <c r="P280">
        <v>-105.145899</v>
      </c>
      <c r="Q280" t="s">
        <v>15</v>
      </c>
    </row>
    <row r="281" spans="1:17">
      <c r="A281" s="1">
        <v>41141</v>
      </c>
      <c r="B281" s="9">
        <v>0.6066435185185185</v>
      </c>
      <c r="C281" s="7">
        <v>4155</v>
      </c>
      <c r="D281" s="7">
        <v>71.39</v>
      </c>
      <c r="E281" s="7">
        <f t="shared" si="4"/>
        <v>21.883333333333333</v>
      </c>
      <c r="F281" s="7">
        <v>28.504000000000001</v>
      </c>
      <c r="G281" s="7">
        <v>3.411</v>
      </c>
      <c r="H281" s="7">
        <v>7.98</v>
      </c>
      <c r="I281" s="7">
        <v>8.4700000000000006</v>
      </c>
      <c r="J281" s="7">
        <v>101.69199999999999</v>
      </c>
      <c r="K281">
        <v>193.49</v>
      </c>
      <c r="L281" t="s">
        <v>12</v>
      </c>
      <c r="M281" t="s">
        <v>10</v>
      </c>
      <c r="N281" t="s">
        <v>12</v>
      </c>
      <c r="O281">
        <v>40.049790999999999</v>
      </c>
      <c r="P281">
        <v>-105.145899</v>
      </c>
      <c r="Q281" t="s">
        <v>15</v>
      </c>
    </row>
    <row r="282" spans="1:17">
      <c r="A282" s="1">
        <v>41141</v>
      </c>
      <c r="B282" s="9">
        <v>0.61706018518518524</v>
      </c>
      <c r="C282" s="7">
        <v>4170</v>
      </c>
      <c r="D282" s="7">
        <v>71.459999999999994</v>
      </c>
      <c r="E282" s="7">
        <f t="shared" si="4"/>
        <v>21.922222222222221</v>
      </c>
      <c r="F282" s="7">
        <v>28.504000000000001</v>
      </c>
      <c r="G282" s="7">
        <v>3.411</v>
      </c>
      <c r="H282" s="7">
        <v>7.98</v>
      </c>
      <c r="I282" s="7">
        <v>8.4</v>
      </c>
      <c r="J282" s="7">
        <v>100.88760000000001</v>
      </c>
      <c r="K282">
        <v>191.79</v>
      </c>
      <c r="L282" t="s">
        <v>12</v>
      </c>
      <c r="M282" t="s">
        <v>10</v>
      </c>
      <c r="N282" t="s">
        <v>12</v>
      </c>
      <c r="O282">
        <v>40.049790999999999</v>
      </c>
      <c r="P282">
        <v>-105.145899</v>
      </c>
      <c r="Q282" t="s">
        <v>15</v>
      </c>
    </row>
    <row r="283" spans="1:17">
      <c r="A283" s="1">
        <v>41141</v>
      </c>
      <c r="B283" s="9">
        <v>0.62747685185185187</v>
      </c>
      <c r="C283" s="7">
        <v>4185</v>
      </c>
      <c r="D283" s="7">
        <v>71.64</v>
      </c>
      <c r="E283" s="7">
        <f t="shared" si="4"/>
        <v>22.022222222222222</v>
      </c>
      <c r="F283" s="7">
        <v>28.504000000000001</v>
      </c>
      <c r="G283" s="7">
        <v>3.411</v>
      </c>
      <c r="H283" s="7">
        <v>7.99</v>
      </c>
      <c r="I283" s="7">
        <v>8.4499999999999993</v>
      </c>
      <c r="J283" s="7">
        <v>101.6588</v>
      </c>
      <c r="K283">
        <v>188.82</v>
      </c>
      <c r="L283" t="s">
        <v>12</v>
      </c>
      <c r="M283" t="s">
        <v>10</v>
      </c>
      <c r="N283" t="s">
        <v>12</v>
      </c>
      <c r="O283">
        <v>40.049790999999999</v>
      </c>
      <c r="P283">
        <v>-105.145899</v>
      </c>
      <c r="Q283" t="s">
        <v>15</v>
      </c>
    </row>
    <row r="284" spans="1:17">
      <c r="A284" s="1">
        <v>41141</v>
      </c>
      <c r="B284" s="9">
        <v>0.6378935185185185</v>
      </c>
      <c r="C284" s="7">
        <v>4200</v>
      </c>
      <c r="D284" s="7">
        <v>71.599999999999994</v>
      </c>
      <c r="E284" s="7">
        <f t="shared" si="4"/>
        <v>21.999999999999996</v>
      </c>
      <c r="F284" s="7">
        <v>28.504000000000001</v>
      </c>
      <c r="G284" s="7">
        <v>3.4409999999999998</v>
      </c>
      <c r="H284" s="7">
        <v>7.98</v>
      </c>
      <c r="I284" s="7">
        <v>8.44</v>
      </c>
      <c r="J284" s="7">
        <v>101.5735</v>
      </c>
      <c r="K284">
        <v>192.99</v>
      </c>
      <c r="L284" t="s">
        <v>12</v>
      </c>
      <c r="M284" t="s">
        <v>10</v>
      </c>
      <c r="N284" t="s">
        <v>12</v>
      </c>
      <c r="O284">
        <v>40.049790999999999</v>
      </c>
      <c r="P284">
        <v>-105.145899</v>
      </c>
      <c r="Q284" t="s">
        <v>15</v>
      </c>
    </row>
    <row r="285" spans="1:17">
      <c r="A285" s="1">
        <v>41141</v>
      </c>
      <c r="B285" s="9">
        <v>0.64831018518518524</v>
      </c>
      <c r="C285" s="7">
        <v>4215</v>
      </c>
      <c r="D285" s="7">
        <v>71.709999999999994</v>
      </c>
      <c r="E285" s="7">
        <f t="shared" si="4"/>
        <v>22.06111111111111</v>
      </c>
      <c r="F285" s="7">
        <v>28.504000000000001</v>
      </c>
      <c r="G285" s="7">
        <v>3.411</v>
      </c>
      <c r="H285" s="7">
        <v>8</v>
      </c>
      <c r="I285" s="7">
        <v>8.44</v>
      </c>
      <c r="J285" s="7">
        <v>101.6661</v>
      </c>
      <c r="K285">
        <v>191.79</v>
      </c>
      <c r="L285" t="s">
        <v>12</v>
      </c>
      <c r="M285" t="s">
        <v>10</v>
      </c>
      <c r="N285" t="s">
        <v>12</v>
      </c>
      <c r="O285">
        <v>40.049790999999999</v>
      </c>
      <c r="P285">
        <v>-105.145899</v>
      </c>
      <c r="Q285" t="s">
        <v>15</v>
      </c>
    </row>
    <row r="286" spans="1:17">
      <c r="A286" s="1">
        <v>41141</v>
      </c>
      <c r="B286" s="9">
        <v>0.65872685185185187</v>
      </c>
      <c r="C286" s="7">
        <v>4230</v>
      </c>
      <c r="D286" s="7">
        <v>71.84</v>
      </c>
      <c r="E286" s="7">
        <f t="shared" si="4"/>
        <v>22.133333333333336</v>
      </c>
      <c r="F286" s="7">
        <v>28.504000000000001</v>
      </c>
      <c r="G286" s="7">
        <v>3.411</v>
      </c>
      <c r="H286" s="7">
        <v>8.0299999999999994</v>
      </c>
      <c r="I286" s="7">
        <v>8.5</v>
      </c>
      <c r="J286" s="7">
        <v>102.5539</v>
      </c>
      <c r="K286">
        <v>191.9</v>
      </c>
      <c r="L286" t="s">
        <v>12</v>
      </c>
      <c r="M286" t="s">
        <v>10</v>
      </c>
      <c r="N286" t="s">
        <v>12</v>
      </c>
      <c r="O286">
        <v>40.049790999999999</v>
      </c>
      <c r="P286">
        <v>-105.145899</v>
      </c>
      <c r="Q286" t="s">
        <v>15</v>
      </c>
    </row>
    <row r="287" spans="1:17">
      <c r="A287" s="1">
        <v>41141</v>
      </c>
      <c r="B287" s="9">
        <v>0.6691435185185185</v>
      </c>
      <c r="C287" s="7">
        <v>4245</v>
      </c>
      <c r="D287" s="7">
        <v>72.03</v>
      </c>
      <c r="E287" s="7">
        <f t="shared" si="4"/>
        <v>22.238888888888891</v>
      </c>
      <c r="F287" s="7">
        <v>28.504000000000001</v>
      </c>
      <c r="G287" s="7">
        <v>3.4409999999999998</v>
      </c>
      <c r="H287" s="7">
        <v>8.06</v>
      </c>
      <c r="I287" s="7">
        <v>8.5500000000000007</v>
      </c>
      <c r="J287" s="7">
        <v>103.255</v>
      </c>
      <c r="K287">
        <v>192.78</v>
      </c>
      <c r="L287" t="s">
        <v>12</v>
      </c>
      <c r="M287" t="s">
        <v>10</v>
      </c>
      <c r="N287" t="s">
        <v>12</v>
      </c>
      <c r="O287">
        <v>40.049790999999999</v>
      </c>
      <c r="P287">
        <v>-105.145899</v>
      </c>
      <c r="Q287" t="s">
        <v>15</v>
      </c>
    </row>
    <row r="288" spans="1:17">
      <c r="A288" s="1">
        <v>41141</v>
      </c>
      <c r="B288" s="9">
        <v>0.67956018518518524</v>
      </c>
      <c r="C288" s="7">
        <v>4260</v>
      </c>
      <c r="D288" s="7">
        <v>72.12</v>
      </c>
      <c r="E288" s="7">
        <f t="shared" si="4"/>
        <v>22.288888888888891</v>
      </c>
      <c r="F288" s="7">
        <v>28.504000000000001</v>
      </c>
      <c r="G288" s="7">
        <v>3.411</v>
      </c>
      <c r="H288" s="7">
        <v>8.07</v>
      </c>
      <c r="I288" s="7">
        <v>8.5399999999999991</v>
      </c>
      <c r="J288" s="7">
        <v>103.34139999999999</v>
      </c>
      <c r="K288">
        <v>188.21</v>
      </c>
      <c r="L288" t="s">
        <v>12</v>
      </c>
      <c r="M288" t="s">
        <v>10</v>
      </c>
      <c r="N288" t="s">
        <v>12</v>
      </c>
      <c r="O288">
        <v>40.049790999999999</v>
      </c>
      <c r="P288">
        <v>-105.145899</v>
      </c>
      <c r="Q288" t="s">
        <v>15</v>
      </c>
    </row>
    <row r="289" spans="1:17">
      <c r="A289" s="1">
        <v>41141</v>
      </c>
      <c r="B289" s="9">
        <v>0.68997685185185187</v>
      </c>
      <c r="C289" s="7">
        <v>4275</v>
      </c>
      <c r="D289" s="7">
        <v>72.069999999999993</v>
      </c>
      <c r="E289" s="7">
        <f t="shared" si="4"/>
        <v>22.261111111111109</v>
      </c>
      <c r="F289" s="7">
        <v>28.504000000000001</v>
      </c>
      <c r="G289" s="7">
        <v>3.4409999999999998</v>
      </c>
      <c r="H289" s="7">
        <v>8.07</v>
      </c>
      <c r="I289" s="7">
        <v>8.5299999999999994</v>
      </c>
      <c r="J289" s="7">
        <v>103.1596</v>
      </c>
      <c r="K289">
        <v>188.02</v>
      </c>
      <c r="L289" t="s">
        <v>12</v>
      </c>
      <c r="M289" t="s">
        <v>10</v>
      </c>
      <c r="N289" t="s">
        <v>12</v>
      </c>
      <c r="O289">
        <v>40.049790999999999</v>
      </c>
      <c r="P289">
        <v>-105.145899</v>
      </c>
      <c r="Q289" t="s">
        <v>15</v>
      </c>
    </row>
    <row r="290" spans="1:17">
      <c r="A290" s="1">
        <v>41141</v>
      </c>
      <c r="B290" s="9">
        <v>0.7003935185185185</v>
      </c>
      <c r="C290" s="7">
        <v>4290</v>
      </c>
      <c r="D290" s="7">
        <v>71.97</v>
      </c>
      <c r="E290" s="7">
        <f t="shared" si="4"/>
        <v>22.205555555555556</v>
      </c>
      <c r="F290" s="7">
        <v>28.504000000000001</v>
      </c>
      <c r="G290" s="7">
        <v>3.411</v>
      </c>
      <c r="H290" s="7">
        <v>8.0399999999999991</v>
      </c>
      <c r="I290" s="7">
        <v>8.4499999999999993</v>
      </c>
      <c r="J290" s="7">
        <v>102.0834</v>
      </c>
      <c r="K290">
        <v>191.59</v>
      </c>
      <c r="L290" t="s">
        <v>12</v>
      </c>
      <c r="M290" t="s">
        <v>10</v>
      </c>
      <c r="N290" t="s">
        <v>12</v>
      </c>
      <c r="O290">
        <v>40.049790999999999</v>
      </c>
      <c r="P290">
        <v>-105.145899</v>
      </c>
      <c r="Q290" t="s">
        <v>15</v>
      </c>
    </row>
    <row r="291" spans="1:17">
      <c r="A291" s="1">
        <v>41141</v>
      </c>
      <c r="B291" s="9">
        <v>0.71081018518518524</v>
      </c>
      <c r="C291" s="7">
        <v>4305</v>
      </c>
      <c r="D291" s="7">
        <v>71.98</v>
      </c>
      <c r="E291" s="7">
        <f t="shared" si="4"/>
        <v>22.211111111111116</v>
      </c>
      <c r="F291" s="7">
        <v>28.504000000000001</v>
      </c>
      <c r="G291" s="7">
        <v>3.4409999999999998</v>
      </c>
      <c r="H291" s="7">
        <v>8.0399999999999991</v>
      </c>
      <c r="I291" s="7">
        <v>8.42</v>
      </c>
      <c r="J291" s="7">
        <v>101.65389999999999</v>
      </c>
      <c r="K291">
        <v>191.28</v>
      </c>
      <c r="L291" t="s">
        <v>12</v>
      </c>
      <c r="M291" t="s">
        <v>10</v>
      </c>
      <c r="N291" t="s">
        <v>12</v>
      </c>
      <c r="O291">
        <v>40.049790999999999</v>
      </c>
      <c r="P291">
        <v>-105.145899</v>
      </c>
      <c r="Q291" t="s">
        <v>15</v>
      </c>
    </row>
    <row r="292" spans="1:17">
      <c r="A292" s="1">
        <v>41141</v>
      </c>
      <c r="B292" s="9">
        <v>0.72122685185185187</v>
      </c>
      <c r="C292" s="7">
        <v>4320</v>
      </c>
      <c r="D292" s="7">
        <v>71.95</v>
      </c>
      <c r="E292" s="7">
        <f t="shared" si="4"/>
        <v>22.194444444444446</v>
      </c>
      <c r="F292" s="7">
        <v>28.504000000000001</v>
      </c>
      <c r="G292" s="7">
        <v>3.4409999999999998</v>
      </c>
      <c r="H292" s="7">
        <v>8.0299999999999994</v>
      </c>
      <c r="I292" s="7">
        <v>8.42</v>
      </c>
      <c r="J292" s="7">
        <v>101.69450000000001</v>
      </c>
      <c r="K292">
        <v>191.13</v>
      </c>
      <c r="L292" t="s">
        <v>12</v>
      </c>
      <c r="M292" t="s">
        <v>10</v>
      </c>
      <c r="N292" t="s">
        <v>12</v>
      </c>
      <c r="O292">
        <v>40.049790999999999</v>
      </c>
      <c r="P292">
        <v>-105.145899</v>
      </c>
      <c r="Q292" t="s">
        <v>15</v>
      </c>
    </row>
    <row r="293" spans="1:17">
      <c r="A293" s="1">
        <v>41141</v>
      </c>
      <c r="B293" s="9">
        <v>0.7316435185185185</v>
      </c>
      <c r="C293" s="7">
        <v>4335</v>
      </c>
      <c r="D293" s="7">
        <v>71.92</v>
      </c>
      <c r="E293" s="7">
        <f t="shared" si="4"/>
        <v>22.177777777777781</v>
      </c>
      <c r="F293" s="7">
        <v>28.504000000000001</v>
      </c>
      <c r="G293" s="7">
        <v>3.411</v>
      </c>
      <c r="H293" s="7">
        <v>7.99</v>
      </c>
      <c r="I293" s="7">
        <v>8.34</v>
      </c>
      <c r="J293" s="7">
        <v>100.6866</v>
      </c>
      <c r="K293">
        <v>190.68</v>
      </c>
      <c r="L293" t="s">
        <v>12</v>
      </c>
      <c r="M293" t="s">
        <v>10</v>
      </c>
      <c r="N293" t="s">
        <v>12</v>
      </c>
      <c r="O293">
        <v>40.049790999999999</v>
      </c>
      <c r="P293">
        <v>-105.145899</v>
      </c>
      <c r="Q293" t="s">
        <v>15</v>
      </c>
    </row>
    <row r="294" spans="1:17">
      <c r="A294" s="1">
        <v>41141</v>
      </c>
      <c r="B294" s="9">
        <v>0.74206018518518524</v>
      </c>
      <c r="C294" s="7">
        <v>4350</v>
      </c>
      <c r="D294" s="7">
        <v>71.86</v>
      </c>
      <c r="E294" s="7">
        <f t="shared" si="4"/>
        <v>22.144444444444446</v>
      </c>
      <c r="F294" s="7">
        <v>28.504000000000001</v>
      </c>
      <c r="G294" s="7">
        <v>3.411</v>
      </c>
      <c r="H294" s="7">
        <v>7.95</v>
      </c>
      <c r="I294" s="7">
        <v>8.2799999999999994</v>
      </c>
      <c r="J294" s="7">
        <v>99.843500000000006</v>
      </c>
      <c r="K294">
        <v>189.5</v>
      </c>
      <c r="L294" t="s">
        <v>12</v>
      </c>
      <c r="M294" t="s">
        <v>10</v>
      </c>
      <c r="N294" t="s">
        <v>12</v>
      </c>
      <c r="O294">
        <v>40.049790999999999</v>
      </c>
      <c r="P294">
        <v>-105.145899</v>
      </c>
      <c r="Q294" t="s">
        <v>15</v>
      </c>
    </row>
    <row r="295" spans="1:17">
      <c r="A295" s="1">
        <v>41141</v>
      </c>
      <c r="B295" s="9">
        <v>0.75247685185185187</v>
      </c>
      <c r="C295" s="7">
        <v>4365</v>
      </c>
      <c r="D295" s="7">
        <v>71.73</v>
      </c>
      <c r="E295" s="7">
        <f t="shared" si="4"/>
        <v>22.072222222222226</v>
      </c>
      <c r="F295" s="7">
        <v>28.504000000000001</v>
      </c>
      <c r="G295" s="7">
        <v>3.4409999999999998</v>
      </c>
      <c r="H295" s="7">
        <v>7.89</v>
      </c>
      <c r="I295" s="7">
        <v>8.17</v>
      </c>
      <c r="J295" s="7">
        <v>98.385300000000001</v>
      </c>
      <c r="K295">
        <v>188.83</v>
      </c>
      <c r="L295" t="s">
        <v>12</v>
      </c>
      <c r="M295" t="s">
        <v>10</v>
      </c>
      <c r="N295" t="s">
        <v>12</v>
      </c>
      <c r="O295">
        <v>40.049790999999999</v>
      </c>
      <c r="P295">
        <v>-105.145899</v>
      </c>
      <c r="Q295" t="s">
        <v>15</v>
      </c>
    </row>
    <row r="296" spans="1:17">
      <c r="A296" s="1">
        <v>41141</v>
      </c>
      <c r="B296" s="9">
        <v>0.7628935185185185</v>
      </c>
      <c r="C296" s="7">
        <v>4380</v>
      </c>
      <c r="D296" s="7">
        <v>71.58</v>
      </c>
      <c r="E296" s="7">
        <f t="shared" si="4"/>
        <v>21.988888888888887</v>
      </c>
      <c r="F296" s="7">
        <v>28.504000000000001</v>
      </c>
      <c r="G296" s="7">
        <v>3.4409999999999998</v>
      </c>
      <c r="H296" s="7">
        <v>7.83</v>
      </c>
      <c r="I296" s="7">
        <v>8.06</v>
      </c>
      <c r="J296" s="7">
        <v>96.932699999999997</v>
      </c>
      <c r="K296">
        <v>189.06</v>
      </c>
      <c r="L296" t="s">
        <v>12</v>
      </c>
      <c r="M296" t="s">
        <v>10</v>
      </c>
      <c r="N296" t="s">
        <v>12</v>
      </c>
      <c r="O296">
        <v>40.049790999999999</v>
      </c>
      <c r="P296">
        <v>-105.145899</v>
      </c>
      <c r="Q296" t="s">
        <v>15</v>
      </c>
    </row>
    <row r="297" spans="1:17">
      <c r="A297" s="1">
        <v>41141</v>
      </c>
      <c r="B297" s="9">
        <v>0.77331018518518524</v>
      </c>
      <c r="C297" s="7">
        <v>4395</v>
      </c>
      <c r="D297" s="7">
        <v>71.459999999999994</v>
      </c>
      <c r="E297" s="7">
        <f t="shared" si="4"/>
        <v>21.922222222222221</v>
      </c>
      <c r="F297" s="7">
        <v>28.504000000000001</v>
      </c>
      <c r="G297" s="7">
        <v>3.411</v>
      </c>
      <c r="H297" s="7">
        <v>7.79</v>
      </c>
      <c r="I297" s="7">
        <v>7.93</v>
      </c>
      <c r="J297" s="7">
        <v>95.286000000000001</v>
      </c>
      <c r="K297">
        <v>186.43</v>
      </c>
      <c r="L297" t="s">
        <v>12</v>
      </c>
      <c r="M297" t="s">
        <v>10</v>
      </c>
      <c r="N297" t="s">
        <v>12</v>
      </c>
      <c r="O297">
        <v>40.049790999999999</v>
      </c>
      <c r="P297">
        <v>-105.145899</v>
      </c>
      <c r="Q297" t="s">
        <v>15</v>
      </c>
    </row>
    <row r="298" spans="1:17">
      <c r="A298" s="1">
        <v>41141</v>
      </c>
      <c r="B298" s="9">
        <v>0.78372685185185187</v>
      </c>
      <c r="C298" s="7">
        <v>4410</v>
      </c>
      <c r="D298" s="7">
        <v>71.37</v>
      </c>
      <c r="E298" s="7">
        <f t="shared" si="4"/>
        <v>21.872222222222227</v>
      </c>
      <c r="F298" s="7">
        <v>28.504000000000001</v>
      </c>
      <c r="G298" s="7">
        <v>3.4409999999999998</v>
      </c>
      <c r="H298" s="7">
        <v>7.74</v>
      </c>
      <c r="I298" s="7">
        <v>7.84</v>
      </c>
      <c r="J298" s="7">
        <v>94.007999999999996</v>
      </c>
      <c r="K298">
        <v>185.36</v>
      </c>
      <c r="L298" t="s">
        <v>12</v>
      </c>
      <c r="M298" t="s">
        <v>10</v>
      </c>
      <c r="N298" t="s">
        <v>12</v>
      </c>
      <c r="O298">
        <v>40.049790999999999</v>
      </c>
      <c r="P298">
        <v>-105.145899</v>
      </c>
      <c r="Q298" t="s">
        <v>15</v>
      </c>
    </row>
    <row r="299" spans="1:17">
      <c r="A299" s="1">
        <v>41141</v>
      </c>
      <c r="B299" s="9">
        <v>0.7941435185185185</v>
      </c>
      <c r="C299" s="7">
        <v>4425</v>
      </c>
      <c r="D299" s="7">
        <v>71.209999999999994</v>
      </c>
      <c r="E299" s="7">
        <f t="shared" si="4"/>
        <v>21.783333333333331</v>
      </c>
      <c r="F299" s="7">
        <v>28.504000000000001</v>
      </c>
      <c r="G299" s="7">
        <v>3.4409999999999998</v>
      </c>
      <c r="H299" s="7">
        <v>7.68</v>
      </c>
      <c r="I299" s="7">
        <v>7.65</v>
      </c>
      <c r="J299" s="7">
        <v>91.666399999999996</v>
      </c>
      <c r="K299">
        <v>185.84</v>
      </c>
      <c r="L299" t="s">
        <v>12</v>
      </c>
      <c r="M299" t="s">
        <v>10</v>
      </c>
      <c r="N299" t="s">
        <v>12</v>
      </c>
      <c r="O299">
        <v>40.049790999999999</v>
      </c>
      <c r="P299">
        <v>-105.145899</v>
      </c>
      <c r="Q299" t="s">
        <v>15</v>
      </c>
    </row>
    <row r="300" spans="1:17">
      <c r="A300" s="1">
        <v>41141</v>
      </c>
      <c r="B300" s="9">
        <v>0.80456018518518524</v>
      </c>
      <c r="C300" s="7">
        <v>4440</v>
      </c>
      <c r="D300" s="7">
        <v>71.12</v>
      </c>
      <c r="E300" s="7">
        <f t="shared" si="4"/>
        <v>21.733333333333338</v>
      </c>
      <c r="F300" s="7">
        <v>28.504000000000001</v>
      </c>
      <c r="G300" s="7">
        <v>3.411</v>
      </c>
      <c r="H300" s="7">
        <v>7.63</v>
      </c>
      <c r="I300" s="7">
        <v>7.53</v>
      </c>
      <c r="J300" s="7">
        <v>90.121099999999998</v>
      </c>
      <c r="K300">
        <v>187</v>
      </c>
      <c r="L300" t="s">
        <v>12</v>
      </c>
      <c r="M300" t="s">
        <v>10</v>
      </c>
      <c r="N300" t="s">
        <v>12</v>
      </c>
      <c r="O300">
        <v>40.049790999999999</v>
      </c>
      <c r="P300">
        <v>-105.145899</v>
      </c>
      <c r="Q300" t="s">
        <v>15</v>
      </c>
    </row>
    <row r="301" spans="1:17">
      <c r="A301" s="1">
        <v>41141</v>
      </c>
      <c r="B301" s="9">
        <v>0.81497685185185187</v>
      </c>
      <c r="C301" s="7">
        <v>4455</v>
      </c>
      <c r="D301" s="7">
        <v>70.91</v>
      </c>
      <c r="E301" s="7">
        <f t="shared" si="4"/>
        <v>21.616666666666667</v>
      </c>
      <c r="F301" s="7">
        <v>28.504000000000001</v>
      </c>
      <c r="G301" s="7">
        <v>3.4409999999999998</v>
      </c>
      <c r="H301" s="7">
        <v>7.58</v>
      </c>
      <c r="I301" s="7">
        <v>7.36</v>
      </c>
      <c r="J301" s="7">
        <v>87.924300000000002</v>
      </c>
      <c r="K301">
        <v>187.12</v>
      </c>
      <c r="L301" t="s">
        <v>12</v>
      </c>
      <c r="M301" t="s">
        <v>10</v>
      </c>
      <c r="N301" t="s">
        <v>12</v>
      </c>
      <c r="O301">
        <v>40.049790999999999</v>
      </c>
      <c r="P301">
        <v>-105.145899</v>
      </c>
      <c r="Q301" t="s">
        <v>15</v>
      </c>
    </row>
    <row r="302" spans="1:17">
      <c r="A302" s="1">
        <v>41141</v>
      </c>
      <c r="B302" s="9">
        <v>0.8253935185185185</v>
      </c>
      <c r="C302" s="7">
        <v>4470</v>
      </c>
      <c r="D302" s="7">
        <v>70.75</v>
      </c>
      <c r="E302" s="7">
        <f t="shared" si="4"/>
        <v>21.527777777777779</v>
      </c>
      <c r="F302" s="7">
        <v>28.504000000000001</v>
      </c>
      <c r="G302" s="7">
        <v>3.411</v>
      </c>
      <c r="H302" s="7">
        <v>7.54</v>
      </c>
      <c r="I302" s="7">
        <v>7.24</v>
      </c>
      <c r="J302" s="7">
        <v>86.275599999999997</v>
      </c>
      <c r="K302">
        <v>186.74</v>
      </c>
      <c r="L302" t="s">
        <v>12</v>
      </c>
      <c r="M302" t="s">
        <v>10</v>
      </c>
      <c r="N302" t="s">
        <v>12</v>
      </c>
      <c r="O302">
        <v>40.049790999999999</v>
      </c>
      <c r="P302">
        <v>-105.145899</v>
      </c>
      <c r="Q302" t="s">
        <v>15</v>
      </c>
    </row>
    <row r="303" spans="1:17">
      <c r="A303" s="1">
        <v>41141</v>
      </c>
      <c r="B303" s="9">
        <v>0.83581018518518524</v>
      </c>
      <c r="C303" s="7">
        <v>4485</v>
      </c>
      <c r="D303" s="7">
        <v>70.64</v>
      </c>
      <c r="E303" s="7">
        <f t="shared" si="4"/>
        <v>21.466666666666669</v>
      </c>
      <c r="F303" s="7">
        <v>28.504000000000001</v>
      </c>
      <c r="G303" s="7">
        <v>3.411</v>
      </c>
      <c r="H303" s="7">
        <v>7.52</v>
      </c>
      <c r="I303" s="7">
        <v>7.14</v>
      </c>
      <c r="J303" s="7">
        <v>84.979500000000002</v>
      </c>
      <c r="K303">
        <v>186.45</v>
      </c>
      <c r="L303" t="s">
        <v>12</v>
      </c>
      <c r="M303" t="s">
        <v>10</v>
      </c>
      <c r="N303" t="s">
        <v>12</v>
      </c>
      <c r="O303">
        <v>40.049790999999999</v>
      </c>
      <c r="P303">
        <v>-105.145899</v>
      </c>
      <c r="Q303" t="s">
        <v>15</v>
      </c>
    </row>
    <row r="304" spans="1:17">
      <c r="A304" s="1">
        <v>41141</v>
      </c>
      <c r="B304" s="9">
        <v>0.84622685185185187</v>
      </c>
      <c r="C304" s="7">
        <v>4500</v>
      </c>
      <c r="D304" s="7">
        <v>70.459999999999994</v>
      </c>
      <c r="E304" s="7">
        <f t="shared" si="4"/>
        <v>21.366666666666664</v>
      </c>
      <c r="F304" s="7">
        <v>28.504000000000001</v>
      </c>
      <c r="G304" s="7">
        <v>3.411</v>
      </c>
      <c r="H304" s="7">
        <v>7.49</v>
      </c>
      <c r="I304" s="7">
        <v>7.07</v>
      </c>
      <c r="J304" s="7">
        <v>84.023600000000002</v>
      </c>
      <c r="K304">
        <v>185.71</v>
      </c>
      <c r="L304" t="s">
        <v>12</v>
      </c>
      <c r="M304" t="s">
        <v>10</v>
      </c>
      <c r="N304" t="s">
        <v>12</v>
      </c>
      <c r="O304">
        <v>40.049790999999999</v>
      </c>
      <c r="P304">
        <v>-105.145899</v>
      </c>
      <c r="Q304" t="s">
        <v>15</v>
      </c>
    </row>
    <row r="305" spans="1:17">
      <c r="A305" s="1">
        <v>41141</v>
      </c>
      <c r="B305" s="9">
        <v>0.8566435185185185</v>
      </c>
      <c r="C305" s="7">
        <v>4515</v>
      </c>
      <c r="D305" s="7">
        <v>70.31</v>
      </c>
      <c r="E305" s="7">
        <f t="shared" si="4"/>
        <v>21.283333333333335</v>
      </c>
      <c r="F305" s="7">
        <v>28.504000000000001</v>
      </c>
      <c r="G305" s="7">
        <v>3.411</v>
      </c>
      <c r="H305" s="7">
        <v>7.47</v>
      </c>
      <c r="I305" s="7">
        <v>7.02</v>
      </c>
      <c r="J305" s="7">
        <v>83.293199999999999</v>
      </c>
      <c r="K305">
        <v>185.31</v>
      </c>
      <c r="L305" t="s">
        <v>12</v>
      </c>
      <c r="M305" t="s">
        <v>10</v>
      </c>
      <c r="N305" t="s">
        <v>12</v>
      </c>
      <c r="O305">
        <v>40.049790999999999</v>
      </c>
      <c r="P305">
        <v>-105.145899</v>
      </c>
      <c r="Q305" t="s">
        <v>15</v>
      </c>
    </row>
    <row r="306" spans="1:17">
      <c r="A306" s="1">
        <v>41141</v>
      </c>
      <c r="B306" s="9">
        <v>0.86706018518518524</v>
      </c>
      <c r="C306" s="7">
        <v>4530</v>
      </c>
      <c r="D306" s="7">
        <v>70.2</v>
      </c>
      <c r="E306" s="7">
        <f t="shared" si="4"/>
        <v>21.222222222222225</v>
      </c>
      <c r="F306" s="7">
        <v>28.504000000000001</v>
      </c>
      <c r="G306" s="7">
        <v>3.411</v>
      </c>
      <c r="H306" s="7">
        <v>7.45</v>
      </c>
      <c r="I306" s="7">
        <v>6.98</v>
      </c>
      <c r="J306" s="7">
        <v>82.637100000000004</v>
      </c>
      <c r="K306">
        <v>185.12</v>
      </c>
      <c r="L306" t="s">
        <v>12</v>
      </c>
      <c r="M306" t="s">
        <v>10</v>
      </c>
      <c r="N306" t="s">
        <v>12</v>
      </c>
      <c r="O306">
        <v>40.049790999999999</v>
      </c>
      <c r="P306">
        <v>-105.145899</v>
      </c>
      <c r="Q306" t="s">
        <v>15</v>
      </c>
    </row>
    <row r="307" spans="1:17">
      <c r="A307" s="1">
        <v>41141</v>
      </c>
      <c r="B307" s="9">
        <v>0.87747685185185187</v>
      </c>
      <c r="C307" s="7">
        <v>4545</v>
      </c>
      <c r="D307" s="7">
        <v>70.13</v>
      </c>
      <c r="E307" s="7">
        <f t="shared" si="4"/>
        <v>21.18333333333333</v>
      </c>
      <c r="F307" s="7">
        <v>28.504000000000001</v>
      </c>
      <c r="G307" s="7">
        <v>3.411</v>
      </c>
      <c r="H307" s="7">
        <v>7.43</v>
      </c>
      <c r="I307" s="7">
        <v>6.97</v>
      </c>
      <c r="J307" s="7">
        <v>82.540800000000004</v>
      </c>
      <c r="K307">
        <v>177.44</v>
      </c>
      <c r="L307" t="s">
        <v>12</v>
      </c>
      <c r="M307" t="s">
        <v>10</v>
      </c>
      <c r="N307" t="s">
        <v>12</v>
      </c>
      <c r="O307">
        <v>40.049790999999999</v>
      </c>
      <c r="P307">
        <v>-105.145899</v>
      </c>
      <c r="Q307" t="s">
        <v>15</v>
      </c>
    </row>
    <row r="308" spans="1:17">
      <c r="A308" s="1">
        <v>41141</v>
      </c>
      <c r="B308" s="9">
        <v>0.8878935185185185</v>
      </c>
      <c r="C308" s="7">
        <v>4560</v>
      </c>
      <c r="D308" s="7">
        <v>70.06</v>
      </c>
      <c r="E308" s="7">
        <f t="shared" si="4"/>
        <v>21.144444444444446</v>
      </c>
      <c r="F308" s="7">
        <v>28.504000000000001</v>
      </c>
      <c r="G308" s="7">
        <v>3.4409999999999998</v>
      </c>
      <c r="H308" s="7">
        <v>7.42</v>
      </c>
      <c r="I308" s="7">
        <v>6.95</v>
      </c>
      <c r="J308" s="7">
        <v>82.161799999999999</v>
      </c>
      <c r="K308">
        <v>184.71</v>
      </c>
      <c r="L308" t="s">
        <v>12</v>
      </c>
      <c r="M308" t="s">
        <v>10</v>
      </c>
      <c r="N308" t="s">
        <v>12</v>
      </c>
      <c r="O308">
        <v>40.049790999999999</v>
      </c>
      <c r="P308">
        <v>-105.145899</v>
      </c>
      <c r="Q308" t="s">
        <v>15</v>
      </c>
    </row>
    <row r="309" spans="1:17">
      <c r="A309" s="1">
        <v>41141</v>
      </c>
      <c r="B309" s="9">
        <v>0.89831018518518524</v>
      </c>
      <c r="C309" s="7">
        <v>4575</v>
      </c>
      <c r="D309" s="7">
        <v>69.95</v>
      </c>
      <c r="E309" s="7">
        <f t="shared" si="4"/>
        <v>21.083333333333336</v>
      </c>
      <c r="F309" s="7">
        <v>28.504000000000001</v>
      </c>
      <c r="G309" s="7">
        <v>3.411</v>
      </c>
      <c r="H309" s="7">
        <v>7.42</v>
      </c>
      <c r="I309" s="7">
        <v>6.9</v>
      </c>
      <c r="J309" s="7">
        <v>81.507599999999996</v>
      </c>
      <c r="K309">
        <v>183.86</v>
      </c>
      <c r="L309" t="s">
        <v>12</v>
      </c>
      <c r="M309" t="s">
        <v>10</v>
      </c>
      <c r="N309" t="s">
        <v>12</v>
      </c>
      <c r="O309">
        <v>40.049790999999999</v>
      </c>
      <c r="P309">
        <v>-105.145899</v>
      </c>
      <c r="Q309" t="s">
        <v>15</v>
      </c>
    </row>
    <row r="310" spans="1:17">
      <c r="A310" s="1">
        <v>41141</v>
      </c>
      <c r="B310" s="9">
        <v>0.90872685185185187</v>
      </c>
      <c r="C310" s="7">
        <v>4590</v>
      </c>
      <c r="D310" s="7">
        <v>69.88</v>
      </c>
      <c r="E310" s="7">
        <f t="shared" si="4"/>
        <v>21.044444444444444</v>
      </c>
      <c r="F310" s="7">
        <v>28.504000000000001</v>
      </c>
      <c r="G310" s="7">
        <v>3.411</v>
      </c>
      <c r="H310" s="7">
        <v>7.41</v>
      </c>
      <c r="I310" s="7">
        <v>6.94</v>
      </c>
      <c r="J310" s="7">
        <v>81.988200000000006</v>
      </c>
      <c r="K310">
        <v>182.21</v>
      </c>
      <c r="L310" t="s">
        <v>12</v>
      </c>
      <c r="M310" t="s">
        <v>10</v>
      </c>
      <c r="N310" t="s">
        <v>12</v>
      </c>
      <c r="O310">
        <v>40.049790999999999</v>
      </c>
      <c r="P310">
        <v>-105.145899</v>
      </c>
      <c r="Q310" t="s">
        <v>15</v>
      </c>
    </row>
    <row r="311" spans="1:17">
      <c r="A311" s="1">
        <v>41141</v>
      </c>
      <c r="B311" s="9">
        <v>0.9191435185185185</v>
      </c>
      <c r="C311" s="7">
        <v>4605</v>
      </c>
      <c r="D311" s="7">
        <v>69.75</v>
      </c>
      <c r="E311" s="7">
        <f t="shared" si="4"/>
        <v>20.972222222222221</v>
      </c>
      <c r="F311" s="7">
        <v>28.504000000000001</v>
      </c>
      <c r="G311" s="7">
        <v>3.411</v>
      </c>
      <c r="H311" s="7">
        <v>7.4</v>
      </c>
      <c r="I311" s="7">
        <v>6.94</v>
      </c>
      <c r="J311" s="7">
        <v>81.8202</v>
      </c>
      <c r="K311">
        <v>184.63</v>
      </c>
      <c r="L311" t="s">
        <v>12</v>
      </c>
      <c r="M311" t="s">
        <v>10</v>
      </c>
      <c r="N311" t="s">
        <v>12</v>
      </c>
      <c r="O311">
        <v>40.049790999999999</v>
      </c>
      <c r="P311">
        <v>-105.145899</v>
      </c>
      <c r="Q311" t="s">
        <v>15</v>
      </c>
    </row>
    <row r="312" spans="1:17">
      <c r="A312" s="1">
        <v>41141</v>
      </c>
      <c r="B312" s="9">
        <v>0.92956018518518524</v>
      </c>
      <c r="C312" s="7">
        <v>4620</v>
      </c>
      <c r="D312" s="7">
        <v>69.59</v>
      </c>
      <c r="E312" s="7">
        <f t="shared" si="4"/>
        <v>20.883333333333336</v>
      </c>
      <c r="F312" s="7">
        <v>28.504000000000001</v>
      </c>
      <c r="G312" s="7">
        <v>3.4409999999999998</v>
      </c>
      <c r="H312" s="7">
        <v>7.4</v>
      </c>
      <c r="I312" s="7">
        <v>6.95</v>
      </c>
      <c r="J312" s="7">
        <v>81.807699999999997</v>
      </c>
      <c r="K312">
        <v>184.2</v>
      </c>
      <c r="L312" t="s">
        <v>12</v>
      </c>
      <c r="M312" t="s">
        <v>10</v>
      </c>
      <c r="N312" t="s">
        <v>12</v>
      </c>
      <c r="O312">
        <v>40.049790999999999</v>
      </c>
      <c r="P312">
        <v>-105.145899</v>
      </c>
      <c r="Q312" t="s">
        <v>15</v>
      </c>
    </row>
    <row r="313" spans="1:17">
      <c r="A313" s="1">
        <v>41141</v>
      </c>
      <c r="B313" s="9">
        <v>0.93997685185185187</v>
      </c>
      <c r="C313" s="7">
        <v>4635</v>
      </c>
      <c r="D313" s="7">
        <v>69.45</v>
      </c>
      <c r="E313" s="7">
        <f t="shared" si="4"/>
        <v>20.805555555555557</v>
      </c>
      <c r="F313" s="7">
        <v>28.504000000000001</v>
      </c>
      <c r="G313" s="7">
        <v>3.4409999999999998</v>
      </c>
      <c r="H313" s="7">
        <v>7.39</v>
      </c>
      <c r="I313" s="7">
        <v>6.97</v>
      </c>
      <c r="J313" s="7">
        <v>81.901899999999998</v>
      </c>
      <c r="K313">
        <v>184.3</v>
      </c>
      <c r="L313" t="s">
        <v>12</v>
      </c>
      <c r="M313" t="s">
        <v>10</v>
      </c>
      <c r="N313" t="s">
        <v>12</v>
      </c>
      <c r="O313">
        <v>40.049790999999999</v>
      </c>
      <c r="P313">
        <v>-105.145899</v>
      </c>
      <c r="Q313" t="s">
        <v>15</v>
      </c>
    </row>
    <row r="314" spans="1:17">
      <c r="A314" s="1">
        <v>41141</v>
      </c>
      <c r="B314" s="9">
        <v>0.9503935185185185</v>
      </c>
      <c r="C314" s="7">
        <v>4650</v>
      </c>
      <c r="D314" s="7">
        <v>69.36</v>
      </c>
      <c r="E314" s="7">
        <f t="shared" si="4"/>
        <v>20.755555555555556</v>
      </c>
      <c r="F314" s="7">
        <v>28.504000000000001</v>
      </c>
      <c r="G314" s="7">
        <v>3.4409999999999998</v>
      </c>
      <c r="H314" s="7">
        <v>7.39</v>
      </c>
      <c r="I314" s="7">
        <v>6.97</v>
      </c>
      <c r="J314" s="7">
        <v>81.797200000000004</v>
      </c>
      <c r="K314">
        <v>184.27</v>
      </c>
      <c r="L314" t="s">
        <v>12</v>
      </c>
      <c r="M314" t="s">
        <v>10</v>
      </c>
      <c r="N314" t="s">
        <v>12</v>
      </c>
      <c r="O314">
        <v>40.049790999999999</v>
      </c>
      <c r="P314">
        <v>-105.145899</v>
      </c>
      <c r="Q314" t="s">
        <v>15</v>
      </c>
    </row>
    <row r="315" spans="1:17">
      <c r="A315" s="1">
        <v>41141</v>
      </c>
      <c r="B315" s="9">
        <v>0.96081018518518524</v>
      </c>
      <c r="C315" s="7">
        <v>4665</v>
      </c>
      <c r="D315" s="7">
        <v>69.290000000000006</v>
      </c>
      <c r="E315" s="7">
        <f t="shared" si="4"/>
        <v>20.716666666666672</v>
      </c>
      <c r="F315" s="7">
        <v>28.504000000000001</v>
      </c>
      <c r="G315" s="7">
        <v>3.4409999999999998</v>
      </c>
      <c r="H315" s="7">
        <v>7.38</v>
      </c>
      <c r="I315" s="7">
        <v>6.94</v>
      </c>
      <c r="J315" s="7">
        <v>81.386700000000005</v>
      </c>
      <c r="K315">
        <v>184.38</v>
      </c>
      <c r="L315" t="s">
        <v>12</v>
      </c>
      <c r="M315" t="s">
        <v>10</v>
      </c>
      <c r="N315" t="s">
        <v>12</v>
      </c>
      <c r="O315">
        <v>40.049790999999999</v>
      </c>
      <c r="P315">
        <v>-105.145899</v>
      </c>
      <c r="Q315" t="s">
        <v>15</v>
      </c>
    </row>
    <row r="316" spans="1:17">
      <c r="A316" s="1">
        <v>41141</v>
      </c>
      <c r="B316" s="9">
        <v>0.97122685185185187</v>
      </c>
      <c r="C316" s="7">
        <v>4680</v>
      </c>
      <c r="D316" s="7">
        <v>69.209999999999994</v>
      </c>
      <c r="E316" s="7">
        <f t="shared" si="4"/>
        <v>20.672222222222221</v>
      </c>
      <c r="F316" s="7">
        <v>28.504000000000001</v>
      </c>
      <c r="G316" s="7">
        <v>3.411</v>
      </c>
      <c r="H316" s="7">
        <v>7.38</v>
      </c>
      <c r="I316" s="7">
        <v>6.91</v>
      </c>
      <c r="J316" s="7">
        <v>80.931100000000001</v>
      </c>
      <c r="K316">
        <v>184.51</v>
      </c>
      <c r="L316" t="s">
        <v>12</v>
      </c>
      <c r="M316" t="s">
        <v>10</v>
      </c>
      <c r="N316" t="s">
        <v>12</v>
      </c>
      <c r="O316">
        <v>40.049790999999999</v>
      </c>
      <c r="P316">
        <v>-105.145899</v>
      </c>
      <c r="Q316" t="s">
        <v>15</v>
      </c>
    </row>
    <row r="317" spans="1:17">
      <c r="A317" s="1">
        <v>41141</v>
      </c>
      <c r="B317" s="9">
        <v>0.9816435185185185</v>
      </c>
      <c r="C317" s="7">
        <v>4695</v>
      </c>
      <c r="D317" s="7">
        <v>69.14</v>
      </c>
      <c r="E317" s="7">
        <f t="shared" si="4"/>
        <v>20.633333333333333</v>
      </c>
      <c r="F317" s="7">
        <v>28.504000000000001</v>
      </c>
      <c r="G317" s="7">
        <v>3.4409999999999998</v>
      </c>
      <c r="H317" s="7">
        <v>7.38</v>
      </c>
      <c r="I317" s="7">
        <v>7</v>
      </c>
      <c r="J317" s="7">
        <v>82.023300000000006</v>
      </c>
      <c r="K317">
        <v>184.42</v>
      </c>
      <c r="L317" t="s">
        <v>12</v>
      </c>
      <c r="M317" t="s">
        <v>10</v>
      </c>
      <c r="N317" t="s">
        <v>12</v>
      </c>
      <c r="O317">
        <v>40.049790999999999</v>
      </c>
      <c r="P317">
        <v>-105.145899</v>
      </c>
      <c r="Q317" t="s">
        <v>15</v>
      </c>
    </row>
    <row r="318" spans="1:17">
      <c r="A318" s="1">
        <v>41141</v>
      </c>
      <c r="B318" s="9">
        <v>0.99206018518518524</v>
      </c>
      <c r="C318" s="7">
        <v>4710</v>
      </c>
      <c r="D318" s="7">
        <v>69.150000000000006</v>
      </c>
      <c r="E318" s="7">
        <f t="shared" si="4"/>
        <v>20.638888888888893</v>
      </c>
      <c r="F318" s="7">
        <v>28.504000000000001</v>
      </c>
      <c r="G318" s="7">
        <v>3.411</v>
      </c>
      <c r="H318" s="7">
        <v>7.38</v>
      </c>
      <c r="I318" s="7">
        <v>6.94</v>
      </c>
      <c r="J318" s="7">
        <v>81.341999999999999</v>
      </c>
      <c r="K318">
        <v>184.61</v>
      </c>
      <c r="L318" t="s">
        <v>12</v>
      </c>
      <c r="M318" t="s">
        <v>10</v>
      </c>
      <c r="N318" t="s">
        <v>12</v>
      </c>
      <c r="O318">
        <v>40.049790999999999</v>
      </c>
      <c r="P318">
        <v>-105.145899</v>
      </c>
      <c r="Q318" t="s">
        <v>15</v>
      </c>
    </row>
    <row r="319" spans="1:17">
      <c r="A319" s="1">
        <v>41142</v>
      </c>
      <c r="B319" s="9">
        <v>2.4768518518518516E-3</v>
      </c>
      <c r="C319" s="7">
        <v>4725</v>
      </c>
      <c r="D319" s="7">
        <v>69.25</v>
      </c>
      <c r="E319" s="7">
        <f t="shared" si="4"/>
        <v>20.694444444444446</v>
      </c>
      <c r="F319" s="7">
        <v>28.504000000000001</v>
      </c>
      <c r="G319" s="7">
        <v>3.4409999999999998</v>
      </c>
      <c r="H319" s="7">
        <v>7.38</v>
      </c>
      <c r="I319" s="7">
        <v>6.97</v>
      </c>
      <c r="J319" s="7">
        <v>81.772999999999996</v>
      </c>
      <c r="K319">
        <v>185.34</v>
      </c>
      <c r="L319" t="s">
        <v>12</v>
      </c>
      <c r="M319" t="s">
        <v>10</v>
      </c>
      <c r="N319" t="s">
        <v>12</v>
      </c>
      <c r="O319">
        <v>40.049790999999999</v>
      </c>
      <c r="P319">
        <v>-105.145899</v>
      </c>
      <c r="Q319" t="s">
        <v>15</v>
      </c>
    </row>
    <row r="320" spans="1:17">
      <c r="A320" s="1">
        <v>41142</v>
      </c>
      <c r="B320" s="9">
        <v>1.2893518518518519E-2</v>
      </c>
      <c r="C320" s="7">
        <v>4740</v>
      </c>
      <c r="D320" s="7">
        <v>69.3</v>
      </c>
      <c r="E320" s="7">
        <f t="shared" si="4"/>
        <v>20.722222222222221</v>
      </c>
      <c r="F320" s="7">
        <v>28.504000000000001</v>
      </c>
      <c r="G320" s="7">
        <v>3.411</v>
      </c>
      <c r="H320" s="7">
        <v>7.38</v>
      </c>
      <c r="I320" s="7">
        <v>6.95</v>
      </c>
      <c r="J320" s="7">
        <v>81.515299999999996</v>
      </c>
      <c r="K320">
        <v>185.3</v>
      </c>
      <c r="L320" t="s">
        <v>12</v>
      </c>
      <c r="M320" t="s">
        <v>10</v>
      </c>
      <c r="N320" t="s">
        <v>12</v>
      </c>
      <c r="O320">
        <v>40.049790999999999</v>
      </c>
      <c r="P320">
        <v>-105.145899</v>
      </c>
      <c r="Q320" t="s">
        <v>15</v>
      </c>
    </row>
    <row r="321" spans="1:17">
      <c r="A321" s="1">
        <v>41142</v>
      </c>
      <c r="B321" s="9">
        <v>2.3310185185185187E-2</v>
      </c>
      <c r="C321" s="7">
        <v>4755</v>
      </c>
      <c r="D321" s="7">
        <v>69.31</v>
      </c>
      <c r="E321" s="7">
        <f t="shared" si="4"/>
        <v>20.727777777777781</v>
      </c>
      <c r="F321" s="7">
        <v>28.504000000000001</v>
      </c>
      <c r="G321" s="7">
        <v>3.411</v>
      </c>
      <c r="H321" s="7">
        <v>7.38</v>
      </c>
      <c r="I321" s="7">
        <v>6.96</v>
      </c>
      <c r="J321" s="7">
        <v>81.6554</v>
      </c>
      <c r="K321">
        <v>185.59</v>
      </c>
      <c r="L321" t="s">
        <v>12</v>
      </c>
      <c r="M321" t="s">
        <v>10</v>
      </c>
      <c r="N321" t="s">
        <v>12</v>
      </c>
      <c r="O321">
        <v>40.049790999999999</v>
      </c>
      <c r="P321">
        <v>-105.145899</v>
      </c>
      <c r="Q321" t="s">
        <v>15</v>
      </c>
    </row>
    <row r="322" spans="1:17">
      <c r="A322" s="1">
        <v>41142</v>
      </c>
      <c r="B322" s="9">
        <v>3.3726851851851855E-2</v>
      </c>
      <c r="C322" s="7">
        <v>4770</v>
      </c>
      <c r="D322" s="7">
        <v>69.290000000000006</v>
      </c>
      <c r="E322" s="7">
        <f t="shared" ref="E322:E385" si="5">(5/9)*(D322-32)</f>
        <v>20.716666666666672</v>
      </c>
      <c r="F322" s="7">
        <v>28.504000000000001</v>
      </c>
      <c r="G322" s="7">
        <v>3.411</v>
      </c>
      <c r="H322" s="7">
        <v>7.38</v>
      </c>
      <c r="I322" s="7">
        <v>6.95</v>
      </c>
      <c r="J322" s="7">
        <v>81.572900000000004</v>
      </c>
      <c r="K322">
        <v>185.36</v>
      </c>
      <c r="L322" t="s">
        <v>12</v>
      </c>
      <c r="M322" t="s">
        <v>10</v>
      </c>
      <c r="N322" t="s">
        <v>12</v>
      </c>
      <c r="O322">
        <v>40.049790999999999</v>
      </c>
      <c r="P322">
        <v>-105.145899</v>
      </c>
      <c r="Q322" t="s">
        <v>15</v>
      </c>
    </row>
    <row r="323" spans="1:17">
      <c r="A323" s="1">
        <v>41142</v>
      </c>
      <c r="B323" s="9">
        <v>4.4143518518518519E-2</v>
      </c>
      <c r="C323" s="7">
        <v>4785</v>
      </c>
      <c r="D323" s="7">
        <v>69.2</v>
      </c>
      <c r="E323" s="7">
        <f t="shared" si="5"/>
        <v>20.666666666666668</v>
      </c>
      <c r="F323" s="7">
        <v>28.504000000000001</v>
      </c>
      <c r="G323" s="7">
        <v>3.411</v>
      </c>
      <c r="H323" s="7">
        <v>7.37</v>
      </c>
      <c r="I323" s="7">
        <v>6.93</v>
      </c>
      <c r="J323" s="7">
        <v>81.23</v>
      </c>
      <c r="K323">
        <v>184.93</v>
      </c>
      <c r="L323" t="s">
        <v>12</v>
      </c>
      <c r="M323" t="s">
        <v>10</v>
      </c>
      <c r="N323" t="s">
        <v>12</v>
      </c>
      <c r="O323">
        <v>40.049790999999999</v>
      </c>
      <c r="P323">
        <v>-105.145899</v>
      </c>
      <c r="Q323" t="s">
        <v>15</v>
      </c>
    </row>
    <row r="324" spans="1:17">
      <c r="A324" s="1">
        <v>41142</v>
      </c>
      <c r="B324" s="9">
        <v>5.4560185185185184E-2</v>
      </c>
      <c r="C324" s="7">
        <v>4800</v>
      </c>
      <c r="D324" s="7">
        <v>69.09</v>
      </c>
      <c r="E324" s="7">
        <f t="shared" si="5"/>
        <v>20.605555555555558</v>
      </c>
      <c r="F324" s="7">
        <v>28.504000000000001</v>
      </c>
      <c r="G324" s="7">
        <v>3.4409999999999998</v>
      </c>
      <c r="H324" s="7">
        <v>7.38</v>
      </c>
      <c r="I324" s="7">
        <v>6.96</v>
      </c>
      <c r="J324" s="7">
        <v>81.490399999999994</v>
      </c>
      <c r="K324">
        <v>184.03</v>
      </c>
      <c r="L324" t="s">
        <v>12</v>
      </c>
      <c r="M324" t="s">
        <v>10</v>
      </c>
      <c r="N324" t="s">
        <v>12</v>
      </c>
      <c r="O324">
        <v>40.049790999999999</v>
      </c>
      <c r="P324">
        <v>-105.145899</v>
      </c>
      <c r="Q324" t="s">
        <v>15</v>
      </c>
    </row>
    <row r="325" spans="1:17">
      <c r="A325" s="1">
        <v>41142</v>
      </c>
      <c r="B325" s="9">
        <v>6.4976851851851855E-2</v>
      </c>
      <c r="C325" s="7">
        <v>4815</v>
      </c>
      <c r="D325" s="7">
        <v>68.959999999999994</v>
      </c>
      <c r="E325" s="7">
        <f t="shared" si="5"/>
        <v>20.533333333333331</v>
      </c>
      <c r="F325" s="7">
        <v>28.504000000000001</v>
      </c>
      <c r="G325" s="7">
        <v>3.4409999999999998</v>
      </c>
      <c r="H325" s="7">
        <v>7.37</v>
      </c>
      <c r="I325" s="7">
        <v>6.97</v>
      </c>
      <c r="J325" s="7">
        <v>81.428600000000003</v>
      </c>
      <c r="K325">
        <v>183.69</v>
      </c>
      <c r="L325" t="s">
        <v>12</v>
      </c>
      <c r="M325" t="s">
        <v>10</v>
      </c>
      <c r="N325" t="s">
        <v>12</v>
      </c>
      <c r="O325">
        <v>40.049790999999999</v>
      </c>
      <c r="P325">
        <v>-105.145899</v>
      </c>
      <c r="Q325" t="s">
        <v>15</v>
      </c>
    </row>
    <row r="326" spans="1:17">
      <c r="A326" s="1">
        <v>41142</v>
      </c>
      <c r="B326" s="9">
        <v>7.5393518518518512E-2</v>
      </c>
      <c r="C326" s="7">
        <v>4830</v>
      </c>
      <c r="D326" s="7">
        <v>68.84</v>
      </c>
      <c r="E326" s="7">
        <f t="shared" si="5"/>
        <v>20.466666666666669</v>
      </c>
      <c r="F326" s="7">
        <v>28.504000000000001</v>
      </c>
      <c r="G326" s="7">
        <v>3.3820000000000001</v>
      </c>
      <c r="H326" s="7">
        <v>7.38</v>
      </c>
      <c r="I326" s="7">
        <v>6.97</v>
      </c>
      <c r="J326" s="7">
        <v>81.387500000000003</v>
      </c>
      <c r="K326">
        <v>181.53</v>
      </c>
      <c r="L326" t="s">
        <v>12</v>
      </c>
      <c r="M326" t="s">
        <v>10</v>
      </c>
      <c r="N326" t="s">
        <v>12</v>
      </c>
      <c r="O326">
        <v>40.049790999999999</v>
      </c>
      <c r="P326">
        <v>-105.145899</v>
      </c>
      <c r="Q326" t="s">
        <v>15</v>
      </c>
    </row>
    <row r="327" spans="1:17">
      <c r="A327" s="1">
        <v>41142</v>
      </c>
      <c r="B327" s="9">
        <v>8.5810185185185184E-2</v>
      </c>
      <c r="C327" s="7">
        <v>4845</v>
      </c>
      <c r="D327" s="7">
        <v>68.73</v>
      </c>
      <c r="E327" s="7">
        <f t="shared" si="5"/>
        <v>20.405555555555559</v>
      </c>
      <c r="F327" s="7">
        <v>28.504000000000001</v>
      </c>
      <c r="G327" s="7">
        <v>3.411</v>
      </c>
      <c r="H327" s="7">
        <v>7.37</v>
      </c>
      <c r="I327" s="7">
        <v>6.99</v>
      </c>
      <c r="J327" s="7">
        <v>81.465000000000003</v>
      </c>
      <c r="K327">
        <v>180.11</v>
      </c>
      <c r="L327" t="s">
        <v>12</v>
      </c>
      <c r="M327" t="s">
        <v>10</v>
      </c>
      <c r="N327" t="s">
        <v>12</v>
      </c>
      <c r="O327">
        <v>40.049790999999999</v>
      </c>
      <c r="P327">
        <v>-105.145899</v>
      </c>
      <c r="Q327" t="s">
        <v>15</v>
      </c>
    </row>
    <row r="328" spans="1:17">
      <c r="A328" s="1">
        <v>41142</v>
      </c>
      <c r="B328" s="9">
        <v>9.6226851851851855E-2</v>
      </c>
      <c r="C328" s="7">
        <v>4860</v>
      </c>
      <c r="D328" s="7">
        <v>68.67</v>
      </c>
      <c r="E328" s="7">
        <f t="shared" si="5"/>
        <v>20.372222222222224</v>
      </c>
      <c r="F328" s="7">
        <v>28.504000000000001</v>
      </c>
      <c r="G328" s="7">
        <v>3.411</v>
      </c>
      <c r="H328" s="7">
        <v>7.37</v>
      </c>
      <c r="I328" s="7">
        <v>7.02</v>
      </c>
      <c r="J328" s="7">
        <v>81.771299999999997</v>
      </c>
      <c r="K328">
        <v>178.78</v>
      </c>
      <c r="L328" t="s">
        <v>12</v>
      </c>
      <c r="M328" t="s">
        <v>10</v>
      </c>
      <c r="N328" t="s">
        <v>12</v>
      </c>
      <c r="O328">
        <v>40.049790999999999</v>
      </c>
      <c r="P328">
        <v>-105.145899</v>
      </c>
      <c r="Q328" t="s">
        <v>15</v>
      </c>
    </row>
    <row r="329" spans="1:17">
      <c r="A329" s="1">
        <v>41142</v>
      </c>
      <c r="B329" s="9">
        <v>0.10664351851851851</v>
      </c>
      <c r="C329" s="7">
        <v>4875</v>
      </c>
      <c r="D329" s="7">
        <v>68.63</v>
      </c>
      <c r="E329" s="7">
        <f t="shared" si="5"/>
        <v>20.349999999999998</v>
      </c>
      <c r="F329" s="7">
        <v>28.504000000000001</v>
      </c>
      <c r="G329" s="7">
        <v>3.411</v>
      </c>
      <c r="H329" s="7">
        <v>7.38</v>
      </c>
      <c r="I329" s="7">
        <v>7.05</v>
      </c>
      <c r="J329" s="7">
        <v>82.051299999999998</v>
      </c>
      <c r="K329">
        <v>177.13</v>
      </c>
      <c r="L329" t="s">
        <v>12</v>
      </c>
      <c r="M329" t="s">
        <v>10</v>
      </c>
      <c r="N329" t="s">
        <v>12</v>
      </c>
      <c r="O329">
        <v>40.049790999999999</v>
      </c>
      <c r="P329">
        <v>-105.145899</v>
      </c>
      <c r="Q329" t="s">
        <v>15</v>
      </c>
    </row>
    <row r="330" spans="1:17">
      <c r="A330" s="1">
        <v>41142</v>
      </c>
      <c r="B330" s="9">
        <v>0.11706018518518518</v>
      </c>
      <c r="C330" s="7">
        <v>4890</v>
      </c>
      <c r="D330" s="7">
        <v>68.61</v>
      </c>
      <c r="E330" s="7">
        <f t="shared" si="5"/>
        <v>20.338888888888889</v>
      </c>
      <c r="F330" s="7">
        <v>28.504000000000001</v>
      </c>
      <c r="G330" s="7">
        <v>3.411</v>
      </c>
      <c r="H330" s="7">
        <v>7.38</v>
      </c>
      <c r="I330" s="7">
        <v>7.05</v>
      </c>
      <c r="J330" s="7">
        <v>82.0291</v>
      </c>
      <c r="K330">
        <v>174.74</v>
      </c>
      <c r="L330" t="s">
        <v>12</v>
      </c>
      <c r="M330" t="s">
        <v>10</v>
      </c>
      <c r="N330" t="s">
        <v>12</v>
      </c>
      <c r="O330">
        <v>40.049790999999999</v>
      </c>
      <c r="P330">
        <v>-105.145899</v>
      </c>
      <c r="Q330" t="s">
        <v>15</v>
      </c>
    </row>
    <row r="331" spans="1:17">
      <c r="A331" s="1">
        <v>41142</v>
      </c>
      <c r="B331" s="9">
        <v>0.12747685185185184</v>
      </c>
      <c r="C331" s="7">
        <v>4905</v>
      </c>
      <c r="D331" s="7">
        <v>68.56</v>
      </c>
      <c r="E331" s="7">
        <f t="shared" si="5"/>
        <v>20.311111111111114</v>
      </c>
      <c r="F331" s="7">
        <v>28.504000000000001</v>
      </c>
      <c r="G331" s="7">
        <v>3.411</v>
      </c>
      <c r="H331" s="7">
        <v>7.38</v>
      </c>
      <c r="I331" s="7">
        <v>7</v>
      </c>
      <c r="J331" s="7">
        <v>81.435000000000002</v>
      </c>
      <c r="K331">
        <v>172.68</v>
      </c>
      <c r="L331" t="s">
        <v>12</v>
      </c>
      <c r="M331" t="s">
        <v>10</v>
      </c>
      <c r="N331" t="s">
        <v>12</v>
      </c>
      <c r="O331">
        <v>40.049790999999999</v>
      </c>
      <c r="P331">
        <v>-105.145899</v>
      </c>
      <c r="Q331" t="s">
        <v>15</v>
      </c>
    </row>
    <row r="332" spans="1:17">
      <c r="A332" s="1">
        <v>41142</v>
      </c>
      <c r="B332" s="9">
        <v>0.13789351851851853</v>
      </c>
      <c r="C332" s="7">
        <v>4920</v>
      </c>
      <c r="D332" s="7">
        <v>68.489999999999995</v>
      </c>
      <c r="E332" s="7">
        <f t="shared" si="5"/>
        <v>20.272222222222219</v>
      </c>
      <c r="F332" s="7">
        <v>28.504000000000001</v>
      </c>
      <c r="G332" s="7">
        <v>3.4409999999999998</v>
      </c>
      <c r="H332" s="7">
        <v>7.39</v>
      </c>
      <c r="I332" s="7">
        <v>7.03</v>
      </c>
      <c r="J332" s="7">
        <v>81.7577</v>
      </c>
      <c r="K332">
        <v>170.15</v>
      </c>
      <c r="L332" t="s">
        <v>12</v>
      </c>
      <c r="M332" t="s">
        <v>10</v>
      </c>
      <c r="N332" t="s">
        <v>12</v>
      </c>
      <c r="O332">
        <v>40.049790999999999</v>
      </c>
      <c r="P332">
        <v>-105.145899</v>
      </c>
      <c r="Q332" t="s">
        <v>15</v>
      </c>
    </row>
    <row r="333" spans="1:17">
      <c r="A333" s="1">
        <v>41142</v>
      </c>
      <c r="B333" s="9">
        <v>0.14831018518518518</v>
      </c>
      <c r="C333" s="7">
        <v>4935</v>
      </c>
      <c r="D333" s="7">
        <v>68.45</v>
      </c>
      <c r="E333" s="7">
        <f t="shared" si="5"/>
        <v>20.250000000000004</v>
      </c>
      <c r="F333" s="7">
        <v>28.504000000000001</v>
      </c>
      <c r="G333" s="7">
        <v>3.411</v>
      </c>
      <c r="H333" s="7">
        <v>7.4</v>
      </c>
      <c r="I333" s="7">
        <v>7.06</v>
      </c>
      <c r="J333" s="7">
        <v>82.064899999999994</v>
      </c>
      <c r="K333">
        <v>167.9</v>
      </c>
      <c r="L333" t="s">
        <v>12</v>
      </c>
      <c r="M333" t="s">
        <v>10</v>
      </c>
      <c r="N333" t="s">
        <v>12</v>
      </c>
      <c r="O333">
        <v>40.049790999999999</v>
      </c>
      <c r="P333">
        <v>-105.145899</v>
      </c>
      <c r="Q333" t="s">
        <v>15</v>
      </c>
    </row>
    <row r="334" spans="1:17">
      <c r="A334" s="1">
        <v>41142</v>
      </c>
      <c r="B334" s="9">
        <v>0.15872685185185184</v>
      </c>
      <c r="C334" s="7">
        <v>4950</v>
      </c>
      <c r="D334" s="7">
        <v>68.39</v>
      </c>
      <c r="E334" s="7">
        <f t="shared" si="5"/>
        <v>20.216666666666669</v>
      </c>
      <c r="F334" s="7">
        <v>28.504000000000001</v>
      </c>
      <c r="G334" s="7">
        <v>3.4409999999999998</v>
      </c>
      <c r="H334" s="7">
        <v>7.4</v>
      </c>
      <c r="I334" s="7">
        <v>7.06</v>
      </c>
      <c r="J334" s="7">
        <v>81.954499999999996</v>
      </c>
      <c r="K334">
        <v>165.73</v>
      </c>
      <c r="L334" t="s">
        <v>12</v>
      </c>
      <c r="M334" t="s">
        <v>10</v>
      </c>
      <c r="N334" t="s">
        <v>12</v>
      </c>
      <c r="O334">
        <v>40.049790999999999</v>
      </c>
      <c r="P334">
        <v>-105.145899</v>
      </c>
      <c r="Q334" t="s">
        <v>15</v>
      </c>
    </row>
    <row r="335" spans="1:17">
      <c r="A335" s="1">
        <v>41142</v>
      </c>
      <c r="B335" s="9">
        <v>0.16914351851851853</v>
      </c>
      <c r="C335" s="7">
        <v>4965</v>
      </c>
      <c r="D335" s="7">
        <v>68.319999999999993</v>
      </c>
      <c r="E335" s="7">
        <f t="shared" si="5"/>
        <v>20.177777777777774</v>
      </c>
      <c r="F335" s="7">
        <v>28.504000000000001</v>
      </c>
      <c r="G335" s="7">
        <v>3.4409999999999998</v>
      </c>
      <c r="H335" s="7">
        <v>7.4</v>
      </c>
      <c r="I335" s="7">
        <v>7.09</v>
      </c>
      <c r="J335" s="7">
        <v>82.2654</v>
      </c>
      <c r="K335">
        <v>158.43</v>
      </c>
      <c r="L335" t="s">
        <v>12</v>
      </c>
      <c r="M335" t="s">
        <v>10</v>
      </c>
      <c r="N335" t="s">
        <v>12</v>
      </c>
      <c r="O335">
        <v>40.049790999999999</v>
      </c>
      <c r="P335">
        <v>-105.145899</v>
      </c>
      <c r="Q335" t="s">
        <v>15</v>
      </c>
    </row>
    <row r="336" spans="1:17">
      <c r="A336" s="1">
        <v>41142</v>
      </c>
      <c r="B336" s="9">
        <v>0.17956018518518521</v>
      </c>
      <c r="C336" s="7">
        <v>4980</v>
      </c>
      <c r="D336" s="7">
        <v>68.23</v>
      </c>
      <c r="E336" s="7">
        <f t="shared" si="5"/>
        <v>20.12777777777778</v>
      </c>
      <c r="F336" s="7">
        <v>28.504000000000001</v>
      </c>
      <c r="G336" s="7">
        <v>3.4409999999999998</v>
      </c>
      <c r="H336" s="7">
        <v>7.4</v>
      </c>
      <c r="I336" s="7">
        <v>7.12</v>
      </c>
      <c r="J336" s="7">
        <v>82.579099999999997</v>
      </c>
      <c r="K336">
        <v>162.38</v>
      </c>
      <c r="L336" t="s">
        <v>12</v>
      </c>
      <c r="M336" t="s">
        <v>10</v>
      </c>
      <c r="N336" t="s">
        <v>12</v>
      </c>
      <c r="O336">
        <v>40.049790999999999</v>
      </c>
      <c r="P336">
        <v>-105.145899</v>
      </c>
      <c r="Q336" t="s">
        <v>15</v>
      </c>
    </row>
    <row r="337" spans="1:17">
      <c r="A337" s="1">
        <v>41142</v>
      </c>
      <c r="B337" s="9">
        <v>0.18997685185185187</v>
      </c>
      <c r="C337" s="7">
        <v>4995</v>
      </c>
      <c r="D337" s="7">
        <v>68.16</v>
      </c>
      <c r="E337" s="7">
        <f t="shared" si="5"/>
        <v>20.088888888888889</v>
      </c>
      <c r="F337" s="7">
        <v>28.504000000000001</v>
      </c>
      <c r="G337" s="7">
        <v>3.4409999999999998</v>
      </c>
      <c r="H337" s="7">
        <v>7.41</v>
      </c>
      <c r="I337" s="7">
        <v>7.13</v>
      </c>
      <c r="J337" s="7">
        <v>82.616600000000005</v>
      </c>
      <c r="K337">
        <v>160.68</v>
      </c>
      <c r="L337" t="s">
        <v>12</v>
      </c>
      <c r="M337" t="s">
        <v>10</v>
      </c>
      <c r="N337" t="s">
        <v>12</v>
      </c>
      <c r="O337">
        <v>40.049790999999999</v>
      </c>
      <c r="P337">
        <v>-105.145899</v>
      </c>
      <c r="Q337" t="s">
        <v>15</v>
      </c>
    </row>
    <row r="338" spans="1:17">
      <c r="A338" s="1">
        <v>41142</v>
      </c>
      <c r="B338" s="9">
        <v>0.20039351851851853</v>
      </c>
      <c r="C338" s="7">
        <v>5010</v>
      </c>
      <c r="D338" s="7">
        <v>68.08</v>
      </c>
      <c r="E338" s="7">
        <f t="shared" si="5"/>
        <v>20.044444444444444</v>
      </c>
      <c r="F338" s="7">
        <v>28.504000000000001</v>
      </c>
      <c r="G338" s="7">
        <v>3.411</v>
      </c>
      <c r="H338" s="7">
        <v>7.41</v>
      </c>
      <c r="I338" s="7">
        <v>7.13</v>
      </c>
      <c r="J338" s="7">
        <v>82.504999999999995</v>
      </c>
      <c r="K338">
        <v>158.53</v>
      </c>
      <c r="L338" t="s">
        <v>12</v>
      </c>
      <c r="M338" t="s">
        <v>10</v>
      </c>
      <c r="N338" t="s">
        <v>12</v>
      </c>
      <c r="O338">
        <v>40.049790999999999</v>
      </c>
      <c r="P338">
        <v>-105.145899</v>
      </c>
      <c r="Q338" t="s">
        <v>15</v>
      </c>
    </row>
    <row r="339" spans="1:17">
      <c r="A339" s="1">
        <v>41142</v>
      </c>
      <c r="B339" s="9">
        <v>0.21081018518518521</v>
      </c>
      <c r="C339" s="7">
        <v>5025</v>
      </c>
      <c r="D339" s="7">
        <v>67.98</v>
      </c>
      <c r="E339" s="7">
        <f t="shared" si="5"/>
        <v>19.988888888888891</v>
      </c>
      <c r="F339" s="7">
        <v>28.504000000000001</v>
      </c>
      <c r="G339" s="7">
        <v>3.411</v>
      </c>
      <c r="H339" s="7">
        <v>7.41</v>
      </c>
      <c r="I339" s="7">
        <v>7.15</v>
      </c>
      <c r="J339" s="7">
        <v>82.659199999999998</v>
      </c>
      <c r="K339">
        <v>157.38</v>
      </c>
      <c r="L339" t="s">
        <v>12</v>
      </c>
      <c r="M339" t="s">
        <v>10</v>
      </c>
      <c r="N339" t="s">
        <v>12</v>
      </c>
      <c r="O339">
        <v>40.049790999999999</v>
      </c>
      <c r="P339">
        <v>-105.145899</v>
      </c>
      <c r="Q339" t="s">
        <v>15</v>
      </c>
    </row>
    <row r="340" spans="1:17">
      <c r="A340" s="1">
        <v>41142</v>
      </c>
      <c r="B340" s="9">
        <v>0.22122685185185187</v>
      </c>
      <c r="C340" s="7">
        <v>5040</v>
      </c>
      <c r="D340" s="7">
        <v>67.900000000000006</v>
      </c>
      <c r="E340" s="7">
        <f t="shared" si="5"/>
        <v>19.94444444444445</v>
      </c>
      <c r="F340" s="7">
        <v>28.504000000000001</v>
      </c>
      <c r="G340" s="7">
        <v>3.411</v>
      </c>
      <c r="H340" s="7">
        <v>7.41</v>
      </c>
      <c r="I340" s="7">
        <v>7.17</v>
      </c>
      <c r="J340" s="7">
        <v>82.859499999999997</v>
      </c>
      <c r="K340">
        <v>156.22999999999999</v>
      </c>
      <c r="L340" t="s">
        <v>12</v>
      </c>
      <c r="M340" t="s">
        <v>10</v>
      </c>
      <c r="N340" t="s">
        <v>12</v>
      </c>
      <c r="O340">
        <v>40.049790999999999</v>
      </c>
      <c r="P340">
        <v>-105.145899</v>
      </c>
      <c r="Q340" t="s">
        <v>15</v>
      </c>
    </row>
    <row r="341" spans="1:17">
      <c r="A341" s="1">
        <v>41142</v>
      </c>
      <c r="B341" s="9">
        <v>0.23164351851851853</v>
      </c>
      <c r="C341" s="7">
        <v>5055</v>
      </c>
      <c r="D341" s="7">
        <v>67.819999999999993</v>
      </c>
      <c r="E341" s="7">
        <f t="shared" si="5"/>
        <v>19.899999999999999</v>
      </c>
      <c r="F341" s="7">
        <v>28.504000000000001</v>
      </c>
      <c r="G341" s="7">
        <v>3.4409999999999998</v>
      </c>
      <c r="H341" s="7">
        <v>7.41</v>
      </c>
      <c r="I341" s="7">
        <v>7.18</v>
      </c>
      <c r="J341" s="7">
        <v>82.862499999999997</v>
      </c>
      <c r="K341">
        <v>154.91999999999999</v>
      </c>
      <c r="L341" t="s">
        <v>12</v>
      </c>
      <c r="M341" t="s">
        <v>10</v>
      </c>
      <c r="N341" t="s">
        <v>12</v>
      </c>
      <c r="O341">
        <v>40.049790999999999</v>
      </c>
      <c r="P341">
        <v>-105.145899</v>
      </c>
      <c r="Q341" t="s">
        <v>15</v>
      </c>
    </row>
    <row r="342" spans="1:17">
      <c r="A342" s="1">
        <v>41142</v>
      </c>
      <c r="B342" s="9">
        <v>0.24206018518518521</v>
      </c>
      <c r="C342" s="7">
        <v>5070</v>
      </c>
      <c r="D342" s="7">
        <v>67.75</v>
      </c>
      <c r="E342" s="7">
        <f t="shared" si="5"/>
        <v>19.861111111111111</v>
      </c>
      <c r="F342" s="7">
        <v>28.504000000000001</v>
      </c>
      <c r="G342" s="7">
        <v>3.411</v>
      </c>
      <c r="H342" s="7">
        <v>7.42</v>
      </c>
      <c r="I342" s="7">
        <v>7.18</v>
      </c>
      <c r="J342" s="7">
        <v>82.831400000000002</v>
      </c>
      <c r="K342">
        <v>153.56</v>
      </c>
      <c r="L342" t="s">
        <v>12</v>
      </c>
      <c r="M342" t="s">
        <v>10</v>
      </c>
      <c r="N342" t="s">
        <v>12</v>
      </c>
      <c r="O342">
        <v>40.049790999999999</v>
      </c>
      <c r="P342">
        <v>-105.145899</v>
      </c>
      <c r="Q342" t="s">
        <v>15</v>
      </c>
    </row>
    <row r="343" spans="1:17">
      <c r="A343" s="1">
        <v>41142</v>
      </c>
      <c r="B343" s="9">
        <v>0.25247685185185187</v>
      </c>
      <c r="C343" s="7">
        <v>5085</v>
      </c>
      <c r="D343" s="7">
        <v>67.66</v>
      </c>
      <c r="E343" s="7">
        <f t="shared" si="5"/>
        <v>19.81111111111111</v>
      </c>
      <c r="F343" s="7">
        <v>28.504000000000001</v>
      </c>
      <c r="G343" s="7">
        <v>3.4409999999999998</v>
      </c>
      <c r="H343" s="7">
        <v>7.42</v>
      </c>
      <c r="I343" s="7">
        <v>7.19</v>
      </c>
      <c r="J343" s="7">
        <v>82.858500000000006</v>
      </c>
      <c r="K343">
        <v>152.69999999999999</v>
      </c>
      <c r="L343" t="s">
        <v>12</v>
      </c>
      <c r="M343" t="s">
        <v>10</v>
      </c>
      <c r="N343" t="s">
        <v>12</v>
      </c>
      <c r="O343">
        <v>40.049790999999999</v>
      </c>
      <c r="P343">
        <v>-105.145899</v>
      </c>
      <c r="Q343" t="s">
        <v>15</v>
      </c>
    </row>
    <row r="344" spans="1:17">
      <c r="A344" s="1">
        <v>41142</v>
      </c>
      <c r="B344" s="9">
        <v>0.26289351851851855</v>
      </c>
      <c r="C344" s="7">
        <v>5100</v>
      </c>
      <c r="D344" s="7">
        <v>67.62</v>
      </c>
      <c r="E344" s="7">
        <f t="shared" si="5"/>
        <v>19.788888888888891</v>
      </c>
      <c r="F344" s="7">
        <v>28.504000000000001</v>
      </c>
      <c r="G344" s="7">
        <v>3.4409999999999998</v>
      </c>
      <c r="H344" s="7">
        <v>7.42</v>
      </c>
      <c r="I344" s="7">
        <v>7.22</v>
      </c>
      <c r="J344" s="7">
        <v>83.082999999999998</v>
      </c>
      <c r="K344">
        <v>151.97</v>
      </c>
      <c r="L344" t="s">
        <v>12</v>
      </c>
      <c r="M344" t="s">
        <v>10</v>
      </c>
      <c r="N344" t="s">
        <v>12</v>
      </c>
      <c r="O344">
        <v>40.049790999999999</v>
      </c>
      <c r="P344">
        <v>-105.145899</v>
      </c>
      <c r="Q344" t="s">
        <v>15</v>
      </c>
    </row>
    <row r="345" spans="1:17">
      <c r="A345" s="1">
        <v>41142</v>
      </c>
      <c r="B345" s="9">
        <v>0.27331018518518518</v>
      </c>
      <c r="C345" s="7">
        <v>5115</v>
      </c>
      <c r="D345" s="7">
        <v>67.59</v>
      </c>
      <c r="E345" s="7">
        <f t="shared" si="5"/>
        <v>19.772222222222226</v>
      </c>
      <c r="F345" s="7">
        <v>28.504000000000001</v>
      </c>
      <c r="G345" s="7">
        <v>3.4409999999999998</v>
      </c>
      <c r="H345" s="7">
        <v>7.42</v>
      </c>
      <c r="I345" s="7">
        <v>7.25</v>
      </c>
      <c r="J345" s="7">
        <v>83.410200000000003</v>
      </c>
      <c r="K345">
        <v>150.91</v>
      </c>
      <c r="L345" t="s">
        <v>12</v>
      </c>
      <c r="M345" t="s">
        <v>10</v>
      </c>
      <c r="N345" t="s">
        <v>12</v>
      </c>
      <c r="O345">
        <v>40.049790999999999</v>
      </c>
      <c r="P345">
        <v>-105.145899</v>
      </c>
      <c r="Q345" t="s">
        <v>15</v>
      </c>
    </row>
    <row r="346" spans="1:17">
      <c r="A346" s="1">
        <v>41142</v>
      </c>
      <c r="B346" s="9">
        <v>0.28372685185185187</v>
      </c>
      <c r="C346" s="7">
        <v>5130</v>
      </c>
      <c r="D346" s="7">
        <v>67.59</v>
      </c>
      <c r="E346" s="7">
        <f t="shared" si="5"/>
        <v>19.772222222222226</v>
      </c>
      <c r="F346" s="7">
        <v>28.504000000000001</v>
      </c>
      <c r="G346" s="7">
        <v>3.4409999999999998</v>
      </c>
      <c r="H346" s="7">
        <v>7.43</v>
      </c>
      <c r="I346" s="7">
        <v>7.25</v>
      </c>
      <c r="J346" s="7">
        <v>83.447299999999998</v>
      </c>
      <c r="K346">
        <v>150.61000000000001</v>
      </c>
      <c r="L346" t="s">
        <v>12</v>
      </c>
      <c r="M346" t="s">
        <v>10</v>
      </c>
      <c r="N346" t="s">
        <v>12</v>
      </c>
      <c r="O346">
        <v>40.049790999999999</v>
      </c>
      <c r="P346">
        <v>-105.145899</v>
      </c>
      <c r="Q346" t="s">
        <v>15</v>
      </c>
    </row>
    <row r="347" spans="1:17">
      <c r="A347" s="1">
        <v>41142</v>
      </c>
      <c r="B347" s="9">
        <v>0.29414351851851855</v>
      </c>
      <c r="C347" s="7">
        <v>5145</v>
      </c>
      <c r="D347" s="7">
        <v>67.58</v>
      </c>
      <c r="E347" s="7">
        <f t="shared" si="5"/>
        <v>19.766666666666666</v>
      </c>
      <c r="F347" s="7">
        <v>28.504000000000001</v>
      </c>
      <c r="G347" s="7">
        <v>3.4409999999999998</v>
      </c>
      <c r="H347" s="7">
        <v>7.44</v>
      </c>
      <c r="I347" s="7">
        <v>7.32</v>
      </c>
      <c r="J347" s="7">
        <v>84.282799999999995</v>
      </c>
      <c r="K347">
        <v>150.16999999999999</v>
      </c>
      <c r="L347" t="s">
        <v>12</v>
      </c>
      <c r="M347" t="s">
        <v>10</v>
      </c>
      <c r="N347" t="s">
        <v>12</v>
      </c>
      <c r="O347">
        <v>40.049790999999999</v>
      </c>
      <c r="P347">
        <v>-105.145899</v>
      </c>
      <c r="Q347" t="s">
        <v>15</v>
      </c>
    </row>
    <row r="348" spans="1:17">
      <c r="A348" s="1">
        <v>41142</v>
      </c>
      <c r="B348" s="9">
        <v>0.30456018518518518</v>
      </c>
      <c r="C348" s="7">
        <v>5160</v>
      </c>
      <c r="D348" s="7">
        <v>67.59</v>
      </c>
      <c r="E348" s="7">
        <f t="shared" si="5"/>
        <v>19.772222222222226</v>
      </c>
      <c r="F348" s="7">
        <v>28.504000000000001</v>
      </c>
      <c r="G348" s="7">
        <v>3.411</v>
      </c>
      <c r="H348" s="7">
        <v>7.45</v>
      </c>
      <c r="I348" s="7">
        <v>7.35</v>
      </c>
      <c r="J348" s="7">
        <v>84.651700000000005</v>
      </c>
      <c r="K348">
        <v>150.46</v>
      </c>
      <c r="L348" t="s">
        <v>12</v>
      </c>
      <c r="M348" t="s">
        <v>10</v>
      </c>
      <c r="N348" t="s">
        <v>12</v>
      </c>
      <c r="O348">
        <v>40.049790999999999</v>
      </c>
      <c r="P348">
        <v>-105.145899</v>
      </c>
      <c r="Q348" t="s">
        <v>15</v>
      </c>
    </row>
    <row r="349" spans="1:17">
      <c r="A349" s="1">
        <v>41142</v>
      </c>
      <c r="B349" s="9">
        <v>0.31497685185185187</v>
      </c>
      <c r="C349" s="7">
        <v>5175</v>
      </c>
      <c r="D349" s="7">
        <v>67.63</v>
      </c>
      <c r="E349" s="7">
        <f t="shared" si="5"/>
        <v>19.794444444444444</v>
      </c>
      <c r="F349" s="7">
        <v>28.504000000000001</v>
      </c>
      <c r="G349" s="7">
        <v>3.4409999999999998</v>
      </c>
      <c r="H349" s="7">
        <v>7.46</v>
      </c>
      <c r="I349" s="7">
        <v>7.42</v>
      </c>
      <c r="J349" s="7">
        <v>85.472200000000001</v>
      </c>
      <c r="K349">
        <v>151.37</v>
      </c>
      <c r="L349" t="s">
        <v>12</v>
      </c>
      <c r="M349" t="s">
        <v>10</v>
      </c>
      <c r="N349" t="s">
        <v>12</v>
      </c>
      <c r="O349">
        <v>40.049790999999999</v>
      </c>
      <c r="P349">
        <v>-105.145899</v>
      </c>
      <c r="Q349" t="s">
        <v>15</v>
      </c>
    </row>
    <row r="350" spans="1:17">
      <c r="A350" s="1">
        <v>41142</v>
      </c>
      <c r="B350" s="9">
        <v>0.32539351851851855</v>
      </c>
      <c r="C350" s="7">
        <v>5190</v>
      </c>
      <c r="D350" s="7">
        <v>67.680000000000007</v>
      </c>
      <c r="E350" s="7">
        <f t="shared" si="5"/>
        <v>19.822222222222226</v>
      </c>
      <c r="F350" s="7">
        <v>28.504000000000001</v>
      </c>
      <c r="G350" s="7">
        <v>3.4409999999999998</v>
      </c>
      <c r="H350" s="7">
        <v>7.49</v>
      </c>
      <c r="I350" s="7">
        <v>7.53</v>
      </c>
      <c r="J350" s="7">
        <v>86.717100000000002</v>
      </c>
      <c r="K350">
        <v>151.33000000000001</v>
      </c>
      <c r="L350" t="s">
        <v>12</v>
      </c>
      <c r="M350" t="s">
        <v>10</v>
      </c>
      <c r="N350" t="s">
        <v>12</v>
      </c>
      <c r="O350">
        <v>40.049790999999999</v>
      </c>
      <c r="P350">
        <v>-105.145899</v>
      </c>
      <c r="Q350" t="s">
        <v>15</v>
      </c>
    </row>
    <row r="351" spans="1:17">
      <c r="A351" s="1">
        <v>41142</v>
      </c>
      <c r="B351" s="9">
        <v>0.33581018518518518</v>
      </c>
      <c r="C351" s="7">
        <v>5205</v>
      </c>
      <c r="D351" s="7">
        <v>67.75</v>
      </c>
      <c r="E351" s="7">
        <f t="shared" si="5"/>
        <v>19.861111111111111</v>
      </c>
      <c r="F351" s="7">
        <v>28.504000000000001</v>
      </c>
      <c r="G351" s="7">
        <v>3.4409999999999998</v>
      </c>
      <c r="H351" s="7">
        <v>7.52</v>
      </c>
      <c r="I351" s="7">
        <v>7.64</v>
      </c>
      <c r="J351" s="7">
        <v>88.114699999999999</v>
      </c>
      <c r="K351">
        <v>149.08000000000001</v>
      </c>
      <c r="L351" t="s">
        <v>12</v>
      </c>
      <c r="M351" t="s">
        <v>10</v>
      </c>
      <c r="N351" t="s">
        <v>12</v>
      </c>
      <c r="O351">
        <v>40.049790999999999</v>
      </c>
      <c r="P351">
        <v>-105.145899</v>
      </c>
      <c r="Q351" t="s">
        <v>15</v>
      </c>
    </row>
    <row r="352" spans="1:17">
      <c r="A352" s="1">
        <v>41142</v>
      </c>
      <c r="B352" s="9">
        <v>0.34622685185185187</v>
      </c>
      <c r="C352" s="7">
        <v>5220</v>
      </c>
      <c r="D352" s="7">
        <v>67.849999999999994</v>
      </c>
      <c r="E352" s="7">
        <f t="shared" si="5"/>
        <v>19.916666666666664</v>
      </c>
      <c r="F352" s="7">
        <v>28.504000000000001</v>
      </c>
      <c r="G352" s="7">
        <v>3.411</v>
      </c>
      <c r="H352" s="7">
        <v>7.55</v>
      </c>
      <c r="I352" s="7">
        <v>7.72</v>
      </c>
      <c r="J352" s="7">
        <v>89.108599999999996</v>
      </c>
      <c r="K352">
        <v>149.09</v>
      </c>
      <c r="L352" t="s">
        <v>12</v>
      </c>
      <c r="M352" t="s">
        <v>10</v>
      </c>
      <c r="N352" t="s">
        <v>12</v>
      </c>
      <c r="O352">
        <v>40.049790999999999</v>
      </c>
      <c r="P352">
        <v>-105.145899</v>
      </c>
      <c r="Q352" t="s">
        <v>15</v>
      </c>
    </row>
    <row r="353" spans="1:17">
      <c r="A353" s="1">
        <v>41142</v>
      </c>
      <c r="B353" s="9">
        <v>0.35664351851851855</v>
      </c>
      <c r="C353" s="7">
        <v>5235</v>
      </c>
      <c r="D353" s="7">
        <v>68</v>
      </c>
      <c r="E353" s="7">
        <f t="shared" si="5"/>
        <v>20</v>
      </c>
      <c r="F353" s="7">
        <v>28.504000000000001</v>
      </c>
      <c r="G353" s="7">
        <v>3.4409999999999998</v>
      </c>
      <c r="H353" s="7">
        <v>7.57</v>
      </c>
      <c r="I353" s="7">
        <v>7.82</v>
      </c>
      <c r="J353" s="7">
        <v>90.4161</v>
      </c>
      <c r="K353">
        <v>149.97</v>
      </c>
      <c r="L353" t="s">
        <v>12</v>
      </c>
      <c r="M353" t="s">
        <v>10</v>
      </c>
      <c r="N353" t="s">
        <v>12</v>
      </c>
      <c r="O353">
        <v>40.049790999999999</v>
      </c>
      <c r="P353">
        <v>-105.145899</v>
      </c>
      <c r="Q353" t="s">
        <v>15</v>
      </c>
    </row>
    <row r="354" spans="1:17">
      <c r="A354" s="1">
        <v>41142</v>
      </c>
      <c r="B354" s="9">
        <v>0.36706018518518518</v>
      </c>
      <c r="C354" s="7">
        <v>5250</v>
      </c>
      <c r="D354" s="7">
        <v>68.17</v>
      </c>
      <c r="E354" s="7">
        <f t="shared" si="5"/>
        <v>20.094444444444445</v>
      </c>
      <c r="F354" s="7">
        <v>28.504000000000001</v>
      </c>
      <c r="G354" s="7">
        <v>3.411</v>
      </c>
      <c r="H354" s="7">
        <v>7.61</v>
      </c>
      <c r="I354" s="7">
        <v>7.92</v>
      </c>
      <c r="J354" s="7">
        <v>91.735100000000003</v>
      </c>
      <c r="K354">
        <v>148.5</v>
      </c>
      <c r="L354" t="s">
        <v>12</v>
      </c>
      <c r="M354" t="s">
        <v>10</v>
      </c>
      <c r="N354" t="s">
        <v>12</v>
      </c>
      <c r="O354">
        <v>40.049790999999999</v>
      </c>
      <c r="P354">
        <v>-105.145899</v>
      </c>
      <c r="Q354" t="s">
        <v>15</v>
      </c>
    </row>
    <row r="355" spans="1:17">
      <c r="A355" s="1">
        <v>41142</v>
      </c>
      <c r="B355" s="9">
        <v>0.37747685185185187</v>
      </c>
      <c r="C355" s="7">
        <v>5265</v>
      </c>
      <c r="D355" s="7">
        <v>68.36</v>
      </c>
      <c r="E355" s="7">
        <f t="shared" si="5"/>
        <v>20.2</v>
      </c>
      <c r="F355" s="7">
        <v>28.504000000000001</v>
      </c>
      <c r="G355" s="7">
        <v>3.4409999999999998</v>
      </c>
      <c r="H355" s="7">
        <v>7.65</v>
      </c>
      <c r="I355" s="7">
        <v>8.01</v>
      </c>
      <c r="J355" s="7">
        <v>93.055599999999998</v>
      </c>
      <c r="K355">
        <v>152.35</v>
      </c>
      <c r="L355" t="s">
        <v>12</v>
      </c>
      <c r="M355" t="s">
        <v>10</v>
      </c>
      <c r="N355" t="s">
        <v>12</v>
      </c>
      <c r="O355">
        <v>40.049790999999999</v>
      </c>
      <c r="P355">
        <v>-105.145899</v>
      </c>
      <c r="Q355" t="s">
        <v>15</v>
      </c>
    </row>
    <row r="356" spans="1:17">
      <c r="A356" s="1">
        <v>41142</v>
      </c>
      <c r="B356" s="9">
        <v>0.38789351851851855</v>
      </c>
      <c r="C356" s="7">
        <v>5280</v>
      </c>
      <c r="D356" s="7">
        <v>68.58</v>
      </c>
      <c r="E356" s="7">
        <f t="shared" si="5"/>
        <v>20.322222222222223</v>
      </c>
      <c r="F356" s="7">
        <v>28.504000000000001</v>
      </c>
      <c r="G356" s="7">
        <v>3.4409999999999998</v>
      </c>
      <c r="H356" s="7">
        <v>7.68</v>
      </c>
      <c r="I356" s="7">
        <v>8.11</v>
      </c>
      <c r="J356" s="7">
        <v>94.437299999999993</v>
      </c>
      <c r="K356">
        <v>153.91</v>
      </c>
      <c r="L356" t="s">
        <v>12</v>
      </c>
      <c r="M356" t="s">
        <v>10</v>
      </c>
      <c r="N356" t="s">
        <v>12</v>
      </c>
      <c r="O356">
        <v>40.049790999999999</v>
      </c>
      <c r="P356">
        <v>-105.145899</v>
      </c>
      <c r="Q356" t="s">
        <v>15</v>
      </c>
    </row>
    <row r="357" spans="1:17">
      <c r="A357" s="1">
        <v>41142</v>
      </c>
      <c r="B357" s="9">
        <v>0.39831018518518518</v>
      </c>
      <c r="C357" s="7">
        <v>5295</v>
      </c>
      <c r="D357" s="7">
        <v>68.83</v>
      </c>
      <c r="E357" s="7">
        <f t="shared" si="5"/>
        <v>20.461111111111112</v>
      </c>
      <c r="F357" s="7">
        <v>28.504000000000001</v>
      </c>
      <c r="G357" s="7">
        <v>3.4409999999999998</v>
      </c>
      <c r="H357" s="7">
        <v>7.74</v>
      </c>
      <c r="I357" s="7">
        <v>8.1999999999999993</v>
      </c>
      <c r="J357" s="7">
        <v>95.7333</v>
      </c>
      <c r="K357">
        <v>156.72</v>
      </c>
      <c r="L357" t="s">
        <v>12</v>
      </c>
      <c r="M357" t="s">
        <v>10</v>
      </c>
      <c r="N357" t="s">
        <v>12</v>
      </c>
      <c r="O357">
        <v>40.049790999999999</v>
      </c>
      <c r="P357">
        <v>-105.145899</v>
      </c>
      <c r="Q357" t="s">
        <v>15</v>
      </c>
    </row>
    <row r="358" spans="1:17">
      <c r="A358" s="1">
        <v>41142</v>
      </c>
      <c r="B358" s="9">
        <v>0.40872685185185187</v>
      </c>
      <c r="C358" s="7">
        <v>5310</v>
      </c>
      <c r="D358" s="7">
        <v>69.12</v>
      </c>
      <c r="E358" s="7">
        <f t="shared" si="5"/>
        <v>20.622222222222227</v>
      </c>
      <c r="F358" s="7">
        <v>28.504000000000001</v>
      </c>
      <c r="G358" s="7">
        <v>3.4409999999999998</v>
      </c>
      <c r="H358" s="7">
        <v>7.77</v>
      </c>
      <c r="I358" s="7">
        <v>8.27</v>
      </c>
      <c r="J358" s="7">
        <v>96.788200000000003</v>
      </c>
      <c r="K358">
        <v>161.24</v>
      </c>
      <c r="L358" t="s">
        <v>12</v>
      </c>
      <c r="M358" t="s">
        <v>10</v>
      </c>
      <c r="N358" t="s">
        <v>12</v>
      </c>
      <c r="O358">
        <v>40.049790999999999</v>
      </c>
      <c r="P358">
        <v>-105.145899</v>
      </c>
      <c r="Q358" t="s">
        <v>15</v>
      </c>
    </row>
    <row r="359" spans="1:17">
      <c r="A359" s="1">
        <v>41142</v>
      </c>
      <c r="B359" s="9">
        <v>0.41914351851851855</v>
      </c>
      <c r="C359" s="7">
        <v>5325</v>
      </c>
      <c r="D359" s="7">
        <v>69.430000000000007</v>
      </c>
      <c r="E359" s="7">
        <f t="shared" si="5"/>
        <v>20.794444444444448</v>
      </c>
      <c r="F359" s="7">
        <v>28.504000000000001</v>
      </c>
      <c r="G359" s="7">
        <v>3.3820000000000001</v>
      </c>
      <c r="H359" s="7">
        <v>7.8</v>
      </c>
      <c r="I359" s="7">
        <v>8.34</v>
      </c>
      <c r="J359" s="7">
        <v>97.978499999999997</v>
      </c>
      <c r="K359">
        <v>161.74</v>
      </c>
      <c r="L359" t="s">
        <v>12</v>
      </c>
      <c r="M359" t="s">
        <v>10</v>
      </c>
      <c r="N359" t="s">
        <v>12</v>
      </c>
      <c r="O359">
        <v>40.049790999999999</v>
      </c>
      <c r="P359">
        <v>-105.145899</v>
      </c>
      <c r="Q359" t="s">
        <v>15</v>
      </c>
    </row>
    <row r="360" spans="1:17">
      <c r="A360" s="1">
        <v>41142</v>
      </c>
      <c r="B360" s="9">
        <v>0.42956018518518518</v>
      </c>
      <c r="C360" s="7">
        <v>5340</v>
      </c>
      <c r="D360" s="7">
        <v>69.72</v>
      </c>
      <c r="E360" s="7">
        <f t="shared" si="5"/>
        <v>20.955555555555556</v>
      </c>
      <c r="F360" s="7">
        <v>28.504000000000001</v>
      </c>
      <c r="G360" s="7">
        <v>3.3820000000000001</v>
      </c>
      <c r="H360" s="7">
        <v>7.83</v>
      </c>
      <c r="I360" s="7">
        <v>8.32</v>
      </c>
      <c r="J360" s="7">
        <v>98.094200000000001</v>
      </c>
      <c r="K360">
        <v>168.84</v>
      </c>
      <c r="L360" t="s">
        <v>12</v>
      </c>
      <c r="M360" t="s">
        <v>10</v>
      </c>
      <c r="N360" t="s">
        <v>12</v>
      </c>
      <c r="O360">
        <v>40.049790999999999</v>
      </c>
      <c r="P360">
        <v>-105.145899</v>
      </c>
      <c r="Q360" t="s">
        <v>15</v>
      </c>
    </row>
    <row r="361" spans="1:17">
      <c r="A361" s="1">
        <v>41142</v>
      </c>
      <c r="B361" s="9">
        <v>0.43997685185185187</v>
      </c>
      <c r="C361" s="7">
        <v>5355</v>
      </c>
      <c r="D361" s="7">
        <v>70.02</v>
      </c>
      <c r="E361" s="7">
        <f t="shared" si="5"/>
        <v>21.12222222222222</v>
      </c>
      <c r="F361" s="7">
        <v>28.504000000000001</v>
      </c>
      <c r="G361" s="7">
        <v>3.4409999999999998</v>
      </c>
      <c r="H361" s="7">
        <v>7.87</v>
      </c>
      <c r="I361" s="7">
        <v>8.42</v>
      </c>
      <c r="J361" s="7">
        <v>99.494799999999998</v>
      </c>
      <c r="K361">
        <v>170.94</v>
      </c>
      <c r="L361" t="s">
        <v>12</v>
      </c>
      <c r="M361" t="s">
        <v>10</v>
      </c>
      <c r="N361" t="s">
        <v>12</v>
      </c>
      <c r="O361">
        <v>40.049790999999999</v>
      </c>
      <c r="P361">
        <v>-105.145899</v>
      </c>
      <c r="Q361" t="s">
        <v>15</v>
      </c>
    </row>
    <row r="362" spans="1:17">
      <c r="A362" s="1">
        <v>41142</v>
      </c>
      <c r="B362" s="9">
        <v>0.45039351851851855</v>
      </c>
      <c r="C362" s="7">
        <v>5370</v>
      </c>
      <c r="D362" s="7">
        <v>70.33</v>
      </c>
      <c r="E362" s="7">
        <f t="shared" si="5"/>
        <v>21.294444444444444</v>
      </c>
      <c r="F362" s="7">
        <v>28.504000000000001</v>
      </c>
      <c r="G362" s="7">
        <v>3.3820000000000001</v>
      </c>
      <c r="H362" s="7">
        <v>7.91</v>
      </c>
      <c r="I362" s="7">
        <v>8.51</v>
      </c>
      <c r="J362" s="7">
        <v>100.9782</v>
      </c>
      <c r="K362">
        <v>182.7</v>
      </c>
      <c r="L362" t="s">
        <v>12</v>
      </c>
      <c r="M362" t="s">
        <v>10</v>
      </c>
      <c r="N362" t="s">
        <v>12</v>
      </c>
      <c r="O362">
        <v>40.049790999999999</v>
      </c>
      <c r="P362">
        <v>-105.145899</v>
      </c>
      <c r="Q362" t="s">
        <v>15</v>
      </c>
    </row>
    <row r="363" spans="1:17">
      <c r="A363" s="1">
        <v>41142</v>
      </c>
      <c r="B363" s="9">
        <v>0.46081018518518518</v>
      </c>
      <c r="C363" s="7">
        <v>5385</v>
      </c>
      <c r="D363" s="7">
        <v>70.64</v>
      </c>
      <c r="E363" s="7">
        <f t="shared" si="5"/>
        <v>21.466666666666669</v>
      </c>
      <c r="F363" s="7">
        <v>28.504000000000001</v>
      </c>
      <c r="G363" s="7">
        <v>3.4409999999999998</v>
      </c>
      <c r="H363" s="7">
        <v>7.93</v>
      </c>
      <c r="I363" s="7">
        <v>8.5</v>
      </c>
      <c r="J363" s="7">
        <v>101.23739999999999</v>
      </c>
      <c r="K363">
        <v>188.48</v>
      </c>
      <c r="L363" t="s">
        <v>12</v>
      </c>
      <c r="M363" t="s">
        <v>10</v>
      </c>
      <c r="N363" t="s">
        <v>12</v>
      </c>
      <c r="O363">
        <v>40.049790999999999</v>
      </c>
      <c r="P363">
        <v>-105.145899</v>
      </c>
      <c r="Q363" t="s">
        <v>15</v>
      </c>
    </row>
    <row r="364" spans="1:17">
      <c r="A364" s="1">
        <v>41142</v>
      </c>
      <c r="B364" s="9">
        <v>0.47122685185185187</v>
      </c>
      <c r="C364" s="7">
        <v>5400</v>
      </c>
      <c r="D364" s="7">
        <v>70.98</v>
      </c>
      <c r="E364" s="7">
        <f t="shared" si="5"/>
        <v>21.655555555555559</v>
      </c>
      <c r="F364" s="7">
        <v>28.504000000000001</v>
      </c>
      <c r="G364" s="7">
        <v>3.3820000000000001</v>
      </c>
      <c r="H364" s="7">
        <v>7.95</v>
      </c>
      <c r="I364" s="7">
        <v>8.5399999999999991</v>
      </c>
      <c r="J364" s="7">
        <v>101.9851</v>
      </c>
      <c r="K364">
        <v>193.04</v>
      </c>
      <c r="L364" t="s">
        <v>12</v>
      </c>
      <c r="M364" t="s">
        <v>10</v>
      </c>
      <c r="N364" t="s">
        <v>12</v>
      </c>
      <c r="O364">
        <v>40.049790999999999</v>
      </c>
      <c r="P364">
        <v>-105.145899</v>
      </c>
      <c r="Q364" t="s">
        <v>15</v>
      </c>
    </row>
    <row r="365" spans="1:17">
      <c r="A365" s="1">
        <v>41142</v>
      </c>
      <c r="B365" s="9">
        <v>0.48164351851851855</v>
      </c>
      <c r="C365" s="7">
        <v>5415</v>
      </c>
      <c r="D365" s="7">
        <v>71.28</v>
      </c>
      <c r="E365" s="7">
        <f t="shared" si="5"/>
        <v>21.822222222222223</v>
      </c>
      <c r="F365" s="7">
        <v>28.504000000000001</v>
      </c>
      <c r="G365" s="7">
        <v>3.4409999999999998</v>
      </c>
      <c r="H365" s="7">
        <v>7.96</v>
      </c>
      <c r="I365" s="7">
        <v>8.5399999999999991</v>
      </c>
      <c r="J365" s="7">
        <v>102.4156</v>
      </c>
      <c r="K365">
        <v>194.78</v>
      </c>
      <c r="L365" t="s">
        <v>12</v>
      </c>
      <c r="M365" t="s">
        <v>10</v>
      </c>
      <c r="N365" t="s">
        <v>12</v>
      </c>
      <c r="O365">
        <v>40.049790999999999</v>
      </c>
      <c r="P365">
        <v>-105.145899</v>
      </c>
      <c r="Q365" t="s">
        <v>15</v>
      </c>
    </row>
    <row r="366" spans="1:17">
      <c r="A366" s="1">
        <v>41142</v>
      </c>
      <c r="B366" s="9">
        <v>0.49206018518518518</v>
      </c>
      <c r="C366" s="7">
        <v>5430</v>
      </c>
      <c r="D366" s="7">
        <v>71.599999999999994</v>
      </c>
      <c r="E366" s="7">
        <f t="shared" si="5"/>
        <v>21.999999999999996</v>
      </c>
      <c r="F366" s="7">
        <v>28.504000000000001</v>
      </c>
      <c r="G366" s="7">
        <v>3.4409999999999998</v>
      </c>
      <c r="H366" s="7">
        <v>8</v>
      </c>
      <c r="I366" s="7">
        <v>8.59</v>
      </c>
      <c r="J366" s="7">
        <v>103.37479999999999</v>
      </c>
      <c r="K366">
        <v>196.37</v>
      </c>
      <c r="L366" t="s">
        <v>12</v>
      </c>
      <c r="M366" t="s">
        <v>10</v>
      </c>
      <c r="N366" t="s">
        <v>12</v>
      </c>
      <c r="O366">
        <v>40.049790999999999</v>
      </c>
      <c r="P366">
        <v>-105.145899</v>
      </c>
      <c r="Q366" t="s">
        <v>15</v>
      </c>
    </row>
    <row r="367" spans="1:17">
      <c r="A367" s="1">
        <v>41142</v>
      </c>
      <c r="B367" s="9">
        <v>0.50247685185185187</v>
      </c>
      <c r="C367" s="7">
        <v>5445</v>
      </c>
      <c r="D367" s="7">
        <v>71.900000000000006</v>
      </c>
      <c r="E367" s="7">
        <f t="shared" si="5"/>
        <v>22.166666666666671</v>
      </c>
      <c r="F367" s="7">
        <v>28.504000000000001</v>
      </c>
      <c r="G367" s="7">
        <v>3.4409999999999998</v>
      </c>
      <c r="H367" s="7">
        <v>8.0299999999999994</v>
      </c>
      <c r="I367" s="7">
        <v>8.6300000000000008</v>
      </c>
      <c r="J367" s="7">
        <v>104.16549999999999</v>
      </c>
      <c r="K367">
        <v>197.83</v>
      </c>
      <c r="L367" t="s">
        <v>12</v>
      </c>
      <c r="M367" t="s">
        <v>10</v>
      </c>
      <c r="N367" t="s">
        <v>12</v>
      </c>
      <c r="O367">
        <v>40.049790999999999</v>
      </c>
      <c r="P367">
        <v>-105.145899</v>
      </c>
      <c r="Q367" t="s">
        <v>15</v>
      </c>
    </row>
    <row r="368" spans="1:17">
      <c r="A368" s="1">
        <v>41142</v>
      </c>
      <c r="B368" s="9">
        <v>0.5128935185185185</v>
      </c>
      <c r="C368" s="7">
        <v>5460</v>
      </c>
      <c r="D368" s="7">
        <v>72.180000000000007</v>
      </c>
      <c r="E368" s="7">
        <f t="shared" si="5"/>
        <v>22.322222222222226</v>
      </c>
      <c r="F368" s="7">
        <v>28.504000000000001</v>
      </c>
      <c r="G368" s="7">
        <v>3.4409999999999998</v>
      </c>
      <c r="H368" s="7">
        <v>8.0500000000000007</v>
      </c>
      <c r="I368" s="7">
        <v>8.69</v>
      </c>
      <c r="J368" s="7">
        <v>105.2176</v>
      </c>
      <c r="K368">
        <v>198.25</v>
      </c>
      <c r="L368" t="s">
        <v>12</v>
      </c>
      <c r="M368" t="s">
        <v>10</v>
      </c>
      <c r="N368" t="s">
        <v>12</v>
      </c>
      <c r="O368">
        <v>40.049790999999999</v>
      </c>
      <c r="P368">
        <v>-105.145899</v>
      </c>
      <c r="Q368" t="s">
        <v>15</v>
      </c>
    </row>
    <row r="369" spans="1:17">
      <c r="A369" s="1">
        <v>41142</v>
      </c>
      <c r="B369" s="9">
        <v>0.52331018518518524</v>
      </c>
      <c r="C369" s="7">
        <v>5475</v>
      </c>
      <c r="D369" s="7">
        <v>72.430000000000007</v>
      </c>
      <c r="E369" s="7">
        <f t="shared" si="5"/>
        <v>22.461111111111116</v>
      </c>
      <c r="F369" s="7">
        <v>28.504000000000001</v>
      </c>
      <c r="G369" s="7">
        <v>3.4409999999999998</v>
      </c>
      <c r="H369" s="7">
        <v>8.08</v>
      </c>
      <c r="I369" s="7">
        <v>8.65</v>
      </c>
      <c r="J369" s="7">
        <v>104.9579</v>
      </c>
      <c r="K369">
        <v>197.98</v>
      </c>
      <c r="L369" t="s">
        <v>12</v>
      </c>
      <c r="M369" t="s">
        <v>10</v>
      </c>
      <c r="N369" t="s">
        <v>12</v>
      </c>
      <c r="O369">
        <v>40.049790999999999</v>
      </c>
      <c r="P369">
        <v>-105.145899</v>
      </c>
      <c r="Q369" t="s">
        <v>15</v>
      </c>
    </row>
    <row r="370" spans="1:17">
      <c r="A370" s="1">
        <v>41142</v>
      </c>
      <c r="B370" s="9">
        <v>0.53372685185185187</v>
      </c>
      <c r="C370" s="7">
        <v>5490</v>
      </c>
      <c r="D370" s="7">
        <v>72.69</v>
      </c>
      <c r="E370" s="7">
        <f t="shared" si="5"/>
        <v>22.605555555555554</v>
      </c>
      <c r="F370" s="7">
        <v>28.504000000000001</v>
      </c>
      <c r="G370" s="7">
        <v>3.3820000000000001</v>
      </c>
      <c r="H370" s="7">
        <v>8.09</v>
      </c>
      <c r="I370" s="7">
        <v>8.67</v>
      </c>
      <c r="J370" s="7">
        <v>105.46120000000001</v>
      </c>
      <c r="K370">
        <v>197.95</v>
      </c>
      <c r="L370" t="s">
        <v>12</v>
      </c>
      <c r="M370" t="s">
        <v>10</v>
      </c>
      <c r="N370" t="s">
        <v>12</v>
      </c>
      <c r="O370">
        <v>40.049790999999999</v>
      </c>
      <c r="P370">
        <v>-105.145899</v>
      </c>
      <c r="Q370" t="s">
        <v>15</v>
      </c>
    </row>
    <row r="371" spans="1:17">
      <c r="A371" s="1">
        <v>41142</v>
      </c>
      <c r="B371" s="9">
        <v>0.5441435185185185</v>
      </c>
      <c r="C371" s="7">
        <v>5505</v>
      </c>
      <c r="D371" s="7">
        <v>72.930000000000007</v>
      </c>
      <c r="E371" s="7">
        <f t="shared" si="5"/>
        <v>22.738888888888894</v>
      </c>
      <c r="F371" s="7">
        <v>28.504000000000001</v>
      </c>
      <c r="G371" s="7">
        <v>3.4409999999999998</v>
      </c>
      <c r="H371" s="7">
        <v>8.1199999999999992</v>
      </c>
      <c r="I371" s="7">
        <v>8.6300000000000008</v>
      </c>
      <c r="J371" s="7">
        <v>105.32</v>
      </c>
      <c r="K371">
        <v>198.27</v>
      </c>
      <c r="L371" t="s">
        <v>12</v>
      </c>
      <c r="M371" t="s">
        <v>10</v>
      </c>
      <c r="N371" t="s">
        <v>12</v>
      </c>
      <c r="O371">
        <v>40.049790999999999</v>
      </c>
      <c r="P371">
        <v>-105.145899</v>
      </c>
      <c r="Q371" t="s">
        <v>15</v>
      </c>
    </row>
    <row r="372" spans="1:17">
      <c r="A372" s="1">
        <v>41142</v>
      </c>
      <c r="B372" s="9">
        <v>0.55456018518518524</v>
      </c>
      <c r="C372" s="7">
        <v>5520</v>
      </c>
      <c r="D372" s="7">
        <v>73.150000000000006</v>
      </c>
      <c r="E372" s="7">
        <f t="shared" si="5"/>
        <v>22.861111111111114</v>
      </c>
      <c r="F372" s="7">
        <v>28.504000000000001</v>
      </c>
      <c r="G372" s="7">
        <v>3.4409999999999998</v>
      </c>
      <c r="H372" s="7">
        <v>8.1300000000000008</v>
      </c>
      <c r="I372" s="7">
        <v>8.67</v>
      </c>
      <c r="J372" s="7">
        <v>105.97329999999999</v>
      </c>
      <c r="K372">
        <v>199.03</v>
      </c>
      <c r="L372" t="s">
        <v>12</v>
      </c>
      <c r="M372" t="s">
        <v>10</v>
      </c>
      <c r="N372" t="s">
        <v>12</v>
      </c>
      <c r="O372">
        <v>40.049790999999999</v>
      </c>
      <c r="P372">
        <v>-105.145899</v>
      </c>
      <c r="Q372" t="s">
        <v>15</v>
      </c>
    </row>
    <row r="373" spans="1:17">
      <c r="A373" s="1">
        <v>41142</v>
      </c>
      <c r="B373" s="9">
        <v>0.56497685185185187</v>
      </c>
      <c r="C373" s="7">
        <v>5535</v>
      </c>
      <c r="D373" s="7">
        <v>73.38</v>
      </c>
      <c r="E373" s="7">
        <f t="shared" si="5"/>
        <v>22.988888888888887</v>
      </c>
      <c r="F373" s="7">
        <v>28.504000000000001</v>
      </c>
      <c r="G373" s="7">
        <v>3.411</v>
      </c>
      <c r="H373" s="7">
        <v>8.14</v>
      </c>
      <c r="I373" s="7">
        <v>8.67</v>
      </c>
      <c r="J373" s="7">
        <v>106.2362</v>
      </c>
      <c r="K373">
        <v>198.37</v>
      </c>
      <c r="L373" t="s">
        <v>12</v>
      </c>
      <c r="M373" t="s">
        <v>10</v>
      </c>
      <c r="N373" t="s">
        <v>12</v>
      </c>
      <c r="O373">
        <v>40.049790999999999</v>
      </c>
      <c r="P373">
        <v>-105.145899</v>
      </c>
      <c r="Q373" t="s">
        <v>15</v>
      </c>
    </row>
    <row r="374" spans="1:17">
      <c r="A374" s="1">
        <v>41142</v>
      </c>
      <c r="B374" s="9">
        <v>0.5753935185185185</v>
      </c>
      <c r="C374" s="7">
        <v>5550</v>
      </c>
      <c r="D374" s="7">
        <v>73.52</v>
      </c>
      <c r="E374" s="7">
        <f t="shared" si="5"/>
        <v>23.066666666666666</v>
      </c>
      <c r="F374" s="7">
        <v>28.504000000000001</v>
      </c>
      <c r="G374" s="7">
        <v>3.3820000000000001</v>
      </c>
      <c r="H374" s="7">
        <v>8.16</v>
      </c>
      <c r="I374" s="7">
        <v>8.64</v>
      </c>
      <c r="J374" s="7">
        <v>106.03149999999999</v>
      </c>
      <c r="K374">
        <v>197.85</v>
      </c>
      <c r="L374" t="s">
        <v>12</v>
      </c>
      <c r="M374" t="s">
        <v>10</v>
      </c>
      <c r="N374" t="s">
        <v>12</v>
      </c>
      <c r="O374">
        <v>40.049790999999999</v>
      </c>
      <c r="P374">
        <v>-105.145899</v>
      </c>
      <c r="Q374" t="s">
        <v>15</v>
      </c>
    </row>
    <row r="375" spans="1:17">
      <c r="A375" s="1">
        <v>41142</v>
      </c>
      <c r="B375" s="9">
        <v>0.58581018518518524</v>
      </c>
      <c r="C375" s="7">
        <v>5565</v>
      </c>
      <c r="D375" s="7">
        <v>73.680000000000007</v>
      </c>
      <c r="E375" s="7">
        <f t="shared" si="5"/>
        <v>23.155555555555562</v>
      </c>
      <c r="F375" s="7">
        <v>28.504000000000001</v>
      </c>
      <c r="G375" s="7">
        <v>3.4409999999999998</v>
      </c>
      <c r="H375" s="7">
        <v>8.16</v>
      </c>
      <c r="I375" s="7">
        <v>8.6300000000000008</v>
      </c>
      <c r="J375" s="7">
        <v>106.14449999999999</v>
      </c>
      <c r="K375">
        <v>198.45</v>
      </c>
      <c r="L375" t="s">
        <v>12</v>
      </c>
      <c r="M375" t="s">
        <v>10</v>
      </c>
      <c r="N375" t="s">
        <v>12</v>
      </c>
      <c r="O375">
        <v>40.049790999999999</v>
      </c>
      <c r="P375">
        <v>-105.145899</v>
      </c>
      <c r="Q375" t="s">
        <v>15</v>
      </c>
    </row>
    <row r="376" spans="1:17">
      <c r="A376" s="1">
        <v>41142</v>
      </c>
      <c r="B376" s="9">
        <v>0.59622685185185187</v>
      </c>
      <c r="C376" s="7">
        <v>5580</v>
      </c>
      <c r="D376" s="7">
        <v>73.81</v>
      </c>
      <c r="E376" s="7">
        <f t="shared" si="5"/>
        <v>23.227777777777781</v>
      </c>
      <c r="F376" s="7">
        <v>28.504000000000001</v>
      </c>
      <c r="G376" s="7">
        <v>3.3820000000000001</v>
      </c>
      <c r="H376" s="7">
        <v>8.16</v>
      </c>
      <c r="I376" s="7">
        <v>8.67</v>
      </c>
      <c r="J376" s="7">
        <v>106.72539999999999</v>
      </c>
      <c r="K376">
        <v>198.32</v>
      </c>
      <c r="L376" t="s">
        <v>12</v>
      </c>
      <c r="M376" t="s">
        <v>10</v>
      </c>
      <c r="N376" t="s">
        <v>12</v>
      </c>
      <c r="O376">
        <v>40.049790999999999</v>
      </c>
      <c r="P376">
        <v>-105.145899</v>
      </c>
      <c r="Q376" t="s">
        <v>15</v>
      </c>
    </row>
    <row r="377" spans="1:17">
      <c r="A377" s="1">
        <v>41142</v>
      </c>
      <c r="B377" s="9">
        <v>0.6066435185185185</v>
      </c>
      <c r="C377" s="7">
        <v>5595</v>
      </c>
      <c r="D377" s="7">
        <v>73.92</v>
      </c>
      <c r="E377" s="7">
        <f t="shared" si="5"/>
        <v>23.288888888888891</v>
      </c>
      <c r="F377" s="7">
        <v>28.504000000000001</v>
      </c>
      <c r="G377" s="7">
        <v>3.411</v>
      </c>
      <c r="H377" s="7">
        <v>8.16</v>
      </c>
      <c r="I377" s="7">
        <v>8.6300000000000008</v>
      </c>
      <c r="J377" s="7">
        <v>106.3381</v>
      </c>
      <c r="K377">
        <v>199.04</v>
      </c>
      <c r="L377" t="s">
        <v>12</v>
      </c>
      <c r="M377" t="s">
        <v>10</v>
      </c>
      <c r="N377" t="s">
        <v>12</v>
      </c>
      <c r="O377">
        <v>40.049790999999999</v>
      </c>
      <c r="P377">
        <v>-105.145899</v>
      </c>
      <c r="Q377" t="s">
        <v>15</v>
      </c>
    </row>
    <row r="378" spans="1:17">
      <c r="A378" s="1">
        <v>41142</v>
      </c>
      <c r="B378" s="9">
        <v>0.61706018518518524</v>
      </c>
      <c r="C378" s="7">
        <v>5610</v>
      </c>
      <c r="D378" s="7">
        <v>74</v>
      </c>
      <c r="E378" s="7">
        <f t="shared" si="5"/>
        <v>23.333333333333336</v>
      </c>
      <c r="F378" s="7">
        <v>28.504000000000001</v>
      </c>
      <c r="G378" s="7">
        <v>3.3820000000000001</v>
      </c>
      <c r="H378" s="7">
        <v>8.16</v>
      </c>
      <c r="I378" s="7">
        <v>8.6199999999999992</v>
      </c>
      <c r="J378" s="7">
        <v>106.30889999999999</v>
      </c>
      <c r="K378">
        <v>198.98</v>
      </c>
      <c r="L378" t="s">
        <v>12</v>
      </c>
      <c r="M378" t="s">
        <v>10</v>
      </c>
      <c r="N378" t="s">
        <v>12</v>
      </c>
      <c r="O378">
        <v>40.049790999999999</v>
      </c>
      <c r="P378">
        <v>-105.145899</v>
      </c>
      <c r="Q378" t="s">
        <v>15</v>
      </c>
    </row>
    <row r="379" spans="1:17">
      <c r="A379" s="1">
        <v>41142</v>
      </c>
      <c r="B379" s="9">
        <v>0.62747685185185187</v>
      </c>
      <c r="C379" s="7">
        <v>5625</v>
      </c>
      <c r="D379" s="7">
        <v>74.02</v>
      </c>
      <c r="E379" s="7">
        <f t="shared" si="5"/>
        <v>23.344444444444445</v>
      </c>
      <c r="F379" s="7">
        <v>28.504000000000001</v>
      </c>
      <c r="G379" s="7">
        <v>3.3820000000000001</v>
      </c>
      <c r="H379" s="7">
        <v>8.15</v>
      </c>
      <c r="I379" s="7">
        <v>8.59</v>
      </c>
      <c r="J379" s="7">
        <v>106.0474</v>
      </c>
      <c r="K379">
        <v>198.83</v>
      </c>
      <c r="L379" t="s">
        <v>12</v>
      </c>
      <c r="M379" t="s">
        <v>10</v>
      </c>
      <c r="N379" t="s">
        <v>12</v>
      </c>
      <c r="O379">
        <v>40.049790999999999</v>
      </c>
      <c r="P379">
        <v>-105.145899</v>
      </c>
      <c r="Q379" t="s">
        <v>15</v>
      </c>
    </row>
    <row r="380" spans="1:17">
      <c r="A380" s="1">
        <v>41142</v>
      </c>
      <c r="B380" s="9">
        <v>0.6378935185185185</v>
      </c>
      <c r="C380" s="7">
        <v>5640</v>
      </c>
      <c r="D380" s="7">
        <v>74.03</v>
      </c>
      <c r="E380" s="7">
        <f t="shared" si="5"/>
        <v>23.35</v>
      </c>
      <c r="F380" s="7">
        <v>28.504000000000001</v>
      </c>
      <c r="G380" s="7">
        <v>3.4409999999999998</v>
      </c>
      <c r="H380" s="7">
        <v>8.14</v>
      </c>
      <c r="I380" s="7">
        <v>8.5399999999999991</v>
      </c>
      <c r="J380" s="7">
        <v>105.4105</v>
      </c>
      <c r="K380">
        <v>198.28</v>
      </c>
      <c r="L380" t="s">
        <v>12</v>
      </c>
      <c r="M380" t="s">
        <v>10</v>
      </c>
      <c r="N380" t="s">
        <v>12</v>
      </c>
      <c r="O380">
        <v>40.049790999999999</v>
      </c>
      <c r="P380">
        <v>-105.145899</v>
      </c>
      <c r="Q380" t="s">
        <v>15</v>
      </c>
    </row>
    <row r="381" spans="1:17">
      <c r="A381" s="1">
        <v>41142</v>
      </c>
      <c r="B381" s="9">
        <v>0.64831018518518524</v>
      </c>
      <c r="C381" s="7">
        <v>5655</v>
      </c>
      <c r="D381" s="7">
        <v>73.989999999999995</v>
      </c>
      <c r="E381" s="7">
        <f t="shared" si="5"/>
        <v>23.327777777777776</v>
      </c>
      <c r="F381" s="7">
        <v>28.504000000000001</v>
      </c>
      <c r="G381" s="7">
        <v>3.411</v>
      </c>
      <c r="H381" s="7">
        <v>8.1199999999999992</v>
      </c>
      <c r="I381" s="7">
        <v>8.5</v>
      </c>
      <c r="J381" s="7">
        <v>104.8587</v>
      </c>
      <c r="K381">
        <v>197.92</v>
      </c>
      <c r="L381" t="s">
        <v>12</v>
      </c>
      <c r="M381" t="s">
        <v>10</v>
      </c>
      <c r="N381" t="s">
        <v>12</v>
      </c>
      <c r="O381">
        <v>40.049790999999999</v>
      </c>
      <c r="P381">
        <v>-105.145899</v>
      </c>
      <c r="Q381" t="s">
        <v>15</v>
      </c>
    </row>
    <row r="382" spans="1:17">
      <c r="A382" s="1">
        <v>41142</v>
      </c>
      <c r="B382" s="9">
        <v>0.65872685185185187</v>
      </c>
      <c r="C382" s="7">
        <v>5670</v>
      </c>
      <c r="D382" s="7">
        <v>73.959999999999994</v>
      </c>
      <c r="E382" s="7">
        <f t="shared" si="5"/>
        <v>23.31111111111111</v>
      </c>
      <c r="F382" s="7">
        <v>28.504000000000001</v>
      </c>
      <c r="G382" s="7">
        <v>3.4409999999999998</v>
      </c>
      <c r="H382" s="7">
        <v>8.09</v>
      </c>
      <c r="I382" s="7">
        <v>8.4499999999999993</v>
      </c>
      <c r="J382" s="7">
        <v>104.1931</v>
      </c>
      <c r="K382">
        <v>197.69</v>
      </c>
      <c r="L382" t="s">
        <v>12</v>
      </c>
      <c r="M382" t="s">
        <v>10</v>
      </c>
      <c r="N382" t="s">
        <v>12</v>
      </c>
      <c r="O382">
        <v>40.049790999999999</v>
      </c>
      <c r="P382">
        <v>-105.145899</v>
      </c>
      <c r="Q382" t="s">
        <v>15</v>
      </c>
    </row>
    <row r="383" spans="1:17">
      <c r="A383" s="1">
        <v>41142</v>
      </c>
      <c r="B383" s="9">
        <v>0.6691435185185185</v>
      </c>
      <c r="C383" s="7">
        <v>5685</v>
      </c>
      <c r="D383" s="7">
        <v>73.760000000000005</v>
      </c>
      <c r="E383" s="7">
        <f t="shared" si="5"/>
        <v>23.200000000000003</v>
      </c>
      <c r="F383" s="7">
        <v>28.504000000000001</v>
      </c>
      <c r="G383" s="7">
        <v>3.4409999999999998</v>
      </c>
      <c r="H383" s="7">
        <v>8.0399999999999991</v>
      </c>
      <c r="I383" s="7">
        <v>8.3800000000000008</v>
      </c>
      <c r="J383" s="7">
        <v>103.1772</v>
      </c>
      <c r="K383">
        <v>196.43</v>
      </c>
      <c r="L383" t="s">
        <v>12</v>
      </c>
      <c r="M383" t="s">
        <v>10</v>
      </c>
      <c r="N383" t="s">
        <v>12</v>
      </c>
      <c r="O383">
        <v>40.049790999999999</v>
      </c>
      <c r="P383">
        <v>-105.145899</v>
      </c>
      <c r="Q383" t="s">
        <v>15</v>
      </c>
    </row>
    <row r="384" spans="1:17">
      <c r="A384" s="1">
        <v>41142</v>
      </c>
      <c r="B384" s="9">
        <v>0.67956018518518524</v>
      </c>
      <c r="C384" s="7">
        <v>5700</v>
      </c>
      <c r="D384" s="7">
        <v>73.650000000000006</v>
      </c>
      <c r="E384" s="7">
        <f t="shared" si="5"/>
        <v>23.138888888888893</v>
      </c>
      <c r="F384" s="7">
        <v>28.504000000000001</v>
      </c>
      <c r="G384" s="7">
        <v>3.411</v>
      </c>
      <c r="H384" s="7">
        <v>8</v>
      </c>
      <c r="I384" s="7">
        <v>8.2899999999999991</v>
      </c>
      <c r="J384" s="7">
        <v>101.8638</v>
      </c>
      <c r="K384">
        <v>195.96</v>
      </c>
      <c r="L384" t="s">
        <v>12</v>
      </c>
      <c r="M384" t="s">
        <v>10</v>
      </c>
      <c r="N384" t="s">
        <v>12</v>
      </c>
      <c r="O384">
        <v>40.049790999999999</v>
      </c>
      <c r="P384">
        <v>-105.145899</v>
      </c>
      <c r="Q384" t="s">
        <v>15</v>
      </c>
    </row>
    <row r="385" spans="1:17">
      <c r="A385" s="1">
        <v>41142</v>
      </c>
      <c r="B385" s="9">
        <v>0.68997685185185187</v>
      </c>
      <c r="C385" s="7">
        <v>5715</v>
      </c>
      <c r="D385" s="7">
        <v>73.52</v>
      </c>
      <c r="E385" s="7">
        <f t="shared" si="5"/>
        <v>23.066666666666666</v>
      </c>
      <c r="F385" s="7">
        <v>28.504000000000001</v>
      </c>
      <c r="G385" s="7">
        <v>3.4409999999999998</v>
      </c>
      <c r="H385" s="7">
        <v>7.99</v>
      </c>
      <c r="I385" s="7">
        <v>8.31</v>
      </c>
      <c r="J385" s="7">
        <v>101.9769</v>
      </c>
      <c r="K385">
        <v>195.02</v>
      </c>
      <c r="L385" t="s">
        <v>12</v>
      </c>
      <c r="M385" t="s">
        <v>10</v>
      </c>
      <c r="N385" t="s">
        <v>12</v>
      </c>
      <c r="O385">
        <v>40.049790999999999</v>
      </c>
      <c r="P385">
        <v>-105.145899</v>
      </c>
      <c r="Q385" t="s">
        <v>15</v>
      </c>
    </row>
    <row r="386" spans="1:17">
      <c r="A386" s="1">
        <v>41142</v>
      </c>
      <c r="B386" s="9">
        <v>0.7003935185185185</v>
      </c>
      <c r="C386" s="7">
        <v>5730</v>
      </c>
      <c r="D386" s="7">
        <v>73.19</v>
      </c>
      <c r="E386" s="7">
        <f t="shared" ref="E386:E449" si="6">(5/9)*(D386-32)</f>
        <v>22.883333333333333</v>
      </c>
      <c r="F386" s="7">
        <v>28.504000000000001</v>
      </c>
      <c r="G386" s="7">
        <v>3.411</v>
      </c>
      <c r="H386" s="7">
        <v>7.89</v>
      </c>
      <c r="I386" s="7">
        <v>8.06</v>
      </c>
      <c r="J386" s="7">
        <v>98.593900000000005</v>
      </c>
      <c r="K386">
        <v>194.5</v>
      </c>
      <c r="L386" t="s">
        <v>12</v>
      </c>
      <c r="M386" t="s">
        <v>10</v>
      </c>
      <c r="N386" t="s">
        <v>12</v>
      </c>
      <c r="O386">
        <v>40.049790999999999</v>
      </c>
      <c r="P386">
        <v>-105.145899</v>
      </c>
      <c r="Q386" t="s">
        <v>15</v>
      </c>
    </row>
    <row r="387" spans="1:17">
      <c r="A387" s="1">
        <v>41142</v>
      </c>
      <c r="B387" s="9">
        <v>0.71081018518518524</v>
      </c>
      <c r="C387" s="7">
        <v>5745</v>
      </c>
      <c r="D387" s="7">
        <v>72.930000000000007</v>
      </c>
      <c r="E387" s="7">
        <f t="shared" si="6"/>
        <v>22.738888888888894</v>
      </c>
      <c r="F387" s="7">
        <v>28.504000000000001</v>
      </c>
      <c r="G387" s="7">
        <v>3.411</v>
      </c>
      <c r="H387" s="7">
        <v>7.81</v>
      </c>
      <c r="I387" s="7">
        <v>7.91</v>
      </c>
      <c r="J387" s="7">
        <v>96.541600000000003</v>
      </c>
      <c r="K387">
        <v>193.9</v>
      </c>
      <c r="L387" t="s">
        <v>12</v>
      </c>
      <c r="M387" t="s">
        <v>10</v>
      </c>
      <c r="N387" t="s">
        <v>12</v>
      </c>
      <c r="O387">
        <v>40.049790999999999</v>
      </c>
      <c r="P387">
        <v>-105.145899</v>
      </c>
      <c r="Q387" t="s">
        <v>15</v>
      </c>
    </row>
    <row r="388" spans="1:17">
      <c r="A388" s="1">
        <v>41142</v>
      </c>
      <c r="B388" s="9">
        <v>0.72122685185185187</v>
      </c>
      <c r="C388" s="7">
        <v>5760</v>
      </c>
      <c r="D388" s="7">
        <v>72.67</v>
      </c>
      <c r="E388" s="7">
        <f t="shared" si="6"/>
        <v>22.594444444444445</v>
      </c>
      <c r="F388" s="7">
        <v>28.504000000000001</v>
      </c>
      <c r="G388" s="7">
        <v>3.411</v>
      </c>
      <c r="H388" s="7">
        <v>7.76</v>
      </c>
      <c r="I388" s="7">
        <v>7.82</v>
      </c>
      <c r="J388" s="7">
        <v>95.176400000000001</v>
      </c>
      <c r="K388">
        <v>193.86</v>
      </c>
      <c r="L388" t="s">
        <v>12</v>
      </c>
      <c r="M388" t="s">
        <v>10</v>
      </c>
      <c r="N388" t="s">
        <v>12</v>
      </c>
      <c r="O388">
        <v>40.049790999999999</v>
      </c>
      <c r="P388">
        <v>-105.145899</v>
      </c>
      <c r="Q388" t="s">
        <v>15</v>
      </c>
    </row>
    <row r="389" spans="1:17">
      <c r="A389" s="1">
        <v>41142</v>
      </c>
      <c r="B389" s="9">
        <v>0.7316435185185185</v>
      </c>
      <c r="C389" s="7">
        <v>5775</v>
      </c>
      <c r="D389" s="7">
        <v>72.61</v>
      </c>
      <c r="E389" s="7">
        <f t="shared" si="6"/>
        <v>22.561111111111114</v>
      </c>
      <c r="F389" s="7">
        <v>28.504000000000001</v>
      </c>
      <c r="G389" s="7">
        <v>3.3820000000000001</v>
      </c>
      <c r="H389" s="7">
        <v>7.75</v>
      </c>
      <c r="I389" s="7">
        <v>7.83</v>
      </c>
      <c r="J389" s="7">
        <v>95.255700000000004</v>
      </c>
      <c r="K389">
        <v>194.15</v>
      </c>
      <c r="L389" t="s">
        <v>12</v>
      </c>
      <c r="M389" t="s">
        <v>10</v>
      </c>
      <c r="N389" t="s">
        <v>12</v>
      </c>
      <c r="O389">
        <v>40.049790999999999</v>
      </c>
      <c r="P389">
        <v>-105.145899</v>
      </c>
      <c r="Q389" t="s">
        <v>15</v>
      </c>
    </row>
    <row r="390" spans="1:17">
      <c r="A390" s="1">
        <v>41142</v>
      </c>
      <c r="B390" s="9">
        <v>0.74206018518518524</v>
      </c>
      <c r="C390" s="7">
        <v>5790</v>
      </c>
      <c r="D390" s="7">
        <v>72.459999999999994</v>
      </c>
      <c r="E390" s="7">
        <f t="shared" si="6"/>
        <v>22.477777777777774</v>
      </c>
      <c r="F390" s="7">
        <v>28.504000000000001</v>
      </c>
      <c r="G390" s="7">
        <v>3.3820000000000001</v>
      </c>
      <c r="H390" s="7">
        <v>7.73</v>
      </c>
      <c r="I390" s="7">
        <v>7.8</v>
      </c>
      <c r="J390" s="7">
        <v>94.726500000000001</v>
      </c>
      <c r="K390">
        <v>193.43</v>
      </c>
      <c r="L390" t="s">
        <v>12</v>
      </c>
      <c r="M390" t="s">
        <v>10</v>
      </c>
      <c r="N390" t="s">
        <v>12</v>
      </c>
      <c r="O390">
        <v>40.049790999999999</v>
      </c>
      <c r="P390">
        <v>-105.145899</v>
      </c>
      <c r="Q390" t="s">
        <v>15</v>
      </c>
    </row>
    <row r="391" spans="1:17">
      <c r="A391" s="1">
        <v>41142</v>
      </c>
      <c r="B391" s="9">
        <v>0.75247685185185187</v>
      </c>
      <c r="C391" s="7">
        <v>5805</v>
      </c>
      <c r="D391" s="7">
        <v>72.31</v>
      </c>
      <c r="E391" s="7">
        <f t="shared" si="6"/>
        <v>22.394444444444446</v>
      </c>
      <c r="F391" s="7">
        <v>28.504000000000001</v>
      </c>
      <c r="G391" s="7">
        <v>3.411</v>
      </c>
      <c r="H391" s="7">
        <v>7.7</v>
      </c>
      <c r="I391" s="7">
        <v>7.72</v>
      </c>
      <c r="J391" s="7">
        <v>93.609200000000001</v>
      </c>
      <c r="K391">
        <v>193.38</v>
      </c>
      <c r="L391" t="s">
        <v>12</v>
      </c>
      <c r="M391" t="s">
        <v>10</v>
      </c>
      <c r="N391" t="s">
        <v>12</v>
      </c>
      <c r="O391">
        <v>40.049790999999999</v>
      </c>
      <c r="P391">
        <v>-105.145899</v>
      </c>
      <c r="Q391" t="s">
        <v>15</v>
      </c>
    </row>
    <row r="392" spans="1:17">
      <c r="A392" s="1">
        <v>41142</v>
      </c>
      <c r="B392" s="9">
        <v>0.7628935185185185</v>
      </c>
      <c r="C392" s="7">
        <v>5820</v>
      </c>
      <c r="D392" s="7">
        <v>72.13</v>
      </c>
      <c r="E392" s="7">
        <f t="shared" si="6"/>
        <v>22.294444444444444</v>
      </c>
      <c r="F392" s="7">
        <v>28.504000000000001</v>
      </c>
      <c r="G392" s="7">
        <v>3.411</v>
      </c>
      <c r="H392" s="7">
        <v>7.67</v>
      </c>
      <c r="I392" s="7">
        <v>7.68</v>
      </c>
      <c r="J392" s="7">
        <v>92.957999999999998</v>
      </c>
      <c r="K392">
        <v>192.03</v>
      </c>
      <c r="L392" t="s">
        <v>12</v>
      </c>
      <c r="M392" t="s">
        <v>10</v>
      </c>
      <c r="N392" t="s">
        <v>12</v>
      </c>
      <c r="O392">
        <v>40.049790999999999</v>
      </c>
      <c r="P392">
        <v>-105.145899</v>
      </c>
      <c r="Q392" t="s">
        <v>15</v>
      </c>
    </row>
    <row r="393" spans="1:17">
      <c r="A393" s="1">
        <v>41142</v>
      </c>
      <c r="B393" s="9">
        <v>0.77331018518518524</v>
      </c>
      <c r="C393" s="7">
        <v>5835</v>
      </c>
      <c r="D393" s="7">
        <v>71.930000000000007</v>
      </c>
      <c r="E393" s="7">
        <f t="shared" si="6"/>
        <v>22.183333333333337</v>
      </c>
      <c r="F393" s="7">
        <v>28.504000000000001</v>
      </c>
      <c r="G393" s="7">
        <v>3.411</v>
      </c>
      <c r="H393" s="7">
        <v>7.64</v>
      </c>
      <c r="I393" s="7">
        <v>7.64</v>
      </c>
      <c r="J393" s="7">
        <v>92.262900000000002</v>
      </c>
      <c r="K393">
        <v>190.54</v>
      </c>
      <c r="L393" t="s">
        <v>12</v>
      </c>
      <c r="M393" t="s">
        <v>10</v>
      </c>
      <c r="N393" t="s">
        <v>12</v>
      </c>
      <c r="O393">
        <v>40.049790999999999</v>
      </c>
      <c r="P393">
        <v>-105.145899</v>
      </c>
      <c r="Q393" t="s">
        <v>15</v>
      </c>
    </row>
    <row r="394" spans="1:17">
      <c r="A394" s="1">
        <v>41142</v>
      </c>
      <c r="B394" s="9">
        <v>0.78372685185185187</v>
      </c>
      <c r="C394" s="7">
        <v>5850</v>
      </c>
      <c r="D394" s="7">
        <v>71.72</v>
      </c>
      <c r="E394" s="7">
        <f t="shared" si="6"/>
        <v>22.066666666666666</v>
      </c>
      <c r="F394" s="7">
        <v>28.504000000000001</v>
      </c>
      <c r="G394" s="7">
        <v>3.411</v>
      </c>
      <c r="H394" s="7">
        <v>7.63</v>
      </c>
      <c r="I394" s="7">
        <v>7.61</v>
      </c>
      <c r="J394" s="7">
        <v>91.6053</v>
      </c>
      <c r="K394">
        <v>188.75</v>
      </c>
      <c r="L394" t="s">
        <v>12</v>
      </c>
      <c r="M394" t="s">
        <v>10</v>
      </c>
      <c r="N394" t="s">
        <v>12</v>
      </c>
      <c r="O394">
        <v>40.049790999999999</v>
      </c>
      <c r="P394">
        <v>-105.145899</v>
      </c>
      <c r="Q394" t="s">
        <v>15</v>
      </c>
    </row>
    <row r="395" spans="1:17">
      <c r="A395" s="1">
        <v>41142</v>
      </c>
      <c r="B395" s="9">
        <v>0.7941435185185185</v>
      </c>
      <c r="C395" s="7">
        <v>5865</v>
      </c>
      <c r="D395" s="7">
        <v>71.47</v>
      </c>
      <c r="E395" s="7">
        <f t="shared" si="6"/>
        <v>21.927777777777777</v>
      </c>
      <c r="F395" s="7">
        <v>28.504000000000001</v>
      </c>
      <c r="G395" s="7">
        <v>3.4409999999999998</v>
      </c>
      <c r="H395" s="7">
        <v>7.61</v>
      </c>
      <c r="I395" s="7">
        <v>7.53</v>
      </c>
      <c r="J395" s="7">
        <v>90.472800000000007</v>
      </c>
      <c r="K395">
        <v>187.54</v>
      </c>
      <c r="L395" t="s">
        <v>12</v>
      </c>
      <c r="M395" t="s">
        <v>10</v>
      </c>
      <c r="N395" t="s">
        <v>12</v>
      </c>
      <c r="O395">
        <v>40.049790999999999</v>
      </c>
      <c r="P395">
        <v>-105.145899</v>
      </c>
      <c r="Q395" t="s">
        <v>15</v>
      </c>
    </row>
    <row r="396" spans="1:17">
      <c r="A396" s="1">
        <v>41142</v>
      </c>
      <c r="B396" s="9">
        <v>0.80456018518518524</v>
      </c>
      <c r="C396" s="7">
        <v>5880</v>
      </c>
      <c r="D396" s="7">
        <v>71.2</v>
      </c>
      <c r="E396" s="7">
        <f t="shared" si="6"/>
        <v>21.777777777777779</v>
      </c>
      <c r="F396" s="7">
        <v>28.504000000000001</v>
      </c>
      <c r="G396" s="7">
        <v>3.411</v>
      </c>
      <c r="H396" s="7">
        <v>7.56</v>
      </c>
      <c r="I396" s="7">
        <v>7.38</v>
      </c>
      <c r="J396" s="7">
        <v>88.422499999999999</v>
      </c>
      <c r="K396">
        <v>186.75</v>
      </c>
      <c r="L396" t="s">
        <v>12</v>
      </c>
      <c r="M396" t="s">
        <v>10</v>
      </c>
      <c r="N396" t="s">
        <v>12</v>
      </c>
      <c r="O396">
        <v>40.049790999999999</v>
      </c>
      <c r="P396">
        <v>-105.145899</v>
      </c>
      <c r="Q396" t="s">
        <v>15</v>
      </c>
    </row>
    <row r="397" spans="1:17">
      <c r="A397" s="1">
        <v>41142</v>
      </c>
      <c r="B397" s="9">
        <v>0.81497685185185187</v>
      </c>
      <c r="C397" s="7">
        <v>5895</v>
      </c>
      <c r="D397" s="7">
        <v>70.959999999999994</v>
      </c>
      <c r="E397" s="7">
        <f t="shared" si="6"/>
        <v>21.644444444444442</v>
      </c>
      <c r="F397" s="7">
        <v>28.504000000000001</v>
      </c>
      <c r="G397" s="7">
        <v>3.411</v>
      </c>
      <c r="H397" s="7">
        <v>7.52</v>
      </c>
      <c r="I397" s="7">
        <v>7.31</v>
      </c>
      <c r="J397" s="7">
        <v>87.366100000000003</v>
      </c>
      <c r="K397">
        <v>185.4</v>
      </c>
      <c r="L397" t="s">
        <v>12</v>
      </c>
      <c r="M397" t="s">
        <v>10</v>
      </c>
      <c r="N397" t="s">
        <v>12</v>
      </c>
      <c r="O397">
        <v>40.049790999999999</v>
      </c>
      <c r="P397">
        <v>-105.145899</v>
      </c>
      <c r="Q397" t="s">
        <v>15</v>
      </c>
    </row>
    <row r="398" spans="1:17">
      <c r="A398" s="1">
        <v>41142</v>
      </c>
      <c r="B398" s="9">
        <v>0.8253935185185185</v>
      </c>
      <c r="C398" s="7">
        <v>5910</v>
      </c>
      <c r="D398" s="7">
        <v>70.72</v>
      </c>
      <c r="E398" s="7">
        <f t="shared" si="6"/>
        <v>21.511111111111113</v>
      </c>
      <c r="F398" s="7">
        <v>28.504000000000001</v>
      </c>
      <c r="G398" s="7">
        <v>3.411</v>
      </c>
      <c r="H398" s="7">
        <v>7.49</v>
      </c>
      <c r="I398" s="7">
        <v>7.21</v>
      </c>
      <c r="J398" s="7">
        <v>85.8673</v>
      </c>
      <c r="K398">
        <v>184.99</v>
      </c>
      <c r="L398" t="s">
        <v>12</v>
      </c>
      <c r="M398" t="s">
        <v>10</v>
      </c>
      <c r="N398" t="s">
        <v>12</v>
      </c>
      <c r="O398">
        <v>40.049790999999999</v>
      </c>
      <c r="P398">
        <v>-105.145899</v>
      </c>
      <c r="Q398" t="s">
        <v>15</v>
      </c>
    </row>
    <row r="399" spans="1:17">
      <c r="A399" s="1">
        <v>41142</v>
      </c>
      <c r="B399" s="9">
        <v>0.83581018518518524</v>
      </c>
      <c r="C399" s="7">
        <v>5925</v>
      </c>
      <c r="D399" s="7">
        <v>70.489999999999995</v>
      </c>
      <c r="E399" s="7">
        <f t="shared" si="6"/>
        <v>21.383333333333333</v>
      </c>
      <c r="F399" s="7">
        <v>28.504000000000001</v>
      </c>
      <c r="G399" s="7">
        <v>3.3820000000000001</v>
      </c>
      <c r="H399" s="7">
        <v>7.45</v>
      </c>
      <c r="I399" s="7">
        <v>7.11</v>
      </c>
      <c r="J399" s="7">
        <v>84.482900000000001</v>
      </c>
      <c r="K399">
        <v>184.02</v>
      </c>
      <c r="L399" t="s">
        <v>12</v>
      </c>
      <c r="M399" t="s">
        <v>10</v>
      </c>
      <c r="N399" t="s">
        <v>12</v>
      </c>
      <c r="O399">
        <v>40.049790999999999</v>
      </c>
      <c r="P399">
        <v>-105.145899</v>
      </c>
      <c r="Q399" t="s">
        <v>15</v>
      </c>
    </row>
    <row r="400" spans="1:17">
      <c r="A400" s="1">
        <v>41142</v>
      </c>
      <c r="B400" s="9">
        <v>0.84622685185185187</v>
      </c>
      <c r="C400" s="7">
        <v>5940</v>
      </c>
      <c r="D400" s="7">
        <v>70.31</v>
      </c>
      <c r="E400" s="7">
        <f t="shared" si="6"/>
        <v>21.283333333333335</v>
      </c>
      <c r="F400" s="7">
        <v>28.504000000000001</v>
      </c>
      <c r="G400" s="7">
        <v>3.3820000000000001</v>
      </c>
      <c r="H400" s="7">
        <v>7.43</v>
      </c>
      <c r="I400" s="7">
        <v>7.09</v>
      </c>
      <c r="J400" s="7">
        <v>84.110200000000006</v>
      </c>
      <c r="K400">
        <v>182.71</v>
      </c>
      <c r="L400" t="s">
        <v>12</v>
      </c>
      <c r="M400" t="s">
        <v>10</v>
      </c>
      <c r="N400" t="s">
        <v>12</v>
      </c>
      <c r="O400">
        <v>40.049790999999999</v>
      </c>
      <c r="P400">
        <v>-105.145899</v>
      </c>
      <c r="Q400" t="s">
        <v>15</v>
      </c>
    </row>
    <row r="401" spans="1:17">
      <c r="A401" s="1">
        <v>41142</v>
      </c>
      <c r="B401" s="9">
        <v>0.8566435185185185</v>
      </c>
      <c r="C401" s="7">
        <v>5955</v>
      </c>
      <c r="D401" s="7">
        <v>70.16</v>
      </c>
      <c r="E401" s="7">
        <f t="shared" si="6"/>
        <v>21.2</v>
      </c>
      <c r="F401" s="7">
        <v>28.504000000000001</v>
      </c>
      <c r="G401" s="7">
        <v>3.3820000000000001</v>
      </c>
      <c r="H401" s="7">
        <v>7.42</v>
      </c>
      <c r="I401" s="7">
        <v>7.03</v>
      </c>
      <c r="J401" s="7">
        <v>83.232200000000006</v>
      </c>
      <c r="K401">
        <v>182.91</v>
      </c>
      <c r="L401" t="s">
        <v>12</v>
      </c>
      <c r="M401" t="s">
        <v>10</v>
      </c>
      <c r="N401" t="s">
        <v>12</v>
      </c>
      <c r="O401">
        <v>40.049790999999999</v>
      </c>
      <c r="P401">
        <v>-105.145899</v>
      </c>
      <c r="Q401" t="s">
        <v>15</v>
      </c>
    </row>
    <row r="402" spans="1:17">
      <c r="A402" s="1">
        <v>41142</v>
      </c>
      <c r="B402" s="9">
        <v>0.86706018518518524</v>
      </c>
      <c r="C402" s="7">
        <v>5970</v>
      </c>
      <c r="D402" s="7">
        <v>70.040000000000006</v>
      </c>
      <c r="E402" s="7">
        <f t="shared" si="6"/>
        <v>21.133333333333336</v>
      </c>
      <c r="F402" s="7">
        <v>28.504000000000001</v>
      </c>
      <c r="G402" s="7">
        <v>3.411</v>
      </c>
      <c r="H402" s="7">
        <v>7.4</v>
      </c>
      <c r="I402" s="7">
        <v>6.96</v>
      </c>
      <c r="J402" s="7">
        <v>82.315799999999996</v>
      </c>
      <c r="K402">
        <v>182.33</v>
      </c>
      <c r="L402" t="s">
        <v>12</v>
      </c>
      <c r="M402" t="s">
        <v>10</v>
      </c>
      <c r="N402" t="s">
        <v>12</v>
      </c>
      <c r="O402">
        <v>40.049790999999999</v>
      </c>
      <c r="P402">
        <v>-105.145899</v>
      </c>
      <c r="Q402" t="s">
        <v>15</v>
      </c>
    </row>
    <row r="403" spans="1:17">
      <c r="A403" s="1">
        <v>41142</v>
      </c>
      <c r="B403" s="9">
        <v>0.87747685185185187</v>
      </c>
      <c r="C403" s="7">
        <v>5985</v>
      </c>
      <c r="D403" s="7">
        <v>69.930000000000007</v>
      </c>
      <c r="E403" s="7">
        <f t="shared" si="6"/>
        <v>21.072222222222226</v>
      </c>
      <c r="F403" s="7">
        <v>28.504000000000001</v>
      </c>
      <c r="G403" s="7">
        <v>3.411</v>
      </c>
      <c r="H403" s="7">
        <v>7.39</v>
      </c>
      <c r="I403" s="7">
        <v>6.96</v>
      </c>
      <c r="J403" s="7">
        <v>82.171300000000002</v>
      </c>
      <c r="K403">
        <v>181.36</v>
      </c>
      <c r="L403" t="s">
        <v>12</v>
      </c>
      <c r="M403" t="s">
        <v>10</v>
      </c>
      <c r="N403" t="s">
        <v>12</v>
      </c>
      <c r="O403">
        <v>40.049790999999999</v>
      </c>
      <c r="P403">
        <v>-105.145899</v>
      </c>
      <c r="Q403" t="s">
        <v>15</v>
      </c>
    </row>
    <row r="404" spans="1:17">
      <c r="A404" s="1">
        <v>41142</v>
      </c>
      <c r="B404" s="9">
        <v>0.8878935185185185</v>
      </c>
      <c r="C404" s="7">
        <v>6000</v>
      </c>
      <c r="D404" s="7">
        <v>69.87</v>
      </c>
      <c r="E404" s="7">
        <f t="shared" si="6"/>
        <v>21.038888888888891</v>
      </c>
      <c r="F404" s="7">
        <v>28.504000000000001</v>
      </c>
      <c r="G404" s="7">
        <v>3.3820000000000001</v>
      </c>
      <c r="H404" s="7">
        <v>7.39</v>
      </c>
      <c r="I404" s="7">
        <v>6.95</v>
      </c>
      <c r="J404" s="7">
        <v>82.06</v>
      </c>
      <c r="K404">
        <v>181.73</v>
      </c>
      <c r="L404" t="s">
        <v>12</v>
      </c>
      <c r="M404" t="s">
        <v>10</v>
      </c>
      <c r="N404" t="s">
        <v>12</v>
      </c>
      <c r="O404">
        <v>40.049790999999999</v>
      </c>
      <c r="P404">
        <v>-105.145899</v>
      </c>
      <c r="Q404" t="s">
        <v>15</v>
      </c>
    </row>
    <row r="405" spans="1:17">
      <c r="A405" s="1">
        <v>41142</v>
      </c>
      <c r="B405" s="9">
        <v>0.89831018518518524</v>
      </c>
      <c r="C405" s="7">
        <v>6015</v>
      </c>
      <c r="D405" s="7">
        <v>69.86</v>
      </c>
      <c r="E405" s="7">
        <f t="shared" si="6"/>
        <v>21.033333333333335</v>
      </c>
      <c r="F405" s="7">
        <v>28.504000000000001</v>
      </c>
      <c r="G405" s="7">
        <v>3.3820000000000001</v>
      </c>
      <c r="H405" s="7">
        <v>7.38</v>
      </c>
      <c r="I405" s="7">
        <v>6.91</v>
      </c>
      <c r="J405" s="7">
        <v>81.603700000000003</v>
      </c>
      <c r="K405">
        <v>181.48</v>
      </c>
      <c r="L405" t="s">
        <v>12</v>
      </c>
      <c r="M405" t="s">
        <v>10</v>
      </c>
      <c r="N405" t="s">
        <v>12</v>
      </c>
      <c r="O405">
        <v>40.049790999999999</v>
      </c>
      <c r="P405">
        <v>-105.145899</v>
      </c>
      <c r="Q405" t="s">
        <v>15</v>
      </c>
    </row>
    <row r="406" spans="1:17">
      <c r="A406" s="1">
        <v>41142</v>
      </c>
      <c r="B406" s="9">
        <v>0.90872685185185187</v>
      </c>
      <c r="C406" s="7">
        <v>6030</v>
      </c>
      <c r="D406" s="7">
        <v>69.819999999999993</v>
      </c>
      <c r="E406" s="7">
        <f t="shared" si="6"/>
        <v>21.011111111111109</v>
      </c>
      <c r="F406" s="7">
        <v>28.504000000000001</v>
      </c>
      <c r="G406" s="7">
        <v>3.411</v>
      </c>
      <c r="H406" s="7">
        <v>7.38</v>
      </c>
      <c r="I406" s="7">
        <v>6.91</v>
      </c>
      <c r="J406" s="7">
        <v>81.558599999999998</v>
      </c>
      <c r="K406">
        <v>181.92</v>
      </c>
      <c r="L406" t="s">
        <v>12</v>
      </c>
      <c r="M406" t="s">
        <v>10</v>
      </c>
      <c r="N406" t="s">
        <v>12</v>
      </c>
      <c r="O406">
        <v>40.049790999999999</v>
      </c>
      <c r="P406">
        <v>-105.145899</v>
      </c>
      <c r="Q406" t="s">
        <v>15</v>
      </c>
    </row>
    <row r="407" spans="1:17">
      <c r="A407" s="1">
        <v>41142</v>
      </c>
      <c r="B407" s="9">
        <v>0.9191435185185185</v>
      </c>
      <c r="C407" s="7">
        <v>6045</v>
      </c>
      <c r="D407" s="7">
        <v>69.77</v>
      </c>
      <c r="E407" s="7">
        <f t="shared" si="6"/>
        <v>20.983333333333331</v>
      </c>
      <c r="F407" s="7">
        <v>28.504000000000001</v>
      </c>
      <c r="G407" s="7">
        <v>3.411</v>
      </c>
      <c r="H407" s="7">
        <v>7.41</v>
      </c>
      <c r="I407" s="7">
        <v>6.95</v>
      </c>
      <c r="J407" s="7">
        <v>81.9726</v>
      </c>
      <c r="K407">
        <v>182.48</v>
      </c>
      <c r="L407" t="s">
        <v>12</v>
      </c>
      <c r="M407" t="s">
        <v>10</v>
      </c>
      <c r="N407" t="s">
        <v>12</v>
      </c>
      <c r="O407">
        <v>40.049790999999999</v>
      </c>
      <c r="P407">
        <v>-105.145899</v>
      </c>
      <c r="Q407" t="s">
        <v>15</v>
      </c>
    </row>
    <row r="408" spans="1:17">
      <c r="A408" s="1">
        <v>41142</v>
      </c>
      <c r="B408" s="9">
        <v>0.92956018518518524</v>
      </c>
      <c r="C408" s="7">
        <v>6060</v>
      </c>
      <c r="D408" s="7">
        <v>69.67</v>
      </c>
      <c r="E408" s="7">
        <f t="shared" si="6"/>
        <v>20.927777777777781</v>
      </c>
      <c r="F408" s="7">
        <v>28.504000000000001</v>
      </c>
      <c r="G408" s="7">
        <v>3.411</v>
      </c>
      <c r="H408" s="7">
        <v>7.4</v>
      </c>
      <c r="I408" s="7">
        <v>6.92</v>
      </c>
      <c r="J408" s="7">
        <v>81.525700000000001</v>
      </c>
      <c r="K408">
        <v>181.99</v>
      </c>
      <c r="L408" t="s">
        <v>12</v>
      </c>
      <c r="M408" t="s">
        <v>10</v>
      </c>
      <c r="N408" t="s">
        <v>12</v>
      </c>
      <c r="O408">
        <v>40.049790999999999</v>
      </c>
      <c r="P408">
        <v>-105.145899</v>
      </c>
      <c r="Q408" t="s">
        <v>15</v>
      </c>
    </row>
    <row r="409" spans="1:17">
      <c r="A409" s="1">
        <v>41142</v>
      </c>
      <c r="B409" s="9">
        <v>0.93997685185185187</v>
      </c>
      <c r="C409" s="7">
        <v>6075</v>
      </c>
      <c r="D409" s="7">
        <v>69.540000000000006</v>
      </c>
      <c r="E409" s="7">
        <f t="shared" si="6"/>
        <v>20.855555555555561</v>
      </c>
      <c r="F409" s="7">
        <v>28.504000000000001</v>
      </c>
      <c r="G409" s="7">
        <v>3.3820000000000001</v>
      </c>
      <c r="H409" s="7">
        <v>7.39</v>
      </c>
      <c r="I409" s="7">
        <v>6.95</v>
      </c>
      <c r="J409" s="7">
        <v>81.756200000000007</v>
      </c>
      <c r="K409">
        <v>182.47</v>
      </c>
      <c r="L409" t="s">
        <v>12</v>
      </c>
      <c r="M409" t="s">
        <v>10</v>
      </c>
      <c r="N409" t="s">
        <v>12</v>
      </c>
      <c r="O409">
        <v>40.049790999999999</v>
      </c>
      <c r="P409">
        <v>-105.145899</v>
      </c>
      <c r="Q409" t="s">
        <v>15</v>
      </c>
    </row>
    <row r="410" spans="1:17">
      <c r="A410" s="1">
        <v>41142</v>
      </c>
      <c r="B410" s="9">
        <v>0.9503935185185185</v>
      </c>
      <c r="C410" s="7">
        <v>6090</v>
      </c>
      <c r="D410" s="7">
        <v>69.36</v>
      </c>
      <c r="E410" s="7">
        <f t="shared" si="6"/>
        <v>20.755555555555556</v>
      </c>
      <c r="F410" s="7">
        <v>28.504000000000001</v>
      </c>
      <c r="G410" s="7">
        <v>3.411</v>
      </c>
      <c r="H410" s="7">
        <v>7.39</v>
      </c>
      <c r="I410" s="7">
        <v>6.95</v>
      </c>
      <c r="J410" s="7">
        <v>81.546000000000006</v>
      </c>
      <c r="K410">
        <v>178.91</v>
      </c>
      <c r="L410" t="s">
        <v>12</v>
      </c>
      <c r="M410" t="s">
        <v>10</v>
      </c>
      <c r="N410" t="s">
        <v>12</v>
      </c>
      <c r="O410">
        <v>40.049790999999999</v>
      </c>
      <c r="P410">
        <v>-105.145899</v>
      </c>
      <c r="Q410" t="s">
        <v>15</v>
      </c>
    </row>
    <row r="411" spans="1:17">
      <c r="A411" s="1">
        <v>41142</v>
      </c>
      <c r="B411" s="9">
        <v>0.96081018518518524</v>
      </c>
      <c r="C411" s="7">
        <v>6105</v>
      </c>
      <c r="D411" s="7">
        <v>69.17</v>
      </c>
      <c r="E411" s="7">
        <f t="shared" si="6"/>
        <v>20.650000000000002</v>
      </c>
      <c r="F411" s="7">
        <v>28.504000000000001</v>
      </c>
      <c r="G411" s="7">
        <v>3.3820000000000001</v>
      </c>
      <c r="H411" s="7">
        <v>7.39</v>
      </c>
      <c r="I411" s="7">
        <v>6.95</v>
      </c>
      <c r="J411" s="7">
        <v>81.456699999999998</v>
      </c>
      <c r="K411">
        <v>182.56</v>
      </c>
      <c r="L411" t="s">
        <v>12</v>
      </c>
      <c r="M411" t="s">
        <v>10</v>
      </c>
      <c r="N411" t="s">
        <v>12</v>
      </c>
      <c r="O411">
        <v>40.049790999999999</v>
      </c>
      <c r="P411">
        <v>-105.145899</v>
      </c>
      <c r="Q411" t="s">
        <v>15</v>
      </c>
    </row>
    <row r="412" spans="1:17">
      <c r="A412" s="1">
        <v>41142</v>
      </c>
      <c r="B412" s="9">
        <v>0.97122685185185187</v>
      </c>
      <c r="C412" s="7">
        <v>6120</v>
      </c>
      <c r="D412" s="7">
        <v>69.040000000000006</v>
      </c>
      <c r="E412" s="7">
        <f t="shared" si="6"/>
        <v>20.577777777777783</v>
      </c>
      <c r="F412" s="7">
        <v>28.504000000000001</v>
      </c>
      <c r="G412" s="7">
        <v>3.3820000000000001</v>
      </c>
      <c r="H412" s="7">
        <v>7.38</v>
      </c>
      <c r="I412" s="7">
        <v>6.98</v>
      </c>
      <c r="J412" s="7">
        <v>81.687100000000001</v>
      </c>
      <c r="K412">
        <v>182.72</v>
      </c>
      <c r="L412" t="s">
        <v>12</v>
      </c>
      <c r="M412" t="s">
        <v>10</v>
      </c>
      <c r="N412" t="s">
        <v>12</v>
      </c>
      <c r="O412">
        <v>40.049790999999999</v>
      </c>
      <c r="P412">
        <v>-105.145899</v>
      </c>
      <c r="Q412" t="s">
        <v>15</v>
      </c>
    </row>
    <row r="413" spans="1:17">
      <c r="A413" s="1">
        <v>41142</v>
      </c>
      <c r="B413" s="9">
        <v>0.9816435185185185</v>
      </c>
      <c r="C413" s="7">
        <v>6135</v>
      </c>
      <c r="D413" s="7">
        <v>68.930000000000007</v>
      </c>
      <c r="E413" s="7">
        <f t="shared" si="6"/>
        <v>20.516666666666673</v>
      </c>
      <c r="F413" s="7">
        <v>28.504000000000001</v>
      </c>
      <c r="G413" s="7">
        <v>3.411</v>
      </c>
      <c r="H413" s="7">
        <v>7.38</v>
      </c>
      <c r="I413" s="7">
        <v>6.98</v>
      </c>
      <c r="J413" s="7">
        <v>81.532200000000003</v>
      </c>
      <c r="K413">
        <v>183.68</v>
      </c>
      <c r="L413" t="s">
        <v>12</v>
      </c>
      <c r="M413" t="s">
        <v>10</v>
      </c>
      <c r="N413" t="s">
        <v>12</v>
      </c>
      <c r="O413">
        <v>40.049790999999999</v>
      </c>
      <c r="P413">
        <v>-105.145899</v>
      </c>
      <c r="Q413" t="s">
        <v>15</v>
      </c>
    </row>
    <row r="414" spans="1:17">
      <c r="A414" s="1">
        <v>41142</v>
      </c>
      <c r="B414" s="9">
        <v>0.99206018518518524</v>
      </c>
      <c r="C414" s="7">
        <v>6150</v>
      </c>
      <c r="D414" s="7">
        <v>68.84</v>
      </c>
      <c r="E414" s="7">
        <f t="shared" si="6"/>
        <v>20.466666666666669</v>
      </c>
      <c r="F414" s="7">
        <v>28.504000000000001</v>
      </c>
      <c r="G414" s="7">
        <v>3.3820000000000001</v>
      </c>
      <c r="H414" s="7">
        <v>7.38</v>
      </c>
      <c r="I414" s="7">
        <v>6.98</v>
      </c>
      <c r="J414" s="7">
        <v>81.471800000000002</v>
      </c>
      <c r="K414">
        <v>183.47</v>
      </c>
      <c r="L414" t="s">
        <v>12</v>
      </c>
      <c r="M414" t="s">
        <v>10</v>
      </c>
      <c r="N414" t="s">
        <v>12</v>
      </c>
      <c r="O414">
        <v>40.049790999999999</v>
      </c>
      <c r="P414">
        <v>-105.145899</v>
      </c>
      <c r="Q414" t="s">
        <v>15</v>
      </c>
    </row>
    <row r="415" spans="1:17">
      <c r="A415" s="1">
        <v>41143</v>
      </c>
      <c r="B415" s="9">
        <v>2.4768518518518516E-3</v>
      </c>
      <c r="C415" s="7">
        <v>6165</v>
      </c>
      <c r="D415" s="7">
        <v>68.78</v>
      </c>
      <c r="E415" s="7">
        <f t="shared" si="6"/>
        <v>20.433333333333334</v>
      </c>
      <c r="F415" s="7">
        <v>28.504000000000001</v>
      </c>
      <c r="G415" s="7">
        <v>3.411</v>
      </c>
      <c r="H415" s="7">
        <v>7.37</v>
      </c>
      <c r="I415" s="7">
        <v>6.94</v>
      </c>
      <c r="J415" s="7">
        <v>80.982299999999995</v>
      </c>
      <c r="K415">
        <v>183.74</v>
      </c>
      <c r="L415" t="s">
        <v>12</v>
      </c>
      <c r="M415" t="s">
        <v>10</v>
      </c>
      <c r="N415" t="s">
        <v>12</v>
      </c>
      <c r="O415">
        <v>40.049790999999999</v>
      </c>
      <c r="P415">
        <v>-105.145899</v>
      </c>
      <c r="Q415" t="s">
        <v>15</v>
      </c>
    </row>
    <row r="416" spans="1:17">
      <c r="A416" s="1">
        <v>41143</v>
      </c>
      <c r="B416" s="9">
        <v>1.2893518518518519E-2</v>
      </c>
      <c r="C416" s="7">
        <v>6180</v>
      </c>
      <c r="D416" s="7">
        <v>68.709999999999994</v>
      </c>
      <c r="E416" s="7">
        <f t="shared" si="6"/>
        <v>20.394444444444442</v>
      </c>
      <c r="F416" s="7">
        <v>28.504000000000001</v>
      </c>
      <c r="G416" s="7">
        <v>3.411</v>
      </c>
      <c r="H416" s="7">
        <v>7.37</v>
      </c>
      <c r="I416" s="7">
        <v>7</v>
      </c>
      <c r="J416" s="7">
        <v>81.557100000000005</v>
      </c>
      <c r="K416">
        <v>184.67</v>
      </c>
      <c r="L416" t="s">
        <v>12</v>
      </c>
      <c r="M416" t="s">
        <v>10</v>
      </c>
      <c r="N416" t="s">
        <v>12</v>
      </c>
      <c r="O416">
        <v>40.049790999999999</v>
      </c>
      <c r="P416">
        <v>-105.145899</v>
      </c>
      <c r="Q416" t="s">
        <v>15</v>
      </c>
    </row>
    <row r="417" spans="1:17">
      <c r="A417" s="1">
        <v>41143</v>
      </c>
      <c r="B417" s="9">
        <v>2.3310185185185187E-2</v>
      </c>
      <c r="C417" s="7">
        <v>6195</v>
      </c>
      <c r="D417" s="7">
        <v>68.62</v>
      </c>
      <c r="E417" s="7">
        <f t="shared" si="6"/>
        <v>20.344444444444449</v>
      </c>
      <c r="F417" s="7">
        <v>28.504000000000001</v>
      </c>
      <c r="G417" s="7">
        <v>3.3820000000000001</v>
      </c>
      <c r="H417" s="7">
        <v>7.38</v>
      </c>
      <c r="I417" s="7">
        <v>7.01</v>
      </c>
      <c r="J417" s="7">
        <v>81.655799999999999</v>
      </c>
      <c r="K417">
        <v>183.28</v>
      </c>
      <c r="L417" t="s">
        <v>12</v>
      </c>
      <c r="M417" t="s">
        <v>10</v>
      </c>
      <c r="N417" t="s">
        <v>12</v>
      </c>
      <c r="O417">
        <v>40.049790999999999</v>
      </c>
      <c r="P417">
        <v>-105.145899</v>
      </c>
      <c r="Q417" t="s">
        <v>15</v>
      </c>
    </row>
    <row r="418" spans="1:17">
      <c r="A418" s="1">
        <v>41143</v>
      </c>
      <c r="B418" s="9">
        <v>3.3726851851851855E-2</v>
      </c>
      <c r="C418" s="7">
        <v>6210</v>
      </c>
      <c r="D418" s="7">
        <v>68.569999999999993</v>
      </c>
      <c r="E418" s="7">
        <f t="shared" si="6"/>
        <v>20.316666666666663</v>
      </c>
      <c r="F418" s="7">
        <v>28.504000000000001</v>
      </c>
      <c r="G418" s="7">
        <v>3.3820000000000001</v>
      </c>
      <c r="H418" s="7">
        <v>7.38</v>
      </c>
      <c r="I418" s="7">
        <v>7.04</v>
      </c>
      <c r="J418" s="7">
        <v>81.962800000000001</v>
      </c>
      <c r="K418">
        <v>183.09</v>
      </c>
      <c r="L418" t="s">
        <v>12</v>
      </c>
      <c r="M418" t="s">
        <v>10</v>
      </c>
      <c r="N418" t="s">
        <v>12</v>
      </c>
      <c r="O418">
        <v>40.049790999999999</v>
      </c>
      <c r="P418">
        <v>-105.145899</v>
      </c>
      <c r="Q418" t="s">
        <v>15</v>
      </c>
    </row>
    <row r="419" spans="1:17">
      <c r="A419" s="1">
        <v>41143</v>
      </c>
      <c r="B419" s="9">
        <v>4.4143518518518519E-2</v>
      </c>
      <c r="C419" s="7">
        <v>6225</v>
      </c>
      <c r="D419" s="7">
        <v>68.53</v>
      </c>
      <c r="E419" s="7">
        <f t="shared" si="6"/>
        <v>20.294444444444444</v>
      </c>
      <c r="F419" s="7">
        <v>28.504000000000001</v>
      </c>
      <c r="G419" s="7">
        <v>3.411</v>
      </c>
      <c r="H419" s="7">
        <v>7.38</v>
      </c>
      <c r="I419" s="7">
        <v>7.01</v>
      </c>
      <c r="J419" s="7">
        <v>81.591800000000006</v>
      </c>
      <c r="K419">
        <v>183.36</v>
      </c>
      <c r="L419" t="s">
        <v>12</v>
      </c>
      <c r="M419" t="s">
        <v>10</v>
      </c>
      <c r="N419" t="s">
        <v>12</v>
      </c>
      <c r="O419">
        <v>40.049790999999999</v>
      </c>
      <c r="P419">
        <v>-105.145899</v>
      </c>
      <c r="Q419" t="s">
        <v>15</v>
      </c>
    </row>
    <row r="420" spans="1:17">
      <c r="A420" s="1">
        <v>41143</v>
      </c>
      <c r="B420" s="9">
        <v>5.4560185185185184E-2</v>
      </c>
      <c r="C420" s="7">
        <v>6240</v>
      </c>
      <c r="D420" s="7">
        <v>68.52</v>
      </c>
      <c r="E420" s="7">
        <f t="shared" si="6"/>
        <v>20.288888888888888</v>
      </c>
      <c r="F420" s="7">
        <v>28.504000000000001</v>
      </c>
      <c r="G420" s="7">
        <v>3.411</v>
      </c>
      <c r="H420" s="7">
        <v>7.38</v>
      </c>
      <c r="I420" s="7">
        <v>7.03</v>
      </c>
      <c r="J420" s="7">
        <v>81.760999999999996</v>
      </c>
      <c r="K420">
        <v>179.84</v>
      </c>
      <c r="L420" t="s">
        <v>12</v>
      </c>
      <c r="M420" t="s">
        <v>10</v>
      </c>
      <c r="N420" t="s">
        <v>12</v>
      </c>
      <c r="O420">
        <v>40.049790999999999</v>
      </c>
      <c r="P420">
        <v>-105.145899</v>
      </c>
      <c r="Q420" t="s">
        <v>15</v>
      </c>
    </row>
    <row r="421" spans="1:17">
      <c r="A421" s="1">
        <v>41143</v>
      </c>
      <c r="B421" s="9">
        <v>6.4976851851851855E-2</v>
      </c>
      <c r="C421" s="7">
        <v>6255</v>
      </c>
      <c r="D421" s="7">
        <v>68.5</v>
      </c>
      <c r="E421" s="7">
        <f t="shared" si="6"/>
        <v>20.277777777777779</v>
      </c>
      <c r="F421" s="7">
        <v>28.504000000000001</v>
      </c>
      <c r="G421" s="7">
        <v>3.411</v>
      </c>
      <c r="H421" s="7">
        <v>7.39</v>
      </c>
      <c r="I421" s="7">
        <v>7.03</v>
      </c>
      <c r="J421" s="7">
        <v>81.716800000000006</v>
      </c>
      <c r="K421">
        <v>181.64</v>
      </c>
      <c r="L421" t="s">
        <v>12</v>
      </c>
      <c r="M421" t="s">
        <v>10</v>
      </c>
      <c r="N421" t="s">
        <v>12</v>
      </c>
      <c r="O421">
        <v>40.049790999999999</v>
      </c>
      <c r="P421">
        <v>-105.145899</v>
      </c>
      <c r="Q421" t="s">
        <v>15</v>
      </c>
    </row>
    <row r="422" spans="1:17">
      <c r="A422" s="1">
        <v>41143</v>
      </c>
      <c r="B422" s="9">
        <v>7.5393518518518512E-2</v>
      </c>
      <c r="C422" s="7">
        <v>6270</v>
      </c>
      <c r="D422" s="7">
        <v>68.489999999999995</v>
      </c>
      <c r="E422" s="7">
        <f t="shared" si="6"/>
        <v>20.272222222222219</v>
      </c>
      <c r="F422" s="7">
        <v>28.504000000000001</v>
      </c>
      <c r="G422" s="7">
        <v>3.411</v>
      </c>
      <c r="H422" s="7">
        <v>7.38</v>
      </c>
      <c r="I422" s="7">
        <v>7.04</v>
      </c>
      <c r="J422" s="7">
        <v>81.861999999999995</v>
      </c>
      <c r="K422">
        <v>180.68</v>
      </c>
      <c r="L422" t="s">
        <v>12</v>
      </c>
      <c r="M422" t="s">
        <v>10</v>
      </c>
      <c r="N422" t="s">
        <v>12</v>
      </c>
      <c r="O422">
        <v>40.049790999999999</v>
      </c>
      <c r="P422">
        <v>-105.145899</v>
      </c>
      <c r="Q422" t="s">
        <v>15</v>
      </c>
    </row>
    <row r="423" spans="1:17">
      <c r="A423" s="1">
        <v>41143</v>
      </c>
      <c r="B423" s="9">
        <v>8.5810185185185184E-2</v>
      </c>
      <c r="C423" s="7">
        <v>6285</v>
      </c>
      <c r="D423" s="7">
        <v>68.459999999999994</v>
      </c>
      <c r="E423" s="7">
        <f t="shared" si="6"/>
        <v>20.255555555555553</v>
      </c>
      <c r="F423" s="7">
        <v>28.504000000000001</v>
      </c>
      <c r="G423" s="7">
        <v>3.411</v>
      </c>
      <c r="H423" s="7">
        <v>7.39</v>
      </c>
      <c r="I423" s="7">
        <v>7.04</v>
      </c>
      <c r="J423" s="7">
        <v>81.801100000000005</v>
      </c>
      <c r="K423">
        <v>180.71</v>
      </c>
      <c r="L423" t="s">
        <v>12</v>
      </c>
      <c r="M423" t="s">
        <v>10</v>
      </c>
      <c r="N423" t="s">
        <v>12</v>
      </c>
      <c r="O423">
        <v>40.049790999999999</v>
      </c>
      <c r="P423">
        <v>-105.145899</v>
      </c>
      <c r="Q423" t="s">
        <v>15</v>
      </c>
    </row>
    <row r="424" spans="1:17">
      <c r="A424" s="1">
        <v>41143</v>
      </c>
      <c r="B424" s="9">
        <v>9.6226851851851855E-2</v>
      </c>
      <c r="C424" s="7">
        <v>6300</v>
      </c>
      <c r="D424" s="7">
        <v>68.44</v>
      </c>
      <c r="E424" s="7">
        <f t="shared" si="6"/>
        <v>20.244444444444444</v>
      </c>
      <c r="F424" s="7">
        <v>28.504000000000001</v>
      </c>
      <c r="G424" s="7">
        <v>3.3820000000000001</v>
      </c>
      <c r="H424" s="7">
        <v>7.39</v>
      </c>
      <c r="I424" s="7">
        <v>7.04</v>
      </c>
      <c r="J424" s="7">
        <v>81.763999999999996</v>
      </c>
      <c r="K424">
        <v>171.12</v>
      </c>
      <c r="L424" t="s">
        <v>12</v>
      </c>
      <c r="M424" t="s">
        <v>10</v>
      </c>
      <c r="N424" t="s">
        <v>12</v>
      </c>
      <c r="O424">
        <v>40.049790999999999</v>
      </c>
      <c r="P424">
        <v>-105.145899</v>
      </c>
      <c r="Q424" t="s">
        <v>15</v>
      </c>
    </row>
    <row r="425" spans="1:17">
      <c r="A425" s="1">
        <v>41143</v>
      </c>
      <c r="B425" s="9">
        <v>0.10664351851851851</v>
      </c>
      <c r="C425" s="7">
        <v>6315</v>
      </c>
      <c r="D425" s="7">
        <v>68.38</v>
      </c>
      <c r="E425" s="7">
        <f t="shared" si="6"/>
        <v>20.211111111111109</v>
      </c>
      <c r="F425" s="7">
        <v>28.504000000000001</v>
      </c>
      <c r="G425" s="7">
        <v>3.411</v>
      </c>
      <c r="H425" s="7">
        <v>7.4</v>
      </c>
      <c r="I425" s="7">
        <v>7.04</v>
      </c>
      <c r="J425" s="7">
        <v>81.733400000000003</v>
      </c>
      <c r="K425">
        <v>175.72</v>
      </c>
      <c r="L425" t="s">
        <v>12</v>
      </c>
      <c r="M425" t="s">
        <v>10</v>
      </c>
      <c r="N425" t="s">
        <v>12</v>
      </c>
      <c r="O425">
        <v>40.049790999999999</v>
      </c>
      <c r="P425">
        <v>-105.145899</v>
      </c>
      <c r="Q425" t="s">
        <v>15</v>
      </c>
    </row>
    <row r="426" spans="1:17">
      <c r="A426" s="1">
        <v>41143</v>
      </c>
      <c r="B426" s="9">
        <v>0.11706018518518518</v>
      </c>
      <c r="C426" s="7">
        <v>6330</v>
      </c>
      <c r="D426" s="7">
        <v>68.3</v>
      </c>
      <c r="E426" s="7">
        <f t="shared" si="6"/>
        <v>20.166666666666664</v>
      </c>
      <c r="F426" s="7">
        <v>28.504000000000001</v>
      </c>
      <c r="G426" s="7">
        <v>3.411</v>
      </c>
      <c r="H426" s="7">
        <v>7.4</v>
      </c>
      <c r="I426" s="7">
        <v>7.07</v>
      </c>
      <c r="J426" s="7">
        <v>82.042699999999996</v>
      </c>
      <c r="K426">
        <v>173.56</v>
      </c>
      <c r="L426" t="s">
        <v>12</v>
      </c>
      <c r="M426" t="s">
        <v>10</v>
      </c>
      <c r="N426" t="s">
        <v>12</v>
      </c>
      <c r="O426">
        <v>40.049790999999999</v>
      </c>
      <c r="P426">
        <v>-105.145899</v>
      </c>
      <c r="Q426" t="s">
        <v>15</v>
      </c>
    </row>
    <row r="427" spans="1:17">
      <c r="A427" s="1">
        <v>41143</v>
      </c>
      <c r="B427" s="9">
        <v>0.12747685185185184</v>
      </c>
      <c r="C427" s="7">
        <v>6345</v>
      </c>
      <c r="D427" s="7">
        <v>68.22</v>
      </c>
      <c r="E427" s="7">
        <f t="shared" si="6"/>
        <v>20.122222222222224</v>
      </c>
      <c r="F427" s="7">
        <v>28.504000000000001</v>
      </c>
      <c r="G427" s="7">
        <v>3.3820000000000001</v>
      </c>
      <c r="H427" s="7">
        <v>7.41</v>
      </c>
      <c r="I427" s="7">
        <v>7.06</v>
      </c>
      <c r="J427" s="7">
        <v>81.813199999999995</v>
      </c>
      <c r="K427">
        <v>171.39</v>
      </c>
      <c r="L427" t="s">
        <v>12</v>
      </c>
      <c r="M427" t="s">
        <v>10</v>
      </c>
      <c r="N427" t="s">
        <v>12</v>
      </c>
      <c r="O427">
        <v>40.049790999999999</v>
      </c>
      <c r="P427">
        <v>-105.145899</v>
      </c>
      <c r="Q427" t="s">
        <v>15</v>
      </c>
    </row>
    <row r="428" spans="1:17">
      <c r="A428" s="1">
        <v>41143</v>
      </c>
      <c r="B428" s="9">
        <v>0.13789351851851853</v>
      </c>
      <c r="C428" s="7">
        <v>6360</v>
      </c>
      <c r="D428" s="7">
        <v>68.150000000000006</v>
      </c>
      <c r="E428" s="7">
        <f t="shared" si="6"/>
        <v>20.083333333333336</v>
      </c>
      <c r="F428" s="7">
        <v>28.504000000000001</v>
      </c>
      <c r="G428" s="7">
        <v>3.411</v>
      </c>
      <c r="H428" s="7">
        <v>7.41</v>
      </c>
      <c r="I428" s="7">
        <v>7.08</v>
      </c>
      <c r="J428" s="7">
        <v>82.051900000000003</v>
      </c>
      <c r="K428">
        <v>169.25</v>
      </c>
      <c r="L428" t="s">
        <v>12</v>
      </c>
      <c r="M428" t="s">
        <v>10</v>
      </c>
      <c r="N428" t="s">
        <v>12</v>
      </c>
      <c r="O428">
        <v>40.049790999999999</v>
      </c>
      <c r="P428">
        <v>-105.145899</v>
      </c>
      <c r="Q428" t="s">
        <v>15</v>
      </c>
    </row>
    <row r="429" spans="1:17">
      <c r="A429" s="1">
        <v>41143</v>
      </c>
      <c r="B429" s="9">
        <v>0.14831018518518518</v>
      </c>
      <c r="C429" s="7">
        <v>6375</v>
      </c>
      <c r="D429" s="7">
        <v>68.069999999999993</v>
      </c>
      <c r="E429" s="7">
        <f t="shared" si="6"/>
        <v>20.038888888888884</v>
      </c>
      <c r="F429" s="7">
        <v>28.504000000000001</v>
      </c>
      <c r="G429" s="7">
        <v>3.411</v>
      </c>
      <c r="H429" s="7">
        <v>7.42</v>
      </c>
      <c r="I429" s="7">
        <v>7.11</v>
      </c>
      <c r="J429" s="7">
        <v>82.2821</v>
      </c>
      <c r="K429">
        <v>167.04</v>
      </c>
      <c r="L429" t="s">
        <v>12</v>
      </c>
      <c r="M429" t="s">
        <v>10</v>
      </c>
      <c r="N429" t="s">
        <v>12</v>
      </c>
      <c r="O429">
        <v>40.049790999999999</v>
      </c>
      <c r="P429">
        <v>-105.145899</v>
      </c>
      <c r="Q429" t="s">
        <v>15</v>
      </c>
    </row>
    <row r="430" spans="1:17">
      <c r="A430" s="1">
        <v>41143</v>
      </c>
      <c r="B430" s="9">
        <v>0.15872685185185184</v>
      </c>
      <c r="C430" s="7">
        <v>6390</v>
      </c>
      <c r="D430" s="7">
        <v>68.05</v>
      </c>
      <c r="E430" s="7">
        <f t="shared" si="6"/>
        <v>20.027777777777779</v>
      </c>
      <c r="F430" s="7">
        <v>28.504000000000001</v>
      </c>
      <c r="G430" s="7">
        <v>3.3820000000000001</v>
      </c>
      <c r="H430" s="7">
        <v>7.42</v>
      </c>
      <c r="I430" s="7">
        <v>7.1</v>
      </c>
      <c r="J430" s="7">
        <v>82.158199999999994</v>
      </c>
      <c r="K430">
        <v>165.11</v>
      </c>
      <c r="L430" t="s">
        <v>12</v>
      </c>
      <c r="M430" t="s">
        <v>10</v>
      </c>
      <c r="N430" t="s">
        <v>12</v>
      </c>
      <c r="O430">
        <v>40.049790999999999</v>
      </c>
      <c r="P430">
        <v>-105.145899</v>
      </c>
      <c r="Q430" t="s">
        <v>15</v>
      </c>
    </row>
    <row r="431" spans="1:17">
      <c r="A431" s="1">
        <v>41143</v>
      </c>
      <c r="B431" s="9">
        <v>0.16914351851851853</v>
      </c>
      <c r="C431" s="7">
        <v>6405</v>
      </c>
      <c r="D431" s="7">
        <v>68.010000000000005</v>
      </c>
      <c r="E431" s="7">
        <f t="shared" si="6"/>
        <v>20.00555555555556</v>
      </c>
      <c r="F431" s="7">
        <v>28.504000000000001</v>
      </c>
      <c r="G431" s="7">
        <v>3.411</v>
      </c>
      <c r="H431" s="7">
        <v>7.42</v>
      </c>
      <c r="I431" s="7">
        <v>7.11</v>
      </c>
      <c r="J431" s="7">
        <v>82.249499999999998</v>
      </c>
      <c r="K431">
        <v>163.44</v>
      </c>
      <c r="L431" t="s">
        <v>12</v>
      </c>
      <c r="M431" t="s">
        <v>10</v>
      </c>
      <c r="N431" t="s">
        <v>12</v>
      </c>
      <c r="O431">
        <v>40.049790999999999</v>
      </c>
      <c r="P431">
        <v>-105.145899</v>
      </c>
      <c r="Q431" t="s">
        <v>15</v>
      </c>
    </row>
    <row r="432" spans="1:17">
      <c r="A432" s="1">
        <v>41143</v>
      </c>
      <c r="B432" s="9">
        <v>0.17956018518518521</v>
      </c>
      <c r="C432" s="7">
        <v>6420</v>
      </c>
      <c r="D432" s="7">
        <v>67.97</v>
      </c>
      <c r="E432" s="7">
        <f t="shared" si="6"/>
        <v>19.983333333333334</v>
      </c>
      <c r="F432" s="7">
        <v>28.504000000000001</v>
      </c>
      <c r="G432" s="7">
        <v>3.411</v>
      </c>
      <c r="H432" s="7">
        <v>7.42</v>
      </c>
      <c r="I432" s="7">
        <v>7.09</v>
      </c>
      <c r="J432" s="7">
        <v>82.009399999999999</v>
      </c>
      <c r="K432">
        <v>161.77000000000001</v>
      </c>
      <c r="L432" t="s">
        <v>12</v>
      </c>
      <c r="M432" t="s">
        <v>10</v>
      </c>
      <c r="N432" t="s">
        <v>12</v>
      </c>
      <c r="O432">
        <v>40.049790999999999</v>
      </c>
      <c r="P432">
        <v>-105.145899</v>
      </c>
      <c r="Q432" t="s">
        <v>15</v>
      </c>
    </row>
    <row r="433" spans="1:17">
      <c r="A433" s="1">
        <v>41143</v>
      </c>
      <c r="B433" s="9">
        <v>0.18997685185185187</v>
      </c>
      <c r="C433" s="7">
        <v>6435</v>
      </c>
      <c r="D433" s="7">
        <v>67.94</v>
      </c>
      <c r="E433" s="7">
        <f t="shared" si="6"/>
        <v>19.966666666666665</v>
      </c>
      <c r="F433" s="7">
        <v>28.504000000000001</v>
      </c>
      <c r="G433" s="7">
        <v>3.411</v>
      </c>
      <c r="H433" s="7">
        <v>7.43</v>
      </c>
      <c r="I433" s="7">
        <v>7.09</v>
      </c>
      <c r="J433" s="7">
        <v>81.971199999999996</v>
      </c>
      <c r="K433">
        <v>160.08000000000001</v>
      </c>
      <c r="L433" t="s">
        <v>12</v>
      </c>
      <c r="M433" t="s">
        <v>10</v>
      </c>
      <c r="N433" t="s">
        <v>12</v>
      </c>
      <c r="O433">
        <v>40.049790999999999</v>
      </c>
      <c r="P433">
        <v>-105.145899</v>
      </c>
      <c r="Q433" t="s">
        <v>15</v>
      </c>
    </row>
    <row r="434" spans="1:17">
      <c r="A434" s="1">
        <v>41143</v>
      </c>
      <c r="B434" s="9">
        <v>0.20039351851851853</v>
      </c>
      <c r="C434" s="7">
        <v>6450</v>
      </c>
      <c r="D434" s="7">
        <v>67.930000000000007</v>
      </c>
      <c r="E434" s="7">
        <f t="shared" si="6"/>
        <v>19.961111111111116</v>
      </c>
      <c r="F434" s="7">
        <v>28.504000000000001</v>
      </c>
      <c r="G434" s="7">
        <v>3.3820000000000001</v>
      </c>
      <c r="H434" s="7">
        <v>7.43</v>
      </c>
      <c r="I434" s="7">
        <v>7.13</v>
      </c>
      <c r="J434" s="7">
        <v>82.417400000000001</v>
      </c>
      <c r="K434">
        <v>158.85</v>
      </c>
      <c r="L434" t="s">
        <v>12</v>
      </c>
      <c r="M434" t="s">
        <v>10</v>
      </c>
      <c r="N434" t="s">
        <v>12</v>
      </c>
      <c r="O434">
        <v>40.049790999999999</v>
      </c>
      <c r="P434">
        <v>-105.145899</v>
      </c>
      <c r="Q434" t="s">
        <v>15</v>
      </c>
    </row>
    <row r="435" spans="1:17">
      <c r="A435" s="1">
        <v>41143</v>
      </c>
      <c r="B435" s="9">
        <v>0.21081018518518521</v>
      </c>
      <c r="C435" s="7">
        <v>6465</v>
      </c>
      <c r="D435" s="7">
        <v>67.900000000000006</v>
      </c>
      <c r="E435" s="7">
        <f t="shared" si="6"/>
        <v>19.94444444444445</v>
      </c>
      <c r="F435" s="7">
        <v>28.504000000000001</v>
      </c>
      <c r="G435" s="7">
        <v>3.411</v>
      </c>
      <c r="H435" s="7">
        <v>7.43</v>
      </c>
      <c r="I435" s="7">
        <v>7.12</v>
      </c>
      <c r="J435" s="7">
        <v>82.285300000000007</v>
      </c>
      <c r="K435">
        <v>157.88999999999999</v>
      </c>
      <c r="L435" t="s">
        <v>12</v>
      </c>
      <c r="M435" t="s">
        <v>10</v>
      </c>
      <c r="N435" t="s">
        <v>12</v>
      </c>
      <c r="O435">
        <v>40.049790999999999</v>
      </c>
      <c r="P435">
        <v>-105.145899</v>
      </c>
      <c r="Q435" t="s">
        <v>15</v>
      </c>
    </row>
    <row r="436" spans="1:17">
      <c r="A436" s="1">
        <v>41143</v>
      </c>
      <c r="B436" s="9">
        <v>0.22122685185185187</v>
      </c>
      <c r="C436" s="7">
        <v>6480</v>
      </c>
      <c r="D436" s="7">
        <v>67.89</v>
      </c>
      <c r="E436" s="7">
        <f t="shared" si="6"/>
        <v>19.93888888888889</v>
      </c>
      <c r="F436" s="7">
        <v>28.504000000000001</v>
      </c>
      <c r="G436" s="7">
        <v>3.411</v>
      </c>
      <c r="H436" s="7">
        <v>7.44</v>
      </c>
      <c r="I436" s="7">
        <v>7.12</v>
      </c>
      <c r="J436" s="7">
        <v>82.2029</v>
      </c>
      <c r="K436">
        <v>156.86000000000001</v>
      </c>
      <c r="L436" t="s">
        <v>12</v>
      </c>
      <c r="M436" t="s">
        <v>10</v>
      </c>
      <c r="N436" t="s">
        <v>12</v>
      </c>
      <c r="O436">
        <v>40.049790999999999</v>
      </c>
      <c r="P436">
        <v>-105.145899</v>
      </c>
      <c r="Q436" t="s">
        <v>15</v>
      </c>
    </row>
    <row r="437" spans="1:17">
      <c r="A437" s="1">
        <v>41143</v>
      </c>
      <c r="B437" s="9">
        <v>0.23164351851851853</v>
      </c>
      <c r="C437" s="7">
        <v>6495</v>
      </c>
      <c r="D437" s="7">
        <v>67.89</v>
      </c>
      <c r="E437" s="7">
        <f t="shared" si="6"/>
        <v>19.93888888888889</v>
      </c>
      <c r="F437" s="7">
        <v>28.504000000000001</v>
      </c>
      <c r="G437" s="7">
        <v>3.411</v>
      </c>
      <c r="H437" s="7">
        <v>7.44</v>
      </c>
      <c r="I437" s="7">
        <v>7.13</v>
      </c>
      <c r="J437" s="7">
        <v>82.352199999999996</v>
      </c>
      <c r="K437">
        <v>153.27000000000001</v>
      </c>
      <c r="L437" t="s">
        <v>12</v>
      </c>
      <c r="M437" t="s">
        <v>10</v>
      </c>
      <c r="N437" t="s">
        <v>12</v>
      </c>
      <c r="O437">
        <v>40.049790999999999</v>
      </c>
      <c r="P437">
        <v>-105.145899</v>
      </c>
      <c r="Q437" t="s">
        <v>15</v>
      </c>
    </row>
    <row r="438" spans="1:17">
      <c r="A438" s="1">
        <v>41143</v>
      </c>
      <c r="B438" s="9">
        <v>0.24206018518518521</v>
      </c>
      <c r="C438" s="7">
        <v>6510</v>
      </c>
      <c r="D438" s="7">
        <v>67.87</v>
      </c>
      <c r="E438" s="7">
        <f t="shared" si="6"/>
        <v>19.927777777777781</v>
      </c>
      <c r="F438" s="7">
        <v>28.504000000000001</v>
      </c>
      <c r="G438" s="7">
        <v>3.3820000000000001</v>
      </c>
      <c r="H438" s="7">
        <v>7.44</v>
      </c>
      <c r="I438" s="7">
        <v>7.11</v>
      </c>
      <c r="J438" s="7">
        <v>82.128500000000003</v>
      </c>
      <c r="K438">
        <v>154.16999999999999</v>
      </c>
      <c r="L438" t="s">
        <v>12</v>
      </c>
      <c r="M438" t="s">
        <v>10</v>
      </c>
      <c r="N438" t="s">
        <v>12</v>
      </c>
      <c r="O438">
        <v>40.049790999999999</v>
      </c>
      <c r="P438">
        <v>-105.145899</v>
      </c>
      <c r="Q438" t="s">
        <v>15</v>
      </c>
    </row>
    <row r="439" spans="1:17">
      <c r="A439" s="1">
        <v>41143</v>
      </c>
      <c r="B439" s="9">
        <v>0.25247685185185187</v>
      </c>
      <c r="C439" s="7">
        <v>6525</v>
      </c>
      <c r="D439" s="7">
        <v>67.86</v>
      </c>
      <c r="E439" s="7">
        <f t="shared" si="6"/>
        <v>19.922222222222224</v>
      </c>
      <c r="F439" s="7">
        <v>28.504000000000001</v>
      </c>
      <c r="G439" s="7">
        <v>3.3820000000000001</v>
      </c>
      <c r="H439" s="7">
        <v>7.45</v>
      </c>
      <c r="I439" s="7">
        <v>7.12</v>
      </c>
      <c r="J439" s="7">
        <v>82.160899999999998</v>
      </c>
      <c r="K439">
        <v>153.52000000000001</v>
      </c>
      <c r="L439" t="s">
        <v>12</v>
      </c>
      <c r="M439" t="s">
        <v>10</v>
      </c>
      <c r="N439" t="s">
        <v>12</v>
      </c>
      <c r="O439">
        <v>40.049790999999999</v>
      </c>
      <c r="P439">
        <v>-105.145899</v>
      </c>
      <c r="Q439" t="s">
        <v>15</v>
      </c>
    </row>
    <row r="440" spans="1:17">
      <c r="A440" s="1">
        <v>41143</v>
      </c>
      <c r="B440" s="9">
        <v>0.26289351851851855</v>
      </c>
      <c r="C440" s="7">
        <v>6540</v>
      </c>
      <c r="D440" s="7">
        <v>67.83</v>
      </c>
      <c r="E440" s="7">
        <f t="shared" si="6"/>
        <v>19.905555555555555</v>
      </c>
      <c r="F440" s="7">
        <v>28.504000000000001</v>
      </c>
      <c r="G440" s="7">
        <v>3.3820000000000001</v>
      </c>
      <c r="H440" s="7">
        <v>7.45</v>
      </c>
      <c r="I440" s="7">
        <v>7.12</v>
      </c>
      <c r="J440" s="7">
        <v>82.229299999999995</v>
      </c>
      <c r="K440">
        <v>152.9</v>
      </c>
      <c r="L440" t="s">
        <v>12</v>
      </c>
      <c r="M440" t="s">
        <v>10</v>
      </c>
      <c r="N440" t="s">
        <v>12</v>
      </c>
      <c r="O440">
        <v>40.049790999999999</v>
      </c>
      <c r="P440">
        <v>-105.145899</v>
      </c>
      <c r="Q440" t="s">
        <v>15</v>
      </c>
    </row>
    <row r="441" spans="1:17">
      <c r="A441" s="1">
        <v>41143</v>
      </c>
      <c r="B441" s="9">
        <v>0.27331018518518518</v>
      </c>
      <c r="C441" s="7">
        <v>6555</v>
      </c>
      <c r="D441" s="7">
        <v>67.819999999999993</v>
      </c>
      <c r="E441" s="7">
        <f t="shared" si="6"/>
        <v>19.899999999999999</v>
      </c>
      <c r="F441" s="7">
        <v>28.504000000000001</v>
      </c>
      <c r="G441" s="7">
        <v>3.3820000000000001</v>
      </c>
      <c r="H441" s="7">
        <v>7.44</v>
      </c>
      <c r="I441" s="7">
        <v>7.11</v>
      </c>
      <c r="J441" s="7">
        <v>82.011399999999995</v>
      </c>
      <c r="K441">
        <v>152.1</v>
      </c>
      <c r="L441" t="s">
        <v>12</v>
      </c>
      <c r="M441" t="s">
        <v>10</v>
      </c>
      <c r="N441" t="s">
        <v>12</v>
      </c>
      <c r="O441">
        <v>40.049790999999999</v>
      </c>
      <c r="P441">
        <v>-105.145899</v>
      </c>
      <c r="Q441" t="s">
        <v>15</v>
      </c>
    </row>
    <row r="442" spans="1:17">
      <c r="A442" s="1">
        <v>41143</v>
      </c>
      <c r="B442" s="9">
        <v>0.28372685185185187</v>
      </c>
      <c r="C442" s="7">
        <v>6570</v>
      </c>
      <c r="D442" s="7">
        <v>67.819999999999993</v>
      </c>
      <c r="E442" s="7">
        <f t="shared" si="6"/>
        <v>19.899999999999999</v>
      </c>
      <c r="F442" s="7">
        <v>28.504000000000001</v>
      </c>
      <c r="G442" s="7">
        <v>3.411</v>
      </c>
      <c r="H442" s="7">
        <v>7.44</v>
      </c>
      <c r="I442" s="7">
        <v>7.15</v>
      </c>
      <c r="J442" s="7">
        <v>82.503699999999995</v>
      </c>
      <c r="K442">
        <v>151.43</v>
      </c>
      <c r="L442" t="s">
        <v>12</v>
      </c>
      <c r="M442" t="s">
        <v>10</v>
      </c>
      <c r="N442" t="s">
        <v>12</v>
      </c>
      <c r="O442">
        <v>40.049790999999999</v>
      </c>
      <c r="P442">
        <v>-105.145899</v>
      </c>
      <c r="Q442" t="s">
        <v>15</v>
      </c>
    </row>
    <row r="443" spans="1:17">
      <c r="A443" s="1">
        <v>41143</v>
      </c>
      <c r="B443" s="9">
        <v>0.29414351851851855</v>
      </c>
      <c r="C443" s="7">
        <v>6585</v>
      </c>
      <c r="D443" s="7">
        <v>67.87</v>
      </c>
      <c r="E443" s="7">
        <f t="shared" si="6"/>
        <v>19.927777777777781</v>
      </c>
      <c r="F443" s="7">
        <v>28.504000000000001</v>
      </c>
      <c r="G443" s="7">
        <v>3.411</v>
      </c>
      <c r="H443" s="7">
        <v>7.47</v>
      </c>
      <c r="I443" s="7">
        <v>7.19</v>
      </c>
      <c r="J443" s="7">
        <v>83.058300000000003</v>
      </c>
      <c r="K443">
        <v>150.80000000000001</v>
      </c>
      <c r="L443" t="s">
        <v>12</v>
      </c>
      <c r="M443" t="s">
        <v>10</v>
      </c>
      <c r="N443" t="s">
        <v>12</v>
      </c>
      <c r="O443">
        <v>40.049790999999999</v>
      </c>
      <c r="P443">
        <v>-105.145899</v>
      </c>
      <c r="Q443" t="s">
        <v>15</v>
      </c>
    </row>
    <row r="444" spans="1:17">
      <c r="A444" s="1">
        <v>41143</v>
      </c>
      <c r="B444" s="9">
        <v>0.30456018518518518</v>
      </c>
      <c r="C444" s="7">
        <v>6600</v>
      </c>
      <c r="D444" s="7">
        <v>67.92</v>
      </c>
      <c r="E444" s="7">
        <f t="shared" si="6"/>
        <v>19.955555555555556</v>
      </c>
      <c r="F444" s="7">
        <v>28.504000000000001</v>
      </c>
      <c r="G444" s="7">
        <v>3.3820000000000001</v>
      </c>
      <c r="H444" s="7">
        <v>7.49</v>
      </c>
      <c r="I444" s="7">
        <v>7.26</v>
      </c>
      <c r="J444" s="7">
        <v>83.888000000000005</v>
      </c>
      <c r="K444">
        <v>150.99</v>
      </c>
      <c r="L444" t="s">
        <v>12</v>
      </c>
      <c r="M444" t="s">
        <v>10</v>
      </c>
      <c r="N444" t="s">
        <v>12</v>
      </c>
      <c r="O444">
        <v>40.049790999999999</v>
      </c>
      <c r="P444">
        <v>-105.145899</v>
      </c>
      <c r="Q444" t="s">
        <v>15</v>
      </c>
    </row>
    <row r="445" spans="1:17">
      <c r="A445" s="1">
        <v>41143</v>
      </c>
      <c r="B445" s="9">
        <v>0.31497685185185187</v>
      </c>
      <c r="C445" s="7">
        <v>6615</v>
      </c>
      <c r="D445" s="7">
        <v>67.989999999999995</v>
      </c>
      <c r="E445" s="7">
        <f t="shared" si="6"/>
        <v>19.994444444444444</v>
      </c>
      <c r="F445" s="7">
        <v>28.504000000000001</v>
      </c>
      <c r="G445" s="7">
        <v>3.411</v>
      </c>
      <c r="H445" s="7">
        <v>7.5</v>
      </c>
      <c r="I445" s="7">
        <v>7.33</v>
      </c>
      <c r="J445" s="7">
        <v>84.715500000000006</v>
      </c>
      <c r="K445">
        <v>151.80000000000001</v>
      </c>
      <c r="L445" t="s">
        <v>12</v>
      </c>
      <c r="M445" t="s">
        <v>10</v>
      </c>
      <c r="N445" t="s">
        <v>12</v>
      </c>
      <c r="O445">
        <v>40.049790999999999</v>
      </c>
      <c r="P445">
        <v>-105.145899</v>
      </c>
      <c r="Q445" t="s">
        <v>15</v>
      </c>
    </row>
    <row r="446" spans="1:17">
      <c r="A446" s="1">
        <v>41143</v>
      </c>
      <c r="B446" s="9">
        <v>0.32539351851851855</v>
      </c>
      <c r="C446" s="7">
        <v>6630</v>
      </c>
      <c r="D446" s="7">
        <v>68.099999999999994</v>
      </c>
      <c r="E446" s="7">
        <f t="shared" si="6"/>
        <v>20.055555555555554</v>
      </c>
      <c r="F446" s="7">
        <v>28.504000000000001</v>
      </c>
      <c r="G446" s="7">
        <v>3.411</v>
      </c>
      <c r="H446" s="7">
        <v>7.53</v>
      </c>
      <c r="I446" s="7">
        <v>7.42</v>
      </c>
      <c r="J446" s="7">
        <v>85.955699999999993</v>
      </c>
      <c r="K446">
        <v>152</v>
      </c>
      <c r="L446" t="s">
        <v>12</v>
      </c>
      <c r="M446" t="s">
        <v>10</v>
      </c>
      <c r="N446" t="s">
        <v>12</v>
      </c>
      <c r="O446">
        <v>40.049790999999999</v>
      </c>
      <c r="P446">
        <v>-105.145899</v>
      </c>
      <c r="Q446" t="s">
        <v>15</v>
      </c>
    </row>
    <row r="447" spans="1:17">
      <c r="A447" s="1">
        <v>41143</v>
      </c>
      <c r="B447" s="9">
        <v>0.33581018518518518</v>
      </c>
      <c r="C447" s="7">
        <v>6645</v>
      </c>
      <c r="D447" s="7">
        <v>68.209999999999994</v>
      </c>
      <c r="E447" s="7">
        <f t="shared" si="6"/>
        <v>20.116666666666664</v>
      </c>
      <c r="F447" s="7">
        <v>28.504000000000001</v>
      </c>
      <c r="G447" s="7">
        <v>3.411</v>
      </c>
      <c r="H447" s="7">
        <v>7.55</v>
      </c>
      <c r="I447" s="7">
        <v>7.51</v>
      </c>
      <c r="J447" s="7">
        <v>87.029399999999995</v>
      </c>
      <c r="K447">
        <v>150.82</v>
      </c>
      <c r="L447" t="s">
        <v>12</v>
      </c>
      <c r="M447" t="s">
        <v>10</v>
      </c>
      <c r="N447" t="s">
        <v>12</v>
      </c>
      <c r="O447">
        <v>40.049790999999999</v>
      </c>
      <c r="P447">
        <v>-105.145899</v>
      </c>
      <c r="Q447" t="s">
        <v>15</v>
      </c>
    </row>
    <row r="448" spans="1:17">
      <c r="A448" s="1">
        <v>41143</v>
      </c>
      <c r="B448" s="9">
        <v>0.34622685185185187</v>
      </c>
      <c r="C448" s="7">
        <v>6660</v>
      </c>
      <c r="D448" s="7">
        <v>68.36</v>
      </c>
      <c r="E448" s="7">
        <f t="shared" si="6"/>
        <v>20.2</v>
      </c>
      <c r="F448" s="7">
        <v>28.504000000000001</v>
      </c>
      <c r="G448" s="7">
        <v>3.3820000000000001</v>
      </c>
      <c r="H448" s="7">
        <v>7.59</v>
      </c>
      <c r="I448" s="7">
        <v>7.65</v>
      </c>
      <c r="J448" s="7">
        <v>88.798199999999994</v>
      </c>
      <c r="K448">
        <v>149.91</v>
      </c>
      <c r="L448" t="s">
        <v>12</v>
      </c>
      <c r="M448" t="s">
        <v>10</v>
      </c>
      <c r="N448" t="s">
        <v>12</v>
      </c>
      <c r="O448">
        <v>40.049790999999999</v>
      </c>
      <c r="P448">
        <v>-105.145899</v>
      </c>
      <c r="Q448" t="s">
        <v>15</v>
      </c>
    </row>
    <row r="449" spans="1:17">
      <c r="A449" s="1">
        <v>41143</v>
      </c>
      <c r="B449" s="9">
        <v>0.35664351851851855</v>
      </c>
      <c r="C449" s="7">
        <v>6675</v>
      </c>
      <c r="D449" s="7">
        <v>68.52</v>
      </c>
      <c r="E449" s="7">
        <f t="shared" si="6"/>
        <v>20.288888888888888</v>
      </c>
      <c r="F449" s="7">
        <v>28.504000000000001</v>
      </c>
      <c r="G449" s="7">
        <v>3.3820000000000001</v>
      </c>
      <c r="H449" s="7">
        <v>7.64</v>
      </c>
      <c r="I449" s="7">
        <v>7.76</v>
      </c>
      <c r="J449" s="7">
        <v>90.251800000000003</v>
      </c>
      <c r="K449">
        <v>149.69</v>
      </c>
      <c r="L449" t="s">
        <v>12</v>
      </c>
      <c r="M449" t="s">
        <v>10</v>
      </c>
      <c r="N449" t="s">
        <v>12</v>
      </c>
      <c r="O449">
        <v>40.049790999999999</v>
      </c>
      <c r="P449">
        <v>-105.145899</v>
      </c>
      <c r="Q449" t="s">
        <v>15</v>
      </c>
    </row>
    <row r="450" spans="1:17">
      <c r="A450" s="1">
        <v>41143</v>
      </c>
      <c r="B450" s="9">
        <v>0.36706018518518518</v>
      </c>
      <c r="C450" s="7">
        <v>6690</v>
      </c>
      <c r="D450" s="7">
        <v>68.66</v>
      </c>
      <c r="E450" s="7">
        <f t="shared" ref="E450:E513" si="7">(5/9)*(D450-32)</f>
        <v>20.366666666666667</v>
      </c>
      <c r="F450" s="7">
        <v>28.504000000000001</v>
      </c>
      <c r="G450" s="7">
        <v>3.3820000000000001</v>
      </c>
      <c r="H450" s="7">
        <v>7.68</v>
      </c>
      <c r="I450" s="7">
        <v>7.84</v>
      </c>
      <c r="J450" s="7">
        <v>91.372299999999996</v>
      </c>
      <c r="K450">
        <v>149.68</v>
      </c>
      <c r="L450" t="s">
        <v>12</v>
      </c>
      <c r="M450" t="s">
        <v>10</v>
      </c>
      <c r="N450" t="s">
        <v>12</v>
      </c>
      <c r="O450">
        <v>40.049790999999999</v>
      </c>
      <c r="P450">
        <v>-105.145899</v>
      </c>
      <c r="Q450" t="s">
        <v>15</v>
      </c>
    </row>
    <row r="451" spans="1:17">
      <c r="A451" s="1">
        <v>41143</v>
      </c>
      <c r="B451" s="9">
        <v>0.37747685185185187</v>
      </c>
      <c r="C451" s="7">
        <v>6705</v>
      </c>
      <c r="D451" s="7">
        <v>68.84</v>
      </c>
      <c r="E451" s="7">
        <f t="shared" si="7"/>
        <v>20.466666666666669</v>
      </c>
      <c r="F451" s="7">
        <v>28.504000000000001</v>
      </c>
      <c r="G451" s="7">
        <v>3.411</v>
      </c>
      <c r="H451" s="7">
        <v>7.71</v>
      </c>
      <c r="I451" s="7">
        <v>7.89</v>
      </c>
      <c r="J451" s="7">
        <v>92.085099999999997</v>
      </c>
      <c r="K451">
        <v>150.26</v>
      </c>
      <c r="L451" t="s">
        <v>12</v>
      </c>
      <c r="M451" t="s">
        <v>10</v>
      </c>
      <c r="N451" t="s">
        <v>12</v>
      </c>
      <c r="O451">
        <v>40.049790999999999</v>
      </c>
      <c r="P451">
        <v>-105.145899</v>
      </c>
      <c r="Q451" t="s">
        <v>15</v>
      </c>
    </row>
    <row r="452" spans="1:17">
      <c r="A452" s="1">
        <v>41143</v>
      </c>
      <c r="B452" s="9">
        <v>0.38789351851851855</v>
      </c>
      <c r="C452" s="7">
        <v>6720</v>
      </c>
      <c r="D452" s="7">
        <v>69.040000000000006</v>
      </c>
      <c r="E452" s="7">
        <f t="shared" si="7"/>
        <v>20.577777777777783</v>
      </c>
      <c r="F452" s="7">
        <v>28.504000000000001</v>
      </c>
      <c r="G452" s="7">
        <v>3.3820000000000001</v>
      </c>
      <c r="H452" s="7">
        <v>7.76</v>
      </c>
      <c r="I452" s="7">
        <v>8</v>
      </c>
      <c r="J452" s="7">
        <v>93.5642</v>
      </c>
      <c r="K452">
        <v>148.61000000000001</v>
      </c>
      <c r="L452" t="s">
        <v>12</v>
      </c>
      <c r="M452" t="s">
        <v>10</v>
      </c>
      <c r="N452" t="s">
        <v>12</v>
      </c>
      <c r="O452">
        <v>40.049790999999999</v>
      </c>
      <c r="P452">
        <v>-105.145899</v>
      </c>
      <c r="Q452" t="s">
        <v>15</v>
      </c>
    </row>
    <row r="453" spans="1:17">
      <c r="A453" s="1">
        <v>41143</v>
      </c>
      <c r="B453" s="9">
        <v>0.39831018518518518</v>
      </c>
      <c r="C453" s="7">
        <v>6735</v>
      </c>
      <c r="D453" s="7">
        <v>69.290000000000006</v>
      </c>
      <c r="E453" s="7">
        <f t="shared" si="7"/>
        <v>20.716666666666672</v>
      </c>
      <c r="F453" s="7">
        <v>28.504000000000001</v>
      </c>
      <c r="G453" s="7">
        <v>3.411</v>
      </c>
      <c r="H453" s="7">
        <v>7.79</v>
      </c>
      <c r="I453" s="7">
        <v>8.11</v>
      </c>
      <c r="J453" s="7">
        <v>95.123500000000007</v>
      </c>
      <c r="K453">
        <v>156.1</v>
      </c>
      <c r="L453" t="s">
        <v>12</v>
      </c>
      <c r="M453" t="s">
        <v>10</v>
      </c>
      <c r="N453" t="s">
        <v>12</v>
      </c>
      <c r="O453">
        <v>40.049790999999999</v>
      </c>
      <c r="P453">
        <v>-105.145899</v>
      </c>
      <c r="Q453" t="s">
        <v>15</v>
      </c>
    </row>
    <row r="454" spans="1:17">
      <c r="A454" s="1">
        <v>41143</v>
      </c>
      <c r="B454" s="9">
        <v>0.40872685185185187</v>
      </c>
      <c r="C454" s="7">
        <v>6750</v>
      </c>
      <c r="D454" s="7">
        <v>69.510000000000005</v>
      </c>
      <c r="E454" s="7">
        <f t="shared" si="7"/>
        <v>20.838888888888892</v>
      </c>
      <c r="F454" s="7">
        <v>28.504000000000001</v>
      </c>
      <c r="G454" s="7">
        <v>3.411</v>
      </c>
      <c r="H454" s="7">
        <v>7.83</v>
      </c>
      <c r="I454" s="7">
        <v>8.19</v>
      </c>
      <c r="J454" s="7">
        <v>96.330600000000004</v>
      </c>
      <c r="K454">
        <v>158.41999999999999</v>
      </c>
      <c r="L454" t="s">
        <v>12</v>
      </c>
      <c r="M454" t="s">
        <v>10</v>
      </c>
      <c r="N454" t="s">
        <v>12</v>
      </c>
      <c r="O454">
        <v>40.049790999999999</v>
      </c>
      <c r="P454">
        <v>-105.145899</v>
      </c>
      <c r="Q454" t="s">
        <v>15</v>
      </c>
    </row>
    <row r="455" spans="1:17">
      <c r="A455" s="1">
        <v>41143</v>
      </c>
      <c r="B455" s="9">
        <v>0.41914351851851855</v>
      </c>
      <c r="C455" s="7">
        <v>6765</v>
      </c>
      <c r="D455" s="7">
        <v>69.760000000000005</v>
      </c>
      <c r="E455" s="7">
        <f t="shared" si="7"/>
        <v>20.977777777777781</v>
      </c>
      <c r="F455" s="7">
        <v>28.504000000000001</v>
      </c>
      <c r="G455" s="7">
        <v>3.411</v>
      </c>
      <c r="H455" s="7">
        <v>7.87</v>
      </c>
      <c r="I455" s="7">
        <v>8.2799999999999994</v>
      </c>
      <c r="J455" s="7">
        <v>97.592100000000002</v>
      </c>
      <c r="K455">
        <v>163.22999999999999</v>
      </c>
      <c r="L455" t="s">
        <v>12</v>
      </c>
      <c r="M455" t="s">
        <v>10</v>
      </c>
      <c r="N455" t="s">
        <v>12</v>
      </c>
      <c r="O455">
        <v>40.049790999999999</v>
      </c>
      <c r="P455">
        <v>-105.145899</v>
      </c>
      <c r="Q455" t="s">
        <v>15</v>
      </c>
    </row>
    <row r="456" spans="1:17">
      <c r="A456" s="1">
        <v>41143</v>
      </c>
      <c r="B456" s="9">
        <v>0.42956018518518518</v>
      </c>
      <c r="C456" s="7">
        <v>6780</v>
      </c>
      <c r="D456" s="7">
        <v>70.040000000000006</v>
      </c>
      <c r="E456" s="7">
        <f t="shared" si="7"/>
        <v>21.133333333333336</v>
      </c>
      <c r="F456" s="7">
        <v>28.504000000000001</v>
      </c>
      <c r="G456" s="7">
        <v>3.3820000000000001</v>
      </c>
      <c r="H456" s="7">
        <v>7.9</v>
      </c>
      <c r="I456" s="7">
        <v>8.26</v>
      </c>
      <c r="J456" s="7">
        <v>97.721400000000003</v>
      </c>
      <c r="K456">
        <v>167.75</v>
      </c>
      <c r="L456" t="s">
        <v>12</v>
      </c>
      <c r="M456" t="s">
        <v>10</v>
      </c>
      <c r="N456" t="s">
        <v>12</v>
      </c>
      <c r="O456">
        <v>40.049790999999999</v>
      </c>
      <c r="P456">
        <v>-105.145899</v>
      </c>
      <c r="Q456" t="s">
        <v>15</v>
      </c>
    </row>
    <row r="457" spans="1:17">
      <c r="A457" s="1">
        <v>41143</v>
      </c>
      <c r="B457" s="9">
        <v>0.43997685185185187</v>
      </c>
      <c r="C457" s="7">
        <v>6795</v>
      </c>
      <c r="D457" s="7">
        <v>70.36</v>
      </c>
      <c r="E457" s="7">
        <f t="shared" si="7"/>
        <v>21.31111111111111</v>
      </c>
      <c r="F457" s="7">
        <v>28.504000000000001</v>
      </c>
      <c r="G457" s="7">
        <v>3.411</v>
      </c>
      <c r="H457" s="7">
        <v>7.93</v>
      </c>
      <c r="I457" s="7">
        <v>8.3000000000000007</v>
      </c>
      <c r="J457" s="7">
        <v>98.523300000000006</v>
      </c>
      <c r="K457">
        <v>173.44</v>
      </c>
      <c r="L457" t="s">
        <v>12</v>
      </c>
      <c r="M457" t="s">
        <v>10</v>
      </c>
      <c r="N457" t="s">
        <v>12</v>
      </c>
      <c r="O457">
        <v>40.049790999999999</v>
      </c>
      <c r="P457">
        <v>-105.145899</v>
      </c>
      <c r="Q457" t="s">
        <v>15</v>
      </c>
    </row>
    <row r="458" spans="1:17">
      <c r="A458" s="1">
        <v>41143</v>
      </c>
      <c r="B458" s="9">
        <v>0.45039351851851855</v>
      </c>
      <c r="C458" s="7">
        <v>6810</v>
      </c>
      <c r="D458" s="7">
        <v>70.72</v>
      </c>
      <c r="E458" s="7">
        <f t="shared" si="7"/>
        <v>21.511111111111113</v>
      </c>
      <c r="F458" s="7">
        <v>28.504000000000001</v>
      </c>
      <c r="G458" s="7">
        <v>3.411</v>
      </c>
      <c r="H458" s="7">
        <v>7.97</v>
      </c>
      <c r="I458" s="7">
        <v>8.3699999999999992</v>
      </c>
      <c r="J458" s="7">
        <v>99.781599999999997</v>
      </c>
      <c r="K458">
        <v>179.74</v>
      </c>
      <c r="L458" t="s">
        <v>12</v>
      </c>
      <c r="M458" t="s">
        <v>10</v>
      </c>
      <c r="N458" t="s">
        <v>12</v>
      </c>
      <c r="O458">
        <v>40.049790999999999</v>
      </c>
      <c r="P458">
        <v>-105.145899</v>
      </c>
      <c r="Q458" t="s">
        <v>15</v>
      </c>
    </row>
    <row r="459" spans="1:17">
      <c r="A459" s="1">
        <v>41143</v>
      </c>
      <c r="B459" s="9">
        <v>0.46081018518518518</v>
      </c>
      <c r="C459" s="7">
        <v>6825</v>
      </c>
      <c r="D459" s="7">
        <v>71.03</v>
      </c>
      <c r="E459" s="7">
        <f t="shared" si="7"/>
        <v>21.683333333333334</v>
      </c>
      <c r="F459" s="7">
        <v>28.504000000000001</v>
      </c>
      <c r="G459" s="7">
        <v>3.3820000000000001</v>
      </c>
      <c r="H459" s="7">
        <v>7.98</v>
      </c>
      <c r="I459" s="7">
        <v>8.3699999999999992</v>
      </c>
      <c r="J459" s="7">
        <v>100.077</v>
      </c>
      <c r="K459">
        <v>184.97</v>
      </c>
      <c r="L459" t="s">
        <v>12</v>
      </c>
      <c r="M459" t="s">
        <v>10</v>
      </c>
      <c r="N459" t="s">
        <v>12</v>
      </c>
      <c r="O459">
        <v>40.049790999999999</v>
      </c>
      <c r="P459">
        <v>-105.145899</v>
      </c>
      <c r="Q459" t="s">
        <v>15</v>
      </c>
    </row>
    <row r="460" spans="1:17">
      <c r="A460" s="1">
        <v>41143</v>
      </c>
      <c r="B460" s="9">
        <v>0.47122685185185187</v>
      </c>
      <c r="C460" s="7">
        <v>6840</v>
      </c>
      <c r="D460" s="7">
        <v>71.349999999999994</v>
      </c>
      <c r="E460" s="7">
        <f t="shared" si="7"/>
        <v>21.861111111111107</v>
      </c>
      <c r="F460" s="7">
        <v>28.504000000000001</v>
      </c>
      <c r="G460" s="7">
        <v>3.411</v>
      </c>
      <c r="H460" s="7">
        <v>8.02</v>
      </c>
      <c r="I460" s="7">
        <v>8.4600000000000009</v>
      </c>
      <c r="J460" s="7">
        <v>101.5311</v>
      </c>
      <c r="K460">
        <v>189.1</v>
      </c>
      <c r="L460" t="s">
        <v>12</v>
      </c>
      <c r="M460" t="s">
        <v>10</v>
      </c>
      <c r="N460" t="s">
        <v>12</v>
      </c>
      <c r="O460">
        <v>40.049790999999999</v>
      </c>
      <c r="P460">
        <v>-105.145899</v>
      </c>
      <c r="Q460" t="s">
        <v>15</v>
      </c>
    </row>
    <row r="461" spans="1:17">
      <c r="A461" s="1">
        <v>41143</v>
      </c>
      <c r="B461" s="9">
        <v>0.48164351851851855</v>
      </c>
      <c r="C461" s="7">
        <v>6855</v>
      </c>
      <c r="D461" s="7">
        <v>71.680000000000007</v>
      </c>
      <c r="E461" s="7">
        <f t="shared" si="7"/>
        <v>22.044444444444448</v>
      </c>
      <c r="F461" s="7">
        <v>28.504000000000001</v>
      </c>
      <c r="G461" s="7">
        <v>3.3820000000000001</v>
      </c>
      <c r="H461" s="7">
        <v>8.06</v>
      </c>
      <c r="I461" s="7">
        <v>8.48</v>
      </c>
      <c r="J461" s="7">
        <v>102.09910000000001</v>
      </c>
      <c r="K461">
        <v>193.06</v>
      </c>
      <c r="L461" t="s">
        <v>12</v>
      </c>
      <c r="M461" t="s">
        <v>10</v>
      </c>
      <c r="N461" t="s">
        <v>12</v>
      </c>
      <c r="O461">
        <v>40.049790999999999</v>
      </c>
      <c r="P461">
        <v>-105.145899</v>
      </c>
      <c r="Q461" t="s">
        <v>15</v>
      </c>
    </row>
    <row r="462" spans="1:17">
      <c r="A462" s="1">
        <v>41143</v>
      </c>
      <c r="B462" s="9">
        <v>0.49206018518518518</v>
      </c>
      <c r="C462" s="7">
        <v>6870</v>
      </c>
      <c r="D462" s="7">
        <v>71.989999999999995</v>
      </c>
      <c r="E462" s="7">
        <f t="shared" si="7"/>
        <v>22.216666666666665</v>
      </c>
      <c r="F462" s="7">
        <v>28.504000000000001</v>
      </c>
      <c r="G462" s="7">
        <v>3.411</v>
      </c>
      <c r="H462" s="7">
        <v>8.1</v>
      </c>
      <c r="I462" s="7">
        <v>8.52</v>
      </c>
      <c r="J462" s="7">
        <v>102.9539</v>
      </c>
      <c r="K462">
        <v>195.22</v>
      </c>
      <c r="L462" t="s">
        <v>12</v>
      </c>
      <c r="M462" t="s">
        <v>10</v>
      </c>
      <c r="N462" t="s">
        <v>12</v>
      </c>
      <c r="O462">
        <v>40.049790999999999</v>
      </c>
      <c r="P462">
        <v>-105.145899</v>
      </c>
      <c r="Q462" t="s">
        <v>15</v>
      </c>
    </row>
    <row r="463" spans="1:17">
      <c r="A463" s="1">
        <v>41143</v>
      </c>
      <c r="B463" s="9">
        <v>0.50247685185185187</v>
      </c>
      <c r="C463" s="7">
        <v>6885</v>
      </c>
      <c r="D463" s="7">
        <v>72.31</v>
      </c>
      <c r="E463" s="7">
        <f t="shared" si="7"/>
        <v>22.394444444444446</v>
      </c>
      <c r="F463" s="7">
        <v>28.504000000000001</v>
      </c>
      <c r="G463" s="7">
        <v>3.411</v>
      </c>
      <c r="H463" s="7">
        <v>8.14</v>
      </c>
      <c r="I463" s="7">
        <v>8.52</v>
      </c>
      <c r="J463" s="7">
        <v>103.27030000000001</v>
      </c>
      <c r="K463">
        <v>195.9</v>
      </c>
      <c r="L463" t="s">
        <v>12</v>
      </c>
      <c r="M463" t="s">
        <v>10</v>
      </c>
      <c r="N463" t="s">
        <v>12</v>
      </c>
      <c r="O463">
        <v>40.049790999999999</v>
      </c>
      <c r="P463">
        <v>-105.145899</v>
      </c>
      <c r="Q463" t="s">
        <v>15</v>
      </c>
    </row>
    <row r="464" spans="1:17">
      <c r="A464" s="1">
        <v>41143</v>
      </c>
      <c r="B464" s="9">
        <v>0.5128935185185185</v>
      </c>
      <c r="C464" s="7">
        <v>6900</v>
      </c>
      <c r="D464" s="7">
        <v>72.56</v>
      </c>
      <c r="E464" s="7">
        <f t="shared" si="7"/>
        <v>22.533333333333335</v>
      </c>
      <c r="F464" s="7">
        <v>28.504000000000001</v>
      </c>
      <c r="G464" s="7">
        <v>3.411</v>
      </c>
      <c r="H464" s="7">
        <v>8.15</v>
      </c>
      <c r="I464" s="7">
        <v>8.5399999999999991</v>
      </c>
      <c r="J464" s="7">
        <v>103.8381</v>
      </c>
      <c r="K464">
        <v>196.01</v>
      </c>
      <c r="L464" t="s">
        <v>12</v>
      </c>
      <c r="M464" t="s">
        <v>10</v>
      </c>
      <c r="N464" t="s">
        <v>12</v>
      </c>
      <c r="O464">
        <v>40.049790999999999</v>
      </c>
      <c r="P464">
        <v>-105.145899</v>
      </c>
      <c r="Q464" t="s">
        <v>15</v>
      </c>
    </row>
    <row r="465" spans="1:17">
      <c r="A465" s="1">
        <v>41143</v>
      </c>
      <c r="B465" s="9">
        <v>0.52331018518518524</v>
      </c>
      <c r="C465" s="7">
        <v>6915</v>
      </c>
      <c r="D465" s="7">
        <v>72.62</v>
      </c>
      <c r="E465" s="7">
        <f t="shared" si="7"/>
        <v>22.56666666666667</v>
      </c>
      <c r="F465" s="7">
        <v>28.504000000000001</v>
      </c>
      <c r="G465" s="7">
        <v>3.411</v>
      </c>
      <c r="H465" s="7">
        <v>8.1199999999999992</v>
      </c>
      <c r="I465" s="7">
        <v>8.5399999999999991</v>
      </c>
      <c r="J465" s="7">
        <v>103.9038</v>
      </c>
      <c r="K465">
        <v>196.51</v>
      </c>
      <c r="L465" t="s">
        <v>12</v>
      </c>
      <c r="M465" t="s">
        <v>10</v>
      </c>
      <c r="N465" t="s">
        <v>12</v>
      </c>
      <c r="O465">
        <v>40.049790999999999</v>
      </c>
      <c r="P465">
        <v>-105.145899</v>
      </c>
      <c r="Q465" t="s">
        <v>15</v>
      </c>
    </row>
    <row r="466" spans="1:17">
      <c r="A466" s="1">
        <v>41143</v>
      </c>
      <c r="B466" s="9">
        <v>0.53372685185185187</v>
      </c>
      <c r="C466" s="7">
        <v>6930</v>
      </c>
      <c r="D466" s="7">
        <v>72.650000000000006</v>
      </c>
      <c r="E466" s="7">
        <f t="shared" si="7"/>
        <v>22.583333333333339</v>
      </c>
      <c r="F466" s="7">
        <v>28.504000000000001</v>
      </c>
      <c r="G466" s="7">
        <v>3.3820000000000001</v>
      </c>
      <c r="H466" s="7">
        <v>8.11</v>
      </c>
      <c r="I466" s="7">
        <v>8.48</v>
      </c>
      <c r="J466" s="7">
        <v>103.19499999999999</v>
      </c>
      <c r="K466">
        <v>195.89</v>
      </c>
      <c r="L466" t="s">
        <v>12</v>
      </c>
      <c r="M466" t="s">
        <v>10</v>
      </c>
      <c r="N466" t="s">
        <v>12</v>
      </c>
      <c r="O466">
        <v>40.049790999999999</v>
      </c>
      <c r="P466">
        <v>-105.145899</v>
      </c>
      <c r="Q466" t="s">
        <v>15</v>
      </c>
    </row>
    <row r="467" spans="1:17">
      <c r="A467" s="1">
        <v>41143</v>
      </c>
      <c r="B467" s="9">
        <v>0.5441435185185185</v>
      </c>
      <c r="C467" s="7">
        <v>6945</v>
      </c>
      <c r="D467" s="7">
        <v>72.61</v>
      </c>
      <c r="E467" s="7">
        <f t="shared" si="7"/>
        <v>22.561111111111114</v>
      </c>
      <c r="F467" s="7">
        <v>28.504000000000001</v>
      </c>
      <c r="G467" s="7">
        <v>3.3820000000000001</v>
      </c>
      <c r="H467" s="7">
        <v>8.08</v>
      </c>
      <c r="I467" s="7">
        <v>8.4700000000000006</v>
      </c>
      <c r="J467" s="7">
        <v>102.992</v>
      </c>
      <c r="K467">
        <v>194.33</v>
      </c>
      <c r="L467" t="s">
        <v>12</v>
      </c>
      <c r="M467" t="s">
        <v>10</v>
      </c>
      <c r="N467" t="s">
        <v>12</v>
      </c>
      <c r="O467">
        <v>40.049790999999999</v>
      </c>
      <c r="P467">
        <v>-105.145899</v>
      </c>
      <c r="Q467" t="s">
        <v>15</v>
      </c>
    </row>
    <row r="468" spans="1:17">
      <c r="A468" s="1">
        <v>41143</v>
      </c>
      <c r="B468" s="9">
        <v>0.55456018518518524</v>
      </c>
      <c r="C468" s="7">
        <v>6960</v>
      </c>
      <c r="D468" s="7">
        <v>72.56</v>
      </c>
      <c r="E468" s="7">
        <f t="shared" si="7"/>
        <v>22.533333333333335</v>
      </c>
      <c r="F468" s="7">
        <v>28.504000000000001</v>
      </c>
      <c r="G468" s="7">
        <v>3.411</v>
      </c>
      <c r="H468" s="7">
        <v>8.06</v>
      </c>
      <c r="I468" s="7">
        <v>8.39</v>
      </c>
      <c r="J468" s="7">
        <v>101.9051</v>
      </c>
      <c r="K468">
        <v>194.8</v>
      </c>
      <c r="L468" t="s">
        <v>12</v>
      </c>
      <c r="M468" t="s">
        <v>10</v>
      </c>
      <c r="N468" t="s">
        <v>12</v>
      </c>
      <c r="O468">
        <v>40.049790999999999</v>
      </c>
      <c r="P468">
        <v>-105.145899</v>
      </c>
      <c r="Q468" t="s">
        <v>15</v>
      </c>
    </row>
    <row r="469" spans="1:17">
      <c r="A469" s="1">
        <v>41143</v>
      </c>
      <c r="B469" s="9">
        <v>0.56497685185185187</v>
      </c>
      <c r="C469" s="7">
        <v>6975</v>
      </c>
      <c r="D469" s="7">
        <v>72.569999999999993</v>
      </c>
      <c r="E469" s="7">
        <f t="shared" si="7"/>
        <v>22.538888888888888</v>
      </c>
      <c r="F469" s="7">
        <v>28.504000000000001</v>
      </c>
      <c r="G469" s="7">
        <v>3.3820000000000001</v>
      </c>
      <c r="H469" s="7">
        <v>8.0500000000000007</v>
      </c>
      <c r="I469" s="7">
        <v>8.35</v>
      </c>
      <c r="J469" s="7">
        <v>101.4988</v>
      </c>
      <c r="K469">
        <v>189.37</v>
      </c>
      <c r="L469" t="s">
        <v>12</v>
      </c>
      <c r="M469" t="s">
        <v>10</v>
      </c>
      <c r="N469" t="s">
        <v>12</v>
      </c>
      <c r="O469">
        <v>40.049790999999999</v>
      </c>
      <c r="P469">
        <v>-105.145899</v>
      </c>
      <c r="Q469" t="s">
        <v>15</v>
      </c>
    </row>
    <row r="470" spans="1:17">
      <c r="A470" s="1">
        <v>41143</v>
      </c>
      <c r="B470" s="9">
        <v>0.5753935185185185</v>
      </c>
      <c r="C470" s="7">
        <v>6990</v>
      </c>
      <c r="D470" s="7">
        <v>72.59</v>
      </c>
      <c r="E470" s="7">
        <f t="shared" si="7"/>
        <v>22.550000000000004</v>
      </c>
      <c r="F470" s="7">
        <v>28.504000000000001</v>
      </c>
      <c r="G470" s="7">
        <v>3.411</v>
      </c>
      <c r="H470" s="7">
        <v>8.06</v>
      </c>
      <c r="I470" s="7">
        <v>8.2799999999999994</v>
      </c>
      <c r="J470" s="7">
        <v>100.6187</v>
      </c>
      <c r="K470">
        <v>193.54</v>
      </c>
      <c r="L470" t="s">
        <v>12</v>
      </c>
      <c r="M470" t="s">
        <v>10</v>
      </c>
      <c r="N470" t="s">
        <v>12</v>
      </c>
      <c r="O470">
        <v>40.049790999999999</v>
      </c>
      <c r="P470">
        <v>-105.145899</v>
      </c>
      <c r="Q470" t="s">
        <v>15</v>
      </c>
    </row>
    <row r="471" spans="1:17">
      <c r="A471" s="1">
        <v>41143</v>
      </c>
      <c r="B471" s="9">
        <v>0.58581018518518524</v>
      </c>
      <c r="C471" s="7">
        <v>7005</v>
      </c>
      <c r="D471" s="7">
        <v>72.540000000000006</v>
      </c>
      <c r="E471" s="7">
        <f t="shared" si="7"/>
        <v>22.522222222222226</v>
      </c>
      <c r="F471" s="7">
        <v>28.504000000000001</v>
      </c>
      <c r="G471" s="7">
        <v>3.3820000000000001</v>
      </c>
      <c r="H471" s="7">
        <v>8.02</v>
      </c>
      <c r="I471" s="7">
        <v>8.25</v>
      </c>
      <c r="J471" s="7">
        <v>100.2441</v>
      </c>
      <c r="K471">
        <v>192.64</v>
      </c>
      <c r="L471" t="s">
        <v>12</v>
      </c>
      <c r="M471" t="s">
        <v>10</v>
      </c>
      <c r="N471" t="s">
        <v>12</v>
      </c>
      <c r="O471">
        <v>40.049790999999999</v>
      </c>
      <c r="P471">
        <v>-105.145899</v>
      </c>
      <c r="Q471" t="s">
        <v>15</v>
      </c>
    </row>
    <row r="472" spans="1:17">
      <c r="A472" s="1">
        <v>41143</v>
      </c>
      <c r="B472" s="9">
        <v>0.59622685185185187</v>
      </c>
      <c r="C472" s="7">
        <v>7020</v>
      </c>
      <c r="D472" s="7">
        <v>72.42</v>
      </c>
      <c r="E472" s="7">
        <f t="shared" si="7"/>
        <v>22.455555555555559</v>
      </c>
      <c r="F472" s="7">
        <v>28.504000000000001</v>
      </c>
      <c r="G472" s="7">
        <v>3.3820000000000001</v>
      </c>
      <c r="H472" s="7">
        <v>7.98</v>
      </c>
      <c r="I472" s="7">
        <v>8.1999999999999993</v>
      </c>
      <c r="J472" s="7">
        <v>99.455200000000005</v>
      </c>
      <c r="K472">
        <v>191.67</v>
      </c>
      <c r="L472" t="s">
        <v>12</v>
      </c>
      <c r="M472" t="s">
        <v>10</v>
      </c>
      <c r="N472" t="s">
        <v>12</v>
      </c>
      <c r="O472">
        <v>40.049790999999999</v>
      </c>
      <c r="P472">
        <v>-105.145899</v>
      </c>
      <c r="Q472" t="s">
        <v>15</v>
      </c>
    </row>
    <row r="473" spans="1:17">
      <c r="A473" s="1">
        <v>41143</v>
      </c>
      <c r="B473" s="9">
        <v>0.6066435185185185</v>
      </c>
      <c r="C473" s="7">
        <v>7035</v>
      </c>
      <c r="D473" s="7">
        <v>72.430000000000007</v>
      </c>
      <c r="E473" s="7">
        <f t="shared" si="7"/>
        <v>22.461111111111116</v>
      </c>
      <c r="F473" s="7">
        <v>28.504000000000001</v>
      </c>
      <c r="G473" s="7">
        <v>3.411</v>
      </c>
      <c r="H473" s="7">
        <v>7.98</v>
      </c>
      <c r="I473" s="7">
        <v>8.15</v>
      </c>
      <c r="J473" s="7">
        <v>98.906899999999993</v>
      </c>
      <c r="K473">
        <v>192.15</v>
      </c>
      <c r="L473" t="s">
        <v>12</v>
      </c>
      <c r="M473" t="s">
        <v>10</v>
      </c>
      <c r="N473" t="s">
        <v>12</v>
      </c>
      <c r="O473">
        <v>40.049790999999999</v>
      </c>
      <c r="P473">
        <v>-105.145899</v>
      </c>
      <c r="Q473" t="s">
        <v>15</v>
      </c>
    </row>
    <row r="474" spans="1:17">
      <c r="A474" s="1">
        <v>41143</v>
      </c>
      <c r="B474" s="9">
        <v>0.61706018518518524</v>
      </c>
      <c r="C474" s="7">
        <v>7050</v>
      </c>
      <c r="D474" s="7">
        <v>72.73</v>
      </c>
      <c r="E474" s="7">
        <f t="shared" si="7"/>
        <v>22.62777777777778</v>
      </c>
      <c r="F474" s="7">
        <v>28.504000000000001</v>
      </c>
      <c r="G474" s="7">
        <v>3.411</v>
      </c>
      <c r="H474" s="7">
        <v>8.0299999999999994</v>
      </c>
      <c r="I474" s="7">
        <v>8.24</v>
      </c>
      <c r="J474" s="7">
        <v>100.3186</v>
      </c>
      <c r="K474">
        <v>191.78</v>
      </c>
      <c r="L474" t="s">
        <v>12</v>
      </c>
      <c r="M474" t="s">
        <v>10</v>
      </c>
      <c r="N474" t="s">
        <v>12</v>
      </c>
      <c r="O474">
        <v>40.049790999999999</v>
      </c>
      <c r="P474">
        <v>-105.145899</v>
      </c>
      <c r="Q474" t="s">
        <v>15</v>
      </c>
    </row>
    <row r="475" spans="1:17">
      <c r="A475" s="1">
        <v>41143</v>
      </c>
      <c r="B475" s="9">
        <v>0.62747685185185187</v>
      </c>
      <c r="C475" s="7">
        <v>7065</v>
      </c>
      <c r="D475" s="7">
        <v>72.900000000000006</v>
      </c>
      <c r="E475" s="7">
        <f t="shared" si="7"/>
        <v>22.722222222222225</v>
      </c>
      <c r="F475" s="7">
        <v>28.504000000000001</v>
      </c>
      <c r="G475" s="7">
        <v>3.3820000000000001</v>
      </c>
      <c r="H475" s="7">
        <v>8.0399999999999991</v>
      </c>
      <c r="I475" s="7">
        <v>8.3000000000000007</v>
      </c>
      <c r="J475" s="7">
        <v>101.27760000000001</v>
      </c>
      <c r="K475">
        <v>190.47</v>
      </c>
      <c r="L475" t="s">
        <v>12</v>
      </c>
      <c r="M475" t="s">
        <v>10</v>
      </c>
      <c r="N475" t="s">
        <v>12</v>
      </c>
      <c r="O475">
        <v>40.049790999999999</v>
      </c>
      <c r="P475">
        <v>-105.145899</v>
      </c>
      <c r="Q475" t="s">
        <v>15</v>
      </c>
    </row>
    <row r="476" spans="1:17">
      <c r="A476" s="1">
        <v>41143</v>
      </c>
      <c r="B476" s="9">
        <v>0.6378935185185185</v>
      </c>
      <c r="C476" s="7">
        <v>7080</v>
      </c>
      <c r="D476" s="7">
        <v>73.06</v>
      </c>
      <c r="E476" s="7">
        <f t="shared" si="7"/>
        <v>22.811111111111114</v>
      </c>
      <c r="F476" s="7">
        <v>28.504000000000001</v>
      </c>
      <c r="G476" s="7">
        <v>3.3820000000000001</v>
      </c>
      <c r="H476" s="7">
        <v>8.07</v>
      </c>
      <c r="I476" s="7">
        <v>8.36</v>
      </c>
      <c r="J476" s="7">
        <v>102.1091</v>
      </c>
      <c r="K476">
        <v>191.97</v>
      </c>
      <c r="L476" t="s">
        <v>12</v>
      </c>
      <c r="M476" t="s">
        <v>10</v>
      </c>
      <c r="N476" t="s">
        <v>12</v>
      </c>
      <c r="O476">
        <v>40.049790999999999</v>
      </c>
      <c r="P476">
        <v>-105.145899</v>
      </c>
      <c r="Q476" t="s">
        <v>15</v>
      </c>
    </row>
    <row r="477" spans="1:17">
      <c r="A477" s="1">
        <v>41143</v>
      </c>
      <c r="B477" s="9">
        <v>0.64831018518518524</v>
      </c>
      <c r="C477" s="7">
        <v>7095</v>
      </c>
      <c r="D477" s="7">
        <v>72.92</v>
      </c>
      <c r="E477" s="7">
        <f t="shared" si="7"/>
        <v>22.733333333333334</v>
      </c>
      <c r="F477" s="7">
        <v>28.504000000000001</v>
      </c>
      <c r="G477" s="7">
        <v>3.3820000000000001</v>
      </c>
      <c r="H477" s="7">
        <v>8.01</v>
      </c>
      <c r="I477" s="7">
        <v>8.26</v>
      </c>
      <c r="J477" s="7">
        <v>100.75879999999999</v>
      </c>
      <c r="K477">
        <v>190.21</v>
      </c>
      <c r="L477" t="s">
        <v>12</v>
      </c>
      <c r="M477" t="s">
        <v>10</v>
      </c>
      <c r="N477" t="s">
        <v>12</v>
      </c>
      <c r="O477">
        <v>40.049790999999999</v>
      </c>
      <c r="P477">
        <v>-105.145899</v>
      </c>
      <c r="Q477" t="s">
        <v>15</v>
      </c>
    </row>
    <row r="478" spans="1:17">
      <c r="A478" s="1">
        <v>41143</v>
      </c>
      <c r="B478" s="9">
        <v>0.65872685185185187</v>
      </c>
      <c r="C478" s="7">
        <v>7110</v>
      </c>
      <c r="D478" s="7">
        <v>72.819999999999993</v>
      </c>
      <c r="E478" s="7">
        <f t="shared" si="7"/>
        <v>22.677777777777774</v>
      </c>
      <c r="F478" s="7">
        <v>28.504000000000001</v>
      </c>
      <c r="G478" s="7">
        <v>3.3820000000000001</v>
      </c>
      <c r="H478" s="7">
        <v>7.98</v>
      </c>
      <c r="I478" s="7">
        <v>8.11</v>
      </c>
      <c r="J478" s="7">
        <v>98.809299999999993</v>
      </c>
      <c r="K478">
        <v>191.62</v>
      </c>
      <c r="L478" t="s">
        <v>12</v>
      </c>
      <c r="M478" t="s">
        <v>10</v>
      </c>
      <c r="N478" t="s">
        <v>12</v>
      </c>
      <c r="O478">
        <v>40.049790999999999</v>
      </c>
      <c r="P478">
        <v>-105.145899</v>
      </c>
      <c r="Q478" t="s">
        <v>15</v>
      </c>
    </row>
    <row r="479" spans="1:17">
      <c r="A479" s="1">
        <v>41143</v>
      </c>
      <c r="B479" s="9">
        <v>0.6691435185185185</v>
      </c>
      <c r="C479" s="7">
        <v>7125</v>
      </c>
      <c r="D479" s="7">
        <v>72.8</v>
      </c>
      <c r="E479" s="7">
        <f t="shared" si="7"/>
        <v>22.666666666666668</v>
      </c>
      <c r="F479" s="7">
        <v>28.504000000000001</v>
      </c>
      <c r="G479" s="7">
        <v>3.411</v>
      </c>
      <c r="H479" s="7">
        <v>7.95</v>
      </c>
      <c r="I479" s="7">
        <v>8.0500000000000007</v>
      </c>
      <c r="J479" s="7">
        <v>98.094099999999997</v>
      </c>
      <c r="K479">
        <v>191.56</v>
      </c>
      <c r="L479" t="s">
        <v>12</v>
      </c>
      <c r="M479" t="s">
        <v>10</v>
      </c>
      <c r="N479" t="s">
        <v>12</v>
      </c>
      <c r="O479">
        <v>40.049790999999999</v>
      </c>
      <c r="P479">
        <v>-105.145899</v>
      </c>
      <c r="Q479" t="s">
        <v>15</v>
      </c>
    </row>
    <row r="480" spans="1:17">
      <c r="A480" s="1">
        <v>41143</v>
      </c>
      <c r="B480" s="9">
        <v>0.67956018518518524</v>
      </c>
      <c r="C480" s="7">
        <v>7140</v>
      </c>
      <c r="D480" s="7">
        <v>72.760000000000005</v>
      </c>
      <c r="E480" s="7">
        <f t="shared" si="7"/>
        <v>22.644444444444449</v>
      </c>
      <c r="F480" s="7">
        <v>28.504000000000001</v>
      </c>
      <c r="G480" s="7">
        <v>3.3820000000000001</v>
      </c>
      <c r="H480" s="7">
        <v>7.91</v>
      </c>
      <c r="I480" s="7">
        <v>7.88</v>
      </c>
      <c r="J480" s="7">
        <v>95.967699999999994</v>
      </c>
      <c r="K480">
        <v>191.08</v>
      </c>
      <c r="L480" t="s">
        <v>12</v>
      </c>
      <c r="M480" t="s">
        <v>10</v>
      </c>
      <c r="N480" t="s">
        <v>12</v>
      </c>
      <c r="O480">
        <v>40.049790999999999</v>
      </c>
      <c r="P480">
        <v>-105.145899</v>
      </c>
      <c r="Q480" t="s">
        <v>15</v>
      </c>
    </row>
    <row r="481" spans="1:17">
      <c r="A481" s="1">
        <v>41143</v>
      </c>
      <c r="B481" s="9">
        <v>0.68997685185185187</v>
      </c>
      <c r="C481" s="7">
        <v>7155</v>
      </c>
      <c r="D481" s="7">
        <v>72.680000000000007</v>
      </c>
      <c r="E481" s="7">
        <f t="shared" si="7"/>
        <v>22.600000000000005</v>
      </c>
      <c r="F481" s="7">
        <v>28.504000000000001</v>
      </c>
      <c r="G481" s="7">
        <v>3.411</v>
      </c>
      <c r="H481" s="7">
        <v>7.82</v>
      </c>
      <c r="I481" s="7">
        <v>7.7</v>
      </c>
      <c r="J481" s="7">
        <v>93.644099999999995</v>
      </c>
      <c r="K481">
        <v>191.61</v>
      </c>
      <c r="L481" t="s">
        <v>12</v>
      </c>
      <c r="M481" t="s">
        <v>10</v>
      </c>
      <c r="N481" t="s">
        <v>12</v>
      </c>
      <c r="O481">
        <v>40.049790999999999</v>
      </c>
      <c r="P481">
        <v>-105.145899</v>
      </c>
      <c r="Q481" t="s">
        <v>15</v>
      </c>
    </row>
    <row r="482" spans="1:17">
      <c r="A482" s="1">
        <v>41143</v>
      </c>
      <c r="B482" s="9">
        <v>0.7003935185185185</v>
      </c>
      <c r="C482" s="7">
        <v>7170</v>
      </c>
      <c r="D482" s="7">
        <v>72.52</v>
      </c>
      <c r="E482" s="7">
        <f t="shared" si="7"/>
        <v>22.511111111111109</v>
      </c>
      <c r="F482" s="7">
        <v>28.504000000000001</v>
      </c>
      <c r="G482" s="7">
        <v>3.411</v>
      </c>
      <c r="H482" s="7">
        <v>7.76</v>
      </c>
      <c r="I482" s="7">
        <v>7.52</v>
      </c>
      <c r="J482" s="7">
        <v>91.365300000000005</v>
      </c>
      <c r="K482">
        <v>191.32</v>
      </c>
      <c r="L482" t="s">
        <v>12</v>
      </c>
      <c r="M482" t="s">
        <v>10</v>
      </c>
      <c r="N482" t="s">
        <v>12</v>
      </c>
      <c r="O482">
        <v>40.049790999999999</v>
      </c>
      <c r="P482">
        <v>-105.145899</v>
      </c>
      <c r="Q482" t="s">
        <v>15</v>
      </c>
    </row>
    <row r="483" spans="1:17">
      <c r="A483" s="1">
        <v>41143</v>
      </c>
      <c r="B483" s="9">
        <v>0.71081018518518524</v>
      </c>
      <c r="C483" s="7">
        <v>7185</v>
      </c>
      <c r="D483" s="7">
        <v>72.31</v>
      </c>
      <c r="E483" s="7">
        <f t="shared" si="7"/>
        <v>22.394444444444446</v>
      </c>
      <c r="F483" s="7">
        <v>28.504000000000001</v>
      </c>
      <c r="G483" s="7">
        <v>3.3820000000000001</v>
      </c>
      <c r="H483" s="7">
        <v>7.71</v>
      </c>
      <c r="I483" s="7">
        <v>7.34</v>
      </c>
      <c r="J483" s="7">
        <v>88.958500000000001</v>
      </c>
      <c r="K483">
        <v>190.99</v>
      </c>
      <c r="L483" t="s">
        <v>12</v>
      </c>
      <c r="M483" t="s">
        <v>10</v>
      </c>
      <c r="N483" t="s">
        <v>12</v>
      </c>
      <c r="O483">
        <v>40.049790999999999</v>
      </c>
      <c r="P483">
        <v>-105.145899</v>
      </c>
      <c r="Q483" t="s">
        <v>15</v>
      </c>
    </row>
    <row r="484" spans="1:17">
      <c r="A484" s="1">
        <v>41143</v>
      </c>
      <c r="B484" s="9">
        <v>0.72122685185185187</v>
      </c>
      <c r="C484" s="7">
        <v>7200</v>
      </c>
      <c r="D484" s="7">
        <v>72.13</v>
      </c>
      <c r="E484" s="7">
        <f t="shared" si="7"/>
        <v>22.294444444444444</v>
      </c>
      <c r="F484" s="7">
        <v>28.504000000000001</v>
      </c>
      <c r="G484" s="7">
        <v>3.411</v>
      </c>
      <c r="H484" s="7">
        <v>7.66</v>
      </c>
      <c r="I484" s="7">
        <v>7.28</v>
      </c>
      <c r="J484" s="7">
        <v>88.007099999999994</v>
      </c>
      <c r="K484">
        <v>190.59</v>
      </c>
      <c r="L484" t="s">
        <v>12</v>
      </c>
      <c r="M484" t="s">
        <v>10</v>
      </c>
      <c r="N484" t="s">
        <v>12</v>
      </c>
      <c r="O484">
        <v>40.049790999999999</v>
      </c>
      <c r="P484">
        <v>-105.145899</v>
      </c>
      <c r="Q484" t="s">
        <v>15</v>
      </c>
    </row>
    <row r="485" spans="1:17">
      <c r="A485" s="1">
        <v>41143</v>
      </c>
      <c r="B485" s="9">
        <v>0.7316435185185185</v>
      </c>
      <c r="C485" s="7">
        <v>7215</v>
      </c>
      <c r="D485" s="7">
        <v>72.03</v>
      </c>
      <c r="E485" s="7">
        <f t="shared" si="7"/>
        <v>22.238888888888891</v>
      </c>
      <c r="F485" s="7">
        <v>28.504000000000001</v>
      </c>
      <c r="G485" s="7">
        <v>3.411</v>
      </c>
      <c r="H485" s="7">
        <v>7.65</v>
      </c>
      <c r="I485" s="7">
        <v>7.33</v>
      </c>
      <c r="J485" s="7">
        <v>88.582599999999999</v>
      </c>
      <c r="K485">
        <v>189.72</v>
      </c>
      <c r="L485" t="s">
        <v>12</v>
      </c>
      <c r="M485" t="s">
        <v>10</v>
      </c>
      <c r="N485" t="s">
        <v>12</v>
      </c>
      <c r="O485">
        <v>40.049790999999999</v>
      </c>
      <c r="P485">
        <v>-105.145899</v>
      </c>
      <c r="Q485" t="s">
        <v>15</v>
      </c>
    </row>
    <row r="486" spans="1:17">
      <c r="A486" s="1">
        <v>41143</v>
      </c>
      <c r="B486" s="9">
        <v>0.74206018518518524</v>
      </c>
      <c r="C486" s="7">
        <v>7230</v>
      </c>
      <c r="D486" s="7">
        <v>71.989999999999995</v>
      </c>
      <c r="E486" s="7">
        <f t="shared" si="7"/>
        <v>22.216666666666665</v>
      </c>
      <c r="F486" s="7">
        <v>28.504000000000001</v>
      </c>
      <c r="G486" s="7">
        <v>3.411</v>
      </c>
      <c r="H486" s="7">
        <v>7.63</v>
      </c>
      <c r="I486" s="7">
        <v>7.33</v>
      </c>
      <c r="J486" s="7">
        <v>88.523399999999995</v>
      </c>
      <c r="K486">
        <v>189.02</v>
      </c>
      <c r="L486" t="s">
        <v>12</v>
      </c>
      <c r="M486" t="s">
        <v>10</v>
      </c>
      <c r="N486" t="s">
        <v>12</v>
      </c>
      <c r="O486">
        <v>40.049790999999999</v>
      </c>
      <c r="P486">
        <v>-105.145899</v>
      </c>
      <c r="Q486" t="s">
        <v>15</v>
      </c>
    </row>
    <row r="487" spans="1:17">
      <c r="A487" s="1">
        <v>41143</v>
      </c>
      <c r="B487" s="9">
        <v>0.75247685185185187</v>
      </c>
      <c r="C487" s="7">
        <v>7245</v>
      </c>
      <c r="D487" s="7">
        <v>71.930000000000007</v>
      </c>
      <c r="E487" s="7">
        <f t="shared" si="7"/>
        <v>22.183333333333337</v>
      </c>
      <c r="F487" s="7">
        <v>28.504000000000001</v>
      </c>
      <c r="G487" s="7">
        <v>3.3820000000000001</v>
      </c>
      <c r="H487" s="7">
        <v>7.61</v>
      </c>
      <c r="I487" s="7">
        <v>7.17</v>
      </c>
      <c r="J487" s="7">
        <v>86.567099999999996</v>
      </c>
      <c r="K487">
        <v>189.56</v>
      </c>
      <c r="L487" t="s">
        <v>12</v>
      </c>
      <c r="M487" t="s">
        <v>10</v>
      </c>
      <c r="N487" t="s">
        <v>12</v>
      </c>
      <c r="O487">
        <v>40.049790999999999</v>
      </c>
      <c r="P487">
        <v>-105.145899</v>
      </c>
      <c r="Q487" t="s">
        <v>15</v>
      </c>
    </row>
    <row r="488" spans="1:17">
      <c r="A488" s="1">
        <v>41143</v>
      </c>
      <c r="B488" s="9">
        <v>0.7628935185185185</v>
      </c>
      <c r="C488" s="7">
        <v>7260</v>
      </c>
      <c r="D488" s="7">
        <v>71.91</v>
      </c>
      <c r="E488" s="7">
        <f t="shared" si="7"/>
        <v>22.172222222222221</v>
      </c>
      <c r="F488" s="7">
        <v>28.504000000000001</v>
      </c>
      <c r="G488" s="7">
        <v>3.411</v>
      </c>
      <c r="H488" s="7">
        <v>7.55</v>
      </c>
      <c r="I488" s="7">
        <v>7.04</v>
      </c>
      <c r="J488" s="7">
        <v>84.966899999999995</v>
      </c>
      <c r="K488">
        <v>191.22</v>
      </c>
      <c r="L488" t="s">
        <v>12</v>
      </c>
      <c r="M488" t="s">
        <v>10</v>
      </c>
      <c r="N488" t="s">
        <v>12</v>
      </c>
      <c r="O488">
        <v>40.049790999999999</v>
      </c>
      <c r="P488">
        <v>-105.145899</v>
      </c>
      <c r="Q488" t="s">
        <v>15</v>
      </c>
    </row>
    <row r="489" spans="1:17">
      <c r="A489" s="1">
        <v>41143</v>
      </c>
      <c r="B489" s="9">
        <v>0.77331018518518524</v>
      </c>
      <c r="C489" s="7">
        <v>7275</v>
      </c>
      <c r="D489" s="7">
        <v>71.86</v>
      </c>
      <c r="E489" s="7">
        <f t="shared" si="7"/>
        <v>22.144444444444446</v>
      </c>
      <c r="F489" s="7">
        <v>28.504000000000001</v>
      </c>
      <c r="G489" s="7">
        <v>3.411</v>
      </c>
      <c r="H489" s="7">
        <v>7.57</v>
      </c>
      <c r="I489" s="7">
        <v>7.1</v>
      </c>
      <c r="J489" s="7">
        <v>85.669200000000004</v>
      </c>
      <c r="K489">
        <v>192.57</v>
      </c>
      <c r="L489" t="s">
        <v>12</v>
      </c>
      <c r="M489" t="s">
        <v>10</v>
      </c>
      <c r="N489" t="s">
        <v>12</v>
      </c>
      <c r="O489">
        <v>40.049790999999999</v>
      </c>
      <c r="P489">
        <v>-105.145899</v>
      </c>
      <c r="Q489" t="s">
        <v>15</v>
      </c>
    </row>
    <row r="490" spans="1:17">
      <c r="A490" s="1">
        <v>41143</v>
      </c>
      <c r="B490" s="9">
        <v>0.78372685185185187</v>
      </c>
      <c r="C490" s="7">
        <v>7290</v>
      </c>
      <c r="D490" s="7">
        <v>71.75</v>
      </c>
      <c r="E490" s="7">
        <f t="shared" si="7"/>
        <v>22.083333333333336</v>
      </c>
      <c r="F490" s="7">
        <v>28.504000000000001</v>
      </c>
      <c r="G490" s="7">
        <v>3.3820000000000001</v>
      </c>
      <c r="H490" s="7">
        <v>7.55</v>
      </c>
      <c r="I490" s="7">
        <v>7.12</v>
      </c>
      <c r="J490" s="7">
        <v>85.819299999999998</v>
      </c>
      <c r="K490">
        <v>193.62</v>
      </c>
      <c r="L490" t="s">
        <v>12</v>
      </c>
      <c r="M490" t="s">
        <v>10</v>
      </c>
      <c r="N490" t="s">
        <v>12</v>
      </c>
      <c r="O490">
        <v>40.049790999999999</v>
      </c>
      <c r="P490">
        <v>-105.145899</v>
      </c>
      <c r="Q490" t="s">
        <v>15</v>
      </c>
    </row>
    <row r="491" spans="1:17">
      <c r="A491" s="1">
        <v>41143</v>
      </c>
      <c r="B491" s="9">
        <v>0.7941435185185185</v>
      </c>
      <c r="C491" s="7">
        <v>7305</v>
      </c>
      <c r="D491" s="7">
        <v>71.61</v>
      </c>
      <c r="E491" s="7">
        <f t="shared" si="7"/>
        <v>22.005555555555556</v>
      </c>
      <c r="F491" s="7">
        <v>28.504000000000001</v>
      </c>
      <c r="G491" s="7">
        <v>3.411</v>
      </c>
      <c r="H491" s="7">
        <v>7.54</v>
      </c>
      <c r="I491" s="7">
        <v>7.1</v>
      </c>
      <c r="J491" s="7">
        <v>85.378399999999999</v>
      </c>
      <c r="K491">
        <v>194.78</v>
      </c>
      <c r="L491" t="s">
        <v>12</v>
      </c>
      <c r="M491" t="s">
        <v>10</v>
      </c>
      <c r="N491" t="s">
        <v>12</v>
      </c>
      <c r="O491">
        <v>40.049790999999999</v>
      </c>
      <c r="P491">
        <v>-105.145899</v>
      </c>
      <c r="Q491" t="s">
        <v>15</v>
      </c>
    </row>
    <row r="492" spans="1:17">
      <c r="A492" s="1">
        <v>41143</v>
      </c>
      <c r="B492" s="9">
        <v>0.80456018518518524</v>
      </c>
      <c r="C492" s="7">
        <v>7320</v>
      </c>
      <c r="D492" s="7">
        <v>71.42</v>
      </c>
      <c r="E492" s="7">
        <f t="shared" si="7"/>
        <v>21.900000000000002</v>
      </c>
      <c r="F492" s="7">
        <v>28.504000000000001</v>
      </c>
      <c r="G492" s="7">
        <v>3.411</v>
      </c>
      <c r="H492" s="7">
        <v>7.54</v>
      </c>
      <c r="I492" s="7">
        <v>7.06</v>
      </c>
      <c r="J492" s="7">
        <v>84.815200000000004</v>
      </c>
      <c r="K492">
        <v>195.5</v>
      </c>
      <c r="L492" t="s">
        <v>12</v>
      </c>
      <c r="M492" t="s">
        <v>10</v>
      </c>
      <c r="N492" t="s">
        <v>12</v>
      </c>
      <c r="O492">
        <v>40.049790999999999</v>
      </c>
      <c r="P492">
        <v>-105.145899</v>
      </c>
      <c r="Q492" t="s">
        <v>15</v>
      </c>
    </row>
    <row r="493" spans="1:17">
      <c r="A493" s="1">
        <v>41143</v>
      </c>
      <c r="B493" s="9">
        <v>0.81497685185185187</v>
      </c>
      <c r="C493" s="7">
        <v>7335</v>
      </c>
      <c r="D493" s="7">
        <v>71.2</v>
      </c>
      <c r="E493" s="7">
        <f t="shared" si="7"/>
        <v>21.777777777777779</v>
      </c>
      <c r="F493" s="7">
        <v>28.504000000000001</v>
      </c>
      <c r="G493" s="7">
        <v>3.3519999999999999</v>
      </c>
      <c r="H493" s="7">
        <v>7.48</v>
      </c>
      <c r="I493" s="7">
        <v>6.94</v>
      </c>
      <c r="J493" s="7">
        <v>83.1755</v>
      </c>
      <c r="K493">
        <v>196.27</v>
      </c>
      <c r="L493" t="s">
        <v>12</v>
      </c>
      <c r="M493" t="s">
        <v>10</v>
      </c>
      <c r="N493" t="s">
        <v>12</v>
      </c>
      <c r="O493">
        <v>40.049790999999999</v>
      </c>
      <c r="P493">
        <v>-105.145899</v>
      </c>
      <c r="Q493" t="s">
        <v>15</v>
      </c>
    </row>
    <row r="494" spans="1:17">
      <c r="A494" s="1">
        <v>41143</v>
      </c>
      <c r="B494" s="9">
        <v>0.8253935185185185</v>
      </c>
      <c r="C494" s="7">
        <v>7350</v>
      </c>
      <c r="D494" s="7">
        <v>70.98</v>
      </c>
      <c r="E494" s="7">
        <f t="shared" si="7"/>
        <v>21.655555555555559</v>
      </c>
      <c r="F494" s="7">
        <v>28.504000000000001</v>
      </c>
      <c r="G494" s="7">
        <v>3.411</v>
      </c>
      <c r="H494" s="7">
        <v>7.48</v>
      </c>
      <c r="I494" s="7">
        <v>6.99</v>
      </c>
      <c r="J494" s="7">
        <v>83.461299999999994</v>
      </c>
      <c r="K494">
        <v>197.02</v>
      </c>
      <c r="L494" t="s">
        <v>12</v>
      </c>
      <c r="M494" t="s">
        <v>10</v>
      </c>
      <c r="N494" t="s">
        <v>12</v>
      </c>
      <c r="O494">
        <v>40.049790999999999</v>
      </c>
      <c r="P494">
        <v>-105.145899</v>
      </c>
      <c r="Q494" t="s">
        <v>15</v>
      </c>
    </row>
    <row r="495" spans="1:17">
      <c r="A495" s="1">
        <v>41143</v>
      </c>
      <c r="B495" s="9">
        <v>0.83581018518518524</v>
      </c>
      <c r="C495" s="7">
        <v>7365</v>
      </c>
      <c r="D495" s="7">
        <v>70.819999999999993</v>
      </c>
      <c r="E495" s="7">
        <f t="shared" si="7"/>
        <v>21.566666666666663</v>
      </c>
      <c r="F495" s="7">
        <v>28.504000000000001</v>
      </c>
      <c r="G495" s="7">
        <v>3.411</v>
      </c>
      <c r="H495" s="7">
        <v>7.45</v>
      </c>
      <c r="I495" s="7">
        <v>6.96</v>
      </c>
      <c r="J495" s="7">
        <v>83.015799999999999</v>
      </c>
      <c r="K495">
        <v>197.39</v>
      </c>
      <c r="L495" t="s">
        <v>12</v>
      </c>
      <c r="M495" t="s">
        <v>10</v>
      </c>
      <c r="N495" t="s">
        <v>12</v>
      </c>
      <c r="O495">
        <v>40.049790999999999</v>
      </c>
      <c r="P495">
        <v>-105.145899</v>
      </c>
      <c r="Q495" t="s">
        <v>15</v>
      </c>
    </row>
    <row r="496" spans="1:17">
      <c r="A496" s="1">
        <v>41143</v>
      </c>
      <c r="B496" s="9">
        <v>0.84622685185185187</v>
      </c>
      <c r="C496" s="7">
        <v>7380</v>
      </c>
      <c r="D496" s="7">
        <v>70.69</v>
      </c>
      <c r="E496" s="7">
        <f t="shared" si="7"/>
        <v>21.494444444444444</v>
      </c>
      <c r="F496" s="7">
        <v>28.504000000000001</v>
      </c>
      <c r="G496" s="7">
        <v>3.411</v>
      </c>
      <c r="H496" s="7">
        <v>7.43</v>
      </c>
      <c r="I496" s="7">
        <v>6.95</v>
      </c>
      <c r="J496" s="7">
        <v>82.787400000000005</v>
      </c>
      <c r="K496">
        <v>197.52</v>
      </c>
      <c r="L496" t="s">
        <v>12</v>
      </c>
      <c r="M496" t="s">
        <v>10</v>
      </c>
      <c r="N496" t="s">
        <v>12</v>
      </c>
      <c r="O496">
        <v>40.049790999999999</v>
      </c>
      <c r="P496">
        <v>-105.145899</v>
      </c>
      <c r="Q496" t="s">
        <v>15</v>
      </c>
    </row>
    <row r="497" spans="1:17">
      <c r="A497" s="1">
        <v>41143</v>
      </c>
      <c r="B497" s="9">
        <v>0.8566435185185185</v>
      </c>
      <c r="C497" s="7">
        <v>7395</v>
      </c>
      <c r="D497" s="7">
        <v>70.56</v>
      </c>
      <c r="E497" s="7">
        <f t="shared" si="7"/>
        <v>21.422222222222224</v>
      </c>
      <c r="F497" s="7">
        <v>28.504000000000001</v>
      </c>
      <c r="G497" s="7">
        <v>3.3820000000000001</v>
      </c>
      <c r="H497" s="7">
        <v>7.41</v>
      </c>
      <c r="I497" s="7">
        <v>6.87</v>
      </c>
      <c r="J497" s="7">
        <v>81.767799999999994</v>
      </c>
      <c r="K497">
        <v>195.96</v>
      </c>
      <c r="L497" t="s">
        <v>12</v>
      </c>
      <c r="M497" t="s">
        <v>10</v>
      </c>
      <c r="N497" t="s">
        <v>12</v>
      </c>
      <c r="O497">
        <v>40.049790999999999</v>
      </c>
      <c r="P497">
        <v>-105.145899</v>
      </c>
      <c r="Q497" t="s">
        <v>15</v>
      </c>
    </row>
    <row r="498" spans="1:17">
      <c r="A498" s="1">
        <v>41143</v>
      </c>
      <c r="B498" s="9">
        <v>0.86706018518518524</v>
      </c>
      <c r="C498" s="7">
        <v>7410</v>
      </c>
      <c r="D498" s="7">
        <v>70.45</v>
      </c>
      <c r="E498" s="7">
        <f t="shared" si="7"/>
        <v>21.361111111111114</v>
      </c>
      <c r="F498" s="7">
        <v>28.504000000000001</v>
      </c>
      <c r="G498" s="7">
        <v>3.411</v>
      </c>
      <c r="H498" s="7">
        <v>7.4</v>
      </c>
      <c r="I498" s="7">
        <v>6.86</v>
      </c>
      <c r="J498" s="7">
        <v>81.475300000000004</v>
      </c>
      <c r="K498">
        <v>197.87</v>
      </c>
      <c r="L498" t="s">
        <v>12</v>
      </c>
      <c r="M498" t="s">
        <v>10</v>
      </c>
      <c r="N498" t="s">
        <v>12</v>
      </c>
      <c r="O498">
        <v>40.049790999999999</v>
      </c>
      <c r="P498">
        <v>-105.145899</v>
      </c>
      <c r="Q498" t="s">
        <v>15</v>
      </c>
    </row>
    <row r="499" spans="1:17">
      <c r="A499" s="1">
        <v>41143</v>
      </c>
      <c r="B499" s="9">
        <v>0.87747685185185187</v>
      </c>
      <c r="C499" s="7">
        <v>7425</v>
      </c>
      <c r="D499" s="7">
        <v>70.34</v>
      </c>
      <c r="E499" s="7">
        <f t="shared" si="7"/>
        <v>21.300000000000004</v>
      </c>
      <c r="F499" s="7">
        <v>28.504000000000001</v>
      </c>
      <c r="G499" s="7">
        <v>3.3820000000000001</v>
      </c>
      <c r="H499" s="7">
        <v>7.39</v>
      </c>
      <c r="I499" s="7">
        <v>6.84</v>
      </c>
      <c r="J499" s="7">
        <v>81.155199999999994</v>
      </c>
      <c r="K499">
        <v>197.6</v>
      </c>
      <c r="L499" t="s">
        <v>12</v>
      </c>
      <c r="M499" t="s">
        <v>10</v>
      </c>
      <c r="N499" t="s">
        <v>12</v>
      </c>
      <c r="O499">
        <v>40.049790999999999</v>
      </c>
      <c r="P499">
        <v>-105.145899</v>
      </c>
      <c r="Q499" t="s">
        <v>15</v>
      </c>
    </row>
    <row r="500" spans="1:17">
      <c r="A500" s="1">
        <v>41143</v>
      </c>
      <c r="B500" s="9">
        <v>0.8878935185185185</v>
      </c>
      <c r="C500" s="7">
        <v>7440</v>
      </c>
      <c r="D500" s="7">
        <v>70.23</v>
      </c>
      <c r="E500" s="7">
        <f t="shared" si="7"/>
        <v>21.238888888888891</v>
      </c>
      <c r="F500" s="7">
        <v>28.504000000000001</v>
      </c>
      <c r="G500" s="7">
        <v>3.3820000000000001</v>
      </c>
      <c r="H500" s="7">
        <v>7.38</v>
      </c>
      <c r="I500" s="7">
        <v>6.84</v>
      </c>
      <c r="J500" s="7">
        <v>81.075400000000002</v>
      </c>
      <c r="K500">
        <v>198.4</v>
      </c>
      <c r="L500" t="s">
        <v>12</v>
      </c>
      <c r="M500" t="s">
        <v>10</v>
      </c>
      <c r="N500" t="s">
        <v>12</v>
      </c>
      <c r="O500">
        <v>40.049790999999999</v>
      </c>
      <c r="P500">
        <v>-105.145899</v>
      </c>
      <c r="Q500" t="s">
        <v>15</v>
      </c>
    </row>
    <row r="501" spans="1:17">
      <c r="A501" s="1">
        <v>41143</v>
      </c>
      <c r="B501" s="9">
        <v>0.89831018518518524</v>
      </c>
      <c r="C501" s="7">
        <v>7455</v>
      </c>
      <c r="D501" s="7">
        <v>70.14</v>
      </c>
      <c r="E501" s="7">
        <f t="shared" si="7"/>
        <v>21.18888888888889</v>
      </c>
      <c r="F501" s="7">
        <v>28.504000000000001</v>
      </c>
      <c r="G501" s="7">
        <v>3.411</v>
      </c>
      <c r="H501" s="7">
        <v>7.37</v>
      </c>
      <c r="I501" s="7">
        <v>6.84</v>
      </c>
      <c r="J501" s="7">
        <v>80.992000000000004</v>
      </c>
      <c r="K501">
        <v>198.02</v>
      </c>
      <c r="L501" t="s">
        <v>12</v>
      </c>
      <c r="M501" t="s">
        <v>10</v>
      </c>
      <c r="N501" t="s">
        <v>12</v>
      </c>
      <c r="O501">
        <v>40.049790999999999</v>
      </c>
      <c r="P501">
        <v>-105.145899</v>
      </c>
      <c r="Q501" t="s">
        <v>15</v>
      </c>
    </row>
    <row r="502" spans="1:17">
      <c r="A502" s="1">
        <v>41143</v>
      </c>
      <c r="B502" s="9">
        <v>0.90872685185185187</v>
      </c>
      <c r="C502" s="7">
        <v>7470</v>
      </c>
      <c r="D502" s="7">
        <v>70.05</v>
      </c>
      <c r="E502" s="7">
        <f t="shared" si="7"/>
        <v>21.138888888888889</v>
      </c>
      <c r="F502" s="7">
        <v>28.504000000000001</v>
      </c>
      <c r="G502" s="7">
        <v>3.411</v>
      </c>
      <c r="H502" s="7">
        <v>7.36</v>
      </c>
      <c r="I502" s="7">
        <v>6.83</v>
      </c>
      <c r="J502" s="7">
        <v>80.807299999999998</v>
      </c>
      <c r="K502">
        <v>198.02</v>
      </c>
      <c r="L502" t="s">
        <v>12</v>
      </c>
      <c r="M502" t="s">
        <v>10</v>
      </c>
      <c r="N502" t="s">
        <v>12</v>
      </c>
      <c r="O502">
        <v>40.049790999999999</v>
      </c>
      <c r="P502">
        <v>-105.145899</v>
      </c>
      <c r="Q502" t="s">
        <v>15</v>
      </c>
    </row>
    <row r="503" spans="1:17">
      <c r="A503" s="1">
        <v>41143</v>
      </c>
      <c r="B503" s="9">
        <v>0.9191435185185185</v>
      </c>
      <c r="C503" s="7">
        <v>7485</v>
      </c>
      <c r="D503" s="7">
        <v>69.95</v>
      </c>
      <c r="E503" s="7">
        <f t="shared" si="7"/>
        <v>21.083333333333336</v>
      </c>
      <c r="F503" s="7">
        <v>28.504000000000001</v>
      </c>
      <c r="G503" s="7">
        <v>3.3820000000000001</v>
      </c>
      <c r="H503" s="7">
        <v>7.36</v>
      </c>
      <c r="I503" s="7">
        <v>6.86</v>
      </c>
      <c r="J503" s="7">
        <v>81.033699999999996</v>
      </c>
      <c r="K503">
        <v>197.31</v>
      </c>
      <c r="L503" t="s">
        <v>12</v>
      </c>
      <c r="M503" t="s">
        <v>10</v>
      </c>
      <c r="N503" t="s">
        <v>12</v>
      </c>
      <c r="O503">
        <v>40.049790999999999</v>
      </c>
      <c r="P503">
        <v>-105.145899</v>
      </c>
      <c r="Q503" t="s">
        <v>15</v>
      </c>
    </row>
    <row r="504" spans="1:17">
      <c r="A504" s="1">
        <v>41143</v>
      </c>
      <c r="B504" s="9">
        <v>0.92956018518518524</v>
      </c>
      <c r="C504" s="7">
        <v>7500</v>
      </c>
      <c r="D504" s="7">
        <v>69.88</v>
      </c>
      <c r="E504" s="7">
        <f t="shared" si="7"/>
        <v>21.044444444444444</v>
      </c>
      <c r="F504" s="7">
        <v>28.504000000000001</v>
      </c>
      <c r="G504" s="7">
        <v>3.3519999999999999</v>
      </c>
      <c r="H504" s="7">
        <v>7.35</v>
      </c>
      <c r="I504" s="7">
        <v>6.86</v>
      </c>
      <c r="J504" s="7">
        <v>80.953299999999999</v>
      </c>
      <c r="K504">
        <v>197.25</v>
      </c>
      <c r="L504" t="s">
        <v>12</v>
      </c>
      <c r="M504" t="s">
        <v>10</v>
      </c>
      <c r="N504" t="s">
        <v>12</v>
      </c>
      <c r="O504">
        <v>40.049790999999999</v>
      </c>
      <c r="P504">
        <v>-105.145899</v>
      </c>
      <c r="Q504" t="s">
        <v>15</v>
      </c>
    </row>
    <row r="505" spans="1:17">
      <c r="A505" s="1">
        <v>41143</v>
      </c>
      <c r="B505" s="9">
        <v>0.93997685185185187</v>
      </c>
      <c r="C505" s="7">
        <v>7515</v>
      </c>
      <c r="D505" s="7">
        <v>69.87</v>
      </c>
      <c r="E505" s="7">
        <f t="shared" si="7"/>
        <v>21.038888888888891</v>
      </c>
      <c r="F505" s="7">
        <v>28.504000000000001</v>
      </c>
      <c r="G505" s="7">
        <v>3.3820000000000001</v>
      </c>
      <c r="H505" s="7">
        <v>7.35</v>
      </c>
      <c r="I505" s="7">
        <v>6.83</v>
      </c>
      <c r="J505" s="7">
        <v>80.606700000000004</v>
      </c>
      <c r="K505">
        <v>193.16</v>
      </c>
      <c r="L505" t="s">
        <v>12</v>
      </c>
      <c r="M505" t="s">
        <v>10</v>
      </c>
      <c r="N505" t="s">
        <v>12</v>
      </c>
      <c r="O505">
        <v>40.049790999999999</v>
      </c>
      <c r="P505">
        <v>-105.145899</v>
      </c>
      <c r="Q505" t="s">
        <v>15</v>
      </c>
    </row>
    <row r="506" spans="1:17">
      <c r="A506" s="1">
        <v>41143</v>
      </c>
      <c r="B506" s="9">
        <v>0.9503935185185185</v>
      </c>
      <c r="C506" s="7">
        <v>7530</v>
      </c>
      <c r="D506" s="7">
        <v>69.88</v>
      </c>
      <c r="E506" s="7">
        <f t="shared" si="7"/>
        <v>21.044444444444444</v>
      </c>
      <c r="F506" s="7">
        <v>28.504000000000001</v>
      </c>
      <c r="G506" s="7">
        <v>3.411</v>
      </c>
      <c r="H506" s="7">
        <v>7.35</v>
      </c>
      <c r="I506" s="7">
        <v>6.81</v>
      </c>
      <c r="J506" s="7">
        <v>80.418899999999994</v>
      </c>
      <c r="K506">
        <v>197.64</v>
      </c>
      <c r="L506" t="s">
        <v>12</v>
      </c>
      <c r="M506" t="s">
        <v>10</v>
      </c>
      <c r="N506" t="s">
        <v>12</v>
      </c>
      <c r="O506">
        <v>40.049790999999999</v>
      </c>
      <c r="P506">
        <v>-105.145899</v>
      </c>
      <c r="Q506" t="s">
        <v>15</v>
      </c>
    </row>
    <row r="507" spans="1:17">
      <c r="A507" s="1">
        <v>41143</v>
      </c>
      <c r="B507" s="9">
        <v>0.96081018518518524</v>
      </c>
      <c r="C507" s="7">
        <v>7545</v>
      </c>
      <c r="D507" s="7">
        <v>69.930000000000007</v>
      </c>
      <c r="E507" s="7">
        <f t="shared" si="7"/>
        <v>21.072222222222226</v>
      </c>
      <c r="F507" s="7">
        <v>28.504000000000001</v>
      </c>
      <c r="G507" s="7">
        <v>3.3820000000000001</v>
      </c>
      <c r="H507" s="7">
        <v>7.35</v>
      </c>
      <c r="I507" s="7">
        <v>6.85</v>
      </c>
      <c r="J507" s="7">
        <v>80.866299999999995</v>
      </c>
      <c r="K507">
        <v>197.77</v>
      </c>
      <c r="L507" t="s">
        <v>12</v>
      </c>
      <c r="M507" t="s">
        <v>10</v>
      </c>
      <c r="N507" t="s">
        <v>12</v>
      </c>
      <c r="O507">
        <v>40.049790999999999</v>
      </c>
      <c r="P507">
        <v>-105.145899</v>
      </c>
      <c r="Q507" t="s">
        <v>15</v>
      </c>
    </row>
    <row r="508" spans="1:17">
      <c r="A508" s="1">
        <v>41143</v>
      </c>
      <c r="B508" s="9">
        <v>0.97122685185185187</v>
      </c>
      <c r="C508" s="7">
        <v>7560</v>
      </c>
      <c r="D508" s="7">
        <v>69.97</v>
      </c>
      <c r="E508" s="7">
        <f t="shared" si="7"/>
        <v>21.094444444444445</v>
      </c>
      <c r="F508" s="7">
        <v>28.504000000000001</v>
      </c>
      <c r="G508" s="7">
        <v>3.411</v>
      </c>
      <c r="H508" s="7">
        <v>7.35</v>
      </c>
      <c r="I508" s="7">
        <v>6.8</v>
      </c>
      <c r="J508" s="7">
        <v>80.397099999999995</v>
      </c>
      <c r="K508">
        <v>198.6</v>
      </c>
      <c r="L508" t="s">
        <v>12</v>
      </c>
      <c r="M508" t="s">
        <v>10</v>
      </c>
      <c r="N508" t="s">
        <v>12</v>
      </c>
      <c r="O508">
        <v>40.049790999999999</v>
      </c>
      <c r="P508">
        <v>-105.145899</v>
      </c>
      <c r="Q508" t="s">
        <v>15</v>
      </c>
    </row>
    <row r="509" spans="1:17">
      <c r="A509" s="1">
        <v>41143</v>
      </c>
      <c r="B509" s="9">
        <v>0.9816435185185185</v>
      </c>
      <c r="C509" s="7">
        <v>7575</v>
      </c>
      <c r="D509" s="7">
        <v>69.94</v>
      </c>
      <c r="E509" s="7">
        <f t="shared" si="7"/>
        <v>21.077777777777776</v>
      </c>
      <c r="F509" s="7">
        <v>28.504000000000001</v>
      </c>
      <c r="G509" s="7">
        <v>3.3820000000000001</v>
      </c>
      <c r="H509" s="7">
        <v>7.35</v>
      </c>
      <c r="I509" s="7">
        <v>6.82</v>
      </c>
      <c r="J509" s="7">
        <v>80.522999999999996</v>
      </c>
      <c r="K509">
        <v>199.32</v>
      </c>
      <c r="L509" t="s">
        <v>12</v>
      </c>
      <c r="M509" t="s">
        <v>10</v>
      </c>
      <c r="N509" t="s">
        <v>12</v>
      </c>
      <c r="O509">
        <v>40.049790999999999</v>
      </c>
      <c r="P509">
        <v>-105.145899</v>
      </c>
      <c r="Q509" t="s">
        <v>15</v>
      </c>
    </row>
    <row r="510" spans="1:17">
      <c r="A510" s="1">
        <v>41143</v>
      </c>
      <c r="B510" s="9">
        <v>0.99206018518518524</v>
      </c>
      <c r="C510" s="7">
        <v>7590</v>
      </c>
      <c r="D510" s="7">
        <v>69.930000000000007</v>
      </c>
      <c r="E510" s="7">
        <f t="shared" si="7"/>
        <v>21.072222222222226</v>
      </c>
      <c r="F510" s="7">
        <v>28.504000000000001</v>
      </c>
      <c r="G510" s="7">
        <v>3.3820000000000001</v>
      </c>
      <c r="H510" s="7">
        <v>7.34</v>
      </c>
      <c r="I510" s="7">
        <v>6.77</v>
      </c>
      <c r="J510" s="7">
        <v>80.0244</v>
      </c>
      <c r="K510">
        <v>196.43</v>
      </c>
      <c r="L510" t="s">
        <v>12</v>
      </c>
      <c r="M510" t="s">
        <v>10</v>
      </c>
      <c r="N510" t="s">
        <v>12</v>
      </c>
      <c r="O510">
        <v>40.049790999999999</v>
      </c>
      <c r="P510">
        <v>-105.145899</v>
      </c>
      <c r="Q510" t="s">
        <v>15</v>
      </c>
    </row>
    <row r="511" spans="1:17">
      <c r="A511" s="1">
        <v>41144</v>
      </c>
      <c r="B511" s="9">
        <v>2.4768518518518516E-3</v>
      </c>
      <c r="C511" s="7">
        <v>7605</v>
      </c>
      <c r="D511" s="7">
        <v>69.900000000000006</v>
      </c>
      <c r="E511" s="7">
        <f t="shared" si="7"/>
        <v>21.055555555555561</v>
      </c>
      <c r="F511" s="7">
        <v>28.504000000000001</v>
      </c>
      <c r="G511" s="7">
        <v>3.3820000000000001</v>
      </c>
      <c r="H511" s="7">
        <v>7.34</v>
      </c>
      <c r="I511" s="7">
        <v>6.82</v>
      </c>
      <c r="J511" s="7">
        <v>80.500299999999996</v>
      </c>
      <c r="K511">
        <v>196.01</v>
      </c>
      <c r="L511" t="s">
        <v>12</v>
      </c>
      <c r="M511" t="s">
        <v>10</v>
      </c>
      <c r="N511" t="s">
        <v>12</v>
      </c>
      <c r="O511">
        <v>40.049790999999999</v>
      </c>
      <c r="P511">
        <v>-105.145899</v>
      </c>
      <c r="Q511" t="s">
        <v>15</v>
      </c>
    </row>
    <row r="512" spans="1:17">
      <c r="A512" s="1">
        <v>41144</v>
      </c>
      <c r="B512" s="9">
        <v>1.2893518518518519E-2</v>
      </c>
      <c r="C512" s="7">
        <v>7620</v>
      </c>
      <c r="D512" s="7">
        <v>69.88</v>
      </c>
      <c r="E512" s="7">
        <f t="shared" si="7"/>
        <v>21.044444444444444</v>
      </c>
      <c r="F512" s="7">
        <v>28.504000000000001</v>
      </c>
      <c r="G512" s="7">
        <v>3.411</v>
      </c>
      <c r="H512" s="7">
        <v>7.35</v>
      </c>
      <c r="I512" s="7">
        <v>6.81</v>
      </c>
      <c r="J512" s="7">
        <v>80.350999999999999</v>
      </c>
      <c r="K512">
        <v>198.47</v>
      </c>
      <c r="L512" t="s">
        <v>12</v>
      </c>
      <c r="M512" t="s">
        <v>10</v>
      </c>
      <c r="N512" t="s">
        <v>12</v>
      </c>
      <c r="O512">
        <v>40.049790999999999</v>
      </c>
      <c r="P512">
        <v>-105.145899</v>
      </c>
      <c r="Q512" t="s">
        <v>15</v>
      </c>
    </row>
    <row r="513" spans="1:17">
      <c r="A513" s="1">
        <v>41144</v>
      </c>
      <c r="B513" s="9">
        <v>2.3310185185185187E-2</v>
      </c>
      <c r="C513" s="7">
        <v>7635</v>
      </c>
      <c r="D513" s="7">
        <v>69.84</v>
      </c>
      <c r="E513" s="7">
        <f t="shared" si="7"/>
        <v>21.022222222222226</v>
      </c>
      <c r="F513" s="7">
        <v>28.504000000000001</v>
      </c>
      <c r="G513" s="7">
        <v>3.411</v>
      </c>
      <c r="H513" s="7">
        <v>7.35</v>
      </c>
      <c r="I513" s="7">
        <v>6.85</v>
      </c>
      <c r="J513" s="7">
        <v>80.8202</v>
      </c>
      <c r="K513">
        <v>199.45</v>
      </c>
      <c r="L513" t="s">
        <v>12</v>
      </c>
      <c r="M513" t="s">
        <v>10</v>
      </c>
      <c r="N513" t="s">
        <v>12</v>
      </c>
      <c r="O513">
        <v>40.049790999999999</v>
      </c>
      <c r="P513">
        <v>-105.145899</v>
      </c>
      <c r="Q513" t="s">
        <v>15</v>
      </c>
    </row>
    <row r="514" spans="1:17">
      <c r="A514" s="1">
        <v>41144</v>
      </c>
      <c r="B514" s="9">
        <v>3.3726851851851855E-2</v>
      </c>
      <c r="C514" s="7">
        <v>7650</v>
      </c>
      <c r="D514" s="7">
        <v>69.81</v>
      </c>
      <c r="E514" s="7">
        <f t="shared" ref="E514:E577" si="8">(5/9)*(D514-32)</f>
        <v>21.005555555555556</v>
      </c>
      <c r="F514" s="7">
        <v>28.504000000000001</v>
      </c>
      <c r="G514" s="7">
        <v>3.3820000000000001</v>
      </c>
      <c r="H514" s="7">
        <v>7.36</v>
      </c>
      <c r="I514" s="7">
        <v>6.83</v>
      </c>
      <c r="J514" s="7">
        <v>80.545400000000001</v>
      </c>
      <c r="K514">
        <v>199.22</v>
      </c>
      <c r="L514" t="s">
        <v>12</v>
      </c>
      <c r="M514" t="s">
        <v>10</v>
      </c>
      <c r="N514" t="s">
        <v>12</v>
      </c>
      <c r="O514">
        <v>40.049790999999999</v>
      </c>
      <c r="P514">
        <v>-105.145899</v>
      </c>
      <c r="Q514" t="s">
        <v>15</v>
      </c>
    </row>
    <row r="515" spans="1:17">
      <c r="A515" s="1">
        <v>41144</v>
      </c>
      <c r="B515" s="9">
        <v>4.4143518518518519E-2</v>
      </c>
      <c r="C515" s="7">
        <v>7665</v>
      </c>
      <c r="D515" s="7">
        <v>69.78</v>
      </c>
      <c r="E515" s="7">
        <f t="shared" si="8"/>
        <v>20.988888888888891</v>
      </c>
      <c r="F515" s="7">
        <v>28.504000000000001</v>
      </c>
      <c r="G515" s="7">
        <v>3.3820000000000001</v>
      </c>
      <c r="H515" s="7">
        <v>7.36</v>
      </c>
      <c r="I515" s="7">
        <v>6.82</v>
      </c>
      <c r="J515" s="7">
        <v>80.461699999999993</v>
      </c>
      <c r="K515">
        <v>198.57</v>
      </c>
      <c r="L515" t="s">
        <v>12</v>
      </c>
      <c r="M515" t="s">
        <v>10</v>
      </c>
      <c r="N515" t="s">
        <v>12</v>
      </c>
      <c r="O515">
        <v>40.049790999999999</v>
      </c>
      <c r="P515">
        <v>-105.145899</v>
      </c>
      <c r="Q515" t="s">
        <v>15</v>
      </c>
    </row>
    <row r="516" spans="1:17">
      <c r="A516" s="1">
        <v>41144</v>
      </c>
      <c r="B516" s="9">
        <v>5.4560185185185184E-2</v>
      </c>
      <c r="C516" s="7">
        <v>7680</v>
      </c>
      <c r="D516" s="7">
        <v>69.75</v>
      </c>
      <c r="E516" s="7">
        <f t="shared" si="8"/>
        <v>20.972222222222221</v>
      </c>
      <c r="F516" s="7">
        <v>28.504000000000001</v>
      </c>
      <c r="G516" s="7">
        <v>3.411</v>
      </c>
      <c r="H516" s="7">
        <v>7.36</v>
      </c>
      <c r="I516" s="7">
        <v>6.84</v>
      </c>
      <c r="J516" s="7">
        <v>80.601100000000002</v>
      </c>
      <c r="K516">
        <v>197.74</v>
      </c>
      <c r="L516" t="s">
        <v>12</v>
      </c>
      <c r="M516" t="s">
        <v>10</v>
      </c>
      <c r="N516" t="s">
        <v>12</v>
      </c>
      <c r="O516">
        <v>40.049790999999999</v>
      </c>
      <c r="P516">
        <v>-105.145899</v>
      </c>
      <c r="Q516" t="s">
        <v>15</v>
      </c>
    </row>
    <row r="517" spans="1:17">
      <c r="A517" s="1">
        <v>41144</v>
      </c>
      <c r="B517" s="9">
        <v>6.4976851851851855E-2</v>
      </c>
      <c r="C517" s="7">
        <v>7695</v>
      </c>
      <c r="D517" s="7">
        <v>69.709999999999994</v>
      </c>
      <c r="E517" s="7">
        <f t="shared" si="8"/>
        <v>20.949999999999996</v>
      </c>
      <c r="F517" s="7">
        <v>28.504000000000001</v>
      </c>
      <c r="G517" s="7">
        <v>3.3820000000000001</v>
      </c>
      <c r="H517" s="7">
        <v>7.36</v>
      </c>
      <c r="I517" s="7">
        <v>6.85</v>
      </c>
      <c r="J517" s="7">
        <v>80.699399999999997</v>
      </c>
      <c r="K517">
        <v>197.63</v>
      </c>
      <c r="L517" t="s">
        <v>12</v>
      </c>
      <c r="M517" t="s">
        <v>10</v>
      </c>
      <c r="N517" t="s">
        <v>12</v>
      </c>
      <c r="O517">
        <v>40.049790999999999</v>
      </c>
      <c r="P517">
        <v>-105.145899</v>
      </c>
      <c r="Q517" t="s">
        <v>15</v>
      </c>
    </row>
    <row r="518" spans="1:17">
      <c r="A518" s="1">
        <v>41144</v>
      </c>
      <c r="B518" s="9">
        <v>7.5393518518518512E-2</v>
      </c>
      <c r="C518" s="7">
        <v>7710</v>
      </c>
      <c r="D518" s="7">
        <v>69.67</v>
      </c>
      <c r="E518" s="7">
        <f t="shared" si="8"/>
        <v>20.927777777777781</v>
      </c>
      <c r="F518" s="7">
        <v>28.504000000000001</v>
      </c>
      <c r="G518" s="7">
        <v>3.3820000000000001</v>
      </c>
      <c r="H518" s="7">
        <v>7.37</v>
      </c>
      <c r="I518" s="7">
        <v>6.83</v>
      </c>
      <c r="J518" s="7">
        <v>80.413899999999998</v>
      </c>
      <c r="K518">
        <v>196.32</v>
      </c>
      <c r="L518" t="s">
        <v>12</v>
      </c>
      <c r="M518" t="s">
        <v>10</v>
      </c>
      <c r="N518" t="s">
        <v>12</v>
      </c>
      <c r="O518">
        <v>40.049790999999999</v>
      </c>
      <c r="P518">
        <v>-105.145899</v>
      </c>
      <c r="Q518" t="s">
        <v>15</v>
      </c>
    </row>
    <row r="519" spans="1:17">
      <c r="A519" s="1">
        <v>41144</v>
      </c>
      <c r="B519" s="9">
        <v>8.5810185185185184E-2</v>
      </c>
      <c r="C519" s="7">
        <v>7725</v>
      </c>
      <c r="D519" s="7">
        <v>69.63</v>
      </c>
      <c r="E519" s="7">
        <f t="shared" si="8"/>
        <v>20.905555555555555</v>
      </c>
      <c r="F519" s="7">
        <v>28.504000000000001</v>
      </c>
      <c r="G519" s="7">
        <v>3.411</v>
      </c>
      <c r="H519" s="7">
        <v>7.37</v>
      </c>
      <c r="I519" s="7">
        <v>6.83</v>
      </c>
      <c r="J519" s="7">
        <v>80.411600000000007</v>
      </c>
      <c r="K519">
        <v>194.98</v>
      </c>
      <c r="L519" t="s">
        <v>12</v>
      </c>
      <c r="M519" t="s">
        <v>10</v>
      </c>
      <c r="N519" t="s">
        <v>12</v>
      </c>
      <c r="O519">
        <v>40.049790999999999</v>
      </c>
      <c r="P519">
        <v>-105.145899</v>
      </c>
      <c r="Q519" t="s">
        <v>15</v>
      </c>
    </row>
    <row r="520" spans="1:17">
      <c r="A520" s="1">
        <v>41144</v>
      </c>
      <c r="B520" s="9">
        <v>9.6226851851851855E-2</v>
      </c>
      <c r="C520" s="7">
        <v>7740</v>
      </c>
      <c r="D520" s="7">
        <v>69.569999999999993</v>
      </c>
      <c r="E520" s="7">
        <f t="shared" si="8"/>
        <v>20.87222222222222</v>
      </c>
      <c r="F520" s="7">
        <v>28.504000000000001</v>
      </c>
      <c r="G520" s="7">
        <v>3.3820000000000001</v>
      </c>
      <c r="H520" s="7">
        <v>7.37</v>
      </c>
      <c r="I520" s="7">
        <v>6.87</v>
      </c>
      <c r="J520" s="7">
        <v>80.851900000000001</v>
      </c>
      <c r="K520">
        <v>192.58</v>
      </c>
      <c r="L520" t="s">
        <v>12</v>
      </c>
      <c r="M520" t="s">
        <v>10</v>
      </c>
      <c r="N520" t="s">
        <v>12</v>
      </c>
      <c r="O520">
        <v>40.049790999999999</v>
      </c>
      <c r="P520">
        <v>-105.145899</v>
      </c>
      <c r="Q520" t="s">
        <v>15</v>
      </c>
    </row>
    <row r="521" spans="1:17">
      <c r="A521" s="1">
        <v>41144</v>
      </c>
      <c r="B521" s="9">
        <v>0.10664351851851851</v>
      </c>
      <c r="C521" s="7">
        <v>7755</v>
      </c>
      <c r="D521" s="7">
        <v>69.53</v>
      </c>
      <c r="E521" s="7">
        <f t="shared" si="8"/>
        <v>20.85</v>
      </c>
      <c r="F521" s="7">
        <v>28.504000000000001</v>
      </c>
      <c r="G521" s="7">
        <v>3.3519999999999999</v>
      </c>
      <c r="H521" s="7">
        <v>7.37</v>
      </c>
      <c r="I521" s="7">
        <v>6.84</v>
      </c>
      <c r="J521" s="7">
        <v>80.483000000000004</v>
      </c>
      <c r="K521">
        <v>190.34</v>
      </c>
      <c r="L521" t="s">
        <v>12</v>
      </c>
      <c r="M521" t="s">
        <v>10</v>
      </c>
      <c r="N521" t="s">
        <v>12</v>
      </c>
      <c r="O521">
        <v>40.049790999999999</v>
      </c>
      <c r="P521">
        <v>-105.145899</v>
      </c>
      <c r="Q521" t="s">
        <v>15</v>
      </c>
    </row>
    <row r="522" spans="1:17">
      <c r="A522" s="1">
        <v>41144</v>
      </c>
      <c r="B522" s="9">
        <v>0.11706018518518518</v>
      </c>
      <c r="C522" s="7">
        <v>7770</v>
      </c>
      <c r="D522" s="7">
        <v>69.489999999999995</v>
      </c>
      <c r="E522" s="7">
        <f t="shared" si="8"/>
        <v>20.827777777777776</v>
      </c>
      <c r="F522" s="7">
        <v>28.504000000000001</v>
      </c>
      <c r="G522" s="7">
        <v>3.3519999999999999</v>
      </c>
      <c r="H522" s="7">
        <v>7.37</v>
      </c>
      <c r="I522" s="7">
        <v>6.85</v>
      </c>
      <c r="J522" s="7">
        <v>80.528899999999993</v>
      </c>
      <c r="K522">
        <v>185.02</v>
      </c>
      <c r="L522" t="s">
        <v>12</v>
      </c>
      <c r="M522" t="s">
        <v>10</v>
      </c>
      <c r="N522" t="s">
        <v>12</v>
      </c>
      <c r="O522">
        <v>40.049790999999999</v>
      </c>
      <c r="P522">
        <v>-105.145899</v>
      </c>
      <c r="Q522" t="s">
        <v>15</v>
      </c>
    </row>
    <row r="523" spans="1:17">
      <c r="A523" s="1">
        <v>41144</v>
      </c>
      <c r="B523" s="9">
        <v>0.12747685185185184</v>
      </c>
      <c r="C523" s="7">
        <v>7785</v>
      </c>
      <c r="D523" s="7">
        <v>69.459999999999994</v>
      </c>
      <c r="E523" s="7">
        <f t="shared" si="8"/>
        <v>20.81111111111111</v>
      </c>
      <c r="F523" s="7">
        <v>28.504000000000001</v>
      </c>
      <c r="G523" s="7">
        <v>3.411</v>
      </c>
      <c r="H523" s="7">
        <v>7.37</v>
      </c>
      <c r="I523" s="7">
        <v>6.86</v>
      </c>
      <c r="J523" s="7">
        <v>80.647000000000006</v>
      </c>
      <c r="K523">
        <v>186.52</v>
      </c>
      <c r="L523" t="s">
        <v>12</v>
      </c>
      <c r="M523" t="s">
        <v>10</v>
      </c>
      <c r="N523" t="s">
        <v>12</v>
      </c>
      <c r="O523">
        <v>40.049790999999999</v>
      </c>
      <c r="P523">
        <v>-105.145899</v>
      </c>
      <c r="Q523" t="s">
        <v>15</v>
      </c>
    </row>
    <row r="524" spans="1:17">
      <c r="A524" s="1">
        <v>41144</v>
      </c>
      <c r="B524" s="9">
        <v>0.13789351851851853</v>
      </c>
      <c r="C524" s="7">
        <v>7800</v>
      </c>
      <c r="D524" s="7">
        <v>69.42</v>
      </c>
      <c r="E524" s="7">
        <f t="shared" si="8"/>
        <v>20.788888888888891</v>
      </c>
      <c r="F524" s="7">
        <v>28.504000000000001</v>
      </c>
      <c r="G524" s="7">
        <v>3.3820000000000001</v>
      </c>
      <c r="H524" s="7">
        <v>7.38</v>
      </c>
      <c r="I524" s="7">
        <v>6.85</v>
      </c>
      <c r="J524" s="7">
        <v>80.518900000000002</v>
      </c>
      <c r="K524">
        <v>177.45</v>
      </c>
      <c r="L524" t="s">
        <v>12</v>
      </c>
      <c r="M524" t="s">
        <v>10</v>
      </c>
      <c r="N524" t="s">
        <v>12</v>
      </c>
      <c r="O524">
        <v>40.049790999999999</v>
      </c>
      <c r="P524">
        <v>-105.145899</v>
      </c>
      <c r="Q524" t="s">
        <v>15</v>
      </c>
    </row>
    <row r="525" spans="1:17">
      <c r="A525" s="1">
        <v>41144</v>
      </c>
      <c r="B525" s="9">
        <v>0.14831018518518518</v>
      </c>
      <c r="C525" s="7">
        <v>7815</v>
      </c>
      <c r="D525" s="7">
        <v>69.36</v>
      </c>
      <c r="E525" s="7">
        <f t="shared" si="8"/>
        <v>20.755555555555556</v>
      </c>
      <c r="F525" s="7">
        <v>28.504000000000001</v>
      </c>
      <c r="G525" s="7">
        <v>3.411</v>
      </c>
      <c r="H525" s="7">
        <v>7.38</v>
      </c>
      <c r="I525" s="7">
        <v>6.86</v>
      </c>
      <c r="J525" s="7">
        <v>80.475300000000004</v>
      </c>
      <c r="K525">
        <v>182.05</v>
      </c>
      <c r="L525" t="s">
        <v>12</v>
      </c>
      <c r="M525" t="s">
        <v>10</v>
      </c>
      <c r="N525" t="s">
        <v>12</v>
      </c>
      <c r="O525">
        <v>40.049790999999999</v>
      </c>
      <c r="P525">
        <v>-105.145899</v>
      </c>
      <c r="Q525" t="s">
        <v>15</v>
      </c>
    </row>
    <row r="526" spans="1:17">
      <c r="A526" s="1">
        <v>41144</v>
      </c>
      <c r="B526" s="9">
        <v>0.15872685185185184</v>
      </c>
      <c r="C526" s="7">
        <v>7830</v>
      </c>
      <c r="D526" s="7">
        <v>69.319999999999993</v>
      </c>
      <c r="E526" s="7">
        <f t="shared" si="8"/>
        <v>20.733333333333331</v>
      </c>
      <c r="F526" s="7">
        <v>28.504000000000001</v>
      </c>
      <c r="G526" s="7">
        <v>3.3820000000000001</v>
      </c>
      <c r="H526" s="7">
        <v>7.37</v>
      </c>
      <c r="I526" s="7">
        <v>6.89</v>
      </c>
      <c r="J526" s="7">
        <v>80.883099999999999</v>
      </c>
      <c r="K526">
        <v>179.69</v>
      </c>
      <c r="L526" t="s">
        <v>12</v>
      </c>
      <c r="M526" t="s">
        <v>10</v>
      </c>
      <c r="N526" t="s">
        <v>12</v>
      </c>
      <c r="O526">
        <v>40.049790999999999</v>
      </c>
      <c r="P526">
        <v>-105.145899</v>
      </c>
      <c r="Q526" t="s">
        <v>15</v>
      </c>
    </row>
    <row r="527" spans="1:17">
      <c r="A527" s="1">
        <v>41144</v>
      </c>
      <c r="B527" s="9">
        <v>0.16914351851851853</v>
      </c>
      <c r="C527" s="7">
        <v>7845</v>
      </c>
      <c r="D527" s="7">
        <v>69.260000000000005</v>
      </c>
      <c r="E527" s="7">
        <f t="shared" si="8"/>
        <v>20.700000000000003</v>
      </c>
      <c r="F527" s="7">
        <v>28.504000000000001</v>
      </c>
      <c r="G527" s="7">
        <v>3.3519999999999999</v>
      </c>
      <c r="H527" s="7">
        <v>7.39</v>
      </c>
      <c r="I527" s="7">
        <v>6.89</v>
      </c>
      <c r="J527" s="7">
        <v>80.783500000000004</v>
      </c>
      <c r="K527">
        <v>177.02</v>
      </c>
      <c r="L527" t="s">
        <v>12</v>
      </c>
      <c r="M527" t="s">
        <v>10</v>
      </c>
      <c r="N527" t="s">
        <v>12</v>
      </c>
      <c r="O527">
        <v>40.049790999999999</v>
      </c>
      <c r="P527">
        <v>-105.145899</v>
      </c>
      <c r="Q527" t="s">
        <v>15</v>
      </c>
    </row>
    <row r="528" spans="1:17">
      <c r="A528" s="1">
        <v>41144</v>
      </c>
      <c r="B528" s="9">
        <v>0.17956018518518521</v>
      </c>
      <c r="C528" s="7">
        <v>7860</v>
      </c>
      <c r="D528" s="7">
        <v>69.17</v>
      </c>
      <c r="E528" s="7">
        <f t="shared" si="8"/>
        <v>20.650000000000002</v>
      </c>
      <c r="F528" s="7">
        <v>28.504000000000001</v>
      </c>
      <c r="G528" s="7">
        <v>3.411</v>
      </c>
      <c r="H528" s="7">
        <v>7.39</v>
      </c>
      <c r="I528" s="7">
        <v>6.89</v>
      </c>
      <c r="J528" s="7">
        <v>80.659099999999995</v>
      </c>
      <c r="K528">
        <v>175.08</v>
      </c>
      <c r="L528" t="s">
        <v>12</v>
      </c>
      <c r="M528" t="s">
        <v>10</v>
      </c>
      <c r="N528" t="s">
        <v>12</v>
      </c>
      <c r="O528">
        <v>40.049790999999999</v>
      </c>
      <c r="P528">
        <v>-105.145899</v>
      </c>
      <c r="Q528" t="s">
        <v>15</v>
      </c>
    </row>
    <row r="529" spans="1:17">
      <c r="A529" s="1">
        <v>41144</v>
      </c>
      <c r="B529" s="9">
        <v>0.18997685185185187</v>
      </c>
      <c r="C529" s="7">
        <v>7875</v>
      </c>
      <c r="D529" s="7">
        <v>69.11</v>
      </c>
      <c r="E529" s="7">
        <f t="shared" si="8"/>
        <v>20.616666666666667</v>
      </c>
      <c r="F529" s="7">
        <v>28.504000000000001</v>
      </c>
      <c r="G529" s="7">
        <v>3.411</v>
      </c>
      <c r="H529" s="7">
        <v>7.38</v>
      </c>
      <c r="I529" s="7">
        <v>6.92</v>
      </c>
      <c r="J529" s="7">
        <v>80.959199999999996</v>
      </c>
      <c r="K529">
        <v>173.03</v>
      </c>
      <c r="L529" t="s">
        <v>12</v>
      </c>
      <c r="M529" t="s">
        <v>10</v>
      </c>
      <c r="N529" t="s">
        <v>12</v>
      </c>
      <c r="O529">
        <v>40.049790999999999</v>
      </c>
      <c r="P529">
        <v>-105.145899</v>
      </c>
      <c r="Q529" t="s">
        <v>15</v>
      </c>
    </row>
    <row r="530" spans="1:17">
      <c r="A530" s="1">
        <v>41144</v>
      </c>
      <c r="B530" s="9">
        <v>0.20039351851851853</v>
      </c>
      <c r="C530" s="7">
        <v>7890</v>
      </c>
      <c r="D530" s="7">
        <v>69.06</v>
      </c>
      <c r="E530" s="7">
        <f t="shared" si="8"/>
        <v>20.588888888888892</v>
      </c>
      <c r="F530" s="7">
        <v>28.504000000000001</v>
      </c>
      <c r="G530" s="7">
        <v>3.3820000000000001</v>
      </c>
      <c r="H530" s="7">
        <v>7.37</v>
      </c>
      <c r="I530" s="7">
        <v>6.9</v>
      </c>
      <c r="J530" s="7">
        <v>80.777100000000004</v>
      </c>
      <c r="K530">
        <v>170.73</v>
      </c>
      <c r="L530" t="s">
        <v>12</v>
      </c>
      <c r="M530" t="s">
        <v>10</v>
      </c>
      <c r="N530" t="s">
        <v>12</v>
      </c>
      <c r="O530">
        <v>40.049790999999999</v>
      </c>
      <c r="P530">
        <v>-105.145899</v>
      </c>
      <c r="Q530" t="s">
        <v>15</v>
      </c>
    </row>
    <row r="531" spans="1:17">
      <c r="A531" s="1">
        <v>41144</v>
      </c>
      <c r="B531" s="9">
        <v>0.21081018518518521</v>
      </c>
      <c r="C531" s="7">
        <v>7905</v>
      </c>
      <c r="D531" s="7">
        <v>68.989999999999995</v>
      </c>
      <c r="E531" s="7">
        <f t="shared" si="8"/>
        <v>20.549999999999997</v>
      </c>
      <c r="F531" s="7">
        <v>28.504000000000001</v>
      </c>
      <c r="G531" s="7">
        <v>3.3519999999999999</v>
      </c>
      <c r="H531" s="7">
        <v>7.37</v>
      </c>
      <c r="I531" s="7">
        <v>6.94</v>
      </c>
      <c r="J531" s="7">
        <v>81.1721</v>
      </c>
      <c r="K531">
        <v>169</v>
      </c>
      <c r="L531" t="s">
        <v>12</v>
      </c>
      <c r="M531" t="s">
        <v>10</v>
      </c>
      <c r="N531" t="s">
        <v>12</v>
      </c>
      <c r="O531">
        <v>40.049790999999999</v>
      </c>
      <c r="P531">
        <v>-105.145899</v>
      </c>
      <c r="Q531" t="s">
        <v>15</v>
      </c>
    </row>
    <row r="532" spans="1:17">
      <c r="A532" s="1">
        <v>41144</v>
      </c>
      <c r="B532" s="9">
        <v>0.22122685185185187</v>
      </c>
      <c r="C532" s="7">
        <v>7920</v>
      </c>
      <c r="D532" s="7">
        <v>68.930000000000007</v>
      </c>
      <c r="E532" s="7">
        <f t="shared" si="8"/>
        <v>20.516666666666673</v>
      </c>
      <c r="F532" s="7">
        <v>28.504000000000001</v>
      </c>
      <c r="G532" s="7">
        <v>3.3820000000000001</v>
      </c>
      <c r="H532" s="7">
        <v>7.36</v>
      </c>
      <c r="I532" s="7">
        <v>6.94</v>
      </c>
      <c r="J532" s="7">
        <v>81.078900000000004</v>
      </c>
      <c r="K532">
        <v>167.11</v>
      </c>
      <c r="L532" t="s">
        <v>12</v>
      </c>
      <c r="M532" t="s">
        <v>10</v>
      </c>
      <c r="N532" t="s">
        <v>12</v>
      </c>
      <c r="O532">
        <v>40.049790999999999</v>
      </c>
      <c r="P532">
        <v>-105.145899</v>
      </c>
      <c r="Q532" t="s">
        <v>15</v>
      </c>
    </row>
    <row r="533" spans="1:17">
      <c r="A533" s="1">
        <v>41144</v>
      </c>
      <c r="B533" s="9">
        <v>0.23164351851851853</v>
      </c>
      <c r="C533" s="7">
        <v>7935</v>
      </c>
      <c r="D533" s="7">
        <v>68.87</v>
      </c>
      <c r="E533" s="7">
        <f t="shared" si="8"/>
        <v>20.483333333333338</v>
      </c>
      <c r="F533" s="7">
        <v>28.504000000000001</v>
      </c>
      <c r="G533" s="7">
        <v>3.3820000000000001</v>
      </c>
      <c r="H533" s="7">
        <v>7.36</v>
      </c>
      <c r="I533" s="7">
        <v>6.95</v>
      </c>
      <c r="J533" s="7">
        <v>81.158100000000005</v>
      </c>
      <c r="K533">
        <v>164.4</v>
      </c>
      <c r="L533" t="s">
        <v>12</v>
      </c>
      <c r="M533" t="s">
        <v>10</v>
      </c>
      <c r="N533" t="s">
        <v>12</v>
      </c>
      <c r="O533">
        <v>40.049790999999999</v>
      </c>
      <c r="P533">
        <v>-105.145899</v>
      </c>
      <c r="Q533" t="s">
        <v>15</v>
      </c>
    </row>
    <row r="534" spans="1:17">
      <c r="A534" s="1">
        <v>41144</v>
      </c>
      <c r="B534" s="9">
        <v>0.24206018518518521</v>
      </c>
      <c r="C534" s="7">
        <v>7950</v>
      </c>
      <c r="D534" s="7">
        <v>68.81</v>
      </c>
      <c r="E534" s="7">
        <f t="shared" si="8"/>
        <v>20.450000000000003</v>
      </c>
      <c r="F534" s="7">
        <v>28.504000000000001</v>
      </c>
      <c r="G534" s="7">
        <v>3.3519999999999999</v>
      </c>
      <c r="H534" s="7">
        <v>7.36</v>
      </c>
      <c r="I534" s="7">
        <v>6.97</v>
      </c>
      <c r="J534" s="7">
        <v>81.336100000000002</v>
      </c>
      <c r="K534">
        <v>163.92</v>
      </c>
      <c r="L534" t="s">
        <v>12</v>
      </c>
      <c r="M534" t="s">
        <v>10</v>
      </c>
      <c r="N534" t="s">
        <v>12</v>
      </c>
      <c r="O534">
        <v>40.049790999999999</v>
      </c>
      <c r="P534">
        <v>-105.145899</v>
      </c>
      <c r="Q534" t="s">
        <v>15</v>
      </c>
    </row>
    <row r="535" spans="1:17">
      <c r="A535" s="1">
        <v>41144</v>
      </c>
      <c r="B535" s="9">
        <v>0.25247685185185187</v>
      </c>
      <c r="C535" s="7">
        <v>7965</v>
      </c>
      <c r="D535" s="7">
        <v>68.75</v>
      </c>
      <c r="E535" s="7">
        <f t="shared" si="8"/>
        <v>20.416666666666668</v>
      </c>
      <c r="F535" s="7">
        <v>28.504000000000001</v>
      </c>
      <c r="G535" s="7">
        <v>3.3519999999999999</v>
      </c>
      <c r="H535" s="7">
        <v>7.35</v>
      </c>
      <c r="I535" s="7">
        <v>6.95</v>
      </c>
      <c r="J535" s="7">
        <v>80.987300000000005</v>
      </c>
      <c r="K535">
        <v>164.19</v>
      </c>
      <c r="L535" t="s">
        <v>12</v>
      </c>
      <c r="M535" t="s">
        <v>10</v>
      </c>
      <c r="N535" t="s">
        <v>12</v>
      </c>
      <c r="O535">
        <v>40.049790999999999</v>
      </c>
      <c r="P535">
        <v>-105.145899</v>
      </c>
      <c r="Q535" t="s">
        <v>15</v>
      </c>
    </row>
    <row r="536" spans="1:17">
      <c r="A536" s="1">
        <v>41144</v>
      </c>
      <c r="B536" s="9">
        <v>0.26289351851851855</v>
      </c>
      <c r="C536" s="7">
        <v>7980</v>
      </c>
      <c r="D536" s="7">
        <v>68.7</v>
      </c>
      <c r="E536" s="7">
        <f t="shared" si="8"/>
        <v>20.388888888888893</v>
      </c>
      <c r="F536" s="7">
        <v>28.504000000000001</v>
      </c>
      <c r="G536" s="7">
        <v>3.3820000000000001</v>
      </c>
      <c r="H536" s="7">
        <v>7.36</v>
      </c>
      <c r="I536" s="7">
        <v>6.98</v>
      </c>
      <c r="J536" s="7">
        <v>81.284899999999993</v>
      </c>
      <c r="K536">
        <v>162.91999999999999</v>
      </c>
      <c r="L536" t="s">
        <v>12</v>
      </c>
      <c r="M536" t="s">
        <v>10</v>
      </c>
      <c r="N536" t="s">
        <v>12</v>
      </c>
      <c r="O536">
        <v>40.049790999999999</v>
      </c>
      <c r="P536">
        <v>-105.145899</v>
      </c>
      <c r="Q536" t="s">
        <v>15</v>
      </c>
    </row>
    <row r="537" spans="1:17">
      <c r="A537" s="1">
        <v>41144</v>
      </c>
      <c r="B537" s="9">
        <v>0.27331018518518518</v>
      </c>
      <c r="C537" s="7">
        <v>7995</v>
      </c>
      <c r="D537" s="7">
        <v>68.64</v>
      </c>
      <c r="E537" s="7">
        <f t="shared" si="8"/>
        <v>20.355555555555558</v>
      </c>
      <c r="F537" s="7">
        <v>28.504000000000001</v>
      </c>
      <c r="G537" s="7">
        <v>3.3820000000000001</v>
      </c>
      <c r="H537" s="7">
        <v>7.36</v>
      </c>
      <c r="I537" s="7">
        <v>7</v>
      </c>
      <c r="J537" s="7">
        <v>81.465400000000002</v>
      </c>
      <c r="K537">
        <v>161.88999999999999</v>
      </c>
      <c r="L537" t="s">
        <v>12</v>
      </c>
      <c r="M537" t="s">
        <v>10</v>
      </c>
      <c r="N537" t="s">
        <v>12</v>
      </c>
      <c r="O537">
        <v>40.049790999999999</v>
      </c>
      <c r="P537">
        <v>-105.145899</v>
      </c>
      <c r="Q537" t="s">
        <v>15</v>
      </c>
    </row>
    <row r="538" spans="1:17">
      <c r="A538" s="1">
        <v>41144</v>
      </c>
      <c r="B538" s="9">
        <v>0.28372685185185187</v>
      </c>
      <c r="C538" s="7">
        <v>8010</v>
      </c>
      <c r="D538" s="7">
        <v>68.569999999999993</v>
      </c>
      <c r="E538" s="7">
        <f t="shared" si="8"/>
        <v>20.316666666666663</v>
      </c>
      <c r="F538" s="7">
        <v>28.504000000000001</v>
      </c>
      <c r="G538" s="7">
        <v>3.3820000000000001</v>
      </c>
      <c r="H538" s="7">
        <v>7.37</v>
      </c>
      <c r="I538" s="7">
        <v>7.01</v>
      </c>
      <c r="J538" s="7">
        <v>81.613299999999995</v>
      </c>
      <c r="K538">
        <v>161.44</v>
      </c>
      <c r="L538" t="s">
        <v>12</v>
      </c>
      <c r="M538" t="s">
        <v>10</v>
      </c>
      <c r="N538" t="s">
        <v>12</v>
      </c>
      <c r="O538">
        <v>40.049790999999999</v>
      </c>
      <c r="P538">
        <v>-105.145899</v>
      </c>
      <c r="Q538" t="s">
        <v>15</v>
      </c>
    </row>
    <row r="539" spans="1:17">
      <c r="A539" s="1">
        <v>41144</v>
      </c>
      <c r="B539" s="9">
        <v>0.29414351851851855</v>
      </c>
      <c r="C539" s="7">
        <v>8025</v>
      </c>
      <c r="D539" s="7">
        <v>68.55</v>
      </c>
      <c r="E539" s="7">
        <f t="shared" si="8"/>
        <v>20.305555555555554</v>
      </c>
      <c r="F539" s="7">
        <v>28.504000000000001</v>
      </c>
      <c r="G539" s="7">
        <v>3.3820000000000001</v>
      </c>
      <c r="H539" s="7">
        <v>7.37</v>
      </c>
      <c r="I539" s="7">
        <v>7.05</v>
      </c>
      <c r="J539" s="7">
        <v>82.004800000000003</v>
      </c>
      <c r="K539">
        <v>160.80000000000001</v>
      </c>
      <c r="L539" t="s">
        <v>12</v>
      </c>
      <c r="M539" t="s">
        <v>10</v>
      </c>
      <c r="N539" t="s">
        <v>12</v>
      </c>
      <c r="O539">
        <v>40.049790999999999</v>
      </c>
      <c r="P539">
        <v>-105.145899</v>
      </c>
      <c r="Q539" t="s">
        <v>15</v>
      </c>
    </row>
    <row r="540" spans="1:17">
      <c r="A540" s="1">
        <v>41144</v>
      </c>
      <c r="B540" s="9">
        <v>0.30456018518518518</v>
      </c>
      <c r="C540" s="7">
        <v>8040</v>
      </c>
      <c r="D540" s="7">
        <v>68.540000000000006</v>
      </c>
      <c r="E540" s="7">
        <f t="shared" si="8"/>
        <v>20.300000000000004</v>
      </c>
      <c r="F540" s="7">
        <v>28.504000000000001</v>
      </c>
      <c r="G540" s="7">
        <v>3.3519999999999999</v>
      </c>
      <c r="H540" s="7">
        <v>7.38</v>
      </c>
      <c r="I540" s="7">
        <v>7.12</v>
      </c>
      <c r="J540" s="7">
        <v>82.867900000000006</v>
      </c>
      <c r="K540">
        <v>160.56</v>
      </c>
      <c r="L540" t="s">
        <v>12</v>
      </c>
      <c r="M540" t="s">
        <v>10</v>
      </c>
      <c r="N540" t="s">
        <v>12</v>
      </c>
      <c r="O540">
        <v>40.049790999999999</v>
      </c>
      <c r="P540">
        <v>-105.145899</v>
      </c>
      <c r="Q540" t="s">
        <v>15</v>
      </c>
    </row>
    <row r="541" spans="1:17">
      <c r="A541" s="1">
        <v>41144</v>
      </c>
      <c r="B541" s="9">
        <v>0.31497685185185187</v>
      </c>
      <c r="C541" s="7">
        <v>8055</v>
      </c>
      <c r="D541" s="7">
        <v>68.55</v>
      </c>
      <c r="E541" s="7">
        <f t="shared" si="8"/>
        <v>20.305555555555554</v>
      </c>
      <c r="F541" s="7">
        <v>28.504000000000001</v>
      </c>
      <c r="G541" s="7">
        <v>3.3820000000000001</v>
      </c>
      <c r="H541" s="7">
        <v>7.38</v>
      </c>
      <c r="I541" s="7">
        <v>7.19</v>
      </c>
      <c r="J541" s="7">
        <v>83.619799999999998</v>
      </c>
      <c r="K541">
        <v>161.29</v>
      </c>
      <c r="L541" t="s">
        <v>12</v>
      </c>
      <c r="M541" t="s">
        <v>10</v>
      </c>
      <c r="N541" t="s">
        <v>12</v>
      </c>
      <c r="O541">
        <v>40.049790999999999</v>
      </c>
      <c r="P541">
        <v>-105.145899</v>
      </c>
      <c r="Q541" t="s">
        <v>15</v>
      </c>
    </row>
    <row r="542" spans="1:17">
      <c r="A542" s="1">
        <v>41144</v>
      </c>
      <c r="B542" s="9">
        <v>0.32539351851851855</v>
      </c>
      <c r="C542" s="7">
        <v>8070</v>
      </c>
      <c r="D542" s="7">
        <v>68.55</v>
      </c>
      <c r="E542" s="7">
        <f t="shared" si="8"/>
        <v>20.305555555555554</v>
      </c>
      <c r="F542" s="7">
        <v>28.504000000000001</v>
      </c>
      <c r="G542" s="7">
        <v>3.3519999999999999</v>
      </c>
      <c r="H542" s="7">
        <v>7.41</v>
      </c>
      <c r="I542" s="7">
        <v>7.23</v>
      </c>
      <c r="J542" s="7">
        <v>84.102999999999994</v>
      </c>
      <c r="K542">
        <v>161.32</v>
      </c>
      <c r="L542" t="s">
        <v>12</v>
      </c>
      <c r="M542" t="s">
        <v>10</v>
      </c>
      <c r="N542" t="s">
        <v>12</v>
      </c>
      <c r="O542">
        <v>40.049790999999999</v>
      </c>
      <c r="P542">
        <v>-105.145899</v>
      </c>
      <c r="Q542" t="s">
        <v>15</v>
      </c>
    </row>
    <row r="543" spans="1:17">
      <c r="A543" s="1">
        <v>41144</v>
      </c>
      <c r="B543" s="9">
        <v>0.33581018518518518</v>
      </c>
      <c r="C543" s="7">
        <v>8085</v>
      </c>
      <c r="D543" s="7">
        <v>68.61</v>
      </c>
      <c r="E543" s="7">
        <f t="shared" si="8"/>
        <v>20.338888888888889</v>
      </c>
      <c r="F543" s="7">
        <v>28.504000000000001</v>
      </c>
      <c r="G543" s="7">
        <v>3.3519999999999999</v>
      </c>
      <c r="H543" s="7">
        <v>7.43</v>
      </c>
      <c r="I543" s="7">
        <v>7.33</v>
      </c>
      <c r="J543" s="7">
        <v>85.367000000000004</v>
      </c>
      <c r="K543">
        <v>160.18</v>
      </c>
      <c r="L543" t="s">
        <v>12</v>
      </c>
      <c r="M543" t="s">
        <v>10</v>
      </c>
      <c r="N543" t="s">
        <v>12</v>
      </c>
      <c r="O543">
        <v>40.049790999999999</v>
      </c>
      <c r="P543">
        <v>-105.145899</v>
      </c>
      <c r="Q543" t="s">
        <v>15</v>
      </c>
    </row>
    <row r="544" spans="1:17">
      <c r="A544" s="1">
        <v>41144</v>
      </c>
      <c r="B544" s="9">
        <v>0.34622685185185187</v>
      </c>
      <c r="C544" s="7">
        <v>8100</v>
      </c>
      <c r="D544" s="7">
        <v>68.67</v>
      </c>
      <c r="E544" s="7">
        <f t="shared" si="8"/>
        <v>20.372222222222224</v>
      </c>
      <c r="F544" s="7">
        <v>28.504000000000001</v>
      </c>
      <c r="G544" s="7">
        <v>3.3820000000000001</v>
      </c>
      <c r="H544" s="7">
        <v>7.48</v>
      </c>
      <c r="I544" s="7">
        <v>7.43</v>
      </c>
      <c r="J544" s="7">
        <v>86.5715</v>
      </c>
      <c r="K544">
        <v>158.88</v>
      </c>
      <c r="L544" t="s">
        <v>12</v>
      </c>
      <c r="M544" t="s">
        <v>10</v>
      </c>
      <c r="N544" t="s">
        <v>12</v>
      </c>
      <c r="O544">
        <v>40.049790999999999</v>
      </c>
      <c r="P544">
        <v>-105.145899</v>
      </c>
      <c r="Q544" t="s">
        <v>15</v>
      </c>
    </row>
    <row r="545" spans="1:17">
      <c r="A545" s="1">
        <v>41144</v>
      </c>
      <c r="B545" s="9">
        <v>0.35664351851851855</v>
      </c>
      <c r="C545" s="7">
        <v>8115</v>
      </c>
      <c r="D545" s="7">
        <v>68.77</v>
      </c>
      <c r="E545" s="7">
        <f t="shared" si="8"/>
        <v>20.427777777777777</v>
      </c>
      <c r="F545" s="7">
        <v>28.504000000000001</v>
      </c>
      <c r="G545" s="7">
        <v>3.3519999999999999</v>
      </c>
      <c r="H545" s="7">
        <v>7.51</v>
      </c>
      <c r="I545" s="7">
        <v>7.52</v>
      </c>
      <c r="J545" s="7">
        <v>87.751099999999994</v>
      </c>
      <c r="K545">
        <v>158.07</v>
      </c>
      <c r="L545" t="s">
        <v>12</v>
      </c>
      <c r="M545" t="s">
        <v>10</v>
      </c>
      <c r="N545" t="s">
        <v>12</v>
      </c>
      <c r="O545">
        <v>40.049790999999999</v>
      </c>
      <c r="P545">
        <v>-105.145899</v>
      </c>
      <c r="Q545" t="s">
        <v>15</v>
      </c>
    </row>
    <row r="546" spans="1:17">
      <c r="A546" s="1">
        <v>41144</v>
      </c>
      <c r="B546" s="9">
        <v>0.36706018518518518</v>
      </c>
      <c r="C546" s="7">
        <v>8130</v>
      </c>
      <c r="D546" s="7">
        <v>68.930000000000007</v>
      </c>
      <c r="E546" s="7">
        <f t="shared" si="8"/>
        <v>20.516666666666673</v>
      </c>
      <c r="F546" s="7">
        <v>28.504000000000001</v>
      </c>
      <c r="G546" s="7">
        <v>3.3820000000000001</v>
      </c>
      <c r="H546" s="7">
        <v>7.55</v>
      </c>
      <c r="I546" s="7">
        <v>7.65</v>
      </c>
      <c r="J546" s="7">
        <v>89.412599999999998</v>
      </c>
      <c r="K546">
        <v>158.93</v>
      </c>
      <c r="L546" t="s">
        <v>12</v>
      </c>
      <c r="M546" t="s">
        <v>10</v>
      </c>
      <c r="N546" t="s">
        <v>12</v>
      </c>
      <c r="O546">
        <v>40.049790999999999</v>
      </c>
      <c r="P546">
        <v>-105.145899</v>
      </c>
      <c r="Q546" t="s">
        <v>15</v>
      </c>
    </row>
    <row r="547" spans="1:17">
      <c r="A547" s="1">
        <v>41144</v>
      </c>
      <c r="B547" s="9">
        <v>0.37747685185185187</v>
      </c>
      <c r="C547" s="7">
        <v>8145</v>
      </c>
      <c r="D547" s="7">
        <v>69.11</v>
      </c>
      <c r="E547" s="7">
        <f t="shared" si="8"/>
        <v>20.616666666666667</v>
      </c>
      <c r="F547" s="7">
        <v>28.504000000000001</v>
      </c>
      <c r="G547" s="7">
        <v>3.3519999999999999</v>
      </c>
      <c r="H547" s="7">
        <v>7.58</v>
      </c>
      <c r="I547" s="7">
        <v>7.8</v>
      </c>
      <c r="J547" s="7">
        <v>91.252300000000005</v>
      </c>
      <c r="K547">
        <v>160.38999999999999</v>
      </c>
      <c r="L547" t="s">
        <v>12</v>
      </c>
      <c r="M547" t="s">
        <v>10</v>
      </c>
      <c r="N547" t="s">
        <v>12</v>
      </c>
      <c r="O547">
        <v>40.049790999999999</v>
      </c>
      <c r="P547">
        <v>-105.145899</v>
      </c>
      <c r="Q547" t="s">
        <v>15</v>
      </c>
    </row>
    <row r="548" spans="1:17">
      <c r="A548" s="1">
        <v>41144</v>
      </c>
      <c r="B548" s="9">
        <v>0.38789351851851855</v>
      </c>
      <c r="C548" s="7">
        <v>8160</v>
      </c>
      <c r="D548" s="7">
        <v>69.3</v>
      </c>
      <c r="E548" s="7">
        <f t="shared" si="8"/>
        <v>20.722222222222221</v>
      </c>
      <c r="F548" s="7">
        <v>28.504000000000001</v>
      </c>
      <c r="G548" s="7">
        <v>3.3519999999999999</v>
      </c>
      <c r="H548" s="7">
        <v>7.63</v>
      </c>
      <c r="I548" s="7">
        <v>7.93</v>
      </c>
      <c r="J548" s="7">
        <v>93.06</v>
      </c>
      <c r="K548">
        <v>161.65</v>
      </c>
      <c r="L548" t="s">
        <v>12</v>
      </c>
      <c r="M548" t="s">
        <v>10</v>
      </c>
      <c r="N548" t="s">
        <v>12</v>
      </c>
      <c r="O548">
        <v>40.049790999999999</v>
      </c>
      <c r="P548">
        <v>-105.145899</v>
      </c>
      <c r="Q548" t="s">
        <v>15</v>
      </c>
    </row>
    <row r="549" spans="1:17" hidden="1">
      <c r="A549" s="1">
        <v>41144</v>
      </c>
      <c r="B549" s="9">
        <v>0.38949074074074069</v>
      </c>
      <c r="C549" s="7">
        <v>1.1333</v>
      </c>
      <c r="D549" s="7">
        <v>56.83</v>
      </c>
      <c r="E549" s="7">
        <f t="shared" si="8"/>
        <v>13.794444444444444</v>
      </c>
      <c r="F549" s="7">
        <v>22.713000000000001</v>
      </c>
      <c r="G549" s="7">
        <v>2.6549999999999998</v>
      </c>
      <c r="H549" s="7">
        <v>6.65</v>
      </c>
      <c r="I549" s="7">
        <v>7.62</v>
      </c>
      <c r="J549" s="7">
        <v>97.412099999999995</v>
      </c>
      <c r="K549">
        <v>53.38</v>
      </c>
      <c r="L549" t="s">
        <v>16</v>
      </c>
      <c r="M549" t="s">
        <v>10</v>
      </c>
      <c r="N549" t="s">
        <v>16</v>
      </c>
      <c r="O549">
        <v>39.980659000000003</v>
      </c>
      <c r="P549">
        <v>-105.454859</v>
      </c>
      <c r="Q549" s="5" t="s">
        <v>14</v>
      </c>
    </row>
    <row r="550" spans="1:17">
      <c r="A550" s="1">
        <v>41144</v>
      </c>
      <c r="B550" s="9">
        <v>0.39831018518518518</v>
      </c>
      <c r="C550" s="7">
        <v>8175</v>
      </c>
      <c r="D550" s="7">
        <v>69.55</v>
      </c>
      <c r="E550" s="7">
        <f t="shared" si="8"/>
        <v>20.861111111111111</v>
      </c>
      <c r="F550" s="7">
        <v>28.504000000000001</v>
      </c>
      <c r="G550" s="7">
        <v>3.3820000000000001</v>
      </c>
      <c r="H550" s="7">
        <v>7.68</v>
      </c>
      <c r="I550" s="7">
        <v>8.01</v>
      </c>
      <c r="J550" s="7">
        <v>94.247600000000006</v>
      </c>
      <c r="K550">
        <v>164.12</v>
      </c>
      <c r="L550" t="s">
        <v>12</v>
      </c>
      <c r="M550" t="s">
        <v>10</v>
      </c>
      <c r="N550" t="s">
        <v>12</v>
      </c>
      <c r="O550">
        <v>40.049790999999999</v>
      </c>
      <c r="P550">
        <v>-105.145899</v>
      </c>
      <c r="Q550" t="s">
        <v>15</v>
      </c>
    </row>
    <row r="551" spans="1:17">
      <c r="A551" s="1">
        <v>41144</v>
      </c>
      <c r="B551" s="9">
        <v>0.40872685185185187</v>
      </c>
      <c r="C551" s="7">
        <v>8190</v>
      </c>
      <c r="D551" s="7">
        <v>69.819999999999993</v>
      </c>
      <c r="E551" s="7">
        <f t="shared" si="8"/>
        <v>21.011111111111109</v>
      </c>
      <c r="F551" s="7">
        <v>28.504000000000001</v>
      </c>
      <c r="G551" s="7">
        <v>3.3519999999999999</v>
      </c>
      <c r="H551" s="7">
        <v>7.73</v>
      </c>
      <c r="I551" s="7">
        <v>8.15</v>
      </c>
      <c r="J551" s="7">
        <v>96.152600000000007</v>
      </c>
      <c r="K551">
        <v>168.17</v>
      </c>
      <c r="L551" t="s">
        <v>12</v>
      </c>
      <c r="M551" t="s">
        <v>10</v>
      </c>
      <c r="N551" t="s">
        <v>12</v>
      </c>
      <c r="O551">
        <v>40.049790999999999</v>
      </c>
      <c r="P551">
        <v>-105.145899</v>
      </c>
      <c r="Q551" t="s">
        <v>15</v>
      </c>
    </row>
    <row r="552" spans="1:17">
      <c r="A552" s="1">
        <v>41144</v>
      </c>
      <c r="B552" s="9">
        <v>0.41914351851851855</v>
      </c>
      <c r="C552" s="7">
        <v>8205</v>
      </c>
      <c r="D552" s="7">
        <v>70.06</v>
      </c>
      <c r="E552" s="7">
        <f t="shared" si="8"/>
        <v>21.144444444444446</v>
      </c>
      <c r="F552" s="7">
        <v>28.504000000000001</v>
      </c>
      <c r="G552" s="7">
        <v>3.411</v>
      </c>
      <c r="H552" s="7">
        <v>7.77</v>
      </c>
      <c r="I552" s="7">
        <v>8.24</v>
      </c>
      <c r="J552" s="7">
        <v>97.415400000000005</v>
      </c>
      <c r="K552">
        <v>173.38</v>
      </c>
      <c r="L552" t="s">
        <v>12</v>
      </c>
      <c r="M552" t="s">
        <v>10</v>
      </c>
      <c r="N552" t="s">
        <v>12</v>
      </c>
      <c r="O552">
        <v>40.049790999999999</v>
      </c>
      <c r="P552">
        <v>-105.145899</v>
      </c>
      <c r="Q552" t="s">
        <v>15</v>
      </c>
    </row>
    <row r="553" spans="1:17" hidden="1">
      <c r="A553" s="1">
        <v>41144</v>
      </c>
      <c r="B553" s="9">
        <v>0.4292361111111111</v>
      </c>
      <c r="C553" s="7">
        <v>5.65</v>
      </c>
      <c r="D553" s="7">
        <v>64.52</v>
      </c>
      <c r="E553" s="7">
        <f t="shared" si="8"/>
        <v>18.066666666666666</v>
      </c>
      <c r="F553" s="7">
        <v>24.866</v>
      </c>
      <c r="G553" s="7">
        <v>2.6549999999999998</v>
      </c>
      <c r="H553" s="7">
        <v>7.68</v>
      </c>
      <c r="I553" s="7">
        <v>7.97</v>
      </c>
      <c r="J553" s="7">
        <v>101.87739999999999</v>
      </c>
      <c r="K553">
        <v>167.98</v>
      </c>
      <c r="L553" t="s">
        <v>9</v>
      </c>
      <c r="M553" t="s">
        <v>10</v>
      </c>
      <c r="N553" t="s">
        <v>9</v>
      </c>
      <c r="O553">
        <v>40.027144</v>
      </c>
      <c r="P553">
        <v>-105.22433700000001</v>
      </c>
      <c r="Q553" s="5" t="s">
        <v>14</v>
      </c>
    </row>
    <row r="554" spans="1:17">
      <c r="A554" s="1">
        <v>41144</v>
      </c>
      <c r="B554" s="9">
        <v>0.42956018518518518</v>
      </c>
      <c r="C554" s="7">
        <v>8220</v>
      </c>
      <c r="D554" s="7">
        <v>70.34</v>
      </c>
      <c r="E554" s="7">
        <f t="shared" si="8"/>
        <v>21.300000000000004</v>
      </c>
      <c r="F554" s="7">
        <v>28.504000000000001</v>
      </c>
      <c r="G554" s="7">
        <v>3.3820000000000001</v>
      </c>
      <c r="H554" s="7">
        <v>7.78</v>
      </c>
      <c r="I554" s="7">
        <v>8.34</v>
      </c>
      <c r="J554" s="7">
        <v>98.912899999999993</v>
      </c>
      <c r="K554">
        <v>174.18</v>
      </c>
      <c r="L554" t="s">
        <v>12</v>
      </c>
      <c r="M554" t="s">
        <v>10</v>
      </c>
      <c r="N554" t="s">
        <v>12</v>
      </c>
      <c r="O554">
        <v>40.049790999999999</v>
      </c>
      <c r="P554">
        <v>-105.145899</v>
      </c>
      <c r="Q554" t="s">
        <v>15</v>
      </c>
    </row>
    <row r="555" spans="1:17">
      <c r="A555" s="1">
        <v>41144</v>
      </c>
      <c r="B555" s="9">
        <v>0.43997685185185187</v>
      </c>
      <c r="C555" s="7">
        <v>8235</v>
      </c>
      <c r="D555" s="7">
        <v>70.489999999999995</v>
      </c>
      <c r="E555" s="7">
        <f t="shared" si="8"/>
        <v>21.383333333333333</v>
      </c>
      <c r="F555" s="7">
        <v>28.504000000000001</v>
      </c>
      <c r="G555" s="7">
        <v>3.3820000000000001</v>
      </c>
      <c r="H555" s="7">
        <v>7.79</v>
      </c>
      <c r="I555" s="7">
        <v>8.39</v>
      </c>
      <c r="J555" s="7">
        <v>99.651200000000003</v>
      </c>
      <c r="K555">
        <v>183.98</v>
      </c>
      <c r="L555" t="s">
        <v>12</v>
      </c>
      <c r="M555" t="s">
        <v>10</v>
      </c>
      <c r="N555" t="s">
        <v>12</v>
      </c>
      <c r="O555">
        <v>40.049790999999999</v>
      </c>
      <c r="P555">
        <v>-105.145899</v>
      </c>
      <c r="Q555" t="s">
        <v>15</v>
      </c>
    </row>
    <row r="556" spans="1:17">
      <c r="A556" s="1">
        <v>41144</v>
      </c>
      <c r="B556" s="9">
        <v>0.45039351851851855</v>
      </c>
      <c r="C556" s="7">
        <v>8250</v>
      </c>
      <c r="D556" s="7">
        <v>70.89</v>
      </c>
      <c r="E556" s="7">
        <f t="shared" si="8"/>
        <v>21.605555555555558</v>
      </c>
      <c r="F556" s="7">
        <v>28.504000000000001</v>
      </c>
      <c r="G556" s="7">
        <v>3.3820000000000001</v>
      </c>
      <c r="H556" s="7">
        <v>7.85</v>
      </c>
      <c r="I556" s="7">
        <v>8.4700000000000006</v>
      </c>
      <c r="J556" s="7">
        <v>101.04349999999999</v>
      </c>
      <c r="K556">
        <v>188.66</v>
      </c>
      <c r="L556" t="s">
        <v>12</v>
      </c>
      <c r="M556" t="s">
        <v>10</v>
      </c>
      <c r="N556" t="s">
        <v>12</v>
      </c>
      <c r="O556">
        <v>40.049790999999999</v>
      </c>
      <c r="P556">
        <v>-105.145899</v>
      </c>
      <c r="Q556" t="s">
        <v>15</v>
      </c>
    </row>
    <row r="557" spans="1:17">
      <c r="A557" s="1">
        <v>41144</v>
      </c>
      <c r="B557" s="9">
        <v>0.46081018518518518</v>
      </c>
      <c r="C557" s="7">
        <v>8265</v>
      </c>
      <c r="D557" s="7">
        <v>70.94</v>
      </c>
      <c r="E557" s="7">
        <f t="shared" si="8"/>
        <v>21.633333333333333</v>
      </c>
      <c r="F557" s="7">
        <v>28.504000000000001</v>
      </c>
      <c r="G557" s="7">
        <v>3.3820000000000001</v>
      </c>
      <c r="H557" s="7">
        <v>7.99</v>
      </c>
      <c r="I557" s="7">
        <v>8.73</v>
      </c>
      <c r="J557" s="7">
        <v>104.2201</v>
      </c>
      <c r="K557">
        <v>199.1</v>
      </c>
      <c r="L557" t="s">
        <v>12</v>
      </c>
      <c r="M557" t="s">
        <v>10</v>
      </c>
      <c r="N557" t="s">
        <v>12</v>
      </c>
      <c r="O557">
        <v>40.049790999999999</v>
      </c>
      <c r="P557">
        <v>-105.145899</v>
      </c>
      <c r="Q557" t="s">
        <v>15</v>
      </c>
    </row>
    <row r="558" spans="1:17" hidden="1">
      <c r="A558" s="1">
        <v>41144</v>
      </c>
      <c r="B558" s="9">
        <v>0.46217592592592593</v>
      </c>
      <c r="C558" s="7">
        <v>7.3666999999999998</v>
      </c>
      <c r="D558" s="7">
        <v>70.84</v>
      </c>
      <c r="E558" s="7">
        <f t="shared" si="8"/>
        <v>21.577777777777779</v>
      </c>
      <c r="F558" s="7">
        <v>24.971</v>
      </c>
      <c r="G558" s="7">
        <v>2.7069999999999999</v>
      </c>
      <c r="H558" s="7">
        <v>7.99</v>
      </c>
      <c r="I558" s="7">
        <v>7.96</v>
      </c>
      <c r="J558" s="7">
        <v>108.8793</v>
      </c>
      <c r="K558">
        <v>198.26</v>
      </c>
      <c r="L558" t="s">
        <v>12</v>
      </c>
      <c r="M558" t="s">
        <v>10</v>
      </c>
      <c r="N558" t="s">
        <v>12</v>
      </c>
      <c r="O558">
        <v>40.049790999999999</v>
      </c>
      <c r="P558">
        <v>-105.145899</v>
      </c>
      <c r="Q558" s="5" t="s">
        <v>14</v>
      </c>
    </row>
    <row r="559" spans="1:17">
      <c r="A559" s="1">
        <v>41144</v>
      </c>
      <c r="B559" s="9">
        <v>0.47122685185185187</v>
      </c>
      <c r="C559" s="7">
        <v>8280</v>
      </c>
      <c r="D559" s="7">
        <v>71.069999999999993</v>
      </c>
      <c r="E559" s="7">
        <f t="shared" si="8"/>
        <v>21.705555555555552</v>
      </c>
      <c r="F559" s="7">
        <v>28.504000000000001</v>
      </c>
      <c r="G559" s="7">
        <v>3.323</v>
      </c>
      <c r="H559" s="7">
        <v>7.98</v>
      </c>
      <c r="I559" s="7">
        <v>8.6999999999999993</v>
      </c>
      <c r="J559" s="7">
        <v>104.0108</v>
      </c>
      <c r="K559">
        <v>203.9</v>
      </c>
      <c r="L559" t="s">
        <v>12</v>
      </c>
      <c r="M559" t="s">
        <v>10</v>
      </c>
      <c r="N559" t="s">
        <v>12</v>
      </c>
      <c r="O559">
        <v>40.049790999999999</v>
      </c>
      <c r="P559">
        <v>-105.145899</v>
      </c>
      <c r="Q559" t="s">
        <v>15</v>
      </c>
    </row>
    <row r="560" spans="1:17">
      <c r="A560" s="1">
        <v>41144</v>
      </c>
      <c r="B560" s="9">
        <v>0.48164351851851855</v>
      </c>
      <c r="C560" s="7">
        <v>8295</v>
      </c>
      <c r="D560" s="7">
        <v>71.14</v>
      </c>
      <c r="E560" s="7">
        <f t="shared" si="8"/>
        <v>21.744444444444447</v>
      </c>
      <c r="F560" s="7">
        <v>28.504000000000001</v>
      </c>
      <c r="G560" s="7">
        <v>3.3820000000000001</v>
      </c>
      <c r="H560" s="7">
        <v>7.95</v>
      </c>
      <c r="I560" s="7">
        <v>8.59</v>
      </c>
      <c r="J560" s="7">
        <v>102.8394</v>
      </c>
      <c r="K560">
        <v>208.42</v>
      </c>
      <c r="L560" t="s">
        <v>12</v>
      </c>
      <c r="M560" t="s">
        <v>10</v>
      </c>
      <c r="N560" t="s">
        <v>12</v>
      </c>
      <c r="O560">
        <v>40.049790999999999</v>
      </c>
      <c r="P560">
        <v>-105.145899</v>
      </c>
      <c r="Q560" t="s">
        <v>15</v>
      </c>
    </row>
    <row r="561" spans="1:17">
      <c r="A561" s="1">
        <v>41144</v>
      </c>
      <c r="B561" s="9">
        <v>0.49206018518518518</v>
      </c>
      <c r="C561" s="7">
        <v>8310</v>
      </c>
      <c r="D561" s="7">
        <v>71.319999999999993</v>
      </c>
      <c r="E561" s="7">
        <f t="shared" si="8"/>
        <v>21.844444444444441</v>
      </c>
      <c r="F561" s="7">
        <v>28.504000000000001</v>
      </c>
      <c r="G561" s="7">
        <v>3.3820000000000001</v>
      </c>
      <c r="H561" s="7">
        <v>7.96</v>
      </c>
      <c r="I561" s="7">
        <v>8.6</v>
      </c>
      <c r="J561" s="7">
        <v>103.1155</v>
      </c>
      <c r="K561">
        <v>210.03</v>
      </c>
      <c r="L561" t="s">
        <v>12</v>
      </c>
      <c r="M561" t="s">
        <v>10</v>
      </c>
      <c r="N561" t="s">
        <v>12</v>
      </c>
      <c r="O561">
        <v>40.049790999999999</v>
      </c>
      <c r="P561">
        <v>-105.145899</v>
      </c>
      <c r="Q561" t="s">
        <v>15</v>
      </c>
    </row>
    <row r="562" spans="1:17">
      <c r="A562" s="1">
        <v>41144</v>
      </c>
      <c r="B562" s="9">
        <v>0.50247685185185187</v>
      </c>
      <c r="C562" s="7">
        <v>8325</v>
      </c>
      <c r="D562" s="7">
        <v>71.459999999999994</v>
      </c>
      <c r="E562" s="7">
        <f t="shared" si="8"/>
        <v>21.922222222222221</v>
      </c>
      <c r="F562" s="7">
        <v>28.504000000000001</v>
      </c>
      <c r="G562" s="7">
        <v>3.3820000000000001</v>
      </c>
      <c r="H562" s="7">
        <v>7.96</v>
      </c>
      <c r="I562" s="7">
        <v>8.5399999999999991</v>
      </c>
      <c r="J562" s="7">
        <v>102.5607</v>
      </c>
      <c r="K562">
        <v>212.43</v>
      </c>
      <c r="L562" t="s">
        <v>12</v>
      </c>
      <c r="M562" t="s">
        <v>10</v>
      </c>
      <c r="N562" t="s">
        <v>12</v>
      </c>
      <c r="O562">
        <v>40.049790999999999</v>
      </c>
      <c r="P562">
        <v>-105.145899</v>
      </c>
      <c r="Q562" t="s">
        <v>15</v>
      </c>
    </row>
    <row r="563" spans="1:17">
      <c r="A563" s="1">
        <v>41144</v>
      </c>
      <c r="B563" s="9">
        <v>0.5128935185185185</v>
      </c>
      <c r="C563" s="7">
        <v>8340</v>
      </c>
      <c r="D563" s="7">
        <v>71.59</v>
      </c>
      <c r="E563" s="7">
        <f t="shared" si="8"/>
        <v>21.994444444444447</v>
      </c>
      <c r="F563" s="7">
        <v>28.504000000000001</v>
      </c>
      <c r="G563" s="7">
        <v>3.3820000000000001</v>
      </c>
      <c r="H563" s="7">
        <v>7.94</v>
      </c>
      <c r="I563" s="7">
        <v>8.5</v>
      </c>
      <c r="J563" s="7">
        <v>102.2086</v>
      </c>
      <c r="K563">
        <v>213.53</v>
      </c>
      <c r="L563" t="s">
        <v>12</v>
      </c>
      <c r="M563" t="s">
        <v>10</v>
      </c>
      <c r="N563" t="s">
        <v>12</v>
      </c>
      <c r="O563">
        <v>40.049790999999999</v>
      </c>
      <c r="P563">
        <v>-105.145899</v>
      </c>
      <c r="Q563" t="s">
        <v>15</v>
      </c>
    </row>
    <row r="564" spans="1:17">
      <c r="A564" s="1">
        <v>41144</v>
      </c>
      <c r="B564" s="9">
        <v>0.52331018518518524</v>
      </c>
      <c r="C564" s="7">
        <v>8355</v>
      </c>
      <c r="D564" s="7">
        <v>71.69</v>
      </c>
      <c r="E564" s="7">
        <f t="shared" si="8"/>
        <v>22.05</v>
      </c>
      <c r="F564" s="7">
        <v>28.504000000000001</v>
      </c>
      <c r="G564" s="7">
        <v>3.3820000000000001</v>
      </c>
      <c r="H564" s="7">
        <v>7.94</v>
      </c>
      <c r="I564" s="7">
        <v>8.4700000000000006</v>
      </c>
      <c r="J564" s="7">
        <v>101.95650000000001</v>
      </c>
      <c r="K564">
        <v>213.67</v>
      </c>
      <c r="L564" t="s">
        <v>12</v>
      </c>
      <c r="M564" t="s">
        <v>10</v>
      </c>
      <c r="N564" t="s">
        <v>12</v>
      </c>
      <c r="O564">
        <v>40.049790999999999</v>
      </c>
      <c r="P564">
        <v>-105.145899</v>
      </c>
      <c r="Q564" t="s">
        <v>15</v>
      </c>
    </row>
    <row r="565" spans="1:17">
      <c r="A565" s="1">
        <v>41144</v>
      </c>
      <c r="B565" s="9">
        <v>0.53372685185185187</v>
      </c>
      <c r="C565" s="7">
        <v>8370</v>
      </c>
      <c r="D565" s="7">
        <v>71.86</v>
      </c>
      <c r="E565" s="7">
        <f t="shared" si="8"/>
        <v>22.144444444444446</v>
      </c>
      <c r="F565" s="7">
        <v>28.504000000000001</v>
      </c>
      <c r="G565" s="7">
        <v>3.323</v>
      </c>
      <c r="H565" s="7">
        <v>7.96</v>
      </c>
      <c r="I565" s="7">
        <v>8.48</v>
      </c>
      <c r="J565" s="7">
        <v>102.3039</v>
      </c>
      <c r="K565">
        <v>209.15</v>
      </c>
      <c r="L565" t="s">
        <v>12</v>
      </c>
      <c r="M565" t="s">
        <v>10</v>
      </c>
      <c r="N565" t="s">
        <v>12</v>
      </c>
      <c r="O565">
        <v>40.049790999999999</v>
      </c>
      <c r="P565">
        <v>-105.145899</v>
      </c>
      <c r="Q565" t="s">
        <v>15</v>
      </c>
    </row>
    <row r="566" spans="1:17">
      <c r="A566" s="1">
        <v>41144</v>
      </c>
      <c r="B566" s="9">
        <v>0.5441435185185185</v>
      </c>
      <c r="C566" s="7">
        <v>8385</v>
      </c>
      <c r="D566" s="7">
        <v>72.17</v>
      </c>
      <c r="E566" s="7">
        <f t="shared" si="8"/>
        <v>22.31666666666667</v>
      </c>
      <c r="F566" s="7">
        <v>28.504000000000001</v>
      </c>
      <c r="G566" s="7">
        <v>3.3519999999999999</v>
      </c>
      <c r="H566" s="7">
        <v>8.01</v>
      </c>
      <c r="I566" s="7">
        <v>8.56</v>
      </c>
      <c r="J566" s="7">
        <v>103.6323</v>
      </c>
      <c r="K566">
        <v>212.96</v>
      </c>
      <c r="L566" t="s">
        <v>12</v>
      </c>
      <c r="M566" t="s">
        <v>10</v>
      </c>
      <c r="N566" t="s">
        <v>12</v>
      </c>
      <c r="O566">
        <v>40.049790999999999</v>
      </c>
      <c r="P566">
        <v>-105.145899</v>
      </c>
      <c r="Q566" t="s">
        <v>15</v>
      </c>
    </row>
    <row r="567" spans="1:17">
      <c r="A567" s="1">
        <v>41144</v>
      </c>
      <c r="B567" s="9">
        <v>0.55456018518518524</v>
      </c>
      <c r="C567" s="7">
        <v>8400</v>
      </c>
      <c r="D567" s="7">
        <v>72.489999999999995</v>
      </c>
      <c r="E567" s="7">
        <f t="shared" si="8"/>
        <v>22.494444444444444</v>
      </c>
      <c r="F567" s="7">
        <v>28.504000000000001</v>
      </c>
      <c r="G567" s="7">
        <v>3.3519999999999999</v>
      </c>
      <c r="H567" s="7">
        <v>8.0500000000000007</v>
      </c>
      <c r="I567" s="7">
        <v>8.68</v>
      </c>
      <c r="J567" s="7">
        <v>105.3528</v>
      </c>
      <c r="K567">
        <v>214.7</v>
      </c>
      <c r="L567" t="s">
        <v>12</v>
      </c>
      <c r="M567" t="s">
        <v>10</v>
      </c>
      <c r="N567" t="s">
        <v>12</v>
      </c>
      <c r="O567">
        <v>40.049790999999999</v>
      </c>
      <c r="P567">
        <v>-105.145899</v>
      </c>
      <c r="Q567" t="s">
        <v>15</v>
      </c>
    </row>
    <row r="568" spans="1:17">
      <c r="A568" s="1">
        <v>41144</v>
      </c>
      <c r="B568" s="9">
        <v>0.56497685185185187</v>
      </c>
      <c r="C568" s="7">
        <v>8415</v>
      </c>
      <c r="D568" s="7">
        <v>72.7</v>
      </c>
      <c r="E568" s="7">
        <f t="shared" si="8"/>
        <v>22.611111111111114</v>
      </c>
      <c r="F568" s="7">
        <v>28.504000000000001</v>
      </c>
      <c r="G568" s="7">
        <v>3.3820000000000001</v>
      </c>
      <c r="H568" s="7">
        <v>8.1</v>
      </c>
      <c r="I568" s="7">
        <v>8.75</v>
      </c>
      <c r="J568" s="7">
        <v>106.5187</v>
      </c>
      <c r="K568">
        <v>212.44</v>
      </c>
      <c r="L568" t="s">
        <v>12</v>
      </c>
      <c r="M568" t="s">
        <v>10</v>
      </c>
      <c r="N568" t="s">
        <v>12</v>
      </c>
      <c r="O568">
        <v>40.049790999999999</v>
      </c>
      <c r="P568">
        <v>-105.145899</v>
      </c>
      <c r="Q568" t="s">
        <v>15</v>
      </c>
    </row>
    <row r="569" spans="1:17">
      <c r="A569" s="1">
        <v>41144</v>
      </c>
      <c r="B569" s="9">
        <v>0.5753935185185185</v>
      </c>
      <c r="C569" s="7">
        <v>8430</v>
      </c>
      <c r="D569" s="7">
        <v>73.010000000000005</v>
      </c>
      <c r="E569" s="7">
        <f t="shared" si="8"/>
        <v>22.783333333333339</v>
      </c>
      <c r="F569" s="7">
        <v>28.504000000000001</v>
      </c>
      <c r="G569" s="7">
        <v>3.3519999999999999</v>
      </c>
      <c r="H569" s="7">
        <v>8.14</v>
      </c>
      <c r="I569" s="7">
        <v>8.84</v>
      </c>
      <c r="J569" s="7">
        <v>107.9838</v>
      </c>
      <c r="K569">
        <v>216.1</v>
      </c>
      <c r="L569" t="s">
        <v>12</v>
      </c>
      <c r="M569" t="s">
        <v>10</v>
      </c>
      <c r="N569" t="s">
        <v>12</v>
      </c>
      <c r="O569">
        <v>40.049790999999999</v>
      </c>
      <c r="P569">
        <v>-105.145899</v>
      </c>
      <c r="Q569" t="s">
        <v>15</v>
      </c>
    </row>
    <row r="570" spans="1:17">
      <c r="A570" s="1">
        <v>41144</v>
      </c>
      <c r="B570" s="9">
        <v>0.58581018518518524</v>
      </c>
      <c r="C570" s="7">
        <v>8445</v>
      </c>
      <c r="D570" s="7">
        <v>73.17</v>
      </c>
      <c r="E570" s="7">
        <f t="shared" si="8"/>
        <v>22.872222222222224</v>
      </c>
      <c r="F570" s="7">
        <v>28.504000000000001</v>
      </c>
      <c r="G570" s="7">
        <v>3.3519999999999999</v>
      </c>
      <c r="H570" s="7">
        <v>8.18</v>
      </c>
      <c r="I570" s="7">
        <v>8.86</v>
      </c>
      <c r="J570" s="7">
        <v>108.3348</v>
      </c>
      <c r="K570">
        <v>215.92</v>
      </c>
      <c r="L570" t="s">
        <v>12</v>
      </c>
      <c r="M570" t="s">
        <v>10</v>
      </c>
      <c r="N570" t="s">
        <v>12</v>
      </c>
      <c r="O570">
        <v>40.049790999999999</v>
      </c>
      <c r="P570">
        <v>-105.145899</v>
      </c>
      <c r="Q570" t="s">
        <v>15</v>
      </c>
    </row>
    <row r="571" spans="1:17">
      <c r="A571" s="1">
        <v>41144</v>
      </c>
      <c r="B571" s="9">
        <v>0.59622685185185187</v>
      </c>
      <c r="C571" s="7">
        <v>8460</v>
      </c>
      <c r="D571" s="7">
        <v>73.37</v>
      </c>
      <c r="E571" s="7">
        <f t="shared" si="8"/>
        <v>22.983333333333338</v>
      </c>
      <c r="F571" s="7">
        <v>28.504000000000001</v>
      </c>
      <c r="G571" s="7">
        <v>3.3820000000000001</v>
      </c>
      <c r="H571" s="7">
        <v>8.23</v>
      </c>
      <c r="I571" s="7">
        <v>8.9</v>
      </c>
      <c r="J571" s="7">
        <v>109.1186</v>
      </c>
      <c r="K571">
        <v>215.9</v>
      </c>
      <c r="L571" t="s">
        <v>12</v>
      </c>
      <c r="M571" t="s">
        <v>10</v>
      </c>
      <c r="N571" t="s">
        <v>12</v>
      </c>
      <c r="O571">
        <v>40.049790999999999</v>
      </c>
      <c r="P571">
        <v>-105.145899</v>
      </c>
      <c r="Q571" t="s">
        <v>15</v>
      </c>
    </row>
    <row r="572" spans="1:17">
      <c r="A572" s="1">
        <v>41144</v>
      </c>
      <c r="B572" s="9">
        <v>0.6066435185185185</v>
      </c>
      <c r="C572" s="7">
        <v>8475</v>
      </c>
      <c r="D572" s="7">
        <v>73.55</v>
      </c>
      <c r="E572" s="7">
        <f t="shared" si="8"/>
        <v>23.083333333333332</v>
      </c>
      <c r="F572" s="7">
        <v>28.504000000000001</v>
      </c>
      <c r="G572" s="7">
        <v>3.3519999999999999</v>
      </c>
      <c r="H572" s="7">
        <v>8.25</v>
      </c>
      <c r="I572" s="7">
        <v>8.9600000000000009</v>
      </c>
      <c r="J572" s="7">
        <v>110.09229999999999</v>
      </c>
      <c r="K572">
        <v>216.03</v>
      </c>
      <c r="L572" t="s">
        <v>12</v>
      </c>
      <c r="M572" t="s">
        <v>10</v>
      </c>
      <c r="N572" t="s">
        <v>12</v>
      </c>
      <c r="O572">
        <v>40.049790999999999</v>
      </c>
      <c r="P572">
        <v>-105.145899</v>
      </c>
      <c r="Q572" t="s">
        <v>15</v>
      </c>
    </row>
    <row r="573" spans="1:17">
      <c r="A573" s="1">
        <v>41144</v>
      </c>
      <c r="B573" s="9">
        <v>0.61706018518518524</v>
      </c>
      <c r="C573" s="7">
        <v>8490</v>
      </c>
      <c r="D573" s="7">
        <v>73.53</v>
      </c>
      <c r="E573" s="7">
        <f t="shared" si="8"/>
        <v>23.072222222222223</v>
      </c>
      <c r="F573" s="7">
        <v>28.504000000000001</v>
      </c>
      <c r="G573" s="7">
        <v>3.3820000000000001</v>
      </c>
      <c r="H573" s="7">
        <v>8.24</v>
      </c>
      <c r="I573" s="7">
        <v>8.84</v>
      </c>
      <c r="J573" s="7">
        <v>108.60169999999999</v>
      </c>
      <c r="K573">
        <v>215.85</v>
      </c>
      <c r="L573" t="s">
        <v>12</v>
      </c>
      <c r="M573" t="s">
        <v>10</v>
      </c>
      <c r="N573" t="s">
        <v>12</v>
      </c>
      <c r="O573">
        <v>40.049790999999999</v>
      </c>
      <c r="P573">
        <v>-105.145899</v>
      </c>
      <c r="Q573" t="s">
        <v>15</v>
      </c>
    </row>
    <row r="574" spans="1:17">
      <c r="A574" s="1">
        <v>41144</v>
      </c>
      <c r="B574" s="9">
        <v>0.62747685185185187</v>
      </c>
      <c r="C574" s="7">
        <v>8505</v>
      </c>
      <c r="D574" s="7">
        <v>73.37</v>
      </c>
      <c r="E574" s="7">
        <f t="shared" si="8"/>
        <v>22.983333333333338</v>
      </c>
      <c r="F574" s="7">
        <v>28.504000000000001</v>
      </c>
      <c r="G574" s="7">
        <v>3.3820000000000001</v>
      </c>
      <c r="H574" s="7">
        <v>8.24</v>
      </c>
      <c r="I574" s="7">
        <v>8.8000000000000007</v>
      </c>
      <c r="J574" s="7">
        <v>107.86190000000001</v>
      </c>
      <c r="K574">
        <v>214.97</v>
      </c>
      <c r="L574" t="s">
        <v>12</v>
      </c>
      <c r="M574" t="s">
        <v>10</v>
      </c>
      <c r="N574" t="s">
        <v>12</v>
      </c>
      <c r="O574">
        <v>40.049790999999999</v>
      </c>
      <c r="P574">
        <v>-105.145899</v>
      </c>
      <c r="Q574" t="s">
        <v>15</v>
      </c>
    </row>
    <row r="575" spans="1:17">
      <c r="A575" s="1">
        <v>41144</v>
      </c>
      <c r="B575" s="9">
        <v>0.6378935185185185</v>
      </c>
      <c r="C575" s="7">
        <v>8520</v>
      </c>
      <c r="D575" s="7">
        <v>73.349999999999994</v>
      </c>
      <c r="E575" s="7">
        <f t="shared" si="8"/>
        <v>22.972222222222221</v>
      </c>
      <c r="F575" s="7">
        <v>28.504000000000001</v>
      </c>
      <c r="G575" s="7">
        <v>3.3820000000000001</v>
      </c>
      <c r="H575" s="7">
        <v>8.24</v>
      </c>
      <c r="I575" s="7">
        <v>8.75</v>
      </c>
      <c r="J575" s="7">
        <v>107.18519999999999</v>
      </c>
      <c r="K575">
        <v>215.13</v>
      </c>
      <c r="L575" t="s">
        <v>12</v>
      </c>
      <c r="M575" t="s">
        <v>10</v>
      </c>
      <c r="N575" t="s">
        <v>12</v>
      </c>
      <c r="O575">
        <v>40.049790999999999</v>
      </c>
      <c r="P575">
        <v>-105.145899</v>
      </c>
      <c r="Q575" t="s">
        <v>15</v>
      </c>
    </row>
    <row r="576" spans="1:17">
      <c r="A576" s="1">
        <v>41144</v>
      </c>
      <c r="B576" s="9">
        <v>0.64831018518518524</v>
      </c>
      <c r="C576" s="7">
        <v>8535</v>
      </c>
      <c r="D576" s="7">
        <v>73.39</v>
      </c>
      <c r="E576" s="7">
        <f t="shared" si="8"/>
        <v>22.994444444444447</v>
      </c>
      <c r="F576" s="7">
        <v>28.504000000000001</v>
      </c>
      <c r="G576" s="7">
        <v>3.323</v>
      </c>
      <c r="H576" s="7">
        <v>8.1999999999999993</v>
      </c>
      <c r="I576" s="7">
        <v>8.65</v>
      </c>
      <c r="J576" s="7">
        <v>106.0232</v>
      </c>
      <c r="K576">
        <v>215.63</v>
      </c>
      <c r="L576" t="s">
        <v>12</v>
      </c>
      <c r="M576" t="s">
        <v>10</v>
      </c>
      <c r="N576" t="s">
        <v>12</v>
      </c>
      <c r="O576">
        <v>40.049790999999999</v>
      </c>
      <c r="P576">
        <v>-105.145899</v>
      </c>
      <c r="Q576" t="s">
        <v>15</v>
      </c>
    </row>
    <row r="577" spans="1:17">
      <c r="A577" s="1">
        <v>41144</v>
      </c>
      <c r="B577" s="9">
        <v>0.65872685185185187</v>
      </c>
      <c r="C577" s="7">
        <v>8550</v>
      </c>
      <c r="D577" s="7">
        <v>73.34</v>
      </c>
      <c r="E577" s="7">
        <f t="shared" si="8"/>
        <v>22.966666666666669</v>
      </c>
      <c r="F577" s="7">
        <v>28.504000000000001</v>
      </c>
      <c r="G577" s="7">
        <v>3.323</v>
      </c>
      <c r="H577" s="7">
        <v>8.15</v>
      </c>
      <c r="I577" s="7">
        <v>8.52</v>
      </c>
      <c r="J577" s="7">
        <v>104.45010000000001</v>
      </c>
      <c r="K577">
        <v>214.69</v>
      </c>
      <c r="L577" t="s">
        <v>12</v>
      </c>
      <c r="M577" t="s">
        <v>10</v>
      </c>
      <c r="N577" t="s">
        <v>12</v>
      </c>
      <c r="O577">
        <v>40.049790999999999</v>
      </c>
      <c r="P577">
        <v>-105.145899</v>
      </c>
      <c r="Q577" t="s">
        <v>15</v>
      </c>
    </row>
    <row r="578" spans="1:17">
      <c r="A578" s="1">
        <v>41144</v>
      </c>
      <c r="B578" s="9">
        <v>0.6691435185185185</v>
      </c>
      <c r="C578" s="7">
        <v>8565</v>
      </c>
      <c r="D578" s="7">
        <v>73.349999999999994</v>
      </c>
      <c r="E578" s="7">
        <f t="shared" ref="E578:E641" si="9">(5/9)*(D578-32)</f>
        <v>22.972222222222221</v>
      </c>
      <c r="F578" s="7">
        <v>28.504000000000001</v>
      </c>
      <c r="G578" s="7">
        <v>3.3820000000000001</v>
      </c>
      <c r="H578" s="7">
        <v>8.1199999999999992</v>
      </c>
      <c r="I578" s="7">
        <v>8.4499999999999993</v>
      </c>
      <c r="J578" s="7">
        <v>103.5979</v>
      </c>
      <c r="K578">
        <v>214.82</v>
      </c>
      <c r="L578" t="s">
        <v>12</v>
      </c>
      <c r="M578" t="s">
        <v>10</v>
      </c>
      <c r="N578" t="s">
        <v>12</v>
      </c>
      <c r="O578">
        <v>40.049790999999999</v>
      </c>
      <c r="P578">
        <v>-105.145899</v>
      </c>
      <c r="Q578" t="s">
        <v>15</v>
      </c>
    </row>
    <row r="579" spans="1:17">
      <c r="A579" s="1">
        <v>41144</v>
      </c>
      <c r="B579" s="9">
        <v>0.67956018518518524</v>
      </c>
      <c r="C579" s="7">
        <v>8580</v>
      </c>
      <c r="D579" s="7">
        <v>73.37</v>
      </c>
      <c r="E579" s="7">
        <f t="shared" si="9"/>
        <v>22.983333333333338</v>
      </c>
      <c r="F579" s="7">
        <v>28.504000000000001</v>
      </c>
      <c r="G579" s="7">
        <v>3.323</v>
      </c>
      <c r="H579" s="7">
        <v>8.08</v>
      </c>
      <c r="I579" s="7">
        <v>8.35</v>
      </c>
      <c r="J579" s="7">
        <v>102.3066</v>
      </c>
      <c r="K579">
        <v>214.7</v>
      </c>
      <c r="L579" t="s">
        <v>12</v>
      </c>
      <c r="M579" t="s">
        <v>10</v>
      </c>
      <c r="N579" t="s">
        <v>12</v>
      </c>
      <c r="O579">
        <v>40.049790999999999</v>
      </c>
      <c r="P579">
        <v>-105.145899</v>
      </c>
      <c r="Q579" t="s">
        <v>15</v>
      </c>
    </row>
    <row r="580" spans="1:17">
      <c r="A580" s="1">
        <v>41144</v>
      </c>
      <c r="B580" s="9">
        <v>0.68997685185185187</v>
      </c>
      <c r="C580" s="7">
        <v>8595</v>
      </c>
      <c r="D580" s="7">
        <v>73.39</v>
      </c>
      <c r="E580" s="7">
        <f t="shared" si="9"/>
        <v>22.994444444444447</v>
      </c>
      <c r="F580" s="7">
        <v>28.504000000000001</v>
      </c>
      <c r="G580" s="7">
        <v>3.3820000000000001</v>
      </c>
      <c r="H580" s="7">
        <v>8.06</v>
      </c>
      <c r="I580" s="7">
        <v>8.2799999999999994</v>
      </c>
      <c r="J580" s="7">
        <v>101.47499999999999</v>
      </c>
      <c r="K580">
        <v>214.95</v>
      </c>
      <c r="L580" t="s">
        <v>12</v>
      </c>
      <c r="M580" t="s">
        <v>10</v>
      </c>
      <c r="N580" t="s">
        <v>12</v>
      </c>
      <c r="O580">
        <v>40.049790999999999</v>
      </c>
      <c r="P580">
        <v>-105.145899</v>
      </c>
      <c r="Q580" t="s">
        <v>15</v>
      </c>
    </row>
    <row r="581" spans="1:17">
      <c r="A581" s="1">
        <v>41144</v>
      </c>
      <c r="B581" s="9">
        <v>0.7003935185185185</v>
      </c>
      <c r="C581" s="7">
        <v>8610</v>
      </c>
      <c r="D581" s="7">
        <v>73.319999999999993</v>
      </c>
      <c r="E581" s="7">
        <f t="shared" si="9"/>
        <v>22.955555555555552</v>
      </c>
      <c r="F581" s="7">
        <v>28.504000000000001</v>
      </c>
      <c r="G581" s="7">
        <v>3.323</v>
      </c>
      <c r="H581" s="7">
        <v>8.02</v>
      </c>
      <c r="I581" s="7">
        <v>8.19</v>
      </c>
      <c r="J581" s="7">
        <v>100.3828</v>
      </c>
      <c r="K581">
        <v>214.95</v>
      </c>
      <c r="L581" t="s">
        <v>12</v>
      </c>
      <c r="M581" t="s">
        <v>10</v>
      </c>
      <c r="N581" t="s">
        <v>12</v>
      </c>
      <c r="O581">
        <v>40.049790999999999</v>
      </c>
      <c r="P581">
        <v>-105.145899</v>
      </c>
      <c r="Q581" t="s">
        <v>15</v>
      </c>
    </row>
    <row r="582" spans="1:17">
      <c r="A582" s="1">
        <v>41144</v>
      </c>
      <c r="B582" s="9">
        <v>0.71081018518518524</v>
      </c>
      <c r="C582" s="7">
        <v>8625</v>
      </c>
      <c r="D582" s="7">
        <v>73.069999999999993</v>
      </c>
      <c r="E582" s="7">
        <f t="shared" si="9"/>
        <v>22.816666666666663</v>
      </c>
      <c r="F582" s="7">
        <v>28.504000000000001</v>
      </c>
      <c r="G582" s="7">
        <v>3.323</v>
      </c>
      <c r="H582" s="7">
        <v>7.95</v>
      </c>
      <c r="I582" s="7">
        <v>8.1</v>
      </c>
      <c r="J582" s="7">
        <v>99.001599999999996</v>
      </c>
      <c r="K582">
        <v>213.57</v>
      </c>
      <c r="L582" t="s">
        <v>12</v>
      </c>
      <c r="M582" t="s">
        <v>10</v>
      </c>
      <c r="N582" t="s">
        <v>12</v>
      </c>
      <c r="O582">
        <v>40.049790999999999</v>
      </c>
      <c r="P582">
        <v>-105.145899</v>
      </c>
      <c r="Q582" t="s">
        <v>15</v>
      </c>
    </row>
    <row r="583" spans="1:17">
      <c r="A583" s="1">
        <v>41144</v>
      </c>
      <c r="B583" s="9">
        <v>0.72122685185185187</v>
      </c>
      <c r="C583" s="7">
        <v>8640</v>
      </c>
      <c r="D583" s="7">
        <v>72.83</v>
      </c>
      <c r="E583" s="7">
        <f t="shared" si="9"/>
        <v>22.683333333333334</v>
      </c>
      <c r="F583" s="7">
        <v>28.504000000000001</v>
      </c>
      <c r="G583" s="7">
        <v>3.3519999999999999</v>
      </c>
      <c r="H583" s="7">
        <v>7.9</v>
      </c>
      <c r="I583" s="7">
        <v>8.06</v>
      </c>
      <c r="J583" s="7">
        <v>98.271299999999997</v>
      </c>
      <c r="K583">
        <v>212.11</v>
      </c>
      <c r="L583" t="s">
        <v>12</v>
      </c>
      <c r="M583" t="s">
        <v>10</v>
      </c>
      <c r="N583" t="s">
        <v>12</v>
      </c>
      <c r="O583">
        <v>40.049790999999999</v>
      </c>
      <c r="P583">
        <v>-105.145899</v>
      </c>
      <c r="Q583" t="s">
        <v>15</v>
      </c>
    </row>
    <row r="584" spans="1:17">
      <c r="A584" s="1">
        <v>41144</v>
      </c>
      <c r="B584" s="9">
        <v>0.7316435185185185</v>
      </c>
      <c r="C584" s="7">
        <v>8655</v>
      </c>
      <c r="D584" s="7">
        <v>72.650000000000006</v>
      </c>
      <c r="E584" s="7">
        <f t="shared" si="9"/>
        <v>22.583333333333339</v>
      </c>
      <c r="F584" s="7">
        <v>28.504000000000001</v>
      </c>
      <c r="G584" s="7">
        <v>3.3519999999999999</v>
      </c>
      <c r="H584" s="7">
        <v>7.85</v>
      </c>
      <c r="I584" s="7">
        <v>7.96</v>
      </c>
      <c r="J584" s="7">
        <v>96.868200000000002</v>
      </c>
      <c r="K584">
        <v>212.1</v>
      </c>
      <c r="L584" t="s">
        <v>12</v>
      </c>
      <c r="M584" t="s">
        <v>10</v>
      </c>
      <c r="N584" t="s">
        <v>12</v>
      </c>
      <c r="O584">
        <v>40.049790999999999</v>
      </c>
      <c r="P584">
        <v>-105.145899</v>
      </c>
      <c r="Q584" t="s">
        <v>15</v>
      </c>
    </row>
    <row r="585" spans="1:17">
      <c r="A585" s="1">
        <v>41144</v>
      </c>
      <c r="B585" s="9">
        <v>0.74206018518518524</v>
      </c>
      <c r="C585" s="7">
        <v>8670</v>
      </c>
      <c r="D585" s="7">
        <v>72.489999999999995</v>
      </c>
      <c r="E585" s="7">
        <f t="shared" si="9"/>
        <v>22.494444444444444</v>
      </c>
      <c r="F585" s="7">
        <v>28.504000000000001</v>
      </c>
      <c r="G585" s="7">
        <v>3.3820000000000001</v>
      </c>
      <c r="H585" s="7">
        <v>7.83</v>
      </c>
      <c r="I585" s="7">
        <v>7.93</v>
      </c>
      <c r="J585" s="7">
        <v>96.258200000000002</v>
      </c>
      <c r="K585">
        <v>212</v>
      </c>
      <c r="L585" t="s">
        <v>12</v>
      </c>
      <c r="M585" t="s">
        <v>10</v>
      </c>
      <c r="N585" t="s">
        <v>12</v>
      </c>
      <c r="O585">
        <v>40.049790999999999</v>
      </c>
      <c r="P585">
        <v>-105.145899</v>
      </c>
      <c r="Q585" t="s">
        <v>15</v>
      </c>
    </row>
    <row r="586" spans="1:17">
      <c r="A586" s="1">
        <v>41144</v>
      </c>
      <c r="B586" s="9">
        <v>0.75247685185185187</v>
      </c>
      <c r="C586" s="7">
        <v>8685</v>
      </c>
      <c r="D586" s="7">
        <v>72.3</v>
      </c>
      <c r="E586" s="7">
        <f t="shared" si="9"/>
        <v>22.388888888888889</v>
      </c>
      <c r="F586" s="7">
        <v>28.504000000000001</v>
      </c>
      <c r="G586" s="7">
        <v>3.323</v>
      </c>
      <c r="H586" s="7">
        <v>7.81</v>
      </c>
      <c r="I586" s="7">
        <v>7.89</v>
      </c>
      <c r="J586" s="7">
        <v>95.684100000000001</v>
      </c>
      <c r="K586">
        <v>210.57</v>
      </c>
      <c r="L586" t="s">
        <v>12</v>
      </c>
      <c r="M586" t="s">
        <v>10</v>
      </c>
      <c r="N586" t="s">
        <v>12</v>
      </c>
      <c r="O586">
        <v>40.049790999999999</v>
      </c>
      <c r="P586">
        <v>-105.145899</v>
      </c>
      <c r="Q586" t="s">
        <v>15</v>
      </c>
    </row>
    <row r="587" spans="1:17">
      <c r="A587" s="1">
        <v>41144</v>
      </c>
      <c r="B587" s="9">
        <v>0.7628935185185185</v>
      </c>
      <c r="C587" s="7">
        <v>8700</v>
      </c>
      <c r="D587" s="7">
        <v>72.09</v>
      </c>
      <c r="E587" s="7">
        <f t="shared" si="9"/>
        <v>22.272222222222226</v>
      </c>
      <c r="F587" s="7">
        <v>28.504000000000001</v>
      </c>
      <c r="G587" s="7">
        <v>3.3820000000000001</v>
      </c>
      <c r="H587" s="7">
        <v>7.76</v>
      </c>
      <c r="I587" s="7">
        <v>7.8</v>
      </c>
      <c r="J587" s="7">
        <v>94.366500000000002</v>
      </c>
      <c r="K587">
        <v>209.44</v>
      </c>
      <c r="L587" t="s">
        <v>12</v>
      </c>
      <c r="M587" t="s">
        <v>10</v>
      </c>
      <c r="N587" t="s">
        <v>12</v>
      </c>
      <c r="O587">
        <v>40.049790999999999</v>
      </c>
      <c r="P587">
        <v>-105.145899</v>
      </c>
      <c r="Q587" t="s">
        <v>15</v>
      </c>
    </row>
    <row r="588" spans="1:17">
      <c r="A588" s="1">
        <v>41144</v>
      </c>
      <c r="B588" s="9">
        <v>0.77331018518518524</v>
      </c>
      <c r="C588" s="7">
        <v>8715</v>
      </c>
      <c r="D588" s="7">
        <v>71.900000000000006</v>
      </c>
      <c r="E588" s="7">
        <f t="shared" si="9"/>
        <v>22.166666666666671</v>
      </c>
      <c r="F588" s="7">
        <v>28.504000000000001</v>
      </c>
      <c r="G588" s="7">
        <v>3.3519999999999999</v>
      </c>
      <c r="H588" s="7">
        <v>7.73</v>
      </c>
      <c r="I588" s="7">
        <v>7.71</v>
      </c>
      <c r="J588" s="7">
        <v>93.054699999999997</v>
      </c>
      <c r="K588">
        <v>208.04</v>
      </c>
      <c r="L588" t="s">
        <v>12</v>
      </c>
      <c r="M588" t="s">
        <v>10</v>
      </c>
      <c r="N588" t="s">
        <v>12</v>
      </c>
      <c r="O588">
        <v>40.049790999999999</v>
      </c>
      <c r="P588">
        <v>-105.145899</v>
      </c>
      <c r="Q588" t="s">
        <v>15</v>
      </c>
    </row>
    <row r="589" spans="1:17">
      <c r="A589" s="1">
        <v>41144</v>
      </c>
      <c r="B589" s="9">
        <v>0.78372685185185187</v>
      </c>
      <c r="C589" s="7">
        <v>8730</v>
      </c>
      <c r="D589" s="7">
        <v>71.709999999999994</v>
      </c>
      <c r="E589" s="7">
        <f t="shared" si="9"/>
        <v>22.06111111111111</v>
      </c>
      <c r="F589" s="7">
        <v>28.504000000000001</v>
      </c>
      <c r="G589" s="7">
        <v>3.3820000000000001</v>
      </c>
      <c r="H589" s="7">
        <v>7.69</v>
      </c>
      <c r="I589" s="7">
        <v>7.63</v>
      </c>
      <c r="J589" s="7">
        <v>91.831299999999999</v>
      </c>
      <c r="K589">
        <v>206.05</v>
      </c>
      <c r="L589" t="s">
        <v>12</v>
      </c>
      <c r="M589" t="s">
        <v>10</v>
      </c>
      <c r="N589" t="s">
        <v>12</v>
      </c>
      <c r="O589">
        <v>40.049790999999999</v>
      </c>
      <c r="P589">
        <v>-105.145899</v>
      </c>
      <c r="Q589" t="s">
        <v>15</v>
      </c>
    </row>
    <row r="590" spans="1:17">
      <c r="A590" s="1">
        <v>41144</v>
      </c>
      <c r="B590" s="9">
        <v>0.7941435185185185</v>
      </c>
      <c r="C590" s="7">
        <v>8745</v>
      </c>
      <c r="D590" s="7">
        <v>71.47</v>
      </c>
      <c r="E590" s="7">
        <f t="shared" si="9"/>
        <v>21.927777777777777</v>
      </c>
      <c r="F590" s="7">
        <v>28.504000000000001</v>
      </c>
      <c r="G590" s="7">
        <v>3.323</v>
      </c>
      <c r="H590" s="7">
        <v>7.65</v>
      </c>
      <c r="I590" s="7">
        <v>7.53</v>
      </c>
      <c r="J590" s="7">
        <v>90.417400000000001</v>
      </c>
      <c r="K590">
        <v>204.94</v>
      </c>
      <c r="L590" t="s">
        <v>12</v>
      </c>
      <c r="M590" t="s">
        <v>10</v>
      </c>
      <c r="N590" t="s">
        <v>12</v>
      </c>
      <c r="O590">
        <v>40.049790999999999</v>
      </c>
      <c r="P590">
        <v>-105.145899</v>
      </c>
      <c r="Q590" t="s">
        <v>15</v>
      </c>
    </row>
    <row r="591" spans="1:17">
      <c r="A591" s="1">
        <v>41144</v>
      </c>
      <c r="B591" s="9">
        <v>0.80456018518518524</v>
      </c>
      <c r="C591" s="7">
        <v>8760</v>
      </c>
      <c r="D591" s="7">
        <v>71.23</v>
      </c>
      <c r="E591" s="7">
        <f t="shared" si="9"/>
        <v>21.794444444444448</v>
      </c>
      <c r="F591" s="7">
        <v>28.504000000000001</v>
      </c>
      <c r="G591" s="7">
        <v>3.3820000000000001</v>
      </c>
      <c r="H591" s="7">
        <v>7.61</v>
      </c>
      <c r="I591" s="7">
        <v>7.43</v>
      </c>
      <c r="J591" s="7">
        <v>89.070400000000006</v>
      </c>
      <c r="K591">
        <v>203.66</v>
      </c>
      <c r="L591" t="s">
        <v>12</v>
      </c>
      <c r="M591" t="s">
        <v>10</v>
      </c>
      <c r="N591" t="s">
        <v>12</v>
      </c>
      <c r="O591">
        <v>40.049790999999999</v>
      </c>
      <c r="P591">
        <v>-105.145899</v>
      </c>
      <c r="Q591" t="s">
        <v>15</v>
      </c>
    </row>
    <row r="592" spans="1:17">
      <c r="A592" s="1">
        <v>41144</v>
      </c>
      <c r="B592" s="9">
        <v>0.81497685185185187</v>
      </c>
      <c r="C592" s="7">
        <v>8775</v>
      </c>
      <c r="D592" s="7">
        <v>71.010000000000005</v>
      </c>
      <c r="E592" s="7">
        <f t="shared" si="9"/>
        <v>21.672222222222224</v>
      </c>
      <c r="F592" s="7">
        <v>28.504000000000001</v>
      </c>
      <c r="G592" s="7">
        <v>3.3820000000000001</v>
      </c>
      <c r="H592" s="7">
        <v>7.59</v>
      </c>
      <c r="I592" s="7">
        <v>7.36</v>
      </c>
      <c r="J592" s="7">
        <v>88.021500000000003</v>
      </c>
      <c r="K592">
        <v>202.57</v>
      </c>
      <c r="L592" t="s">
        <v>12</v>
      </c>
      <c r="M592" t="s">
        <v>10</v>
      </c>
      <c r="N592" t="s">
        <v>12</v>
      </c>
      <c r="O592">
        <v>40.049790999999999</v>
      </c>
      <c r="P592">
        <v>-105.145899</v>
      </c>
      <c r="Q592" t="s">
        <v>15</v>
      </c>
    </row>
    <row r="593" spans="1:17">
      <c r="A593" s="1">
        <v>41144</v>
      </c>
      <c r="B593" s="9">
        <v>0.8253935185185185</v>
      </c>
      <c r="C593" s="7">
        <v>8790</v>
      </c>
      <c r="D593" s="7">
        <v>70.8</v>
      </c>
      <c r="E593" s="7">
        <f t="shared" si="9"/>
        <v>21.555555555555554</v>
      </c>
      <c r="F593" s="7">
        <v>28.504000000000001</v>
      </c>
      <c r="G593" s="7">
        <v>3.3820000000000001</v>
      </c>
      <c r="H593" s="7">
        <v>7.57</v>
      </c>
      <c r="I593" s="7">
        <v>7.29</v>
      </c>
      <c r="J593" s="7">
        <v>86.912899999999993</v>
      </c>
      <c r="K593">
        <v>201.21</v>
      </c>
      <c r="L593" t="s">
        <v>12</v>
      </c>
      <c r="M593" t="s">
        <v>10</v>
      </c>
      <c r="N593" t="s">
        <v>12</v>
      </c>
      <c r="O593">
        <v>40.049790999999999</v>
      </c>
      <c r="P593">
        <v>-105.145899</v>
      </c>
      <c r="Q593" t="s">
        <v>15</v>
      </c>
    </row>
    <row r="594" spans="1:17">
      <c r="A594" s="1">
        <v>41144</v>
      </c>
      <c r="B594" s="9">
        <v>0.83581018518518524</v>
      </c>
      <c r="C594" s="7">
        <v>8805</v>
      </c>
      <c r="D594" s="7">
        <v>70.62</v>
      </c>
      <c r="E594" s="7">
        <f t="shared" si="9"/>
        <v>21.455555555555559</v>
      </c>
      <c r="F594" s="7">
        <v>28.504000000000001</v>
      </c>
      <c r="G594" s="7">
        <v>3.3519999999999999</v>
      </c>
      <c r="H594" s="7">
        <v>7.55</v>
      </c>
      <c r="I594" s="7">
        <v>7.22</v>
      </c>
      <c r="J594" s="7">
        <v>85.953900000000004</v>
      </c>
      <c r="K594">
        <v>199.67</v>
      </c>
      <c r="L594" t="s">
        <v>12</v>
      </c>
      <c r="M594" t="s">
        <v>10</v>
      </c>
      <c r="N594" t="s">
        <v>12</v>
      </c>
      <c r="O594">
        <v>40.049790999999999</v>
      </c>
      <c r="P594">
        <v>-105.145899</v>
      </c>
      <c r="Q594" t="s">
        <v>15</v>
      </c>
    </row>
    <row r="595" spans="1:17">
      <c r="A595" s="1">
        <v>41144</v>
      </c>
      <c r="B595" s="9">
        <v>0.84622685185185187</v>
      </c>
      <c r="C595" s="7">
        <v>8820</v>
      </c>
      <c r="D595" s="7">
        <v>70.430000000000007</v>
      </c>
      <c r="E595" s="7">
        <f t="shared" si="9"/>
        <v>21.350000000000005</v>
      </c>
      <c r="F595" s="7">
        <v>28.504000000000001</v>
      </c>
      <c r="G595" s="7">
        <v>3.323</v>
      </c>
      <c r="H595" s="7">
        <v>7.52</v>
      </c>
      <c r="I595" s="7">
        <v>7.16</v>
      </c>
      <c r="J595" s="7">
        <v>85.042199999999994</v>
      </c>
      <c r="K595">
        <v>200.6</v>
      </c>
      <c r="L595" t="s">
        <v>12</v>
      </c>
      <c r="M595" t="s">
        <v>10</v>
      </c>
      <c r="N595" t="s">
        <v>12</v>
      </c>
      <c r="O595">
        <v>40.049790999999999</v>
      </c>
      <c r="P595">
        <v>-105.145899</v>
      </c>
      <c r="Q595" t="s">
        <v>15</v>
      </c>
    </row>
    <row r="596" spans="1:17">
      <c r="A596" s="1">
        <v>41144</v>
      </c>
      <c r="B596" s="9">
        <v>0.8566435185185185</v>
      </c>
      <c r="C596" s="7">
        <v>8835</v>
      </c>
      <c r="D596" s="7">
        <v>70.28</v>
      </c>
      <c r="E596" s="7">
        <f t="shared" si="9"/>
        <v>21.266666666666669</v>
      </c>
      <c r="F596" s="7">
        <v>28.504000000000001</v>
      </c>
      <c r="G596" s="7">
        <v>3.323</v>
      </c>
      <c r="H596" s="7">
        <v>7.52</v>
      </c>
      <c r="I596" s="7">
        <v>7.12</v>
      </c>
      <c r="J596" s="7">
        <v>84.426699999999997</v>
      </c>
      <c r="K596">
        <v>200.24</v>
      </c>
      <c r="L596" t="s">
        <v>12</v>
      </c>
      <c r="M596" t="s">
        <v>10</v>
      </c>
      <c r="N596" t="s">
        <v>12</v>
      </c>
      <c r="O596">
        <v>40.049790999999999</v>
      </c>
      <c r="P596">
        <v>-105.145899</v>
      </c>
      <c r="Q596" t="s">
        <v>15</v>
      </c>
    </row>
    <row r="597" spans="1:17">
      <c r="A597" s="1">
        <v>41144</v>
      </c>
      <c r="B597" s="9">
        <v>0.86706018518518524</v>
      </c>
      <c r="C597" s="7">
        <v>8850</v>
      </c>
      <c r="D597" s="7">
        <v>70.13</v>
      </c>
      <c r="E597" s="7">
        <f t="shared" si="9"/>
        <v>21.18333333333333</v>
      </c>
      <c r="F597" s="7">
        <v>28.504000000000001</v>
      </c>
      <c r="G597" s="7">
        <v>3.3820000000000001</v>
      </c>
      <c r="H597" s="7">
        <v>7.5</v>
      </c>
      <c r="I597" s="7">
        <v>7.09</v>
      </c>
      <c r="J597" s="7">
        <v>83.9499</v>
      </c>
      <c r="K597">
        <v>198.98</v>
      </c>
      <c r="L597" t="s">
        <v>12</v>
      </c>
      <c r="M597" t="s">
        <v>10</v>
      </c>
      <c r="N597" t="s">
        <v>12</v>
      </c>
      <c r="O597">
        <v>40.049790999999999</v>
      </c>
      <c r="P597">
        <v>-105.145899</v>
      </c>
      <c r="Q597" t="s">
        <v>15</v>
      </c>
    </row>
    <row r="598" spans="1:17">
      <c r="A598" s="1">
        <v>41144</v>
      </c>
      <c r="B598" s="9">
        <v>0.87747685185185187</v>
      </c>
      <c r="C598" s="7">
        <v>8865</v>
      </c>
      <c r="D598" s="7">
        <v>70</v>
      </c>
      <c r="E598" s="7">
        <f t="shared" si="9"/>
        <v>21.111111111111111</v>
      </c>
      <c r="F598" s="7">
        <v>28.504000000000001</v>
      </c>
      <c r="G598" s="7">
        <v>3.3820000000000001</v>
      </c>
      <c r="H598" s="7">
        <v>7.48</v>
      </c>
      <c r="I598" s="7">
        <v>7.04</v>
      </c>
      <c r="J598" s="7">
        <v>83.224299999999999</v>
      </c>
      <c r="K598">
        <v>200.32</v>
      </c>
      <c r="L598" t="s">
        <v>12</v>
      </c>
      <c r="M598" t="s">
        <v>10</v>
      </c>
      <c r="N598" t="s">
        <v>12</v>
      </c>
      <c r="O598">
        <v>40.049790999999999</v>
      </c>
      <c r="P598">
        <v>-105.145899</v>
      </c>
      <c r="Q598" t="s">
        <v>15</v>
      </c>
    </row>
    <row r="599" spans="1:17">
      <c r="A599" s="1">
        <v>41144</v>
      </c>
      <c r="B599" s="9">
        <v>0.8878935185185185</v>
      </c>
      <c r="C599" s="7">
        <v>8880</v>
      </c>
      <c r="D599" s="7">
        <v>69.88</v>
      </c>
      <c r="E599" s="7">
        <f t="shared" si="9"/>
        <v>21.044444444444444</v>
      </c>
      <c r="F599" s="7">
        <v>28.504000000000001</v>
      </c>
      <c r="G599" s="7">
        <v>3.3519999999999999</v>
      </c>
      <c r="H599" s="7">
        <v>7.48</v>
      </c>
      <c r="I599" s="7">
        <v>7.03</v>
      </c>
      <c r="J599" s="7">
        <v>82.981200000000001</v>
      </c>
      <c r="K599">
        <v>199.63</v>
      </c>
      <c r="L599" t="s">
        <v>12</v>
      </c>
      <c r="M599" t="s">
        <v>10</v>
      </c>
      <c r="N599" t="s">
        <v>12</v>
      </c>
      <c r="O599">
        <v>40.049790999999999</v>
      </c>
      <c r="P599">
        <v>-105.145899</v>
      </c>
      <c r="Q599" t="s">
        <v>15</v>
      </c>
    </row>
    <row r="600" spans="1:17">
      <c r="A600" s="1">
        <v>41144</v>
      </c>
      <c r="B600" s="9">
        <v>0.89831018518518524</v>
      </c>
      <c r="C600" s="7">
        <v>8895</v>
      </c>
      <c r="D600" s="7">
        <v>69.81</v>
      </c>
      <c r="E600" s="7">
        <f t="shared" si="9"/>
        <v>21.005555555555556</v>
      </c>
      <c r="F600" s="7">
        <v>28.504000000000001</v>
      </c>
      <c r="G600" s="7">
        <v>3.3519999999999999</v>
      </c>
      <c r="H600" s="7">
        <v>7.48</v>
      </c>
      <c r="I600" s="7">
        <v>7.02</v>
      </c>
      <c r="J600" s="7">
        <v>82.844899999999996</v>
      </c>
      <c r="K600">
        <v>198.05</v>
      </c>
      <c r="L600" t="s">
        <v>12</v>
      </c>
      <c r="M600" t="s">
        <v>10</v>
      </c>
      <c r="N600" t="s">
        <v>12</v>
      </c>
      <c r="O600">
        <v>40.049790999999999</v>
      </c>
      <c r="P600">
        <v>-105.145899</v>
      </c>
      <c r="Q600" t="s">
        <v>15</v>
      </c>
    </row>
    <row r="601" spans="1:17">
      <c r="A601" s="1">
        <v>41144</v>
      </c>
      <c r="B601" s="9">
        <v>0.90872685185185187</v>
      </c>
      <c r="C601" s="7">
        <v>8910</v>
      </c>
      <c r="D601" s="7">
        <v>69.739999999999995</v>
      </c>
      <c r="E601" s="7">
        <f t="shared" si="9"/>
        <v>20.966666666666665</v>
      </c>
      <c r="F601" s="7">
        <v>28.504000000000001</v>
      </c>
      <c r="G601" s="7">
        <v>3.3519999999999999</v>
      </c>
      <c r="H601" s="7">
        <v>7.47</v>
      </c>
      <c r="I601" s="7">
        <v>7.01</v>
      </c>
      <c r="J601" s="7">
        <v>82.668400000000005</v>
      </c>
      <c r="K601">
        <v>200.57</v>
      </c>
      <c r="L601" t="s">
        <v>12</v>
      </c>
      <c r="M601" t="s">
        <v>10</v>
      </c>
      <c r="N601" t="s">
        <v>12</v>
      </c>
      <c r="O601">
        <v>40.049790999999999</v>
      </c>
      <c r="P601">
        <v>-105.145899</v>
      </c>
      <c r="Q601" t="s">
        <v>15</v>
      </c>
    </row>
    <row r="602" spans="1:17">
      <c r="A602" s="1">
        <v>41144</v>
      </c>
      <c r="B602" s="9">
        <v>0.9191435185185185</v>
      </c>
      <c r="C602" s="7">
        <v>8925</v>
      </c>
      <c r="D602" s="7">
        <v>69.7</v>
      </c>
      <c r="E602" s="7">
        <f t="shared" si="9"/>
        <v>20.944444444444446</v>
      </c>
      <c r="F602" s="7">
        <v>28.504000000000001</v>
      </c>
      <c r="G602" s="7">
        <v>3.323</v>
      </c>
      <c r="H602" s="7">
        <v>7.47</v>
      </c>
      <c r="I602" s="7">
        <v>7.04</v>
      </c>
      <c r="J602" s="7">
        <v>82.976699999999994</v>
      </c>
      <c r="K602">
        <v>199.8</v>
      </c>
      <c r="L602" t="s">
        <v>12</v>
      </c>
      <c r="M602" t="s">
        <v>10</v>
      </c>
      <c r="N602" t="s">
        <v>12</v>
      </c>
      <c r="O602">
        <v>40.049790999999999</v>
      </c>
      <c r="P602">
        <v>-105.145899</v>
      </c>
      <c r="Q602" t="s">
        <v>15</v>
      </c>
    </row>
    <row r="603" spans="1:17">
      <c r="A603" s="1">
        <v>41144</v>
      </c>
      <c r="B603" s="9">
        <v>0.92956018518518524</v>
      </c>
      <c r="C603" s="7">
        <v>8940</v>
      </c>
      <c r="D603" s="7">
        <v>69.680000000000007</v>
      </c>
      <c r="E603" s="7">
        <f t="shared" si="9"/>
        <v>20.933333333333337</v>
      </c>
      <c r="F603" s="7">
        <v>28.504000000000001</v>
      </c>
      <c r="G603" s="7">
        <v>3.323</v>
      </c>
      <c r="H603" s="7">
        <v>7.47</v>
      </c>
      <c r="I603" s="7">
        <v>7</v>
      </c>
      <c r="J603" s="7">
        <v>82.521699999999996</v>
      </c>
      <c r="K603">
        <v>200.4</v>
      </c>
      <c r="L603" t="s">
        <v>12</v>
      </c>
      <c r="M603" t="s">
        <v>10</v>
      </c>
      <c r="N603" t="s">
        <v>12</v>
      </c>
      <c r="O603">
        <v>40.049790999999999</v>
      </c>
      <c r="P603">
        <v>-105.145899</v>
      </c>
      <c r="Q603" t="s">
        <v>15</v>
      </c>
    </row>
    <row r="604" spans="1:17">
      <c r="A604" s="1">
        <v>41144</v>
      </c>
      <c r="B604" s="9">
        <v>0.93997685185185187</v>
      </c>
      <c r="C604" s="7">
        <v>8955</v>
      </c>
      <c r="D604" s="7">
        <v>69.66</v>
      </c>
      <c r="E604" s="7">
        <f t="shared" si="9"/>
        <v>20.922222222222221</v>
      </c>
      <c r="F604" s="7">
        <v>28.504000000000001</v>
      </c>
      <c r="G604" s="7">
        <v>3.3519999999999999</v>
      </c>
      <c r="H604" s="7">
        <v>7.47</v>
      </c>
      <c r="I604" s="7">
        <v>7.01</v>
      </c>
      <c r="J604" s="7">
        <v>82.524500000000003</v>
      </c>
      <c r="K604">
        <v>200.37</v>
      </c>
      <c r="L604" t="s">
        <v>12</v>
      </c>
      <c r="M604" t="s">
        <v>10</v>
      </c>
      <c r="N604" t="s">
        <v>12</v>
      </c>
      <c r="O604">
        <v>40.049790999999999</v>
      </c>
      <c r="P604">
        <v>-105.145899</v>
      </c>
      <c r="Q604" t="s">
        <v>15</v>
      </c>
    </row>
    <row r="605" spans="1:17">
      <c r="A605" s="1">
        <v>41144</v>
      </c>
      <c r="B605" s="9">
        <v>0.9503935185185185</v>
      </c>
      <c r="C605" s="7">
        <v>8970</v>
      </c>
      <c r="D605" s="7">
        <v>69.62</v>
      </c>
      <c r="E605" s="7">
        <f t="shared" si="9"/>
        <v>20.900000000000002</v>
      </c>
      <c r="F605" s="7">
        <v>28.504000000000001</v>
      </c>
      <c r="G605" s="7">
        <v>3.3820000000000001</v>
      </c>
      <c r="H605" s="7">
        <v>7.46</v>
      </c>
      <c r="I605" s="7">
        <v>7.01</v>
      </c>
      <c r="J605" s="7">
        <v>82.531899999999993</v>
      </c>
      <c r="K605">
        <v>199.92</v>
      </c>
      <c r="L605" t="s">
        <v>12</v>
      </c>
      <c r="M605" t="s">
        <v>10</v>
      </c>
      <c r="N605" t="s">
        <v>12</v>
      </c>
      <c r="O605">
        <v>40.049790999999999</v>
      </c>
      <c r="P605">
        <v>-105.145899</v>
      </c>
      <c r="Q605" t="s">
        <v>15</v>
      </c>
    </row>
    <row r="606" spans="1:17">
      <c r="A606" s="1">
        <v>41144</v>
      </c>
      <c r="B606" s="9">
        <v>0.96081018518518524</v>
      </c>
      <c r="C606" s="7">
        <v>8985</v>
      </c>
      <c r="D606" s="7">
        <v>69.569999999999993</v>
      </c>
      <c r="E606" s="7">
        <f t="shared" si="9"/>
        <v>20.87222222222222</v>
      </c>
      <c r="F606" s="7">
        <v>28.504000000000001</v>
      </c>
      <c r="G606" s="7">
        <v>3.323</v>
      </c>
      <c r="H606" s="7">
        <v>7.46</v>
      </c>
      <c r="I606" s="7">
        <v>7.02</v>
      </c>
      <c r="J606" s="7">
        <v>82.656400000000005</v>
      </c>
      <c r="K606">
        <v>200</v>
      </c>
      <c r="L606" t="s">
        <v>12</v>
      </c>
      <c r="M606" t="s">
        <v>10</v>
      </c>
      <c r="N606" t="s">
        <v>12</v>
      </c>
      <c r="O606">
        <v>40.049790999999999</v>
      </c>
      <c r="P606">
        <v>-105.145899</v>
      </c>
      <c r="Q606" t="s">
        <v>15</v>
      </c>
    </row>
    <row r="607" spans="1:17">
      <c r="A607" s="1">
        <v>41144</v>
      </c>
      <c r="B607" s="9">
        <v>0.97122685185185187</v>
      </c>
      <c r="C607" s="7">
        <v>9000</v>
      </c>
      <c r="D607" s="7">
        <v>69.540000000000006</v>
      </c>
      <c r="E607" s="7">
        <f t="shared" si="9"/>
        <v>20.855555555555561</v>
      </c>
      <c r="F607" s="7">
        <v>28.504000000000001</v>
      </c>
      <c r="G607" s="7">
        <v>3.3519999999999999</v>
      </c>
      <c r="H607" s="7">
        <v>7.47</v>
      </c>
      <c r="I607" s="7">
        <v>7.01</v>
      </c>
      <c r="J607" s="7">
        <v>82.422899999999998</v>
      </c>
      <c r="K607">
        <v>200.48</v>
      </c>
      <c r="L607" t="s">
        <v>12</v>
      </c>
      <c r="M607" t="s">
        <v>10</v>
      </c>
      <c r="N607" t="s">
        <v>12</v>
      </c>
      <c r="O607">
        <v>40.049790999999999</v>
      </c>
      <c r="P607">
        <v>-105.145899</v>
      </c>
      <c r="Q607" t="s">
        <v>15</v>
      </c>
    </row>
    <row r="608" spans="1:17">
      <c r="A608" s="1">
        <v>41144</v>
      </c>
      <c r="B608" s="9">
        <v>0.9816435185185185</v>
      </c>
      <c r="C608" s="7">
        <v>9015</v>
      </c>
      <c r="D608" s="7">
        <v>69.510000000000005</v>
      </c>
      <c r="E608" s="7">
        <f t="shared" si="9"/>
        <v>20.838888888888892</v>
      </c>
      <c r="F608" s="7">
        <v>28.504000000000001</v>
      </c>
      <c r="G608" s="7">
        <v>3.3519999999999999</v>
      </c>
      <c r="H608" s="7">
        <v>7.47</v>
      </c>
      <c r="I608" s="7">
        <v>7.01</v>
      </c>
      <c r="J608" s="7">
        <v>82.411699999999996</v>
      </c>
      <c r="K608">
        <v>200.76</v>
      </c>
      <c r="L608" t="s">
        <v>12</v>
      </c>
      <c r="M608" t="s">
        <v>10</v>
      </c>
      <c r="N608" t="s">
        <v>12</v>
      </c>
      <c r="O608">
        <v>40.049790999999999</v>
      </c>
      <c r="P608">
        <v>-105.145899</v>
      </c>
      <c r="Q608" t="s">
        <v>15</v>
      </c>
    </row>
    <row r="609" spans="1:17">
      <c r="A609" s="1">
        <v>41144</v>
      </c>
      <c r="B609" s="9">
        <v>0.99206018518518524</v>
      </c>
      <c r="C609" s="7">
        <v>9030</v>
      </c>
      <c r="D609" s="7">
        <v>69.489999999999995</v>
      </c>
      <c r="E609" s="7">
        <f t="shared" si="9"/>
        <v>20.827777777777776</v>
      </c>
      <c r="F609" s="7">
        <v>28.504000000000001</v>
      </c>
      <c r="G609" s="7">
        <v>3.3519999999999999</v>
      </c>
      <c r="H609" s="7">
        <v>7.46</v>
      </c>
      <c r="I609" s="7">
        <v>7</v>
      </c>
      <c r="J609" s="7">
        <v>82.309899999999999</v>
      </c>
      <c r="K609">
        <v>197.84</v>
      </c>
      <c r="L609" t="s">
        <v>12</v>
      </c>
      <c r="M609" t="s">
        <v>10</v>
      </c>
      <c r="N609" t="s">
        <v>12</v>
      </c>
      <c r="O609">
        <v>40.049790999999999</v>
      </c>
      <c r="P609">
        <v>-105.145899</v>
      </c>
      <c r="Q609" t="s">
        <v>15</v>
      </c>
    </row>
    <row r="610" spans="1:17">
      <c r="A610" s="1">
        <v>41145</v>
      </c>
      <c r="B610" s="9">
        <v>2.4768518518518516E-3</v>
      </c>
      <c r="C610" s="7">
        <v>9045</v>
      </c>
      <c r="D610" s="7">
        <v>69.45</v>
      </c>
      <c r="E610" s="7">
        <f t="shared" si="9"/>
        <v>20.805555555555557</v>
      </c>
      <c r="F610" s="7">
        <v>28.504000000000001</v>
      </c>
      <c r="G610" s="7">
        <v>3.3519999999999999</v>
      </c>
      <c r="H610" s="7">
        <v>7.46</v>
      </c>
      <c r="I610" s="7">
        <v>7.03</v>
      </c>
      <c r="J610" s="7">
        <v>82.5779</v>
      </c>
      <c r="K610">
        <v>202.24</v>
      </c>
      <c r="L610" t="s">
        <v>12</v>
      </c>
      <c r="M610" t="s">
        <v>10</v>
      </c>
      <c r="N610" t="s">
        <v>12</v>
      </c>
      <c r="O610">
        <v>40.049790999999999</v>
      </c>
      <c r="P610">
        <v>-105.145899</v>
      </c>
      <c r="Q610" t="s">
        <v>15</v>
      </c>
    </row>
    <row r="611" spans="1:17">
      <c r="A611" s="1">
        <v>41145</v>
      </c>
      <c r="B611" s="9">
        <v>1.2893518518518519E-2</v>
      </c>
      <c r="C611" s="7">
        <v>9060</v>
      </c>
      <c r="D611" s="7">
        <v>69.430000000000007</v>
      </c>
      <c r="E611" s="7">
        <f t="shared" si="9"/>
        <v>20.794444444444448</v>
      </c>
      <c r="F611" s="7">
        <v>28.504000000000001</v>
      </c>
      <c r="G611" s="7">
        <v>3.3519999999999999</v>
      </c>
      <c r="H611" s="7">
        <v>7.46</v>
      </c>
      <c r="I611" s="7">
        <v>7</v>
      </c>
      <c r="J611" s="7">
        <v>82.293099999999995</v>
      </c>
      <c r="K611">
        <v>202.2</v>
      </c>
      <c r="L611" t="s">
        <v>12</v>
      </c>
      <c r="M611" t="s">
        <v>10</v>
      </c>
      <c r="N611" t="s">
        <v>12</v>
      </c>
      <c r="O611">
        <v>40.049790999999999</v>
      </c>
      <c r="P611">
        <v>-105.145899</v>
      </c>
      <c r="Q611" t="s">
        <v>15</v>
      </c>
    </row>
    <row r="612" spans="1:17">
      <c r="A612" s="1">
        <v>41145</v>
      </c>
      <c r="B612" s="9">
        <v>2.3310185185185187E-2</v>
      </c>
      <c r="C612" s="7">
        <v>9075</v>
      </c>
      <c r="D612" s="7">
        <v>69.430000000000007</v>
      </c>
      <c r="E612" s="7">
        <f t="shared" si="9"/>
        <v>20.794444444444448</v>
      </c>
      <c r="F612" s="7">
        <v>28.504000000000001</v>
      </c>
      <c r="G612" s="7">
        <v>3.323</v>
      </c>
      <c r="H612" s="7">
        <v>7.46</v>
      </c>
      <c r="I612" s="7">
        <v>7</v>
      </c>
      <c r="J612" s="7">
        <v>82.203100000000006</v>
      </c>
      <c r="K612">
        <v>202.43</v>
      </c>
      <c r="L612" t="s">
        <v>12</v>
      </c>
      <c r="M612" t="s">
        <v>10</v>
      </c>
      <c r="N612" t="s">
        <v>12</v>
      </c>
      <c r="O612">
        <v>40.049790999999999</v>
      </c>
      <c r="P612">
        <v>-105.145899</v>
      </c>
      <c r="Q612" t="s">
        <v>15</v>
      </c>
    </row>
    <row r="613" spans="1:17">
      <c r="A613" s="1">
        <v>41145</v>
      </c>
      <c r="B613" s="9">
        <v>3.3726851851851855E-2</v>
      </c>
      <c r="C613" s="7">
        <v>9090</v>
      </c>
      <c r="D613" s="7">
        <v>69.44</v>
      </c>
      <c r="E613" s="7">
        <f t="shared" si="9"/>
        <v>20.8</v>
      </c>
      <c r="F613" s="7">
        <v>28.504000000000001</v>
      </c>
      <c r="G613" s="7">
        <v>3.323</v>
      </c>
      <c r="H613" s="7">
        <v>7.47</v>
      </c>
      <c r="I613" s="7">
        <v>7</v>
      </c>
      <c r="J613" s="7">
        <v>82.284599999999998</v>
      </c>
      <c r="K613">
        <v>202.2</v>
      </c>
      <c r="L613" t="s">
        <v>12</v>
      </c>
      <c r="M613" t="s">
        <v>10</v>
      </c>
      <c r="N613" t="s">
        <v>12</v>
      </c>
      <c r="O613">
        <v>40.049790999999999</v>
      </c>
      <c r="P613">
        <v>-105.145899</v>
      </c>
      <c r="Q613" t="s">
        <v>15</v>
      </c>
    </row>
    <row r="614" spans="1:17">
      <c r="A614" s="1">
        <v>41145</v>
      </c>
      <c r="B614" s="9">
        <v>4.4143518518518519E-2</v>
      </c>
      <c r="C614" s="7">
        <v>9105</v>
      </c>
      <c r="D614" s="7">
        <v>69.45</v>
      </c>
      <c r="E614" s="7">
        <f t="shared" si="9"/>
        <v>20.805555555555557</v>
      </c>
      <c r="F614" s="7">
        <v>28.504000000000001</v>
      </c>
      <c r="G614" s="7">
        <v>3.3519999999999999</v>
      </c>
      <c r="H614" s="7">
        <v>7.47</v>
      </c>
      <c r="I614" s="7">
        <v>7.01</v>
      </c>
      <c r="J614" s="7">
        <v>82.339699999999993</v>
      </c>
      <c r="K614">
        <v>201.27</v>
      </c>
      <c r="L614" t="s">
        <v>12</v>
      </c>
      <c r="M614" t="s">
        <v>10</v>
      </c>
      <c r="N614" t="s">
        <v>12</v>
      </c>
      <c r="O614">
        <v>40.049790999999999</v>
      </c>
      <c r="P614">
        <v>-105.145899</v>
      </c>
      <c r="Q614" t="s">
        <v>15</v>
      </c>
    </row>
    <row r="615" spans="1:17">
      <c r="A615" s="1">
        <v>41145</v>
      </c>
      <c r="B615" s="9">
        <v>5.4560185185185184E-2</v>
      </c>
      <c r="C615" s="7">
        <v>9120</v>
      </c>
      <c r="D615" s="7">
        <v>69.459999999999994</v>
      </c>
      <c r="E615" s="7">
        <f t="shared" si="9"/>
        <v>20.81111111111111</v>
      </c>
      <c r="F615" s="7">
        <v>28.504000000000001</v>
      </c>
      <c r="G615" s="7">
        <v>3.3519999999999999</v>
      </c>
      <c r="H615" s="7">
        <v>7.47</v>
      </c>
      <c r="I615" s="7">
        <v>6.99</v>
      </c>
      <c r="J615" s="7">
        <v>82.143199999999993</v>
      </c>
      <c r="K615">
        <v>200.53</v>
      </c>
      <c r="L615" t="s">
        <v>12</v>
      </c>
      <c r="M615" t="s">
        <v>10</v>
      </c>
      <c r="N615" t="s">
        <v>12</v>
      </c>
      <c r="O615">
        <v>40.049790999999999</v>
      </c>
      <c r="P615">
        <v>-105.145899</v>
      </c>
      <c r="Q615" t="s">
        <v>15</v>
      </c>
    </row>
    <row r="616" spans="1:17">
      <c r="A616" s="1">
        <v>41145</v>
      </c>
      <c r="B616" s="9">
        <v>6.4976851851851855E-2</v>
      </c>
      <c r="C616" s="7">
        <v>9135</v>
      </c>
      <c r="D616" s="7">
        <v>69.42</v>
      </c>
      <c r="E616" s="7">
        <f t="shared" si="9"/>
        <v>20.788888888888891</v>
      </c>
      <c r="F616" s="7">
        <v>28.504000000000001</v>
      </c>
      <c r="G616" s="7">
        <v>3.3519999999999999</v>
      </c>
      <c r="H616" s="7">
        <v>7.47</v>
      </c>
      <c r="I616" s="7">
        <v>7</v>
      </c>
      <c r="J616" s="7">
        <v>82.212599999999995</v>
      </c>
      <c r="K616">
        <v>199.64</v>
      </c>
      <c r="L616" t="s">
        <v>12</v>
      </c>
      <c r="M616" t="s">
        <v>10</v>
      </c>
      <c r="N616" t="s">
        <v>12</v>
      </c>
      <c r="O616">
        <v>40.049790999999999</v>
      </c>
      <c r="P616">
        <v>-105.145899</v>
      </c>
      <c r="Q616" t="s">
        <v>15</v>
      </c>
    </row>
    <row r="617" spans="1:17">
      <c r="A617" s="1">
        <v>41145</v>
      </c>
      <c r="B617" s="9">
        <v>7.5393518518518512E-2</v>
      </c>
      <c r="C617" s="7">
        <v>9150</v>
      </c>
      <c r="D617" s="7">
        <v>69.349999999999994</v>
      </c>
      <c r="E617" s="7">
        <f t="shared" si="9"/>
        <v>20.749999999999996</v>
      </c>
      <c r="F617" s="7">
        <v>28.504000000000001</v>
      </c>
      <c r="G617" s="7">
        <v>3.3519999999999999</v>
      </c>
      <c r="H617" s="7">
        <v>7.46</v>
      </c>
      <c r="I617" s="7">
        <v>7.01</v>
      </c>
      <c r="J617" s="7">
        <v>82.258799999999994</v>
      </c>
      <c r="K617">
        <v>198.97</v>
      </c>
      <c r="L617" t="s">
        <v>12</v>
      </c>
      <c r="M617" t="s">
        <v>10</v>
      </c>
      <c r="N617" t="s">
        <v>12</v>
      </c>
      <c r="O617">
        <v>40.049790999999999</v>
      </c>
      <c r="P617">
        <v>-105.145899</v>
      </c>
      <c r="Q617" t="s">
        <v>15</v>
      </c>
    </row>
    <row r="618" spans="1:17">
      <c r="A618" s="1">
        <v>41145</v>
      </c>
      <c r="B618" s="9">
        <v>8.5810185185185184E-2</v>
      </c>
      <c r="C618" s="7">
        <v>9165</v>
      </c>
      <c r="D618" s="7">
        <v>69.31</v>
      </c>
      <c r="E618" s="7">
        <f t="shared" si="9"/>
        <v>20.727777777777781</v>
      </c>
      <c r="F618" s="7">
        <v>28.504000000000001</v>
      </c>
      <c r="G618" s="7">
        <v>3.323</v>
      </c>
      <c r="H618" s="7">
        <v>7.48</v>
      </c>
      <c r="I618" s="7">
        <v>7.01</v>
      </c>
      <c r="J618" s="7">
        <v>82.292900000000003</v>
      </c>
      <c r="K618">
        <v>195.4</v>
      </c>
      <c r="L618" t="s">
        <v>12</v>
      </c>
      <c r="M618" t="s">
        <v>10</v>
      </c>
      <c r="N618" t="s">
        <v>12</v>
      </c>
      <c r="O618">
        <v>40.049790999999999</v>
      </c>
      <c r="P618">
        <v>-105.145899</v>
      </c>
      <c r="Q618" t="s">
        <v>15</v>
      </c>
    </row>
    <row r="619" spans="1:17">
      <c r="A619" s="1">
        <v>41145</v>
      </c>
      <c r="B619" s="9">
        <v>9.6226851851851855E-2</v>
      </c>
      <c r="C619" s="7">
        <v>9180</v>
      </c>
      <c r="D619" s="7">
        <v>69.290000000000006</v>
      </c>
      <c r="E619" s="7">
        <f t="shared" si="9"/>
        <v>20.716666666666672</v>
      </c>
      <c r="F619" s="7">
        <v>28.504000000000001</v>
      </c>
      <c r="G619" s="7">
        <v>3.3519999999999999</v>
      </c>
      <c r="H619" s="7">
        <v>7.47</v>
      </c>
      <c r="I619" s="7">
        <v>7.02</v>
      </c>
      <c r="J619" s="7">
        <v>82.399699999999996</v>
      </c>
      <c r="K619">
        <v>196.95</v>
      </c>
      <c r="L619" t="s">
        <v>12</v>
      </c>
      <c r="M619" t="s">
        <v>10</v>
      </c>
      <c r="N619" t="s">
        <v>12</v>
      </c>
      <c r="O619">
        <v>40.049790999999999</v>
      </c>
      <c r="P619">
        <v>-105.145899</v>
      </c>
      <c r="Q619" t="s">
        <v>15</v>
      </c>
    </row>
    <row r="620" spans="1:17">
      <c r="A620" s="1">
        <v>41145</v>
      </c>
      <c r="B620" s="9">
        <v>0.10664351851851851</v>
      </c>
      <c r="C620" s="7">
        <v>9195</v>
      </c>
      <c r="D620" s="7">
        <v>69.25</v>
      </c>
      <c r="E620" s="7">
        <f t="shared" si="9"/>
        <v>20.694444444444446</v>
      </c>
      <c r="F620" s="7">
        <v>28.504000000000001</v>
      </c>
      <c r="G620" s="7">
        <v>3.323</v>
      </c>
      <c r="H620" s="7">
        <v>7.47</v>
      </c>
      <c r="I620" s="7">
        <v>7.02</v>
      </c>
      <c r="J620" s="7">
        <v>82.277900000000002</v>
      </c>
      <c r="K620">
        <v>194.68</v>
      </c>
      <c r="L620" t="s">
        <v>12</v>
      </c>
      <c r="M620" t="s">
        <v>10</v>
      </c>
      <c r="N620" t="s">
        <v>12</v>
      </c>
      <c r="O620">
        <v>40.049790999999999</v>
      </c>
      <c r="P620">
        <v>-105.145899</v>
      </c>
      <c r="Q620" t="s">
        <v>15</v>
      </c>
    </row>
    <row r="621" spans="1:17">
      <c r="A621" s="1">
        <v>41145</v>
      </c>
      <c r="B621" s="9">
        <v>0.11706018518518518</v>
      </c>
      <c r="C621" s="7">
        <v>9210</v>
      </c>
      <c r="D621" s="7">
        <v>69.209999999999994</v>
      </c>
      <c r="E621" s="7">
        <f t="shared" si="9"/>
        <v>20.672222222222221</v>
      </c>
      <c r="F621" s="7">
        <v>28.504000000000001</v>
      </c>
      <c r="G621" s="7">
        <v>3.3519999999999999</v>
      </c>
      <c r="H621" s="7">
        <v>7.47</v>
      </c>
      <c r="I621" s="7">
        <v>7.04</v>
      </c>
      <c r="J621" s="7">
        <v>82.480199999999996</v>
      </c>
      <c r="K621">
        <v>190.1</v>
      </c>
      <c r="L621" t="s">
        <v>12</v>
      </c>
      <c r="M621" t="s">
        <v>10</v>
      </c>
      <c r="N621" t="s">
        <v>12</v>
      </c>
      <c r="O621">
        <v>40.049790999999999</v>
      </c>
      <c r="P621">
        <v>-105.145899</v>
      </c>
      <c r="Q621" t="s">
        <v>15</v>
      </c>
    </row>
    <row r="622" spans="1:17">
      <c r="A622" s="1">
        <v>41145</v>
      </c>
      <c r="B622" s="9">
        <v>0.12747685185185184</v>
      </c>
      <c r="C622" s="7">
        <v>9225</v>
      </c>
      <c r="D622" s="7">
        <v>69.150000000000006</v>
      </c>
      <c r="E622" s="7">
        <f t="shared" si="9"/>
        <v>20.638888888888893</v>
      </c>
      <c r="F622" s="7">
        <v>28.504000000000001</v>
      </c>
      <c r="G622" s="7">
        <v>3.3519999999999999</v>
      </c>
      <c r="H622" s="7">
        <v>7.48</v>
      </c>
      <c r="I622" s="7">
        <v>7.04</v>
      </c>
      <c r="J622" s="7">
        <v>82.452100000000002</v>
      </c>
      <c r="K622">
        <v>190.18</v>
      </c>
      <c r="L622" t="s">
        <v>12</v>
      </c>
      <c r="M622" t="s">
        <v>10</v>
      </c>
      <c r="N622" t="s">
        <v>12</v>
      </c>
      <c r="O622">
        <v>40.049790999999999</v>
      </c>
      <c r="P622">
        <v>-105.145899</v>
      </c>
      <c r="Q622" t="s">
        <v>15</v>
      </c>
    </row>
    <row r="623" spans="1:17">
      <c r="A623" s="1">
        <v>41145</v>
      </c>
      <c r="B623" s="9">
        <v>0.13789351851851853</v>
      </c>
      <c r="C623" s="7">
        <v>9240</v>
      </c>
      <c r="D623" s="7">
        <v>69.06</v>
      </c>
      <c r="E623" s="7">
        <f t="shared" si="9"/>
        <v>20.588888888888892</v>
      </c>
      <c r="F623" s="7">
        <v>28.504000000000001</v>
      </c>
      <c r="G623" s="7">
        <v>3.323</v>
      </c>
      <c r="H623" s="7">
        <v>7.48</v>
      </c>
      <c r="I623" s="7">
        <v>7.07</v>
      </c>
      <c r="J623" s="7">
        <v>82.692999999999998</v>
      </c>
      <c r="K623">
        <v>187.74</v>
      </c>
      <c r="L623" t="s">
        <v>12</v>
      </c>
      <c r="M623" t="s">
        <v>10</v>
      </c>
      <c r="N623" t="s">
        <v>12</v>
      </c>
      <c r="O623">
        <v>40.049790999999999</v>
      </c>
      <c r="P623">
        <v>-105.145899</v>
      </c>
      <c r="Q623" t="s">
        <v>15</v>
      </c>
    </row>
    <row r="624" spans="1:17">
      <c r="A624" s="1">
        <v>41145</v>
      </c>
      <c r="B624" s="9">
        <v>0.14831018518518518</v>
      </c>
      <c r="C624" s="7">
        <v>9255</v>
      </c>
      <c r="D624" s="7">
        <v>68.98</v>
      </c>
      <c r="E624" s="7">
        <f t="shared" si="9"/>
        <v>20.544444444444448</v>
      </c>
      <c r="F624" s="7">
        <v>28.504000000000001</v>
      </c>
      <c r="G624" s="7">
        <v>3.3519999999999999</v>
      </c>
      <c r="H624" s="7">
        <v>7.47</v>
      </c>
      <c r="I624" s="7">
        <v>7.07</v>
      </c>
      <c r="J624" s="7">
        <v>82.684200000000004</v>
      </c>
      <c r="K624">
        <v>185.42</v>
      </c>
      <c r="L624" t="s">
        <v>12</v>
      </c>
      <c r="M624" t="s">
        <v>10</v>
      </c>
      <c r="N624" t="s">
        <v>12</v>
      </c>
      <c r="O624">
        <v>40.049790999999999</v>
      </c>
      <c r="P624">
        <v>-105.145899</v>
      </c>
      <c r="Q624" t="s">
        <v>15</v>
      </c>
    </row>
    <row r="625" spans="1:17">
      <c r="A625" s="1">
        <v>41145</v>
      </c>
      <c r="B625" s="9">
        <v>0.15872685185185184</v>
      </c>
      <c r="C625" s="7">
        <v>9270</v>
      </c>
      <c r="D625" s="7">
        <v>68.900000000000006</v>
      </c>
      <c r="E625" s="7">
        <f t="shared" si="9"/>
        <v>20.500000000000004</v>
      </c>
      <c r="F625" s="7">
        <v>28.504000000000001</v>
      </c>
      <c r="G625" s="7">
        <v>3.323</v>
      </c>
      <c r="H625" s="7">
        <v>7.48</v>
      </c>
      <c r="I625" s="7">
        <v>7.09</v>
      </c>
      <c r="J625" s="7">
        <v>82.756799999999998</v>
      </c>
      <c r="K625">
        <v>181.12</v>
      </c>
      <c r="L625" t="s">
        <v>12</v>
      </c>
      <c r="M625" t="s">
        <v>10</v>
      </c>
      <c r="N625" t="s">
        <v>12</v>
      </c>
      <c r="O625">
        <v>40.049790999999999</v>
      </c>
      <c r="P625">
        <v>-105.145899</v>
      </c>
      <c r="Q625" t="s">
        <v>15</v>
      </c>
    </row>
    <row r="626" spans="1:17">
      <c r="A626" s="1">
        <v>41145</v>
      </c>
      <c r="B626" s="9">
        <v>0.16914351851851853</v>
      </c>
      <c r="C626" s="7">
        <v>9285</v>
      </c>
      <c r="D626" s="7">
        <v>68.819999999999993</v>
      </c>
      <c r="E626" s="7">
        <f t="shared" si="9"/>
        <v>20.455555555555552</v>
      </c>
      <c r="F626" s="7">
        <v>28.504000000000001</v>
      </c>
      <c r="G626" s="7">
        <v>3.323</v>
      </c>
      <c r="H626" s="7">
        <v>7.47</v>
      </c>
      <c r="I626" s="7">
        <v>7.07</v>
      </c>
      <c r="J626" s="7">
        <v>82.539100000000005</v>
      </c>
      <c r="K626">
        <v>178.08</v>
      </c>
      <c r="L626" t="s">
        <v>12</v>
      </c>
      <c r="M626" t="s">
        <v>10</v>
      </c>
      <c r="N626" t="s">
        <v>12</v>
      </c>
      <c r="O626">
        <v>40.049790999999999</v>
      </c>
      <c r="P626">
        <v>-105.145899</v>
      </c>
      <c r="Q626" t="s">
        <v>15</v>
      </c>
    </row>
    <row r="627" spans="1:17">
      <c r="A627" s="1">
        <v>41145</v>
      </c>
      <c r="B627" s="9">
        <v>0.17956018518518521</v>
      </c>
      <c r="C627" s="7">
        <v>9300</v>
      </c>
      <c r="D627" s="7">
        <v>68.73</v>
      </c>
      <c r="E627" s="7">
        <f t="shared" si="9"/>
        <v>20.405555555555559</v>
      </c>
      <c r="F627" s="7">
        <v>28.504000000000001</v>
      </c>
      <c r="G627" s="7">
        <v>3.3519999999999999</v>
      </c>
      <c r="H627" s="7">
        <v>7.48</v>
      </c>
      <c r="I627" s="7">
        <v>7.1</v>
      </c>
      <c r="J627" s="7">
        <v>82.7714</v>
      </c>
      <c r="K627">
        <v>179.13</v>
      </c>
      <c r="L627" t="s">
        <v>12</v>
      </c>
      <c r="M627" t="s">
        <v>10</v>
      </c>
      <c r="N627" t="s">
        <v>12</v>
      </c>
      <c r="O627">
        <v>40.049790999999999</v>
      </c>
      <c r="P627">
        <v>-105.145899</v>
      </c>
      <c r="Q627" t="s">
        <v>15</v>
      </c>
    </row>
    <row r="628" spans="1:17">
      <c r="A628" s="1">
        <v>41145</v>
      </c>
      <c r="B628" s="9">
        <v>0.18997685185185187</v>
      </c>
      <c r="C628" s="7">
        <v>9315</v>
      </c>
      <c r="D628" s="7">
        <v>68.62</v>
      </c>
      <c r="E628" s="7">
        <f t="shared" si="9"/>
        <v>20.344444444444449</v>
      </c>
      <c r="F628" s="7">
        <v>28.504000000000001</v>
      </c>
      <c r="G628" s="7">
        <v>3.3519999999999999</v>
      </c>
      <c r="H628" s="7">
        <v>7.48</v>
      </c>
      <c r="I628" s="7">
        <v>7.12</v>
      </c>
      <c r="J628" s="7">
        <v>82.912999999999997</v>
      </c>
      <c r="K628">
        <v>177.28</v>
      </c>
      <c r="L628" t="s">
        <v>12</v>
      </c>
      <c r="M628" t="s">
        <v>10</v>
      </c>
      <c r="N628" t="s">
        <v>12</v>
      </c>
      <c r="O628">
        <v>40.049790999999999</v>
      </c>
      <c r="P628">
        <v>-105.145899</v>
      </c>
      <c r="Q628" t="s">
        <v>15</v>
      </c>
    </row>
    <row r="629" spans="1:17">
      <c r="A629" s="1">
        <v>41145</v>
      </c>
      <c r="B629" s="9">
        <v>0.20039351851851853</v>
      </c>
      <c r="C629" s="7">
        <v>9330</v>
      </c>
      <c r="D629" s="7">
        <v>68.52</v>
      </c>
      <c r="E629" s="7">
        <f t="shared" si="9"/>
        <v>20.288888888888888</v>
      </c>
      <c r="F629" s="7">
        <v>28.504000000000001</v>
      </c>
      <c r="G629" s="7">
        <v>3.3519999999999999</v>
      </c>
      <c r="H629" s="7">
        <v>7.48</v>
      </c>
      <c r="I629" s="7">
        <v>7.13</v>
      </c>
      <c r="J629" s="7">
        <v>82.901300000000006</v>
      </c>
      <c r="K629">
        <v>175.28</v>
      </c>
      <c r="L629" t="s">
        <v>12</v>
      </c>
      <c r="M629" t="s">
        <v>10</v>
      </c>
      <c r="N629" t="s">
        <v>12</v>
      </c>
      <c r="O629">
        <v>40.049790999999999</v>
      </c>
      <c r="P629">
        <v>-105.145899</v>
      </c>
      <c r="Q629" t="s">
        <v>15</v>
      </c>
    </row>
    <row r="630" spans="1:17">
      <c r="A630" s="1">
        <v>41145</v>
      </c>
      <c r="B630" s="9">
        <v>0.21081018518518521</v>
      </c>
      <c r="C630" s="7">
        <v>9345</v>
      </c>
      <c r="D630" s="7">
        <v>68.44</v>
      </c>
      <c r="E630" s="7">
        <f t="shared" si="9"/>
        <v>20.244444444444444</v>
      </c>
      <c r="F630" s="7">
        <v>28.504000000000001</v>
      </c>
      <c r="G630" s="7">
        <v>3.3519999999999999</v>
      </c>
      <c r="H630" s="7">
        <v>7.47</v>
      </c>
      <c r="I630" s="7">
        <v>7.14</v>
      </c>
      <c r="J630" s="7">
        <v>82.949100000000001</v>
      </c>
      <c r="K630">
        <v>174.01</v>
      </c>
      <c r="L630" t="s">
        <v>12</v>
      </c>
      <c r="M630" t="s">
        <v>10</v>
      </c>
      <c r="N630" t="s">
        <v>12</v>
      </c>
      <c r="O630">
        <v>40.049790999999999</v>
      </c>
      <c r="P630">
        <v>-105.145899</v>
      </c>
      <c r="Q630" t="s">
        <v>15</v>
      </c>
    </row>
    <row r="631" spans="1:17">
      <c r="A631" s="1">
        <v>41145</v>
      </c>
      <c r="B631" s="9">
        <v>0.22122685185185187</v>
      </c>
      <c r="C631" s="7">
        <v>9360</v>
      </c>
      <c r="D631" s="7">
        <v>68.37</v>
      </c>
      <c r="E631" s="7">
        <f t="shared" si="9"/>
        <v>20.205555555555559</v>
      </c>
      <c r="F631" s="7">
        <v>28.504000000000001</v>
      </c>
      <c r="G631" s="7">
        <v>3.3519999999999999</v>
      </c>
      <c r="H631" s="7">
        <v>7.48</v>
      </c>
      <c r="I631" s="7">
        <v>7.15</v>
      </c>
      <c r="J631" s="7">
        <v>83.053200000000004</v>
      </c>
      <c r="K631">
        <v>173.07</v>
      </c>
      <c r="L631" t="s">
        <v>12</v>
      </c>
      <c r="M631" t="s">
        <v>10</v>
      </c>
      <c r="N631" t="s">
        <v>12</v>
      </c>
      <c r="O631">
        <v>40.049790999999999</v>
      </c>
      <c r="P631">
        <v>-105.145899</v>
      </c>
      <c r="Q631" t="s">
        <v>15</v>
      </c>
    </row>
    <row r="632" spans="1:17">
      <c r="A632" s="1">
        <v>41145</v>
      </c>
      <c r="B632" s="9">
        <v>0.23164351851851853</v>
      </c>
      <c r="C632" s="7">
        <v>9375</v>
      </c>
      <c r="D632" s="7">
        <v>68.3</v>
      </c>
      <c r="E632" s="7">
        <f t="shared" si="9"/>
        <v>20.166666666666664</v>
      </c>
      <c r="F632" s="7">
        <v>28.504000000000001</v>
      </c>
      <c r="G632" s="7">
        <v>3.323</v>
      </c>
      <c r="H632" s="7">
        <v>7.48</v>
      </c>
      <c r="I632" s="7">
        <v>7.15</v>
      </c>
      <c r="J632" s="7">
        <v>83.015900000000002</v>
      </c>
      <c r="K632">
        <v>171.65</v>
      </c>
      <c r="L632" t="s">
        <v>12</v>
      </c>
      <c r="M632" t="s">
        <v>10</v>
      </c>
      <c r="N632" t="s">
        <v>12</v>
      </c>
      <c r="O632">
        <v>40.049790999999999</v>
      </c>
      <c r="P632">
        <v>-105.145899</v>
      </c>
      <c r="Q632" t="s">
        <v>15</v>
      </c>
    </row>
    <row r="633" spans="1:17">
      <c r="A633" s="1">
        <v>41145</v>
      </c>
      <c r="B633" s="9">
        <v>0.24206018518518521</v>
      </c>
      <c r="C633" s="7">
        <v>9390</v>
      </c>
      <c r="D633" s="7">
        <v>68.23</v>
      </c>
      <c r="E633" s="7">
        <f t="shared" si="9"/>
        <v>20.12777777777778</v>
      </c>
      <c r="F633" s="7">
        <v>28.504000000000001</v>
      </c>
      <c r="G633" s="7">
        <v>3.3519999999999999</v>
      </c>
      <c r="H633" s="7">
        <v>7.48</v>
      </c>
      <c r="I633" s="7">
        <v>7.16</v>
      </c>
      <c r="J633" s="7">
        <v>83.041700000000006</v>
      </c>
      <c r="K633">
        <v>170.63</v>
      </c>
      <c r="L633" t="s">
        <v>12</v>
      </c>
      <c r="M633" t="s">
        <v>10</v>
      </c>
      <c r="N633" t="s">
        <v>12</v>
      </c>
      <c r="O633">
        <v>40.049790999999999</v>
      </c>
      <c r="P633">
        <v>-105.145899</v>
      </c>
      <c r="Q633" t="s">
        <v>15</v>
      </c>
    </row>
    <row r="634" spans="1:17">
      <c r="A634" s="1">
        <v>41145</v>
      </c>
      <c r="B634" s="9">
        <v>0.25247685185185187</v>
      </c>
      <c r="C634" s="7">
        <v>9405</v>
      </c>
      <c r="D634" s="7">
        <v>68.2</v>
      </c>
      <c r="E634" s="7">
        <f t="shared" si="9"/>
        <v>20.111111111111114</v>
      </c>
      <c r="F634" s="7">
        <v>28.504000000000001</v>
      </c>
      <c r="G634" s="7">
        <v>3.3519999999999999</v>
      </c>
      <c r="H634" s="7">
        <v>7.48</v>
      </c>
      <c r="I634" s="7">
        <v>7.17</v>
      </c>
      <c r="J634" s="7">
        <v>83.081500000000005</v>
      </c>
      <c r="K634">
        <v>170.04</v>
      </c>
      <c r="L634" t="s">
        <v>12</v>
      </c>
      <c r="M634" t="s">
        <v>10</v>
      </c>
      <c r="N634" t="s">
        <v>12</v>
      </c>
      <c r="O634">
        <v>40.049790999999999</v>
      </c>
      <c r="P634">
        <v>-105.145899</v>
      </c>
      <c r="Q634" t="s">
        <v>15</v>
      </c>
    </row>
    <row r="635" spans="1:17">
      <c r="A635" s="1">
        <v>41145</v>
      </c>
      <c r="B635" s="9">
        <v>0.26289351851851855</v>
      </c>
      <c r="C635" s="7">
        <v>9420</v>
      </c>
      <c r="D635" s="7">
        <v>68.150000000000006</v>
      </c>
      <c r="E635" s="7">
        <f t="shared" si="9"/>
        <v>20.083333333333336</v>
      </c>
      <c r="F635" s="7">
        <v>28.504000000000001</v>
      </c>
      <c r="G635" s="7">
        <v>3.323</v>
      </c>
      <c r="H635" s="7">
        <v>7.48</v>
      </c>
      <c r="I635" s="7">
        <v>7.18</v>
      </c>
      <c r="J635" s="7">
        <v>83.144300000000001</v>
      </c>
      <c r="K635">
        <v>169.62</v>
      </c>
      <c r="L635" t="s">
        <v>12</v>
      </c>
      <c r="M635" t="s">
        <v>10</v>
      </c>
      <c r="N635" t="s">
        <v>12</v>
      </c>
      <c r="O635">
        <v>40.049790999999999</v>
      </c>
      <c r="P635">
        <v>-105.145899</v>
      </c>
      <c r="Q635" t="s">
        <v>15</v>
      </c>
    </row>
    <row r="636" spans="1:17">
      <c r="A636" s="1">
        <v>41145</v>
      </c>
      <c r="B636" s="9">
        <v>0.27331018518518518</v>
      </c>
      <c r="C636" s="7">
        <v>9435</v>
      </c>
      <c r="D636" s="7">
        <v>68.08</v>
      </c>
      <c r="E636" s="7">
        <f t="shared" si="9"/>
        <v>20.044444444444444</v>
      </c>
      <c r="F636" s="7">
        <v>28.504000000000001</v>
      </c>
      <c r="G636" s="7">
        <v>3.323</v>
      </c>
      <c r="H636" s="7">
        <v>7.49</v>
      </c>
      <c r="I636" s="7">
        <v>7.19</v>
      </c>
      <c r="J636" s="7">
        <v>83.216700000000003</v>
      </c>
      <c r="K636">
        <v>169.09</v>
      </c>
      <c r="L636" t="s">
        <v>12</v>
      </c>
      <c r="M636" t="s">
        <v>10</v>
      </c>
      <c r="N636" t="s">
        <v>12</v>
      </c>
      <c r="O636">
        <v>40.049790999999999</v>
      </c>
      <c r="P636">
        <v>-105.145899</v>
      </c>
      <c r="Q636" t="s">
        <v>15</v>
      </c>
    </row>
    <row r="637" spans="1:17">
      <c r="A637" s="1">
        <v>41145</v>
      </c>
      <c r="B637" s="9">
        <v>0.28372685185185187</v>
      </c>
      <c r="C637" s="7">
        <v>9450</v>
      </c>
      <c r="D637" s="7">
        <v>68.02</v>
      </c>
      <c r="E637" s="7">
        <f t="shared" si="9"/>
        <v>20.011111111111109</v>
      </c>
      <c r="F637" s="7">
        <v>28.504000000000001</v>
      </c>
      <c r="G637" s="7">
        <v>3.323</v>
      </c>
      <c r="H637" s="7">
        <v>7.5</v>
      </c>
      <c r="I637" s="7">
        <v>7.22</v>
      </c>
      <c r="J637" s="7">
        <v>83.453999999999994</v>
      </c>
      <c r="K637">
        <v>168.72</v>
      </c>
      <c r="L637" t="s">
        <v>12</v>
      </c>
      <c r="M637" t="s">
        <v>10</v>
      </c>
      <c r="N637" t="s">
        <v>12</v>
      </c>
      <c r="O637">
        <v>40.049790999999999</v>
      </c>
      <c r="P637">
        <v>-105.145899</v>
      </c>
      <c r="Q637" t="s">
        <v>15</v>
      </c>
    </row>
    <row r="638" spans="1:17">
      <c r="A638" s="1">
        <v>41145</v>
      </c>
      <c r="B638" s="9">
        <v>0.29414351851851855</v>
      </c>
      <c r="C638" s="7">
        <v>9465</v>
      </c>
      <c r="D638" s="7">
        <v>67.989999999999995</v>
      </c>
      <c r="E638" s="7">
        <f t="shared" si="9"/>
        <v>19.994444444444444</v>
      </c>
      <c r="F638" s="7">
        <v>28.504000000000001</v>
      </c>
      <c r="G638" s="7">
        <v>3.3519999999999999</v>
      </c>
      <c r="H638" s="7">
        <v>7.51</v>
      </c>
      <c r="I638" s="7">
        <v>7.27</v>
      </c>
      <c r="J638" s="7">
        <v>84.107799999999997</v>
      </c>
      <c r="K638">
        <v>167.74</v>
      </c>
      <c r="L638" t="s">
        <v>12</v>
      </c>
      <c r="M638" t="s">
        <v>10</v>
      </c>
      <c r="N638" t="s">
        <v>12</v>
      </c>
      <c r="O638">
        <v>40.049790999999999</v>
      </c>
      <c r="P638">
        <v>-105.145899</v>
      </c>
      <c r="Q638" t="s">
        <v>15</v>
      </c>
    </row>
    <row r="639" spans="1:17">
      <c r="A639" s="1">
        <v>41145</v>
      </c>
      <c r="B639" s="9">
        <v>0.30456018518518518</v>
      </c>
      <c r="C639" s="7">
        <v>9480</v>
      </c>
      <c r="D639" s="7">
        <v>67.989999999999995</v>
      </c>
      <c r="E639" s="7">
        <f t="shared" si="9"/>
        <v>19.994444444444444</v>
      </c>
      <c r="F639" s="7">
        <v>28.504000000000001</v>
      </c>
      <c r="G639" s="7">
        <v>3.323</v>
      </c>
      <c r="H639" s="7">
        <v>7.52</v>
      </c>
      <c r="I639" s="7">
        <v>7.33</v>
      </c>
      <c r="J639" s="7">
        <v>84.790599999999998</v>
      </c>
      <c r="K639">
        <v>167.72</v>
      </c>
      <c r="L639" t="s">
        <v>12</v>
      </c>
      <c r="M639" t="s">
        <v>10</v>
      </c>
      <c r="N639" t="s">
        <v>12</v>
      </c>
      <c r="O639">
        <v>40.049790999999999</v>
      </c>
      <c r="P639">
        <v>-105.145899</v>
      </c>
      <c r="Q639" t="s">
        <v>15</v>
      </c>
    </row>
    <row r="640" spans="1:17">
      <c r="A640" s="1">
        <v>41145</v>
      </c>
      <c r="B640" s="9">
        <v>0.31497685185185187</v>
      </c>
      <c r="C640" s="7">
        <v>9495</v>
      </c>
      <c r="D640" s="7">
        <v>68.02</v>
      </c>
      <c r="E640" s="7">
        <f t="shared" si="9"/>
        <v>20.011111111111109</v>
      </c>
      <c r="F640" s="7">
        <v>28.504000000000001</v>
      </c>
      <c r="G640" s="7">
        <v>3.323</v>
      </c>
      <c r="H640" s="7">
        <v>7.54</v>
      </c>
      <c r="I640" s="7">
        <v>7.42</v>
      </c>
      <c r="J640" s="7">
        <v>85.8767</v>
      </c>
      <c r="K640">
        <v>168.68</v>
      </c>
      <c r="L640" t="s">
        <v>12</v>
      </c>
      <c r="M640" t="s">
        <v>10</v>
      </c>
      <c r="N640" t="s">
        <v>12</v>
      </c>
      <c r="O640">
        <v>40.049790999999999</v>
      </c>
      <c r="P640">
        <v>-105.145899</v>
      </c>
      <c r="Q640" t="s">
        <v>15</v>
      </c>
    </row>
    <row r="641" spans="1:17">
      <c r="A641" s="1">
        <v>41145</v>
      </c>
      <c r="B641" s="9">
        <v>0.32539351851851855</v>
      </c>
      <c r="C641" s="7">
        <v>9510</v>
      </c>
      <c r="D641" s="7">
        <v>68.05</v>
      </c>
      <c r="E641" s="7">
        <f t="shared" si="9"/>
        <v>20.027777777777779</v>
      </c>
      <c r="F641" s="7">
        <v>28.504000000000001</v>
      </c>
      <c r="G641" s="7">
        <v>3.3519999999999999</v>
      </c>
      <c r="H641" s="7">
        <v>7.56</v>
      </c>
      <c r="I641" s="7">
        <v>7.5</v>
      </c>
      <c r="J641" s="7">
        <v>86.771799999999999</v>
      </c>
      <c r="K641">
        <v>168.86</v>
      </c>
      <c r="L641" t="s">
        <v>12</v>
      </c>
      <c r="M641" t="s">
        <v>10</v>
      </c>
      <c r="N641" t="s">
        <v>12</v>
      </c>
      <c r="O641">
        <v>40.049790999999999</v>
      </c>
      <c r="P641">
        <v>-105.145899</v>
      </c>
      <c r="Q641" t="s">
        <v>15</v>
      </c>
    </row>
    <row r="642" spans="1:17">
      <c r="A642" s="1">
        <v>41145</v>
      </c>
      <c r="B642" s="9">
        <v>0.33581018518518518</v>
      </c>
      <c r="C642" s="7">
        <v>9525</v>
      </c>
      <c r="D642" s="7">
        <v>68.13</v>
      </c>
      <c r="E642" s="7">
        <f t="shared" ref="E642:E705" si="10">(5/9)*(D642-32)</f>
        <v>20.072222222222219</v>
      </c>
      <c r="F642" s="7">
        <v>28.504000000000001</v>
      </c>
      <c r="G642" s="7">
        <v>3.323</v>
      </c>
      <c r="H642" s="7">
        <v>7.59</v>
      </c>
      <c r="I642" s="7">
        <v>7.62</v>
      </c>
      <c r="J642" s="7">
        <v>88.250799999999998</v>
      </c>
      <c r="K642">
        <v>168.1</v>
      </c>
      <c r="L642" t="s">
        <v>12</v>
      </c>
      <c r="M642" t="s">
        <v>10</v>
      </c>
      <c r="N642" t="s">
        <v>12</v>
      </c>
      <c r="O642">
        <v>40.049790999999999</v>
      </c>
      <c r="P642">
        <v>-105.145899</v>
      </c>
      <c r="Q642" t="s">
        <v>15</v>
      </c>
    </row>
    <row r="643" spans="1:17">
      <c r="A643" s="1">
        <v>41145</v>
      </c>
      <c r="B643" s="9">
        <v>0.34622685185185187</v>
      </c>
      <c r="C643" s="7">
        <v>9540</v>
      </c>
      <c r="D643" s="7">
        <v>68.22</v>
      </c>
      <c r="E643" s="7">
        <f t="shared" si="10"/>
        <v>20.122222222222224</v>
      </c>
      <c r="F643" s="7">
        <v>28.504000000000001</v>
      </c>
      <c r="G643" s="7">
        <v>3.3519999999999999</v>
      </c>
      <c r="H643" s="7">
        <v>7.62</v>
      </c>
      <c r="I643" s="7">
        <v>7.72</v>
      </c>
      <c r="J643" s="7">
        <v>89.491</v>
      </c>
      <c r="K643">
        <v>167.04</v>
      </c>
      <c r="L643" t="s">
        <v>12</v>
      </c>
      <c r="M643" t="s">
        <v>10</v>
      </c>
      <c r="N643" t="s">
        <v>12</v>
      </c>
      <c r="O643">
        <v>40.049790999999999</v>
      </c>
      <c r="P643">
        <v>-105.145899</v>
      </c>
      <c r="Q643" t="s">
        <v>15</v>
      </c>
    </row>
    <row r="644" spans="1:17">
      <c r="A644" s="1">
        <v>41145</v>
      </c>
      <c r="B644" s="9">
        <v>0.35664351851851855</v>
      </c>
      <c r="C644" s="7">
        <v>9555</v>
      </c>
      <c r="D644" s="7">
        <v>68.349999999999994</v>
      </c>
      <c r="E644" s="7">
        <f t="shared" si="10"/>
        <v>20.194444444444443</v>
      </c>
      <c r="F644" s="7">
        <v>28.504000000000001</v>
      </c>
      <c r="G644" s="7">
        <v>3.323</v>
      </c>
      <c r="H644" s="7">
        <v>7.66</v>
      </c>
      <c r="I644" s="7">
        <v>7.84</v>
      </c>
      <c r="J644" s="7">
        <v>91.058700000000002</v>
      </c>
      <c r="K644">
        <v>166.19</v>
      </c>
      <c r="L644" t="s">
        <v>12</v>
      </c>
      <c r="M644" t="s">
        <v>10</v>
      </c>
      <c r="N644" t="s">
        <v>12</v>
      </c>
      <c r="O644">
        <v>40.049790999999999</v>
      </c>
      <c r="P644">
        <v>-105.145899</v>
      </c>
      <c r="Q644" t="s">
        <v>15</v>
      </c>
    </row>
    <row r="645" spans="1:17">
      <c r="A645" s="1">
        <v>41145</v>
      </c>
      <c r="B645" s="9">
        <v>0.36706018518518518</v>
      </c>
      <c r="C645" s="7">
        <v>9570</v>
      </c>
      <c r="D645" s="7">
        <v>68.52</v>
      </c>
      <c r="E645" s="7">
        <f t="shared" si="10"/>
        <v>20.288888888888888</v>
      </c>
      <c r="F645" s="7">
        <v>28.504000000000001</v>
      </c>
      <c r="G645" s="7">
        <v>3.3519999999999999</v>
      </c>
      <c r="H645" s="7">
        <v>7.7</v>
      </c>
      <c r="I645" s="7">
        <v>7.96</v>
      </c>
      <c r="J645" s="7">
        <v>92.604699999999994</v>
      </c>
      <c r="K645">
        <v>166.27</v>
      </c>
      <c r="L645" t="s">
        <v>12</v>
      </c>
      <c r="M645" t="s">
        <v>10</v>
      </c>
      <c r="N645" t="s">
        <v>12</v>
      </c>
      <c r="O645">
        <v>40.049790999999999</v>
      </c>
      <c r="P645">
        <v>-105.145899</v>
      </c>
      <c r="Q645" t="s">
        <v>15</v>
      </c>
    </row>
    <row r="646" spans="1:17">
      <c r="A646" s="1">
        <v>41145</v>
      </c>
      <c r="B646" s="9">
        <v>0.37747685185185187</v>
      </c>
      <c r="C646" s="7">
        <v>9585</v>
      </c>
      <c r="D646" s="7">
        <v>68.63</v>
      </c>
      <c r="E646" s="7">
        <f t="shared" si="10"/>
        <v>20.349999999999998</v>
      </c>
      <c r="F646" s="7">
        <v>28.504000000000001</v>
      </c>
      <c r="G646" s="7">
        <v>3.3519999999999999</v>
      </c>
      <c r="H646" s="7">
        <v>7.74</v>
      </c>
      <c r="I646" s="7">
        <v>8</v>
      </c>
      <c r="J646" s="7">
        <v>93.148600000000002</v>
      </c>
      <c r="K646">
        <v>166.66</v>
      </c>
      <c r="L646" t="s">
        <v>12</v>
      </c>
      <c r="M646" t="s">
        <v>10</v>
      </c>
      <c r="N646" t="s">
        <v>12</v>
      </c>
      <c r="O646">
        <v>40.049790999999999</v>
      </c>
      <c r="P646">
        <v>-105.145899</v>
      </c>
      <c r="Q646" t="s">
        <v>15</v>
      </c>
    </row>
    <row r="647" spans="1:17">
      <c r="A647" s="1">
        <v>41145</v>
      </c>
      <c r="B647" s="9">
        <v>0.38789351851851855</v>
      </c>
      <c r="C647" s="7">
        <v>9600</v>
      </c>
      <c r="D647" s="7">
        <v>68.81</v>
      </c>
      <c r="E647" s="7">
        <f t="shared" si="10"/>
        <v>20.450000000000003</v>
      </c>
      <c r="F647" s="7">
        <v>28.504000000000001</v>
      </c>
      <c r="G647" s="7">
        <v>3.323</v>
      </c>
      <c r="H647" s="7">
        <v>7.77</v>
      </c>
      <c r="I647" s="7">
        <v>8.1</v>
      </c>
      <c r="J647" s="7">
        <v>94.519499999999994</v>
      </c>
      <c r="K647">
        <v>167.49</v>
      </c>
      <c r="L647" t="s">
        <v>12</v>
      </c>
      <c r="M647" t="s">
        <v>10</v>
      </c>
      <c r="N647" t="s">
        <v>12</v>
      </c>
      <c r="O647">
        <v>40.049790999999999</v>
      </c>
      <c r="P647">
        <v>-105.145899</v>
      </c>
      <c r="Q647" t="s">
        <v>15</v>
      </c>
    </row>
    <row r="648" spans="1:17">
      <c r="A648" s="1">
        <v>41145</v>
      </c>
      <c r="B648" s="9">
        <v>0.39831018518518518</v>
      </c>
      <c r="C648" s="7">
        <v>9615</v>
      </c>
      <c r="D648" s="7">
        <v>69.099999999999994</v>
      </c>
      <c r="E648" s="7">
        <f t="shared" si="10"/>
        <v>20.611111111111107</v>
      </c>
      <c r="F648" s="7">
        <v>28.504000000000001</v>
      </c>
      <c r="G648" s="7">
        <v>3.3519999999999999</v>
      </c>
      <c r="H648" s="7">
        <v>7.83</v>
      </c>
      <c r="I648" s="7">
        <v>8.23</v>
      </c>
      <c r="J648" s="7">
        <v>96.289400000000001</v>
      </c>
      <c r="K648">
        <v>169.79</v>
      </c>
      <c r="L648" t="s">
        <v>12</v>
      </c>
      <c r="M648" t="s">
        <v>10</v>
      </c>
      <c r="N648" t="s">
        <v>12</v>
      </c>
      <c r="O648">
        <v>40.049790999999999</v>
      </c>
      <c r="P648">
        <v>-105.145899</v>
      </c>
      <c r="Q648" t="s">
        <v>15</v>
      </c>
    </row>
    <row r="649" spans="1:17">
      <c r="A649" s="1">
        <v>41145</v>
      </c>
      <c r="B649" s="9">
        <v>0.40872685185185187</v>
      </c>
      <c r="C649" s="7">
        <v>9630</v>
      </c>
      <c r="D649" s="7">
        <v>69.34</v>
      </c>
      <c r="E649" s="7">
        <f t="shared" si="10"/>
        <v>20.744444444444447</v>
      </c>
      <c r="F649" s="7">
        <v>28.504000000000001</v>
      </c>
      <c r="G649" s="7">
        <v>3.3519999999999999</v>
      </c>
      <c r="H649" s="7">
        <v>7.87</v>
      </c>
      <c r="I649" s="7">
        <v>8.31</v>
      </c>
      <c r="J649" s="7">
        <v>97.572199999999995</v>
      </c>
      <c r="K649">
        <v>172.77</v>
      </c>
      <c r="L649" t="s">
        <v>12</v>
      </c>
      <c r="M649" t="s">
        <v>10</v>
      </c>
      <c r="N649" t="s">
        <v>12</v>
      </c>
      <c r="O649">
        <v>40.049790999999999</v>
      </c>
      <c r="P649">
        <v>-105.145899</v>
      </c>
      <c r="Q649" t="s">
        <v>15</v>
      </c>
    </row>
    <row r="650" spans="1:17">
      <c r="A650" s="1">
        <v>41145</v>
      </c>
      <c r="B650" s="9">
        <v>0.41914351851851855</v>
      </c>
      <c r="C650" s="7">
        <v>9645</v>
      </c>
      <c r="D650" s="7">
        <v>69.59</v>
      </c>
      <c r="E650" s="7">
        <f t="shared" si="10"/>
        <v>20.883333333333336</v>
      </c>
      <c r="F650" s="7">
        <v>28.504000000000001</v>
      </c>
      <c r="G650" s="7">
        <v>3.3519999999999999</v>
      </c>
      <c r="H650" s="7">
        <v>7.89</v>
      </c>
      <c r="I650" s="7">
        <v>8.4</v>
      </c>
      <c r="J650" s="7">
        <v>98.884600000000006</v>
      </c>
      <c r="K650">
        <v>176.65</v>
      </c>
      <c r="L650" t="s">
        <v>12</v>
      </c>
      <c r="M650" t="s">
        <v>10</v>
      </c>
      <c r="N650" t="s">
        <v>12</v>
      </c>
      <c r="O650">
        <v>40.049790999999999</v>
      </c>
      <c r="P650">
        <v>-105.145899</v>
      </c>
      <c r="Q650" t="s">
        <v>15</v>
      </c>
    </row>
    <row r="651" spans="1:17">
      <c r="A651" s="1">
        <v>41145</v>
      </c>
      <c r="B651" s="9">
        <v>0.42956018518518518</v>
      </c>
      <c r="C651" s="7">
        <v>9660</v>
      </c>
      <c r="D651" s="7">
        <v>69.849999999999994</v>
      </c>
      <c r="E651" s="7">
        <f t="shared" si="10"/>
        <v>21.027777777777775</v>
      </c>
      <c r="F651" s="7">
        <v>28.504000000000001</v>
      </c>
      <c r="G651" s="7">
        <v>3.3519999999999999</v>
      </c>
      <c r="H651" s="7">
        <v>7.93</v>
      </c>
      <c r="I651" s="7">
        <v>8.48</v>
      </c>
      <c r="J651" s="7">
        <v>100.0937</v>
      </c>
      <c r="K651">
        <v>181.52</v>
      </c>
      <c r="L651" t="s">
        <v>12</v>
      </c>
      <c r="M651" t="s">
        <v>10</v>
      </c>
      <c r="N651" t="s">
        <v>12</v>
      </c>
      <c r="O651">
        <v>40.049790999999999</v>
      </c>
      <c r="P651">
        <v>-105.145899</v>
      </c>
      <c r="Q651" t="s">
        <v>15</v>
      </c>
    </row>
    <row r="652" spans="1:17">
      <c r="A652" s="1">
        <v>41145</v>
      </c>
      <c r="B652" s="9">
        <v>0.43997685185185187</v>
      </c>
      <c r="C652" s="7">
        <v>9675</v>
      </c>
      <c r="D652" s="7">
        <v>70.12</v>
      </c>
      <c r="E652" s="7">
        <f t="shared" si="10"/>
        <v>21.177777777777781</v>
      </c>
      <c r="F652" s="7">
        <v>28.504000000000001</v>
      </c>
      <c r="G652" s="7">
        <v>3.3519999999999999</v>
      </c>
      <c r="H652" s="7">
        <v>7.97</v>
      </c>
      <c r="I652" s="7">
        <v>8.5299999999999994</v>
      </c>
      <c r="J652" s="7">
        <v>100.9128</v>
      </c>
      <c r="K652">
        <v>186.96</v>
      </c>
      <c r="L652" t="s">
        <v>12</v>
      </c>
      <c r="M652" t="s">
        <v>10</v>
      </c>
      <c r="N652" t="s">
        <v>12</v>
      </c>
      <c r="O652">
        <v>40.049790999999999</v>
      </c>
      <c r="P652">
        <v>-105.145899</v>
      </c>
      <c r="Q652" t="s">
        <v>15</v>
      </c>
    </row>
    <row r="653" spans="1:17">
      <c r="A653" s="1">
        <v>41145</v>
      </c>
      <c r="B653" s="9">
        <v>0.45039351851851855</v>
      </c>
      <c r="C653" s="7">
        <v>9690</v>
      </c>
      <c r="D653" s="7">
        <v>70.34</v>
      </c>
      <c r="E653" s="7">
        <f t="shared" si="10"/>
        <v>21.300000000000004</v>
      </c>
      <c r="F653" s="7">
        <v>28.504000000000001</v>
      </c>
      <c r="G653" s="7">
        <v>3.3519999999999999</v>
      </c>
      <c r="H653" s="7">
        <v>7.98</v>
      </c>
      <c r="I653" s="7">
        <v>8.6</v>
      </c>
      <c r="J653" s="7">
        <v>102.0061</v>
      </c>
      <c r="K653">
        <v>192.67</v>
      </c>
      <c r="L653" t="s">
        <v>12</v>
      </c>
      <c r="M653" t="s">
        <v>10</v>
      </c>
      <c r="N653" t="s">
        <v>12</v>
      </c>
      <c r="O653">
        <v>40.049790999999999</v>
      </c>
      <c r="P653">
        <v>-105.145899</v>
      </c>
      <c r="Q653" t="s">
        <v>15</v>
      </c>
    </row>
    <row r="654" spans="1:17">
      <c r="A654" s="1">
        <v>41145</v>
      </c>
      <c r="B654" s="9">
        <v>0.46081018518518518</v>
      </c>
      <c r="C654" s="7">
        <v>9705</v>
      </c>
      <c r="D654" s="7">
        <v>70.63</v>
      </c>
      <c r="E654" s="7">
        <f t="shared" si="10"/>
        <v>21.461111111111109</v>
      </c>
      <c r="F654" s="7">
        <v>28.504000000000001</v>
      </c>
      <c r="G654" s="7">
        <v>3.3519999999999999</v>
      </c>
      <c r="H654" s="7">
        <v>8</v>
      </c>
      <c r="I654" s="7">
        <v>8.65</v>
      </c>
      <c r="J654" s="7">
        <v>102.9076</v>
      </c>
      <c r="K654">
        <v>198.94</v>
      </c>
      <c r="L654" t="s">
        <v>12</v>
      </c>
      <c r="M654" t="s">
        <v>10</v>
      </c>
      <c r="N654" t="s">
        <v>12</v>
      </c>
      <c r="O654">
        <v>40.049790999999999</v>
      </c>
      <c r="P654">
        <v>-105.145899</v>
      </c>
      <c r="Q654" t="s">
        <v>15</v>
      </c>
    </row>
    <row r="655" spans="1:17">
      <c r="A655" s="1">
        <v>41145</v>
      </c>
      <c r="B655" s="9">
        <v>0.47122685185185187</v>
      </c>
      <c r="C655" s="7">
        <v>9720</v>
      </c>
      <c r="D655" s="7">
        <v>70.91</v>
      </c>
      <c r="E655" s="7">
        <f t="shared" si="10"/>
        <v>21.616666666666667</v>
      </c>
      <c r="F655" s="7">
        <v>28.504000000000001</v>
      </c>
      <c r="G655" s="7">
        <v>3.323</v>
      </c>
      <c r="H655" s="7">
        <v>8.02</v>
      </c>
      <c r="I655" s="7">
        <v>8.68</v>
      </c>
      <c r="J655" s="7">
        <v>103.6752</v>
      </c>
      <c r="K655">
        <v>204.91</v>
      </c>
      <c r="L655" t="s">
        <v>12</v>
      </c>
      <c r="M655" t="s">
        <v>10</v>
      </c>
      <c r="N655" t="s">
        <v>12</v>
      </c>
      <c r="O655">
        <v>40.049790999999999</v>
      </c>
      <c r="P655">
        <v>-105.145899</v>
      </c>
      <c r="Q655" t="s">
        <v>15</v>
      </c>
    </row>
    <row r="656" spans="1:17">
      <c r="A656" s="1">
        <v>41145</v>
      </c>
      <c r="B656" s="9">
        <v>0.48164351851851855</v>
      </c>
      <c r="C656" s="7">
        <v>9735</v>
      </c>
      <c r="D656" s="7">
        <v>71.39</v>
      </c>
      <c r="E656" s="7">
        <f t="shared" si="10"/>
        <v>21.883333333333333</v>
      </c>
      <c r="F656" s="7">
        <v>28.504000000000001</v>
      </c>
      <c r="G656" s="7">
        <v>3.323</v>
      </c>
      <c r="H656" s="7">
        <v>8.0399999999999991</v>
      </c>
      <c r="I656" s="7">
        <v>8.73</v>
      </c>
      <c r="J656" s="7">
        <v>104.8203</v>
      </c>
      <c r="K656">
        <v>209.78</v>
      </c>
      <c r="L656" t="s">
        <v>12</v>
      </c>
      <c r="M656" t="s">
        <v>10</v>
      </c>
      <c r="N656" t="s">
        <v>12</v>
      </c>
      <c r="O656">
        <v>40.049790999999999</v>
      </c>
      <c r="P656">
        <v>-105.145899</v>
      </c>
      <c r="Q656" t="s">
        <v>15</v>
      </c>
    </row>
    <row r="657" spans="1:17">
      <c r="A657" s="1">
        <v>41145</v>
      </c>
      <c r="B657" s="9">
        <v>0.49206018518518518</v>
      </c>
      <c r="C657" s="7">
        <v>9750</v>
      </c>
      <c r="D657" s="7">
        <v>71.739999999999995</v>
      </c>
      <c r="E657" s="7">
        <f t="shared" si="10"/>
        <v>22.077777777777776</v>
      </c>
      <c r="F657" s="7">
        <v>28.504000000000001</v>
      </c>
      <c r="G657" s="7">
        <v>3.323</v>
      </c>
      <c r="H657" s="7">
        <v>8.07</v>
      </c>
      <c r="I657" s="7">
        <v>8.75</v>
      </c>
      <c r="J657" s="7">
        <v>105.4585</v>
      </c>
      <c r="K657">
        <v>212.06</v>
      </c>
      <c r="L657" t="s">
        <v>12</v>
      </c>
      <c r="M657" t="s">
        <v>10</v>
      </c>
      <c r="N657" t="s">
        <v>12</v>
      </c>
      <c r="O657">
        <v>40.049790999999999</v>
      </c>
      <c r="P657">
        <v>-105.145899</v>
      </c>
      <c r="Q657" t="s">
        <v>15</v>
      </c>
    </row>
    <row r="658" spans="1:17">
      <c r="A658" s="1">
        <v>41145</v>
      </c>
      <c r="B658" s="9">
        <v>0.50247685185185187</v>
      </c>
      <c r="C658" s="7">
        <v>9765</v>
      </c>
      <c r="D658" s="7">
        <v>72.11</v>
      </c>
      <c r="E658" s="7">
        <f t="shared" si="10"/>
        <v>22.283333333333335</v>
      </c>
      <c r="F658" s="7">
        <v>28.504000000000001</v>
      </c>
      <c r="G658" s="7">
        <v>3.3519999999999999</v>
      </c>
      <c r="H658" s="7">
        <v>8.1</v>
      </c>
      <c r="I658" s="7">
        <v>8.7899999999999991</v>
      </c>
      <c r="J658" s="7">
        <v>106.2556</v>
      </c>
      <c r="K658">
        <v>213.33</v>
      </c>
      <c r="L658" t="s">
        <v>12</v>
      </c>
      <c r="M658" t="s">
        <v>10</v>
      </c>
      <c r="N658" t="s">
        <v>12</v>
      </c>
      <c r="O658">
        <v>40.049790999999999</v>
      </c>
      <c r="P658">
        <v>-105.145899</v>
      </c>
      <c r="Q658" t="s">
        <v>15</v>
      </c>
    </row>
    <row r="659" spans="1:17">
      <c r="A659" s="1">
        <v>41145</v>
      </c>
      <c r="B659" s="9">
        <v>0.5128935185185185</v>
      </c>
      <c r="C659" s="7">
        <v>9780</v>
      </c>
      <c r="D659" s="7">
        <v>72.239999999999995</v>
      </c>
      <c r="E659" s="7">
        <f t="shared" si="10"/>
        <v>22.355555555555554</v>
      </c>
      <c r="F659" s="7">
        <v>28.504000000000001</v>
      </c>
      <c r="G659" s="7">
        <v>3.323</v>
      </c>
      <c r="H659" s="7">
        <v>8.09</v>
      </c>
      <c r="I659" s="7">
        <v>8.75</v>
      </c>
      <c r="J659" s="7">
        <v>105.9393</v>
      </c>
      <c r="K659">
        <v>213.74</v>
      </c>
      <c r="L659" t="s">
        <v>12</v>
      </c>
      <c r="M659" t="s">
        <v>10</v>
      </c>
      <c r="N659" t="s">
        <v>12</v>
      </c>
      <c r="O659">
        <v>40.049790999999999</v>
      </c>
      <c r="P659">
        <v>-105.145899</v>
      </c>
      <c r="Q659" t="s">
        <v>15</v>
      </c>
    </row>
    <row r="660" spans="1:17">
      <c r="A660" s="1">
        <v>41145</v>
      </c>
      <c r="B660" s="9">
        <v>0.52331018518518524</v>
      </c>
      <c r="C660" s="7">
        <v>9795</v>
      </c>
      <c r="D660" s="7">
        <v>72.3</v>
      </c>
      <c r="E660" s="7">
        <f t="shared" si="10"/>
        <v>22.388888888888889</v>
      </c>
      <c r="F660" s="7">
        <v>28.504000000000001</v>
      </c>
      <c r="G660" s="7">
        <v>3.323</v>
      </c>
      <c r="H660" s="7">
        <v>8.1</v>
      </c>
      <c r="I660" s="7">
        <v>8.7200000000000006</v>
      </c>
      <c r="J660" s="7">
        <v>105.6653</v>
      </c>
      <c r="K660">
        <v>213.83</v>
      </c>
      <c r="L660" t="s">
        <v>12</v>
      </c>
      <c r="M660" t="s">
        <v>10</v>
      </c>
      <c r="N660" t="s">
        <v>12</v>
      </c>
      <c r="O660">
        <v>40.049790999999999</v>
      </c>
      <c r="P660">
        <v>-105.145899</v>
      </c>
      <c r="Q660" t="s">
        <v>15</v>
      </c>
    </row>
    <row r="661" spans="1:17">
      <c r="A661" s="1">
        <v>41145</v>
      </c>
      <c r="B661" s="9">
        <v>0.53372685185185187</v>
      </c>
      <c r="C661" s="7">
        <v>9810</v>
      </c>
      <c r="D661" s="7">
        <v>72.22</v>
      </c>
      <c r="E661" s="7">
        <f t="shared" si="10"/>
        <v>22.344444444444445</v>
      </c>
      <c r="F661" s="7">
        <v>28.504000000000001</v>
      </c>
      <c r="G661" s="7">
        <v>3.3519999999999999</v>
      </c>
      <c r="H661" s="7">
        <v>8.08</v>
      </c>
      <c r="I661" s="7">
        <v>8.6300000000000008</v>
      </c>
      <c r="J661" s="7">
        <v>104.5261</v>
      </c>
      <c r="K661">
        <v>213.44</v>
      </c>
      <c r="L661" t="s">
        <v>12</v>
      </c>
      <c r="M661" t="s">
        <v>10</v>
      </c>
      <c r="N661" t="s">
        <v>12</v>
      </c>
      <c r="O661">
        <v>40.049790999999999</v>
      </c>
      <c r="P661">
        <v>-105.145899</v>
      </c>
      <c r="Q661" t="s">
        <v>15</v>
      </c>
    </row>
    <row r="662" spans="1:17">
      <c r="A662" s="1">
        <v>41145</v>
      </c>
      <c r="B662" s="9">
        <v>0.5441435185185185</v>
      </c>
      <c r="C662" s="7">
        <v>9825</v>
      </c>
      <c r="D662" s="7">
        <v>72.2</v>
      </c>
      <c r="E662" s="7">
        <f t="shared" si="10"/>
        <v>22.333333333333336</v>
      </c>
      <c r="F662" s="7">
        <v>28.504000000000001</v>
      </c>
      <c r="G662" s="7">
        <v>3.3519999999999999</v>
      </c>
      <c r="H662" s="7">
        <v>8.06</v>
      </c>
      <c r="I662" s="7">
        <v>8.58</v>
      </c>
      <c r="J662" s="7">
        <v>103.86499999999999</v>
      </c>
      <c r="K662">
        <v>213.69</v>
      </c>
      <c r="L662" t="s">
        <v>12</v>
      </c>
      <c r="M662" t="s">
        <v>10</v>
      </c>
      <c r="N662" t="s">
        <v>12</v>
      </c>
      <c r="O662">
        <v>40.049790999999999</v>
      </c>
      <c r="P662">
        <v>-105.145899</v>
      </c>
      <c r="Q662" t="s">
        <v>15</v>
      </c>
    </row>
    <row r="663" spans="1:17">
      <c r="A663" s="1">
        <v>41145</v>
      </c>
      <c r="B663" s="9">
        <v>0.55456018518518524</v>
      </c>
      <c r="C663" s="7">
        <v>9840</v>
      </c>
      <c r="D663" s="7">
        <v>72.489999999999995</v>
      </c>
      <c r="E663" s="7">
        <f t="shared" si="10"/>
        <v>22.494444444444444</v>
      </c>
      <c r="F663" s="7">
        <v>28.504000000000001</v>
      </c>
      <c r="G663" s="7">
        <v>3.3519999999999999</v>
      </c>
      <c r="H663" s="7">
        <v>8.11</v>
      </c>
      <c r="I663" s="7">
        <v>8.65</v>
      </c>
      <c r="J663" s="7">
        <v>104.9914</v>
      </c>
      <c r="K663">
        <v>213.54</v>
      </c>
      <c r="L663" t="s">
        <v>12</v>
      </c>
      <c r="M663" t="s">
        <v>10</v>
      </c>
      <c r="N663" t="s">
        <v>12</v>
      </c>
      <c r="O663">
        <v>40.049790999999999</v>
      </c>
      <c r="P663">
        <v>-105.145899</v>
      </c>
      <c r="Q663" t="s">
        <v>15</v>
      </c>
    </row>
    <row r="664" spans="1:17">
      <c r="A664" s="1">
        <v>41145</v>
      </c>
      <c r="B664" s="9">
        <v>0.56497685185185187</v>
      </c>
      <c r="C664" s="7">
        <v>9855</v>
      </c>
      <c r="D664" s="7">
        <v>72.709999999999994</v>
      </c>
      <c r="E664" s="7">
        <f t="shared" si="10"/>
        <v>22.616666666666664</v>
      </c>
      <c r="F664" s="7">
        <v>28.504000000000001</v>
      </c>
      <c r="G664" s="7">
        <v>3.323</v>
      </c>
      <c r="H664" s="7">
        <v>8.1300000000000008</v>
      </c>
      <c r="I664" s="7">
        <v>8.64</v>
      </c>
      <c r="J664" s="7">
        <v>105.11</v>
      </c>
      <c r="K664">
        <v>210.29</v>
      </c>
      <c r="L664" t="s">
        <v>12</v>
      </c>
      <c r="M664" t="s">
        <v>10</v>
      </c>
      <c r="N664" t="s">
        <v>12</v>
      </c>
      <c r="O664">
        <v>40.049790999999999</v>
      </c>
      <c r="P664">
        <v>-105.145899</v>
      </c>
      <c r="Q664" t="s">
        <v>15</v>
      </c>
    </row>
    <row r="665" spans="1:17">
      <c r="A665" s="1">
        <v>41145</v>
      </c>
      <c r="B665" s="9">
        <v>0.5753935185185185</v>
      </c>
      <c r="C665" s="7">
        <v>9870</v>
      </c>
      <c r="D665" s="7">
        <v>73.040000000000006</v>
      </c>
      <c r="E665" s="7">
        <f t="shared" si="10"/>
        <v>22.800000000000004</v>
      </c>
      <c r="F665" s="7">
        <v>28.504000000000001</v>
      </c>
      <c r="G665" s="7">
        <v>3.323</v>
      </c>
      <c r="H665" s="7">
        <v>8.17</v>
      </c>
      <c r="I665" s="7">
        <v>8.6999999999999993</v>
      </c>
      <c r="J665" s="7">
        <v>106.2516</v>
      </c>
      <c r="K665">
        <v>213.34</v>
      </c>
      <c r="L665" t="s">
        <v>12</v>
      </c>
      <c r="M665" t="s">
        <v>10</v>
      </c>
      <c r="N665" t="s">
        <v>12</v>
      </c>
      <c r="O665">
        <v>40.049790999999999</v>
      </c>
      <c r="P665">
        <v>-105.145899</v>
      </c>
      <c r="Q665" t="s">
        <v>15</v>
      </c>
    </row>
    <row r="666" spans="1:17">
      <c r="A666" s="1">
        <v>41145</v>
      </c>
      <c r="B666" s="9">
        <v>0.58581018518518524</v>
      </c>
      <c r="C666" s="7">
        <v>9885</v>
      </c>
      <c r="D666" s="7">
        <v>73.260000000000005</v>
      </c>
      <c r="E666" s="7">
        <f t="shared" si="10"/>
        <v>22.922222222222228</v>
      </c>
      <c r="F666" s="7">
        <v>28.504000000000001</v>
      </c>
      <c r="G666" s="7">
        <v>3.3519999999999999</v>
      </c>
      <c r="H666" s="7">
        <v>8.2100000000000009</v>
      </c>
      <c r="I666" s="7">
        <v>8.73</v>
      </c>
      <c r="J666" s="7">
        <v>106.8389</v>
      </c>
      <c r="K666">
        <v>213.54</v>
      </c>
      <c r="L666" t="s">
        <v>12</v>
      </c>
      <c r="M666" t="s">
        <v>10</v>
      </c>
      <c r="N666" t="s">
        <v>12</v>
      </c>
      <c r="O666">
        <v>40.049790999999999</v>
      </c>
      <c r="P666">
        <v>-105.145899</v>
      </c>
      <c r="Q666" t="s">
        <v>15</v>
      </c>
    </row>
    <row r="667" spans="1:17">
      <c r="A667" s="1">
        <v>41145</v>
      </c>
      <c r="B667" s="9">
        <v>0.59622685185185187</v>
      </c>
      <c r="C667" s="7">
        <v>9900</v>
      </c>
      <c r="D667" s="7">
        <v>73.64</v>
      </c>
      <c r="E667" s="7">
        <f t="shared" si="10"/>
        <v>23.133333333333336</v>
      </c>
      <c r="F667" s="7">
        <v>28.504000000000001</v>
      </c>
      <c r="G667" s="7">
        <v>3.323</v>
      </c>
      <c r="H667" s="7">
        <v>8.23</v>
      </c>
      <c r="I667" s="7">
        <v>8.75</v>
      </c>
      <c r="J667" s="7">
        <v>107.5975</v>
      </c>
      <c r="K667">
        <v>213.15</v>
      </c>
      <c r="L667" t="s">
        <v>12</v>
      </c>
      <c r="M667" t="s">
        <v>10</v>
      </c>
      <c r="N667" t="s">
        <v>12</v>
      </c>
      <c r="O667">
        <v>40.049790999999999</v>
      </c>
      <c r="P667">
        <v>-105.145899</v>
      </c>
      <c r="Q667" t="s">
        <v>15</v>
      </c>
    </row>
    <row r="668" spans="1:17">
      <c r="A668" s="1">
        <v>41145</v>
      </c>
      <c r="B668" s="9">
        <v>0.6066435185185185</v>
      </c>
      <c r="C668" s="7">
        <v>9915</v>
      </c>
      <c r="D668" s="7">
        <v>73.69</v>
      </c>
      <c r="E668" s="7">
        <f t="shared" si="10"/>
        <v>23.161111111111111</v>
      </c>
      <c r="F668" s="7">
        <v>28.504000000000001</v>
      </c>
      <c r="G668" s="7">
        <v>3.323</v>
      </c>
      <c r="H668" s="7">
        <v>8.2200000000000006</v>
      </c>
      <c r="I668" s="7">
        <v>8.6999999999999993</v>
      </c>
      <c r="J668" s="7">
        <v>106.9704</v>
      </c>
      <c r="K668">
        <v>211.24</v>
      </c>
      <c r="L668" t="s">
        <v>12</v>
      </c>
      <c r="M668" t="s">
        <v>10</v>
      </c>
      <c r="N668" t="s">
        <v>12</v>
      </c>
      <c r="O668">
        <v>40.049790999999999</v>
      </c>
      <c r="P668">
        <v>-105.145899</v>
      </c>
      <c r="Q668" t="s">
        <v>15</v>
      </c>
    </row>
    <row r="669" spans="1:17">
      <c r="A669" s="1">
        <v>41145</v>
      </c>
      <c r="B669" s="9">
        <v>0.61706018518518524</v>
      </c>
      <c r="C669" s="7">
        <v>9930</v>
      </c>
      <c r="D669" s="7">
        <v>73.739999999999995</v>
      </c>
      <c r="E669" s="7">
        <f t="shared" si="10"/>
        <v>23.188888888888886</v>
      </c>
      <c r="F669" s="7">
        <v>28.504000000000001</v>
      </c>
      <c r="G669" s="7">
        <v>3.323</v>
      </c>
      <c r="H669" s="7">
        <v>8.2200000000000006</v>
      </c>
      <c r="I669" s="7">
        <v>8.65</v>
      </c>
      <c r="J669" s="7">
        <v>106.44</v>
      </c>
      <c r="K669">
        <v>211.51</v>
      </c>
      <c r="L669" t="s">
        <v>12</v>
      </c>
      <c r="M669" t="s">
        <v>10</v>
      </c>
      <c r="N669" t="s">
        <v>12</v>
      </c>
      <c r="O669">
        <v>40.049790999999999</v>
      </c>
      <c r="P669">
        <v>-105.145899</v>
      </c>
      <c r="Q669" t="s">
        <v>15</v>
      </c>
    </row>
    <row r="670" spans="1:17">
      <c r="A670" s="1">
        <v>41145</v>
      </c>
      <c r="B670" s="9">
        <v>0.62747685185185187</v>
      </c>
      <c r="C670" s="7">
        <v>9945</v>
      </c>
      <c r="D670" s="7">
        <v>73.760000000000005</v>
      </c>
      <c r="E670" s="7">
        <f t="shared" si="10"/>
        <v>23.200000000000003</v>
      </c>
      <c r="F670" s="7">
        <v>28.504000000000001</v>
      </c>
      <c r="G670" s="7">
        <v>3.323</v>
      </c>
      <c r="H670" s="7">
        <v>8.2100000000000009</v>
      </c>
      <c r="I670" s="7">
        <v>8.6</v>
      </c>
      <c r="J670" s="7">
        <v>105.8477</v>
      </c>
      <c r="K670">
        <v>211.18</v>
      </c>
      <c r="L670" t="s">
        <v>12</v>
      </c>
      <c r="M670" t="s">
        <v>10</v>
      </c>
      <c r="N670" t="s">
        <v>12</v>
      </c>
      <c r="O670">
        <v>40.049790999999999</v>
      </c>
      <c r="P670">
        <v>-105.145899</v>
      </c>
      <c r="Q670" t="s">
        <v>15</v>
      </c>
    </row>
    <row r="671" spans="1:17">
      <c r="A671" s="1">
        <v>41145</v>
      </c>
      <c r="B671" s="9">
        <v>0.6378935185185185</v>
      </c>
      <c r="C671" s="7">
        <v>9960</v>
      </c>
      <c r="D671" s="7">
        <v>73.72</v>
      </c>
      <c r="E671" s="7">
        <f t="shared" si="10"/>
        <v>23.177777777777777</v>
      </c>
      <c r="F671" s="7">
        <v>28.504000000000001</v>
      </c>
      <c r="G671" s="7">
        <v>3.323</v>
      </c>
      <c r="H671" s="7">
        <v>8.2100000000000009</v>
      </c>
      <c r="I671" s="7">
        <v>8.5500000000000007</v>
      </c>
      <c r="J671" s="7">
        <v>105.2428</v>
      </c>
      <c r="K671">
        <v>210.71</v>
      </c>
      <c r="L671" t="s">
        <v>12</v>
      </c>
      <c r="M671" t="s">
        <v>10</v>
      </c>
      <c r="N671" t="s">
        <v>12</v>
      </c>
      <c r="O671">
        <v>40.049790999999999</v>
      </c>
      <c r="P671">
        <v>-105.145899</v>
      </c>
      <c r="Q671" t="s">
        <v>15</v>
      </c>
    </row>
    <row r="672" spans="1:17">
      <c r="A672" s="1">
        <v>41145</v>
      </c>
      <c r="B672" s="9">
        <v>0.64831018518518524</v>
      </c>
      <c r="C672" s="7">
        <v>9975</v>
      </c>
      <c r="D672" s="7">
        <v>73.650000000000006</v>
      </c>
      <c r="E672" s="7">
        <f t="shared" si="10"/>
        <v>23.138888888888893</v>
      </c>
      <c r="F672" s="7">
        <v>28.504000000000001</v>
      </c>
      <c r="G672" s="7">
        <v>3.3519999999999999</v>
      </c>
      <c r="H672" s="7">
        <v>8.17</v>
      </c>
      <c r="I672" s="7">
        <v>8.5</v>
      </c>
      <c r="J672" s="7">
        <v>104.52379999999999</v>
      </c>
      <c r="K672">
        <v>210.24</v>
      </c>
      <c r="L672" t="s">
        <v>12</v>
      </c>
      <c r="M672" t="s">
        <v>10</v>
      </c>
      <c r="N672" t="s">
        <v>12</v>
      </c>
      <c r="O672">
        <v>40.049790999999999</v>
      </c>
      <c r="P672">
        <v>-105.145899</v>
      </c>
      <c r="Q672" t="s">
        <v>15</v>
      </c>
    </row>
    <row r="673" spans="1:17">
      <c r="A673" s="1">
        <v>41145</v>
      </c>
      <c r="B673" s="9">
        <v>0.65872685185185187</v>
      </c>
      <c r="C673" s="7">
        <v>9990</v>
      </c>
      <c r="D673" s="7">
        <v>73.59</v>
      </c>
      <c r="E673" s="7">
        <f t="shared" si="10"/>
        <v>23.105555555555558</v>
      </c>
      <c r="F673" s="7">
        <v>28.504000000000001</v>
      </c>
      <c r="G673" s="7">
        <v>3.3519999999999999</v>
      </c>
      <c r="H673" s="7">
        <v>8.18</v>
      </c>
      <c r="I673" s="7">
        <v>8.48</v>
      </c>
      <c r="J673" s="7">
        <v>104.15600000000001</v>
      </c>
      <c r="K673">
        <v>209.54</v>
      </c>
      <c r="L673" t="s">
        <v>12</v>
      </c>
      <c r="M673" t="s">
        <v>10</v>
      </c>
      <c r="N673" t="s">
        <v>12</v>
      </c>
      <c r="O673">
        <v>40.049790999999999</v>
      </c>
      <c r="P673">
        <v>-105.145899</v>
      </c>
      <c r="Q673" t="s">
        <v>15</v>
      </c>
    </row>
    <row r="674" spans="1:17">
      <c r="A674" s="1">
        <v>41145</v>
      </c>
      <c r="B674" s="9">
        <v>0.6691435185185185</v>
      </c>
      <c r="C674" s="7">
        <v>10005</v>
      </c>
      <c r="D674" s="7">
        <v>73.599999999999994</v>
      </c>
      <c r="E674" s="7">
        <f t="shared" si="10"/>
        <v>23.111111111111111</v>
      </c>
      <c r="F674" s="7">
        <v>28.504000000000001</v>
      </c>
      <c r="G674" s="7">
        <v>3.323</v>
      </c>
      <c r="H674" s="7">
        <v>8.18</v>
      </c>
      <c r="I674" s="7">
        <v>8.4700000000000006</v>
      </c>
      <c r="J674" s="7">
        <v>104.1126</v>
      </c>
      <c r="K674">
        <v>208.66</v>
      </c>
      <c r="L674" t="s">
        <v>12</v>
      </c>
      <c r="M674" t="s">
        <v>10</v>
      </c>
      <c r="N674" t="s">
        <v>12</v>
      </c>
      <c r="O674">
        <v>40.049790999999999</v>
      </c>
      <c r="P674">
        <v>-105.145899</v>
      </c>
      <c r="Q674" t="s">
        <v>15</v>
      </c>
    </row>
    <row r="675" spans="1:17">
      <c r="A675" s="1">
        <v>41145</v>
      </c>
      <c r="B675" s="9">
        <v>0.67956018518518524</v>
      </c>
      <c r="C675" s="7">
        <v>10020</v>
      </c>
      <c r="D675" s="7">
        <v>73.45</v>
      </c>
      <c r="E675" s="7">
        <f t="shared" si="10"/>
        <v>23.027777777777782</v>
      </c>
      <c r="F675" s="7">
        <v>28.504000000000001</v>
      </c>
      <c r="G675" s="7">
        <v>3.3519999999999999</v>
      </c>
      <c r="H675" s="7">
        <v>8.11</v>
      </c>
      <c r="I675" s="7">
        <v>8.3699999999999992</v>
      </c>
      <c r="J675" s="7">
        <v>102.6613</v>
      </c>
      <c r="K675">
        <v>207.49</v>
      </c>
      <c r="L675" t="s">
        <v>12</v>
      </c>
      <c r="M675" t="s">
        <v>10</v>
      </c>
      <c r="N675" t="s">
        <v>12</v>
      </c>
      <c r="O675">
        <v>40.049790999999999</v>
      </c>
      <c r="P675">
        <v>-105.145899</v>
      </c>
      <c r="Q675" t="s">
        <v>15</v>
      </c>
    </row>
    <row r="676" spans="1:17">
      <c r="A676" s="1">
        <v>41145</v>
      </c>
      <c r="B676" s="9">
        <v>0.68997685185185187</v>
      </c>
      <c r="C676" s="7">
        <v>10035</v>
      </c>
      <c r="D676" s="7">
        <v>73.13</v>
      </c>
      <c r="E676" s="7">
        <f t="shared" si="10"/>
        <v>22.849999999999998</v>
      </c>
      <c r="F676" s="7">
        <v>28.504000000000001</v>
      </c>
      <c r="G676" s="7">
        <v>3.323</v>
      </c>
      <c r="H676" s="7">
        <v>8.02</v>
      </c>
      <c r="I676" s="7">
        <v>8.1999999999999993</v>
      </c>
      <c r="J676" s="7">
        <v>100.3019</v>
      </c>
      <c r="K676">
        <v>206.22</v>
      </c>
      <c r="L676" t="s">
        <v>12</v>
      </c>
      <c r="M676" t="s">
        <v>10</v>
      </c>
      <c r="N676" t="s">
        <v>12</v>
      </c>
      <c r="O676">
        <v>40.049790999999999</v>
      </c>
      <c r="P676">
        <v>-105.145899</v>
      </c>
      <c r="Q676" t="s">
        <v>15</v>
      </c>
    </row>
    <row r="677" spans="1:17">
      <c r="A677" s="1">
        <v>41145</v>
      </c>
      <c r="B677" s="9">
        <v>0.7003935185185185</v>
      </c>
      <c r="C677" s="7">
        <v>10050</v>
      </c>
      <c r="D677" s="7">
        <v>72.75</v>
      </c>
      <c r="E677" s="7">
        <f t="shared" si="10"/>
        <v>22.638888888888889</v>
      </c>
      <c r="F677" s="7">
        <v>28.504000000000001</v>
      </c>
      <c r="G677" s="7">
        <v>3.3519999999999999</v>
      </c>
      <c r="H677" s="7">
        <v>7.95</v>
      </c>
      <c r="I677" s="7">
        <v>8.11</v>
      </c>
      <c r="J677" s="7">
        <v>98.820899999999995</v>
      </c>
      <c r="K677">
        <v>204.74</v>
      </c>
      <c r="L677" t="s">
        <v>12</v>
      </c>
      <c r="M677" t="s">
        <v>10</v>
      </c>
      <c r="N677" t="s">
        <v>12</v>
      </c>
      <c r="O677">
        <v>40.049790999999999</v>
      </c>
      <c r="P677">
        <v>-105.145899</v>
      </c>
      <c r="Q677" t="s">
        <v>15</v>
      </c>
    </row>
    <row r="678" spans="1:17">
      <c r="A678" s="1">
        <v>41145</v>
      </c>
      <c r="B678" s="9">
        <v>0.71081018518518524</v>
      </c>
      <c r="C678" s="7">
        <v>10065</v>
      </c>
      <c r="D678" s="7">
        <v>72.459999999999994</v>
      </c>
      <c r="E678" s="7">
        <f t="shared" si="10"/>
        <v>22.477777777777774</v>
      </c>
      <c r="F678" s="7">
        <v>28.504000000000001</v>
      </c>
      <c r="G678" s="7">
        <v>3.3519999999999999</v>
      </c>
      <c r="H678" s="7">
        <v>7.89</v>
      </c>
      <c r="I678" s="7">
        <v>7.98</v>
      </c>
      <c r="J678" s="7">
        <v>96.886799999999994</v>
      </c>
      <c r="K678">
        <v>202.32</v>
      </c>
      <c r="L678" t="s">
        <v>12</v>
      </c>
      <c r="M678" t="s">
        <v>10</v>
      </c>
      <c r="N678" t="s">
        <v>12</v>
      </c>
      <c r="O678">
        <v>40.049790999999999</v>
      </c>
      <c r="P678">
        <v>-105.145899</v>
      </c>
      <c r="Q678" t="s">
        <v>15</v>
      </c>
    </row>
    <row r="679" spans="1:17">
      <c r="A679" s="1">
        <v>41145</v>
      </c>
      <c r="B679" s="9">
        <v>0.72122685185185187</v>
      </c>
      <c r="C679" s="7">
        <v>10080</v>
      </c>
      <c r="D679" s="7">
        <v>72.209999999999994</v>
      </c>
      <c r="E679" s="7">
        <f t="shared" si="10"/>
        <v>22.338888888888885</v>
      </c>
      <c r="F679" s="7">
        <v>28.504000000000001</v>
      </c>
      <c r="G679" s="7">
        <v>3.323</v>
      </c>
      <c r="H679" s="7">
        <v>7.85</v>
      </c>
      <c r="I679" s="7">
        <v>7.9</v>
      </c>
      <c r="J679" s="7">
        <v>95.657799999999995</v>
      </c>
      <c r="K679">
        <v>203.25</v>
      </c>
      <c r="L679" t="s">
        <v>12</v>
      </c>
      <c r="M679" t="s">
        <v>10</v>
      </c>
      <c r="N679" t="s">
        <v>12</v>
      </c>
      <c r="O679">
        <v>40.049790999999999</v>
      </c>
      <c r="P679">
        <v>-105.145899</v>
      </c>
      <c r="Q679" t="s">
        <v>15</v>
      </c>
    </row>
    <row r="680" spans="1:17">
      <c r="A680" s="1">
        <v>41145</v>
      </c>
      <c r="B680" s="9">
        <v>0.7316435185185185</v>
      </c>
      <c r="C680" s="7">
        <v>10095</v>
      </c>
      <c r="D680" s="7">
        <v>71.98</v>
      </c>
      <c r="E680" s="7">
        <f t="shared" si="10"/>
        <v>22.211111111111116</v>
      </c>
      <c r="F680" s="7">
        <v>28.504000000000001</v>
      </c>
      <c r="G680" s="7">
        <v>3.323</v>
      </c>
      <c r="H680" s="7">
        <v>7.83</v>
      </c>
      <c r="I680" s="7">
        <v>7.85</v>
      </c>
      <c r="J680" s="7">
        <v>94.856499999999997</v>
      </c>
      <c r="K680">
        <v>202.56</v>
      </c>
      <c r="L680" t="s">
        <v>12</v>
      </c>
      <c r="M680" t="s">
        <v>10</v>
      </c>
      <c r="N680" t="s">
        <v>12</v>
      </c>
      <c r="O680">
        <v>40.049790999999999</v>
      </c>
      <c r="P680">
        <v>-105.145899</v>
      </c>
      <c r="Q680" t="s">
        <v>15</v>
      </c>
    </row>
    <row r="681" spans="1:17">
      <c r="A681" s="1">
        <v>41145</v>
      </c>
      <c r="B681" s="9">
        <v>0.74206018518518524</v>
      </c>
      <c r="C681" s="7">
        <v>10110</v>
      </c>
      <c r="D681" s="7">
        <v>71.849999999999994</v>
      </c>
      <c r="E681" s="7">
        <f t="shared" si="10"/>
        <v>22.138888888888886</v>
      </c>
      <c r="F681" s="7">
        <v>28.504000000000001</v>
      </c>
      <c r="G681" s="7">
        <v>3.323</v>
      </c>
      <c r="H681" s="7">
        <v>7.79</v>
      </c>
      <c r="I681" s="7">
        <v>7.79</v>
      </c>
      <c r="J681" s="7">
        <v>93.930999999999997</v>
      </c>
      <c r="K681">
        <v>202.21</v>
      </c>
      <c r="L681" t="s">
        <v>12</v>
      </c>
      <c r="M681" t="s">
        <v>10</v>
      </c>
      <c r="N681" t="s">
        <v>12</v>
      </c>
      <c r="O681">
        <v>40.049790999999999</v>
      </c>
      <c r="P681">
        <v>-105.145899</v>
      </c>
      <c r="Q681" t="s">
        <v>15</v>
      </c>
    </row>
    <row r="682" spans="1:17">
      <c r="A682" s="1">
        <v>41145</v>
      </c>
      <c r="B682" s="9">
        <v>0.75247685185185187</v>
      </c>
      <c r="C682" s="7">
        <v>10125</v>
      </c>
      <c r="D682" s="7">
        <v>71.64</v>
      </c>
      <c r="E682" s="7">
        <f t="shared" si="10"/>
        <v>22.022222222222222</v>
      </c>
      <c r="F682" s="7">
        <v>28.504000000000001</v>
      </c>
      <c r="G682" s="7">
        <v>3.3519999999999999</v>
      </c>
      <c r="H682" s="7">
        <v>7.75</v>
      </c>
      <c r="I682" s="7">
        <v>7.7</v>
      </c>
      <c r="J682" s="7">
        <v>92.699299999999994</v>
      </c>
      <c r="K682">
        <v>201.46</v>
      </c>
      <c r="L682" t="s">
        <v>12</v>
      </c>
      <c r="M682" t="s">
        <v>10</v>
      </c>
      <c r="N682" t="s">
        <v>12</v>
      </c>
      <c r="O682">
        <v>40.049790999999999</v>
      </c>
      <c r="P682">
        <v>-105.145899</v>
      </c>
      <c r="Q682" t="s">
        <v>15</v>
      </c>
    </row>
    <row r="683" spans="1:17">
      <c r="A683" s="1">
        <v>41145</v>
      </c>
      <c r="B683" s="9">
        <v>0.7628935185185185</v>
      </c>
      <c r="C683" s="7">
        <v>10140</v>
      </c>
      <c r="D683" s="7">
        <v>71.48</v>
      </c>
      <c r="E683" s="7">
        <f t="shared" si="10"/>
        <v>21.933333333333337</v>
      </c>
      <c r="F683" s="7">
        <v>28.504000000000001</v>
      </c>
      <c r="G683" s="7">
        <v>3.323</v>
      </c>
      <c r="H683" s="7">
        <v>7.72</v>
      </c>
      <c r="I683" s="7">
        <v>7.66</v>
      </c>
      <c r="J683" s="7">
        <v>92.012900000000002</v>
      </c>
      <c r="K683">
        <v>201.3</v>
      </c>
      <c r="L683" t="s">
        <v>12</v>
      </c>
      <c r="M683" t="s">
        <v>10</v>
      </c>
      <c r="N683" t="s">
        <v>12</v>
      </c>
      <c r="O683">
        <v>40.049790999999999</v>
      </c>
      <c r="P683">
        <v>-105.145899</v>
      </c>
      <c r="Q683" t="s">
        <v>15</v>
      </c>
    </row>
    <row r="684" spans="1:17">
      <c r="A684" s="1">
        <v>41145</v>
      </c>
      <c r="B684" s="9">
        <v>0.77331018518518524</v>
      </c>
      <c r="C684" s="7">
        <v>10155</v>
      </c>
      <c r="D684" s="7">
        <v>71.260000000000005</v>
      </c>
      <c r="E684" s="7">
        <f t="shared" si="10"/>
        <v>21.811111111111114</v>
      </c>
      <c r="F684" s="7">
        <v>28.504000000000001</v>
      </c>
      <c r="G684" s="7">
        <v>3.323</v>
      </c>
      <c r="H684" s="7">
        <v>7.68</v>
      </c>
      <c r="I684" s="7">
        <v>7.56</v>
      </c>
      <c r="J684" s="7">
        <v>90.566199999999995</v>
      </c>
      <c r="K684">
        <v>201.37</v>
      </c>
      <c r="L684" t="s">
        <v>12</v>
      </c>
      <c r="M684" t="s">
        <v>10</v>
      </c>
      <c r="N684" t="s">
        <v>12</v>
      </c>
      <c r="O684">
        <v>40.049790999999999</v>
      </c>
      <c r="P684">
        <v>-105.145899</v>
      </c>
      <c r="Q684" t="s">
        <v>15</v>
      </c>
    </row>
    <row r="685" spans="1:17">
      <c r="A685" s="1">
        <v>41145</v>
      </c>
      <c r="B685" s="9">
        <v>0.78372685185185187</v>
      </c>
      <c r="C685" s="7">
        <v>10170</v>
      </c>
      <c r="D685" s="7">
        <v>71.09</v>
      </c>
      <c r="E685" s="7">
        <f t="shared" si="10"/>
        <v>21.716666666666669</v>
      </c>
      <c r="F685" s="7">
        <v>28.504000000000001</v>
      </c>
      <c r="G685" s="7">
        <v>3.3519999999999999</v>
      </c>
      <c r="H685" s="7">
        <v>7.65</v>
      </c>
      <c r="I685" s="7">
        <v>7.52</v>
      </c>
      <c r="J685" s="7">
        <v>89.903499999999994</v>
      </c>
      <c r="K685">
        <v>200.6</v>
      </c>
      <c r="L685" t="s">
        <v>12</v>
      </c>
      <c r="M685" t="s">
        <v>10</v>
      </c>
      <c r="N685" t="s">
        <v>12</v>
      </c>
      <c r="O685">
        <v>40.049790999999999</v>
      </c>
      <c r="P685">
        <v>-105.145899</v>
      </c>
      <c r="Q685" t="s">
        <v>15</v>
      </c>
    </row>
    <row r="686" spans="1:17">
      <c r="A686" s="1">
        <v>41145</v>
      </c>
      <c r="B686" s="9">
        <v>0.7941435185185185</v>
      </c>
      <c r="C686" s="7">
        <v>10185</v>
      </c>
      <c r="D686" s="7">
        <v>70.94</v>
      </c>
      <c r="E686" s="7">
        <f t="shared" si="10"/>
        <v>21.633333333333333</v>
      </c>
      <c r="F686" s="7">
        <v>28.504000000000001</v>
      </c>
      <c r="G686" s="7">
        <v>3.323</v>
      </c>
      <c r="H686" s="7">
        <v>7.64</v>
      </c>
      <c r="I686" s="7">
        <v>7.48</v>
      </c>
      <c r="J686" s="7">
        <v>89.342200000000005</v>
      </c>
      <c r="K686">
        <v>198.76</v>
      </c>
      <c r="L686" t="s">
        <v>12</v>
      </c>
      <c r="M686" t="s">
        <v>10</v>
      </c>
      <c r="N686" t="s">
        <v>12</v>
      </c>
      <c r="O686">
        <v>40.049790999999999</v>
      </c>
      <c r="P686">
        <v>-105.145899</v>
      </c>
      <c r="Q686" t="s">
        <v>15</v>
      </c>
    </row>
    <row r="687" spans="1:17">
      <c r="A687" s="1">
        <v>41145</v>
      </c>
      <c r="B687" s="9">
        <v>0.80456018518518524</v>
      </c>
      <c r="C687" s="7">
        <v>10200</v>
      </c>
      <c r="D687" s="7">
        <v>70.8</v>
      </c>
      <c r="E687" s="7">
        <f t="shared" si="10"/>
        <v>21.555555555555554</v>
      </c>
      <c r="F687" s="7">
        <v>28.504000000000001</v>
      </c>
      <c r="G687" s="7">
        <v>3.3519999999999999</v>
      </c>
      <c r="H687" s="7">
        <v>7.63</v>
      </c>
      <c r="I687" s="7">
        <v>7.46</v>
      </c>
      <c r="J687" s="7">
        <v>88.900700000000001</v>
      </c>
      <c r="K687">
        <v>197.68</v>
      </c>
      <c r="L687" t="s">
        <v>12</v>
      </c>
      <c r="M687" t="s">
        <v>10</v>
      </c>
      <c r="N687" t="s">
        <v>12</v>
      </c>
      <c r="O687">
        <v>40.049790999999999</v>
      </c>
      <c r="P687">
        <v>-105.145899</v>
      </c>
      <c r="Q687" t="s">
        <v>15</v>
      </c>
    </row>
    <row r="688" spans="1:17">
      <c r="A688" s="1">
        <v>41145</v>
      </c>
      <c r="B688" s="9">
        <v>0.81497685185185187</v>
      </c>
      <c r="C688" s="7">
        <v>10215</v>
      </c>
      <c r="D688" s="7">
        <v>70.63</v>
      </c>
      <c r="E688" s="7">
        <f t="shared" si="10"/>
        <v>21.461111111111109</v>
      </c>
      <c r="F688" s="7">
        <v>28.504000000000001</v>
      </c>
      <c r="G688" s="7">
        <v>3.323</v>
      </c>
      <c r="H688" s="7">
        <v>7.6</v>
      </c>
      <c r="I688" s="7">
        <v>7.39</v>
      </c>
      <c r="J688" s="7">
        <v>87.917599999999993</v>
      </c>
      <c r="K688">
        <v>196.62</v>
      </c>
      <c r="L688" t="s">
        <v>12</v>
      </c>
      <c r="M688" t="s">
        <v>10</v>
      </c>
      <c r="N688" t="s">
        <v>12</v>
      </c>
      <c r="O688">
        <v>40.049790999999999</v>
      </c>
      <c r="P688">
        <v>-105.145899</v>
      </c>
      <c r="Q688" t="s">
        <v>15</v>
      </c>
    </row>
    <row r="689" spans="1:17">
      <c r="A689" s="1">
        <v>41145</v>
      </c>
      <c r="B689" s="9">
        <v>0.8253935185185185</v>
      </c>
      <c r="C689" s="7">
        <v>10230</v>
      </c>
      <c r="D689" s="7">
        <v>70.400000000000006</v>
      </c>
      <c r="E689" s="7">
        <f t="shared" si="10"/>
        <v>21.333333333333336</v>
      </c>
      <c r="F689" s="7">
        <v>28.504000000000001</v>
      </c>
      <c r="G689" s="7">
        <v>3.323</v>
      </c>
      <c r="H689" s="7">
        <v>7.57</v>
      </c>
      <c r="I689" s="7">
        <v>7.29</v>
      </c>
      <c r="J689" s="7">
        <v>86.568200000000004</v>
      </c>
      <c r="K689">
        <v>195.6</v>
      </c>
      <c r="L689" t="s">
        <v>12</v>
      </c>
      <c r="M689" t="s">
        <v>10</v>
      </c>
      <c r="N689" t="s">
        <v>12</v>
      </c>
      <c r="O689">
        <v>40.049790999999999</v>
      </c>
      <c r="P689">
        <v>-105.145899</v>
      </c>
      <c r="Q689" t="s">
        <v>15</v>
      </c>
    </row>
    <row r="690" spans="1:17">
      <c r="A690" s="1">
        <v>41145</v>
      </c>
      <c r="B690" s="9">
        <v>0.83581018518518524</v>
      </c>
      <c r="C690" s="7">
        <v>10245</v>
      </c>
      <c r="D690" s="7">
        <v>70.2</v>
      </c>
      <c r="E690" s="7">
        <f t="shared" si="10"/>
        <v>21.222222222222225</v>
      </c>
      <c r="F690" s="7">
        <v>28.504000000000001</v>
      </c>
      <c r="G690" s="7">
        <v>3.3519999999999999</v>
      </c>
      <c r="H690" s="7">
        <v>7.54</v>
      </c>
      <c r="I690" s="7">
        <v>7.23</v>
      </c>
      <c r="J690" s="7">
        <v>85.691599999999994</v>
      </c>
      <c r="K690">
        <v>194.96</v>
      </c>
      <c r="L690" t="s">
        <v>12</v>
      </c>
      <c r="M690" t="s">
        <v>10</v>
      </c>
      <c r="N690" t="s">
        <v>12</v>
      </c>
      <c r="O690">
        <v>40.049790999999999</v>
      </c>
      <c r="P690">
        <v>-105.145899</v>
      </c>
      <c r="Q690" t="s">
        <v>15</v>
      </c>
    </row>
    <row r="691" spans="1:17">
      <c r="A691" s="1">
        <v>41145</v>
      </c>
      <c r="B691" s="9">
        <v>0.84622685185185187</v>
      </c>
      <c r="C691" s="7">
        <v>10260</v>
      </c>
      <c r="D691" s="7">
        <v>70.03</v>
      </c>
      <c r="E691" s="7">
        <f t="shared" si="10"/>
        <v>21.12777777777778</v>
      </c>
      <c r="F691" s="7">
        <v>28.504000000000001</v>
      </c>
      <c r="G691" s="7">
        <v>3.323</v>
      </c>
      <c r="H691" s="7">
        <v>7.52</v>
      </c>
      <c r="I691" s="7">
        <v>7.17</v>
      </c>
      <c r="J691" s="7">
        <v>84.833799999999997</v>
      </c>
      <c r="K691">
        <v>194.6</v>
      </c>
      <c r="L691" t="s">
        <v>12</v>
      </c>
      <c r="M691" t="s">
        <v>10</v>
      </c>
      <c r="N691" t="s">
        <v>12</v>
      </c>
      <c r="O691">
        <v>40.049790999999999</v>
      </c>
      <c r="P691">
        <v>-105.145899</v>
      </c>
      <c r="Q691" t="s">
        <v>15</v>
      </c>
    </row>
    <row r="692" spans="1:17">
      <c r="A692" s="1">
        <v>41145</v>
      </c>
      <c r="B692" s="9">
        <v>0.8566435185185185</v>
      </c>
      <c r="C692" s="7">
        <v>10275</v>
      </c>
      <c r="D692" s="7">
        <v>69.89</v>
      </c>
      <c r="E692" s="7">
        <f t="shared" si="10"/>
        <v>21.05</v>
      </c>
      <c r="F692" s="7">
        <v>28.504000000000001</v>
      </c>
      <c r="G692" s="7">
        <v>3.3519999999999999</v>
      </c>
      <c r="H692" s="7">
        <v>7.5</v>
      </c>
      <c r="I692" s="7">
        <v>7.12</v>
      </c>
      <c r="J692" s="7">
        <v>84.099100000000007</v>
      </c>
      <c r="K692">
        <v>194.56</v>
      </c>
      <c r="L692" t="s">
        <v>12</v>
      </c>
      <c r="M692" t="s">
        <v>10</v>
      </c>
      <c r="N692" t="s">
        <v>12</v>
      </c>
      <c r="O692">
        <v>40.049790999999999</v>
      </c>
      <c r="P692">
        <v>-105.145899</v>
      </c>
      <c r="Q692" t="s">
        <v>15</v>
      </c>
    </row>
    <row r="693" spans="1:17">
      <c r="A693" s="1">
        <v>41145</v>
      </c>
      <c r="B693" s="9">
        <v>0.86706018518518524</v>
      </c>
      <c r="C693" s="7">
        <v>10290</v>
      </c>
      <c r="D693" s="7">
        <v>69.790000000000006</v>
      </c>
      <c r="E693" s="7">
        <f t="shared" si="10"/>
        <v>20.994444444444447</v>
      </c>
      <c r="F693" s="7">
        <v>28.504000000000001</v>
      </c>
      <c r="G693" s="7">
        <v>3.323</v>
      </c>
      <c r="H693" s="7">
        <v>7.48</v>
      </c>
      <c r="I693" s="7">
        <v>7.07</v>
      </c>
      <c r="J693" s="7">
        <v>83.381299999999996</v>
      </c>
      <c r="K693">
        <v>194.8</v>
      </c>
      <c r="L693" t="s">
        <v>12</v>
      </c>
      <c r="M693" t="s">
        <v>10</v>
      </c>
      <c r="N693" t="s">
        <v>12</v>
      </c>
      <c r="O693">
        <v>40.049790999999999</v>
      </c>
      <c r="P693">
        <v>-105.145899</v>
      </c>
      <c r="Q693" t="s">
        <v>15</v>
      </c>
    </row>
    <row r="694" spans="1:17">
      <c r="A694" s="1">
        <v>41145</v>
      </c>
      <c r="B694" s="9">
        <v>0.87747685185185187</v>
      </c>
      <c r="C694" s="7">
        <v>10305</v>
      </c>
      <c r="D694" s="7">
        <v>69.760000000000005</v>
      </c>
      <c r="E694" s="7">
        <f t="shared" si="10"/>
        <v>20.977777777777781</v>
      </c>
      <c r="F694" s="7">
        <v>28.504000000000001</v>
      </c>
      <c r="G694" s="7">
        <v>3.3519999999999999</v>
      </c>
      <c r="H694" s="7">
        <v>7.47</v>
      </c>
      <c r="I694" s="7">
        <v>7.03</v>
      </c>
      <c r="J694" s="7">
        <v>82.947699999999998</v>
      </c>
      <c r="K694">
        <v>194.08</v>
      </c>
      <c r="L694" t="s">
        <v>12</v>
      </c>
      <c r="M694" t="s">
        <v>10</v>
      </c>
      <c r="N694" t="s">
        <v>12</v>
      </c>
      <c r="O694">
        <v>40.049790999999999</v>
      </c>
      <c r="P694">
        <v>-105.145899</v>
      </c>
      <c r="Q694" t="s">
        <v>15</v>
      </c>
    </row>
    <row r="695" spans="1:17">
      <c r="A695" s="1">
        <v>41145</v>
      </c>
      <c r="B695" s="9">
        <v>0.8878935185185185</v>
      </c>
      <c r="C695" s="7">
        <v>10320</v>
      </c>
      <c r="D695" s="7">
        <v>69.84</v>
      </c>
      <c r="E695" s="7">
        <f t="shared" si="10"/>
        <v>21.022222222222226</v>
      </c>
      <c r="F695" s="7">
        <v>28.504000000000001</v>
      </c>
      <c r="G695" s="7">
        <v>3.323</v>
      </c>
      <c r="H695" s="7">
        <v>7.47</v>
      </c>
      <c r="I695" s="7">
        <v>6.99</v>
      </c>
      <c r="J695" s="7">
        <v>82.447100000000006</v>
      </c>
      <c r="K695">
        <v>194.22</v>
      </c>
      <c r="L695" t="s">
        <v>12</v>
      </c>
      <c r="M695" t="s">
        <v>10</v>
      </c>
      <c r="N695" t="s">
        <v>12</v>
      </c>
      <c r="O695">
        <v>40.049790999999999</v>
      </c>
      <c r="P695">
        <v>-105.145899</v>
      </c>
      <c r="Q695" t="s">
        <v>15</v>
      </c>
    </row>
    <row r="696" spans="1:17">
      <c r="A696" s="1">
        <v>41145</v>
      </c>
      <c r="B696" s="9">
        <v>0.89831018518518524</v>
      </c>
      <c r="C696" s="7">
        <v>10335</v>
      </c>
      <c r="D696" s="7">
        <v>69.95</v>
      </c>
      <c r="E696" s="7">
        <f t="shared" si="10"/>
        <v>21.083333333333336</v>
      </c>
      <c r="F696" s="7">
        <v>28.504000000000001</v>
      </c>
      <c r="G696" s="7">
        <v>3.3519999999999999</v>
      </c>
      <c r="H696" s="7">
        <v>7.47</v>
      </c>
      <c r="I696" s="7">
        <v>6.95</v>
      </c>
      <c r="J696" s="7">
        <v>82.119799999999998</v>
      </c>
      <c r="K696">
        <v>194.74</v>
      </c>
      <c r="L696" t="s">
        <v>12</v>
      </c>
      <c r="M696" t="s">
        <v>10</v>
      </c>
      <c r="N696" t="s">
        <v>12</v>
      </c>
      <c r="O696">
        <v>40.049790999999999</v>
      </c>
      <c r="P696">
        <v>-105.145899</v>
      </c>
      <c r="Q696" t="s">
        <v>15</v>
      </c>
    </row>
    <row r="697" spans="1:17">
      <c r="A697" s="1">
        <v>41145</v>
      </c>
      <c r="B697" s="9">
        <v>0.90872685185185187</v>
      </c>
      <c r="C697" s="7">
        <v>10350</v>
      </c>
      <c r="D697" s="7">
        <v>70.010000000000005</v>
      </c>
      <c r="E697" s="7">
        <f t="shared" si="10"/>
        <v>21.116666666666671</v>
      </c>
      <c r="F697" s="7">
        <v>28.504000000000001</v>
      </c>
      <c r="G697" s="7">
        <v>3.3519999999999999</v>
      </c>
      <c r="H697" s="7">
        <v>7.47</v>
      </c>
      <c r="I697" s="7">
        <v>6.94</v>
      </c>
      <c r="J697" s="7">
        <v>82.043999999999997</v>
      </c>
      <c r="K697">
        <v>193.49</v>
      </c>
      <c r="L697" t="s">
        <v>12</v>
      </c>
      <c r="M697" t="s">
        <v>10</v>
      </c>
      <c r="N697" t="s">
        <v>12</v>
      </c>
      <c r="O697">
        <v>40.049790999999999</v>
      </c>
      <c r="P697">
        <v>-105.145899</v>
      </c>
      <c r="Q697" t="s">
        <v>15</v>
      </c>
    </row>
    <row r="698" spans="1:17">
      <c r="A698" s="1">
        <v>41145</v>
      </c>
      <c r="B698" s="9">
        <v>0.9191435185185185</v>
      </c>
      <c r="C698" s="7">
        <v>10365</v>
      </c>
      <c r="D698" s="7">
        <v>70.03</v>
      </c>
      <c r="E698" s="7">
        <f t="shared" si="10"/>
        <v>21.12777777777778</v>
      </c>
      <c r="F698" s="7">
        <v>28.504000000000001</v>
      </c>
      <c r="G698" s="7">
        <v>3.323</v>
      </c>
      <c r="H698" s="7">
        <v>7.47</v>
      </c>
      <c r="I698" s="7">
        <v>6.93</v>
      </c>
      <c r="J698" s="7">
        <v>81.992800000000003</v>
      </c>
      <c r="K698">
        <v>193.9</v>
      </c>
      <c r="L698" t="s">
        <v>12</v>
      </c>
      <c r="M698" t="s">
        <v>10</v>
      </c>
      <c r="N698" t="s">
        <v>12</v>
      </c>
      <c r="O698">
        <v>40.049790999999999</v>
      </c>
      <c r="P698">
        <v>-105.145899</v>
      </c>
      <c r="Q698" t="s">
        <v>15</v>
      </c>
    </row>
    <row r="699" spans="1:17">
      <c r="A699" s="1">
        <v>41145</v>
      </c>
      <c r="B699" s="9">
        <v>0.92956018518518524</v>
      </c>
      <c r="C699" s="7">
        <v>10380</v>
      </c>
      <c r="D699" s="7">
        <v>70.02</v>
      </c>
      <c r="E699" s="7">
        <f t="shared" si="10"/>
        <v>21.12222222222222</v>
      </c>
      <c r="F699" s="7">
        <v>28.504000000000001</v>
      </c>
      <c r="G699" s="7">
        <v>3.294</v>
      </c>
      <c r="H699" s="7">
        <v>7.45</v>
      </c>
      <c r="I699" s="7">
        <v>6.93</v>
      </c>
      <c r="J699" s="7">
        <v>81.909599999999998</v>
      </c>
      <c r="K699">
        <v>194.86</v>
      </c>
      <c r="L699" t="s">
        <v>12</v>
      </c>
      <c r="M699" t="s">
        <v>10</v>
      </c>
      <c r="N699" t="s">
        <v>12</v>
      </c>
      <c r="O699">
        <v>40.049790999999999</v>
      </c>
      <c r="P699">
        <v>-105.145899</v>
      </c>
      <c r="Q699" t="s">
        <v>15</v>
      </c>
    </row>
    <row r="700" spans="1:17">
      <c r="A700" s="1">
        <v>41145</v>
      </c>
      <c r="B700" s="9">
        <v>0.93997685185185187</v>
      </c>
      <c r="C700" s="7">
        <v>10395</v>
      </c>
      <c r="D700" s="7">
        <v>69.98</v>
      </c>
      <c r="E700" s="7">
        <f t="shared" si="10"/>
        <v>21.1</v>
      </c>
      <c r="F700" s="7">
        <v>28.504000000000001</v>
      </c>
      <c r="G700" s="7">
        <v>3.3519999999999999</v>
      </c>
      <c r="H700" s="7">
        <v>7.46</v>
      </c>
      <c r="I700" s="7">
        <v>6.91</v>
      </c>
      <c r="J700" s="7">
        <v>81.688599999999994</v>
      </c>
      <c r="K700">
        <v>194.14</v>
      </c>
      <c r="L700" t="s">
        <v>12</v>
      </c>
      <c r="M700" t="s">
        <v>10</v>
      </c>
      <c r="N700" t="s">
        <v>12</v>
      </c>
      <c r="O700">
        <v>40.049790999999999</v>
      </c>
      <c r="P700">
        <v>-105.145899</v>
      </c>
      <c r="Q700" t="s">
        <v>15</v>
      </c>
    </row>
    <row r="701" spans="1:17">
      <c r="A701" s="1">
        <v>41145</v>
      </c>
      <c r="B701" s="9">
        <v>0.9503935185185185</v>
      </c>
      <c r="C701" s="7">
        <v>10410</v>
      </c>
      <c r="D701" s="7">
        <v>69.97</v>
      </c>
      <c r="E701" s="7">
        <f t="shared" si="10"/>
        <v>21.094444444444445</v>
      </c>
      <c r="F701" s="7">
        <v>28.504000000000001</v>
      </c>
      <c r="G701" s="7">
        <v>3.3519999999999999</v>
      </c>
      <c r="H701" s="7">
        <v>7.45</v>
      </c>
      <c r="I701" s="7">
        <v>6.92</v>
      </c>
      <c r="J701" s="7">
        <v>81.8</v>
      </c>
      <c r="K701">
        <v>193.65</v>
      </c>
      <c r="L701" t="s">
        <v>12</v>
      </c>
      <c r="M701" t="s">
        <v>10</v>
      </c>
      <c r="N701" t="s">
        <v>12</v>
      </c>
      <c r="O701">
        <v>40.049790999999999</v>
      </c>
      <c r="P701">
        <v>-105.145899</v>
      </c>
      <c r="Q701" t="s">
        <v>15</v>
      </c>
    </row>
    <row r="702" spans="1:17">
      <c r="A702" s="1">
        <v>41145</v>
      </c>
      <c r="B702" s="9">
        <v>0.96081018518518524</v>
      </c>
      <c r="C702" s="7">
        <v>10425</v>
      </c>
      <c r="D702" s="7">
        <v>69.930000000000007</v>
      </c>
      <c r="E702" s="7">
        <f t="shared" si="10"/>
        <v>21.072222222222226</v>
      </c>
      <c r="F702" s="7">
        <v>28.504000000000001</v>
      </c>
      <c r="G702" s="7">
        <v>3.323</v>
      </c>
      <c r="H702" s="7">
        <v>7.46</v>
      </c>
      <c r="I702" s="7">
        <v>6.94</v>
      </c>
      <c r="J702" s="7">
        <v>82.0291</v>
      </c>
      <c r="K702">
        <v>193.25</v>
      </c>
      <c r="L702" t="s">
        <v>12</v>
      </c>
      <c r="M702" t="s">
        <v>10</v>
      </c>
      <c r="N702" t="s">
        <v>12</v>
      </c>
      <c r="O702">
        <v>40.049790999999999</v>
      </c>
      <c r="P702">
        <v>-105.145899</v>
      </c>
      <c r="Q702" t="s">
        <v>15</v>
      </c>
    </row>
    <row r="703" spans="1:17">
      <c r="A703" s="1">
        <v>41145</v>
      </c>
      <c r="B703" s="9">
        <v>0.97122685185185187</v>
      </c>
      <c r="C703" s="7">
        <v>10440</v>
      </c>
      <c r="D703" s="7">
        <v>69.900000000000006</v>
      </c>
      <c r="E703" s="7">
        <f t="shared" si="10"/>
        <v>21.055555555555561</v>
      </c>
      <c r="F703" s="7">
        <v>28.504000000000001</v>
      </c>
      <c r="G703" s="7">
        <v>3.3519999999999999</v>
      </c>
      <c r="H703" s="7">
        <v>7.46</v>
      </c>
      <c r="I703" s="7">
        <v>6.95</v>
      </c>
      <c r="J703" s="7">
        <v>82.024299999999997</v>
      </c>
      <c r="K703">
        <v>192.42</v>
      </c>
      <c r="L703" t="s">
        <v>12</v>
      </c>
      <c r="M703" t="s">
        <v>10</v>
      </c>
      <c r="N703" t="s">
        <v>12</v>
      </c>
      <c r="O703">
        <v>40.049790999999999</v>
      </c>
      <c r="P703">
        <v>-105.145899</v>
      </c>
      <c r="Q703" t="s">
        <v>15</v>
      </c>
    </row>
    <row r="704" spans="1:17">
      <c r="A704" s="1">
        <v>41145</v>
      </c>
      <c r="B704" s="9">
        <v>0.9816435185185185</v>
      </c>
      <c r="C704" s="7">
        <v>10455</v>
      </c>
      <c r="D704" s="7">
        <v>69.87</v>
      </c>
      <c r="E704" s="7">
        <f t="shared" si="10"/>
        <v>21.038888888888891</v>
      </c>
      <c r="F704" s="7">
        <v>28.504000000000001</v>
      </c>
      <c r="G704" s="7">
        <v>3.323</v>
      </c>
      <c r="H704" s="7">
        <v>7.45</v>
      </c>
      <c r="I704" s="7">
        <v>6.92</v>
      </c>
      <c r="J704" s="7">
        <v>81.729100000000003</v>
      </c>
      <c r="K704">
        <v>192.45</v>
      </c>
      <c r="L704" t="s">
        <v>12</v>
      </c>
      <c r="M704" t="s">
        <v>10</v>
      </c>
      <c r="N704" t="s">
        <v>12</v>
      </c>
      <c r="O704">
        <v>40.049790999999999</v>
      </c>
      <c r="P704">
        <v>-105.145899</v>
      </c>
      <c r="Q704" t="s">
        <v>15</v>
      </c>
    </row>
    <row r="705" spans="1:17">
      <c r="A705" s="1">
        <v>41145</v>
      </c>
      <c r="B705" s="9">
        <v>0.99206018518518524</v>
      </c>
      <c r="C705" s="7">
        <v>10470</v>
      </c>
      <c r="D705" s="7">
        <v>69.819999999999993</v>
      </c>
      <c r="E705" s="7">
        <f t="shared" si="10"/>
        <v>21.011111111111109</v>
      </c>
      <c r="F705" s="7">
        <v>28.504000000000001</v>
      </c>
      <c r="G705" s="7">
        <v>3.323</v>
      </c>
      <c r="H705" s="7">
        <v>7.45</v>
      </c>
      <c r="I705" s="7">
        <v>6.94</v>
      </c>
      <c r="J705" s="7">
        <v>81.832999999999998</v>
      </c>
      <c r="K705">
        <v>192.45</v>
      </c>
      <c r="L705" t="s">
        <v>12</v>
      </c>
      <c r="M705" t="s">
        <v>10</v>
      </c>
      <c r="N705" t="s">
        <v>12</v>
      </c>
      <c r="O705">
        <v>40.049790999999999</v>
      </c>
      <c r="P705">
        <v>-105.145899</v>
      </c>
      <c r="Q705" t="s">
        <v>15</v>
      </c>
    </row>
    <row r="706" spans="1:17">
      <c r="A706" s="1">
        <v>41146</v>
      </c>
      <c r="B706" s="9">
        <v>2.4768518518518516E-3</v>
      </c>
      <c r="C706" s="7">
        <v>10485</v>
      </c>
      <c r="D706" s="7">
        <v>69.790000000000006</v>
      </c>
      <c r="E706" s="7">
        <f t="shared" ref="E706:E769" si="11">(5/9)*(D706-32)</f>
        <v>20.994444444444447</v>
      </c>
      <c r="F706" s="7">
        <v>28.504000000000001</v>
      </c>
      <c r="G706" s="7">
        <v>3.3519999999999999</v>
      </c>
      <c r="H706" s="7">
        <v>7.45</v>
      </c>
      <c r="I706" s="7">
        <v>6.95</v>
      </c>
      <c r="J706" s="7">
        <v>82.016300000000001</v>
      </c>
      <c r="K706">
        <v>191.98</v>
      </c>
      <c r="L706" t="s">
        <v>12</v>
      </c>
      <c r="M706" t="s">
        <v>10</v>
      </c>
      <c r="N706" t="s">
        <v>12</v>
      </c>
      <c r="O706">
        <v>40.049790999999999</v>
      </c>
      <c r="P706">
        <v>-105.145899</v>
      </c>
      <c r="Q706" t="s">
        <v>15</v>
      </c>
    </row>
    <row r="707" spans="1:17">
      <c r="A707" s="1">
        <v>41146</v>
      </c>
      <c r="B707" s="9">
        <v>1.2893518518518519E-2</v>
      </c>
      <c r="C707" s="7">
        <v>10500</v>
      </c>
      <c r="D707" s="7">
        <v>69.78</v>
      </c>
      <c r="E707" s="7">
        <f t="shared" si="11"/>
        <v>20.988888888888891</v>
      </c>
      <c r="F707" s="7">
        <v>28.504000000000001</v>
      </c>
      <c r="G707" s="7">
        <v>3.3519999999999999</v>
      </c>
      <c r="H707" s="7">
        <v>7.44</v>
      </c>
      <c r="I707" s="7">
        <v>6.93</v>
      </c>
      <c r="J707" s="7">
        <v>81.7042</v>
      </c>
      <c r="K707">
        <v>192.2</v>
      </c>
      <c r="L707" t="s">
        <v>12</v>
      </c>
      <c r="M707" t="s">
        <v>10</v>
      </c>
      <c r="N707" t="s">
        <v>12</v>
      </c>
      <c r="O707">
        <v>40.049790999999999</v>
      </c>
      <c r="P707">
        <v>-105.145899</v>
      </c>
      <c r="Q707" t="s">
        <v>15</v>
      </c>
    </row>
    <row r="708" spans="1:17">
      <c r="A708" s="1">
        <v>41146</v>
      </c>
      <c r="B708" s="9">
        <v>2.3310185185185187E-2</v>
      </c>
      <c r="C708" s="7">
        <v>10515</v>
      </c>
      <c r="D708" s="7">
        <v>69.760000000000005</v>
      </c>
      <c r="E708" s="7">
        <f t="shared" si="11"/>
        <v>20.977777777777781</v>
      </c>
      <c r="F708" s="7">
        <v>28.504000000000001</v>
      </c>
      <c r="G708" s="7">
        <v>3.3519999999999999</v>
      </c>
      <c r="H708" s="7">
        <v>7.45</v>
      </c>
      <c r="I708" s="7">
        <v>6.93</v>
      </c>
      <c r="J708" s="7">
        <v>81.715500000000006</v>
      </c>
      <c r="K708">
        <v>192.07</v>
      </c>
      <c r="L708" t="s">
        <v>12</v>
      </c>
      <c r="M708" t="s">
        <v>10</v>
      </c>
      <c r="N708" t="s">
        <v>12</v>
      </c>
      <c r="O708">
        <v>40.049790999999999</v>
      </c>
      <c r="P708">
        <v>-105.145899</v>
      </c>
      <c r="Q708" t="s">
        <v>15</v>
      </c>
    </row>
    <row r="709" spans="1:17">
      <c r="A709" s="1">
        <v>41146</v>
      </c>
      <c r="B709" s="9">
        <v>3.3726851851851855E-2</v>
      </c>
      <c r="C709" s="7">
        <v>10530</v>
      </c>
      <c r="D709" s="7">
        <v>69.69</v>
      </c>
      <c r="E709" s="7">
        <f t="shared" si="11"/>
        <v>20.93888888888889</v>
      </c>
      <c r="F709" s="7">
        <v>28.504000000000001</v>
      </c>
      <c r="G709" s="7">
        <v>3.3519999999999999</v>
      </c>
      <c r="H709" s="7">
        <v>7.45</v>
      </c>
      <c r="I709" s="7">
        <v>6.93</v>
      </c>
      <c r="J709" s="7">
        <v>81.709500000000006</v>
      </c>
      <c r="K709">
        <v>191.8</v>
      </c>
      <c r="L709" t="s">
        <v>12</v>
      </c>
      <c r="M709" t="s">
        <v>10</v>
      </c>
      <c r="N709" t="s">
        <v>12</v>
      </c>
      <c r="O709">
        <v>40.049790999999999</v>
      </c>
      <c r="P709">
        <v>-105.145899</v>
      </c>
      <c r="Q709" t="s">
        <v>15</v>
      </c>
    </row>
    <row r="710" spans="1:17">
      <c r="A710" s="1">
        <v>41146</v>
      </c>
      <c r="B710" s="9">
        <v>4.4143518518518519E-2</v>
      </c>
      <c r="C710" s="7">
        <v>10545</v>
      </c>
      <c r="D710" s="7">
        <v>69.64</v>
      </c>
      <c r="E710" s="7">
        <f t="shared" si="11"/>
        <v>20.911111111111111</v>
      </c>
      <c r="F710" s="7">
        <v>28.504000000000001</v>
      </c>
      <c r="G710" s="7">
        <v>3.3519999999999999</v>
      </c>
      <c r="H710" s="7">
        <v>7.45</v>
      </c>
      <c r="I710" s="7">
        <v>6.94</v>
      </c>
      <c r="J710" s="7">
        <v>81.704700000000003</v>
      </c>
      <c r="K710">
        <v>191.89</v>
      </c>
      <c r="L710" t="s">
        <v>12</v>
      </c>
      <c r="M710" t="s">
        <v>10</v>
      </c>
      <c r="N710" t="s">
        <v>12</v>
      </c>
      <c r="O710">
        <v>40.049790999999999</v>
      </c>
      <c r="P710">
        <v>-105.145899</v>
      </c>
      <c r="Q710" t="s">
        <v>15</v>
      </c>
    </row>
    <row r="711" spans="1:17">
      <c r="A711" s="1">
        <v>41146</v>
      </c>
      <c r="B711" s="9">
        <v>5.4560185185185184E-2</v>
      </c>
      <c r="C711" s="7">
        <v>10560</v>
      </c>
      <c r="D711" s="7">
        <v>69.61</v>
      </c>
      <c r="E711" s="7">
        <f t="shared" si="11"/>
        <v>20.894444444444446</v>
      </c>
      <c r="F711" s="7">
        <v>28.504000000000001</v>
      </c>
      <c r="G711" s="7">
        <v>3.323</v>
      </c>
      <c r="H711" s="7">
        <v>7.45</v>
      </c>
      <c r="I711" s="7">
        <v>6.92</v>
      </c>
      <c r="J711" s="7">
        <v>81.4863</v>
      </c>
      <c r="K711">
        <v>191.19</v>
      </c>
      <c r="L711" t="s">
        <v>12</v>
      </c>
      <c r="M711" t="s">
        <v>10</v>
      </c>
      <c r="N711" t="s">
        <v>12</v>
      </c>
      <c r="O711">
        <v>40.049790999999999</v>
      </c>
      <c r="P711">
        <v>-105.145899</v>
      </c>
      <c r="Q711" t="s">
        <v>15</v>
      </c>
    </row>
    <row r="712" spans="1:17">
      <c r="A712" s="1">
        <v>41146</v>
      </c>
      <c r="B712" s="9">
        <v>6.4976851851851855E-2</v>
      </c>
      <c r="C712" s="7">
        <v>10575</v>
      </c>
      <c r="D712" s="7">
        <v>69.61</v>
      </c>
      <c r="E712" s="7">
        <f t="shared" si="11"/>
        <v>20.894444444444446</v>
      </c>
      <c r="F712" s="7">
        <v>28.504000000000001</v>
      </c>
      <c r="G712" s="7">
        <v>3.3519999999999999</v>
      </c>
      <c r="H712" s="7">
        <v>7.45</v>
      </c>
      <c r="I712" s="7">
        <v>6.93</v>
      </c>
      <c r="J712" s="7">
        <v>81.572000000000003</v>
      </c>
      <c r="K712">
        <v>190.13</v>
      </c>
      <c r="L712" t="s">
        <v>12</v>
      </c>
      <c r="M712" t="s">
        <v>10</v>
      </c>
      <c r="N712" t="s">
        <v>12</v>
      </c>
      <c r="O712">
        <v>40.049790999999999</v>
      </c>
      <c r="P712">
        <v>-105.145899</v>
      </c>
      <c r="Q712" t="s">
        <v>15</v>
      </c>
    </row>
    <row r="713" spans="1:17">
      <c r="A713" s="1">
        <v>41146</v>
      </c>
      <c r="B713" s="9">
        <v>7.5393518518518512E-2</v>
      </c>
      <c r="C713" s="7">
        <v>10590</v>
      </c>
      <c r="D713" s="7">
        <v>69.569999999999993</v>
      </c>
      <c r="E713" s="7">
        <f t="shared" si="11"/>
        <v>20.87222222222222</v>
      </c>
      <c r="F713" s="7">
        <v>28.504000000000001</v>
      </c>
      <c r="G713" s="7">
        <v>3.323</v>
      </c>
      <c r="H713" s="7">
        <v>7.45</v>
      </c>
      <c r="I713" s="7">
        <v>6.92</v>
      </c>
      <c r="J713" s="7">
        <v>81.453800000000001</v>
      </c>
      <c r="K713">
        <v>190.1</v>
      </c>
      <c r="L713" t="s">
        <v>12</v>
      </c>
      <c r="M713" t="s">
        <v>10</v>
      </c>
      <c r="N713" t="s">
        <v>12</v>
      </c>
      <c r="O713">
        <v>40.049790999999999</v>
      </c>
      <c r="P713">
        <v>-105.145899</v>
      </c>
      <c r="Q713" t="s">
        <v>15</v>
      </c>
    </row>
    <row r="714" spans="1:17">
      <c r="A714" s="1">
        <v>41146</v>
      </c>
      <c r="B714" s="9">
        <v>8.5810185185185184E-2</v>
      </c>
      <c r="C714" s="7">
        <v>10605</v>
      </c>
      <c r="D714" s="7">
        <v>69.510000000000005</v>
      </c>
      <c r="E714" s="7">
        <f t="shared" si="11"/>
        <v>20.838888888888892</v>
      </c>
      <c r="F714" s="7">
        <v>28.504000000000001</v>
      </c>
      <c r="G714" s="7">
        <v>3.323</v>
      </c>
      <c r="H714" s="7">
        <v>7.45</v>
      </c>
      <c r="I714" s="7">
        <v>6.96</v>
      </c>
      <c r="J714" s="7">
        <v>81.8489</v>
      </c>
      <c r="K714">
        <v>188.49</v>
      </c>
      <c r="L714" t="s">
        <v>12</v>
      </c>
      <c r="M714" t="s">
        <v>10</v>
      </c>
      <c r="N714" t="s">
        <v>12</v>
      </c>
      <c r="O714">
        <v>40.049790999999999</v>
      </c>
      <c r="P714">
        <v>-105.145899</v>
      </c>
      <c r="Q714" t="s">
        <v>15</v>
      </c>
    </row>
    <row r="715" spans="1:17">
      <c r="A715" s="1">
        <v>41146</v>
      </c>
      <c r="B715" s="9">
        <v>9.6226851851851855E-2</v>
      </c>
      <c r="C715" s="7">
        <v>10620</v>
      </c>
      <c r="D715" s="7">
        <v>69.430000000000007</v>
      </c>
      <c r="E715" s="7">
        <f t="shared" si="11"/>
        <v>20.794444444444448</v>
      </c>
      <c r="F715" s="7">
        <v>28.504000000000001</v>
      </c>
      <c r="G715" s="7">
        <v>3.3519999999999999</v>
      </c>
      <c r="H715" s="7">
        <v>7.45</v>
      </c>
      <c r="I715" s="7">
        <v>6.95</v>
      </c>
      <c r="J715" s="7">
        <v>81.679100000000005</v>
      </c>
      <c r="K715">
        <v>186.95</v>
      </c>
      <c r="L715" t="s">
        <v>12</v>
      </c>
      <c r="M715" t="s">
        <v>10</v>
      </c>
      <c r="N715" t="s">
        <v>12</v>
      </c>
      <c r="O715">
        <v>40.049790999999999</v>
      </c>
      <c r="P715">
        <v>-105.145899</v>
      </c>
      <c r="Q715" t="s">
        <v>15</v>
      </c>
    </row>
    <row r="716" spans="1:17">
      <c r="A716" s="1">
        <v>41146</v>
      </c>
      <c r="B716" s="9">
        <v>0.10664351851851851</v>
      </c>
      <c r="C716" s="7">
        <v>10635</v>
      </c>
      <c r="D716" s="7">
        <v>69.349999999999994</v>
      </c>
      <c r="E716" s="7">
        <f t="shared" si="11"/>
        <v>20.749999999999996</v>
      </c>
      <c r="F716" s="7">
        <v>28.504000000000001</v>
      </c>
      <c r="G716" s="7">
        <v>3.3519999999999999</v>
      </c>
      <c r="H716" s="7">
        <v>7.45</v>
      </c>
      <c r="I716" s="7">
        <v>6.96</v>
      </c>
      <c r="J716" s="7">
        <v>81.688299999999998</v>
      </c>
      <c r="K716">
        <v>184.64</v>
      </c>
      <c r="L716" t="s">
        <v>12</v>
      </c>
      <c r="M716" t="s">
        <v>10</v>
      </c>
      <c r="N716" t="s">
        <v>12</v>
      </c>
      <c r="O716">
        <v>40.049790999999999</v>
      </c>
      <c r="P716">
        <v>-105.145899</v>
      </c>
      <c r="Q716" t="s">
        <v>15</v>
      </c>
    </row>
    <row r="717" spans="1:17">
      <c r="A717" s="1">
        <v>41146</v>
      </c>
      <c r="B717" s="9">
        <v>0.11706018518518518</v>
      </c>
      <c r="C717" s="7">
        <v>10650</v>
      </c>
      <c r="D717" s="7">
        <v>69.27</v>
      </c>
      <c r="E717" s="7">
        <f t="shared" si="11"/>
        <v>20.705555555555556</v>
      </c>
      <c r="F717" s="7">
        <v>28.504000000000001</v>
      </c>
      <c r="G717" s="7">
        <v>3.3519999999999999</v>
      </c>
      <c r="H717" s="7">
        <v>7.46</v>
      </c>
      <c r="I717" s="7">
        <v>6.96</v>
      </c>
      <c r="J717" s="7">
        <v>81.619200000000006</v>
      </c>
      <c r="K717">
        <v>185.1</v>
      </c>
      <c r="L717" t="s">
        <v>12</v>
      </c>
      <c r="M717" t="s">
        <v>10</v>
      </c>
      <c r="N717" t="s">
        <v>12</v>
      </c>
      <c r="O717">
        <v>40.049790999999999</v>
      </c>
      <c r="P717">
        <v>-105.145899</v>
      </c>
      <c r="Q717" t="s">
        <v>15</v>
      </c>
    </row>
    <row r="718" spans="1:17">
      <c r="A718" s="1">
        <v>41146</v>
      </c>
      <c r="B718" s="9">
        <v>0.12747685185185184</v>
      </c>
      <c r="C718" s="7">
        <v>10665</v>
      </c>
      <c r="D718" s="7">
        <v>69.25</v>
      </c>
      <c r="E718" s="7">
        <f t="shared" si="11"/>
        <v>20.694444444444446</v>
      </c>
      <c r="F718" s="7">
        <v>28.504000000000001</v>
      </c>
      <c r="G718" s="7">
        <v>3.3519999999999999</v>
      </c>
      <c r="H718" s="7">
        <v>7.45</v>
      </c>
      <c r="I718" s="7">
        <v>7</v>
      </c>
      <c r="J718" s="7">
        <v>82.033799999999999</v>
      </c>
      <c r="K718">
        <v>183.77</v>
      </c>
      <c r="L718" t="s">
        <v>12</v>
      </c>
      <c r="M718" t="s">
        <v>10</v>
      </c>
      <c r="N718" t="s">
        <v>12</v>
      </c>
      <c r="O718">
        <v>40.049790999999999</v>
      </c>
      <c r="P718">
        <v>-105.145899</v>
      </c>
      <c r="Q718" t="s">
        <v>15</v>
      </c>
    </row>
    <row r="719" spans="1:17">
      <c r="A719" s="1">
        <v>41146</v>
      </c>
      <c r="B719" s="9">
        <v>0.13789351851851853</v>
      </c>
      <c r="C719" s="7">
        <v>10680</v>
      </c>
      <c r="D719" s="7">
        <v>69.239999999999995</v>
      </c>
      <c r="E719" s="7">
        <f t="shared" si="11"/>
        <v>20.688888888888886</v>
      </c>
      <c r="F719" s="7">
        <v>28.504000000000001</v>
      </c>
      <c r="G719" s="7">
        <v>3.3519999999999999</v>
      </c>
      <c r="H719" s="7">
        <v>7.46</v>
      </c>
      <c r="I719" s="7">
        <v>6.98</v>
      </c>
      <c r="J719" s="7">
        <v>81.775000000000006</v>
      </c>
      <c r="K719">
        <v>181.78</v>
      </c>
      <c r="L719" t="s">
        <v>12</v>
      </c>
      <c r="M719" t="s">
        <v>10</v>
      </c>
      <c r="N719" t="s">
        <v>12</v>
      </c>
      <c r="O719">
        <v>40.049790999999999</v>
      </c>
      <c r="P719">
        <v>-105.145899</v>
      </c>
      <c r="Q719" t="s">
        <v>15</v>
      </c>
    </row>
    <row r="720" spans="1:17">
      <c r="A720" s="1">
        <v>41146</v>
      </c>
      <c r="B720" s="9">
        <v>0.14831018518518518</v>
      </c>
      <c r="C720" s="7">
        <v>10695</v>
      </c>
      <c r="D720" s="7">
        <v>69.2</v>
      </c>
      <c r="E720" s="7">
        <f t="shared" si="11"/>
        <v>20.666666666666668</v>
      </c>
      <c r="F720" s="7">
        <v>28.504000000000001</v>
      </c>
      <c r="G720" s="7">
        <v>3.3519999999999999</v>
      </c>
      <c r="H720" s="7">
        <v>7.46</v>
      </c>
      <c r="I720" s="7">
        <v>6.98</v>
      </c>
      <c r="J720" s="7">
        <v>81.820700000000002</v>
      </c>
      <c r="K720">
        <v>179.65</v>
      </c>
      <c r="L720" t="s">
        <v>12</v>
      </c>
      <c r="M720" t="s">
        <v>10</v>
      </c>
      <c r="N720" t="s">
        <v>12</v>
      </c>
      <c r="O720">
        <v>40.049790999999999</v>
      </c>
      <c r="P720">
        <v>-105.145899</v>
      </c>
      <c r="Q720" t="s">
        <v>15</v>
      </c>
    </row>
    <row r="721" spans="1:17">
      <c r="A721" s="1">
        <v>41146</v>
      </c>
      <c r="B721" s="9">
        <v>0.15872685185185184</v>
      </c>
      <c r="C721" s="7">
        <v>10710</v>
      </c>
      <c r="D721" s="7">
        <v>69.150000000000006</v>
      </c>
      <c r="E721" s="7">
        <f t="shared" si="11"/>
        <v>20.638888888888893</v>
      </c>
      <c r="F721" s="7">
        <v>28.504000000000001</v>
      </c>
      <c r="G721" s="7">
        <v>3.323</v>
      </c>
      <c r="H721" s="7">
        <v>7.46</v>
      </c>
      <c r="I721" s="7">
        <v>7</v>
      </c>
      <c r="J721" s="7">
        <v>81.957400000000007</v>
      </c>
      <c r="K721">
        <v>177.47</v>
      </c>
      <c r="L721" t="s">
        <v>12</v>
      </c>
      <c r="M721" t="s">
        <v>10</v>
      </c>
      <c r="N721" t="s">
        <v>12</v>
      </c>
      <c r="O721">
        <v>40.049790999999999</v>
      </c>
      <c r="P721">
        <v>-105.145899</v>
      </c>
      <c r="Q721" t="s">
        <v>15</v>
      </c>
    </row>
    <row r="722" spans="1:17">
      <c r="A722" s="1">
        <v>41146</v>
      </c>
      <c r="B722" s="9">
        <v>0.16914351851851853</v>
      </c>
      <c r="C722" s="7">
        <v>10725</v>
      </c>
      <c r="D722" s="7">
        <v>69.08</v>
      </c>
      <c r="E722" s="7">
        <f t="shared" si="11"/>
        <v>20.6</v>
      </c>
      <c r="F722" s="7">
        <v>28.504000000000001</v>
      </c>
      <c r="G722" s="7">
        <v>3.3519999999999999</v>
      </c>
      <c r="H722" s="7">
        <v>7.46</v>
      </c>
      <c r="I722" s="7">
        <v>6.99</v>
      </c>
      <c r="J722" s="7">
        <v>81.767300000000006</v>
      </c>
      <c r="K722">
        <v>175.63</v>
      </c>
      <c r="L722" t="s">
        <v>12</v>
      </c>
      <c r="M722" t="s">
        <v>10</v>
      </c>
      <c r="N722" t="s">
        <v>12</v>
      </c>
      <c r="O722">
        <v>40.049790999999999</v>
      </c>
      <c r="P722">
        <v>-105.145899</v>
      </c>
      <c r="Q722" t="s">
        <v>15</v>
      </c>
    </row>
    <row r="723" spans="1:17">
      <c r="A723" s="1">
        <v>41146</v>
      </c>
      <c r="B723" s="9">
        <v>0.17956018518518521</v>
      </c>
      <c r="C723" s="7">
        <v>10740</v>
      </c>
      <c r="D723" s="7">
        <v>69</v>
      </c>
      <c r="E723" s="7">
        <f t="shared" si="11"/>
        <v>20.555555555555557</v>
      </c>
      <c r="F723" s="7">
        <v>28.504000000000001</v>
      </c>
      <c r="G723" s="7">
        <v>3.323</v>
      </c>
      <c r="H723" s="7">
        <v>7.47</v>
      </c>
      <c r="I723" s="7">
        <v>7.02</v>
      </c>
      <c r="J723" s="7">
        <v>82.054299999999998</v>
      </c>
      <c r="K723">
        <v>174.01</v>
      </c>
      <c r="L723" t="s">
        <v>12</v>
      </c>
      <c r="M723" t="s">
        <v>10</v>
      </c>
      <c r="N723" t="s">
        <v>12</v>
      </c>
      <c r="O723">
        <v>40.049790999999999</v>
      </c>
      <c r="P723">
        <v>-105.145899</v>
      </c>
      <c r="Q723" t="s">
        <v>15</v>
      </c>
    </row>
    <row r="724" spans="1:17">
      <c r="A724" s="1">
        <v>41146</v>
      </c>
      <c r="B724" s="9">
        <v>0.18997685185185187</v>
      </c>
      <c r="C724" s="7">
        <v>10755</v>
      </c>
      <c r="D724" s="7">
        <v>68.930000000000007</v>
      </c>
      <c r="E724" s="7">
        <f t="shared" si="11"/>
        <v>20.516666666666673</v>
      </c>
      <c r="F724" s="7">
        <v>28.504000000000001</v>
      </c>
      <c r="G724" s="7">
        <v>3.3519999999999999</v>
      </c>
      <c r="H724" s="7">
        <v>7.47</v>
      </c>
      <c r="I724" s="7">
        <v>7.04</v>
      </c>
      <c r="J724" s="7">
        <v>82.255700000000004</v>
      </c>
      <c r="K724">
        <v>168.57</v>
      </c>
      <c r="L724" t="s">
        <v>12</v>
      </c>
      <c r="M724" t="s">
        <v>10</v>
      </c>
      <c r="N724" t="s">
        <v>12</v>
      </c>
      <c r="O724">
        <v>40.049790999999999</v>
      </c>
      <c r="P724">
        <v>-105.145899</v>
      </c>
      <c r="Q724" t="s">
        <v>15</v>
      </c>
    </row>
    <row r="725" spans="1:17">
      <c r="A725" s="1">
        <v>41146</v>
      </c>
      <c r="B725" s="9">
        <v>0.20039351851851853</v>
      </c>
      <c r="C725" s="7">
        <v>10770</v>
      </c>
      <c r="D725" s="7">
        <v>68.8</v>
      </c>
      <c r="E725" s="7">
        <f t="shared" si="11"/>
        <v>20.444444444444443</v>
      </c>
      <c r="F725" s="7">
        <v>28.504000000000001</v>
      </c>
      <c r="G725" s="7">
        <v>3.3519999999999999</v>
      </c>
      <c r="H725" s="7">
        <v>7.46</v>
      </c>
      <c r="I725" s="7">
        <v>7.04</v>
      </c>
      <c r="J725" s="7">
        <v>82.147800000000004</v>
      </c>
      <c r="K725">
        <v>158.91</v>
      </c>
      <c r="L725" t="s">
        <v>12</v>
      </c>
      <c r="M725" t="s">
        <v>10</v>
      </c>
      <c r="N725" t="s">
        <v>12</v>
      </c>
      <c r="O725">
        <v>40.049790999999999</v>
      </c>
      <c r="P725">
        <v>-105.145899</v>
      </c>
      <c r="Q725" t="s">
        <v>15</v>
      </c>
    </row>
    <row r="726" spans="1:17">
      <c r="A726" s="1">
        <v>41146</v>
      </c>
      <c r="B726" s="9">
        <v>0.21081018518518521</v>
      </c>
      <c r="C726" s="7">
        <v>10785</v>
      </c>
      <c r="D726" s="7">
        <v>68.680000000000007</v>
      </c>
      <c r="E726" s="7">
        <f t="shared" si="11"/>
        <v>20.377777777777784</v>
      </c>
      <c r="F726" s="7">
        <v>28.504000000000001</v>
      </c>
      <c r="G726" s="7">
        <v>3.3519999999999999</v>
      </c>
      <c r="H726" s="7">
        <v>7.48</v>
      </c>
      <c r="I726" s="7">
        <v>7.04</v>
      </c>
      <c r="J726" s="7">
        <v>82.04</v>
      </c>
      <c r="K726">
        <v>168.73</v>
      </c>
      <c r="L726" t="s">
        <v>12</v>
      </c>
      <c r="M726" t="s">
        <v>10</v>
      </c>
      <c r="N726" t="s">
        <v>12</v>
      </c>
      <c r="O726">
        <v>40.049790999999999</v>
      </c>
      <c r="P726">
        <v>-105.145899</v>
      </c>
      <c r="Q726" t="s">
        <v>15</v>
      </c>
    </row>
    <row r="727" spans="1:17">
      <c r="A727" s="1">
        <v>41146</v>
      </c>
      <c r="B727" s="9">
        <v>0.22122685185185187</v>
      </c>
      <c r="C727" s="7">
        <v>10800</v>
      </c>
      <c r="D727" s="7">
        <v>68.569999999999993</v>
      </c>
      <c r="E727" s="7">
        <f t="shared" si="11"/>
        <v>20.316666666666663</v>
      </c>
      <c r="F727" s="7">
        <v>28.504000000000001</v>
      </c>
      <c r="G727" s="7">
        <v>3.3519999999999999</v>
      </c>
      <c r="H727" s="7">
        <v>7.48</v>
      </c>
      <c r="I727" s="7">
        <v>7.07</v>
      </c>
      <c r="J727" s="7">
        <v>82.329499999999996</v>
      </c>
      <c r="K727">
        <v>167.34</v>
      </c>
      <c r="L727" t="s">
        <v>12</v>
      </c>
      <c r="M727" t="s">
        <v>10</v>
      </c>
      <c r="N727" t="s">
        <v>12</v>
      </c>
      <c r="O727">
        <v>40.049790999999999</v>
      </c>
      <c r="P727">
        <v>-105.145899</v>
      </c>
      <c r="Q727" t="s">
        <v>15</v>
      </c>
    </row>
    <row r="728" spans="1:17">
      <c r="A728" s="1">
        <v>41146</v>
      </c>
      <c r="B728" s="9">
        <v>0.23164351851851853</v>
      </c>
      <c r="C728" s="7">
        <v>10815</v>
      </c>
      <c r="D728" s="7">
        <v>68.430000000000007</v>
      </c>
      <c r="E728" s="7">
        <f t="shared" si="11"/>
        <v>20.238888888888894</v>
      </c>
      <c r="F728" s="7">
        <v>28.504000000000001</v>
      </c>
      <c r="G728" s="7">
        <v>3.323</v>
      </c>
      <c r="H728" s="7">
        <v>7.48</v>
      </c>
      <c r="I728" s="7">
        <v>7.1</v>
      </c>
      <c r="J728" s="7">
        <v>82.509500000000003</v>
      </c>
      <c r="K728">
        <v>165.57</v>
      </c>
      <c r="L728" t="s">
        <v>12</v>
      </c>
      <c r="M728" t="s">
        <v>10</v>
      </c>
      <c r="N728" t="s">
        <v>12</v>
      </c>
      <c r="O728">
        <v>40.049790999999999</v>
      </c>
      <c r="P728">
        <v>-105.145899</v>
      </c>
      <c r="Q728" t="s">
        <v>15</v>
      </c>
    </row>
    <row r="729" spans="1:17">
      <c r="A729" s="1">
        <v>41146</v>
      </c>
      <c r="B729" s="9">
        <v>0.24206018518518521</v>
      </c>
      <c r="C729" s="7">
        <v>10830</v>
      </c>
      <c r="D729" s="7">
        <v>68.319999999999993</v>
      </c>
      <c r="E729" s="7">
        <f t="shared" si="11"/>
        <v>20.177777777777774</v>
      </c>
      <c r="F729" s="7">
        <v>28.504000000000001</v>
      </c>
      <c r="G729" s="7">
        <v>3.3519999999999999</v>
      </c>
      <c r="H729" s="7">
        <v>7.48</v>
      </c>
      <c r="I729" s="7">
        <v>7.1</v>
      </c>
      <c r="J729" s="7">
        <v>82.415899999999993</v>
      </c>
      <c r="K729">
        <v>164.84</v>
      </c>
      <c r="L729" t="s">
        <v>12</v>
      </c>
      <c r="M729" t="s">
        <v>10</v>
      </c>
      <c r="N729" t="s">
        <v>12</v>
      </c>
      <c r="O729">
        <v>40.049790999999999</v>
      </c>
      <c r="P729">
        <v>-105.145899</v>
      </c>
      <c r="Q729" t="s">
        <v>15</v>
      </c>
    </row>
    <row r="730" spans="1:17">
      <c r="A730" s="1">
        <v>41146</v>
      </c>
      <c r="B730" s="9">
        <v>0.25247685185185187</v>
      </c>
      <c r="C730" s="7">
        <v>10845</v>
      </c>
      <c r="D730" s="7">
        <v>68.23</v>
      </c>
      <c r="E730" s="7">
        <f t="shared" si="11"/>
        <v>20.12777777777778</v>
      </c>
      <c r="F730" s="7">
        <v>28.504000000000001</v>
      </c>
      <c r="G730" s="7">
        <v>3.323</v>
      </c>
      <c r="H730" s="7">
        <v>7.49</v>
      </c>
      <c r="I730" s="7">
        <v>7.12</v>
      </c>
      <c r="J730" s="7">
        <v>82.509399999999999</v>
      </c>
      <c r="K730">
        <v>163.4</v>
      </c>
      <c r="L730" t="s">
        <v>12</v>
      </c>
      <c r="M730" t="s">
        <v>10</v>
      </c>
      <c r="N730" t="s">
        <v>12</v>
      </c>
      <c r="O730">
        <v>40.049790999999999</v>
      </c>
      <c r="P730">
        <v>-105.145899</v>
      </c>
      <c r="Q730" t="s">
        <v>15</v>
      </c>
    </row>
    <row r="731" spans="1:17">
      <c r="A731" s="1">
        <v>41146</v>
      </c>
      <c r="B731" s="9">
        <v>0.26289351851851855</v>
      </c>
      <c r="C731" s="7">
        <v>10860</v>
      </c>
      <c r="D731" s="7">
        <v>68.13</v>
      </c>
      <c r="E731" s="7">
        <f t="shared" si="11"/>
        <v>20.072222222222219</v>
      </c>
      <c r="F731" s="7">
        <v>28.504000000000001</v>
      </c>
      <c r="G731" s="7">
        <v>3.3519999999999999</v>
      </c>
      <c r="H731" s="7">
        <v>7.49</v>
      </c>
      <c r="I731" s="7">
        <v>7.13</v>
      </c>
      <c r="J731" s="7">
        <v>82.553100000000001</v>
      </c>
      <c r="K731">
        <v>164.01</v>
      </c>
      <c r="L731" t="s">
        <v>12</v>
      </c>
      <c r="M731" t="s">
        <v>10</v>
      </c>
      <c r="N731" t="s">
        <v>12</v>
      </c>
      <c r="O731">
        <v>40.049790999999999</v>
      </c>
      <c r="P731">
        <v>-105.145899</v>
      </c>
      <c r="Q731" t="s">
        <v>15</v>
      </c>
    </row>
    <row r="732" spans="1:17">
      <c r="A732" s="1">
        <v>41146</v>
      </c>
      <c r="B732" s="9">
        <v>0.27331018518518518</v>
      </c>
      <c r="C732" s="7">
        <v>10875</v>
      </c>
      <c r="D732" s="7">
        <v>68.05</v>
      </c>
      <c r="E732" s="7">
        <f t="shared" si="11"/>
        <v>20.027777777777779</v>
      </c>
      <c r="F732" s="7">
        <v>28.504000000000001</v>
      </c>
      <c r="G732" s="7">
        <v>3.323</v>
      </c>
      <c r="H732" s="7">
        <v>7.49</v>
      </c>
      <c r="I732" s="7">
        <v>7.16</v>
      </c>
      <c r="J732" s="7">
        <v>82.877200000000002</v>
      </c>
      <c r="K732">
        <v>162.9</v>
      </c>
      <c r="L732" t="s">
        <v>12</v>
      </c>
      <c r="M732" t="s">
        <v>10</v>
      </c>
      <c r="N732" t="s">
        <v>12</v>
      </c>
      <c r="O732">
        <v>40.049790999999999</v>
      </c>
      <c r="P732">
        <v>-105.145899</v>
      </c>
      <c r="Q732" t="s">
        <v>15</v>
      </c>
    </row>
    <row r="733" spans="1:17">
      <c r="A733" s="1">
        <v>41146</v>
      </c>
      <c r="B733" s="9">
        <v>0.28372685185185187</v>
      </c>
      <c r="C733" s="7">
        <v>10890</v>
      </c>
      <c r="D733" s="7">
        <v>67.94</v>
      </c>
      <c r="E733" s="7">
        <f t="shared" si="11"/>
        <v>19.966666666666665</v>
      </c>
      <c r="F733" s="7">
        <v>28.504000000000001</v>
      </c>
      <c r="G733" s="7">
        <v>3.323</v>
      </c>
      <c r="H733" s="7">
        <v>7.49</v>
      </c>
      <c r="I733" s="7">
        <v>7.18</v>
      </c>
      <c r="J733" s="7">
        <v>83.020099999999999</v>
      </c>
      <c r="K733">
        <v>162</v>
      </c>
      <c r="L733" t="s">
        <v>12</v>
      </c>
      <c r="M733" t="s">
        <v>10</v>
      </c>
      <c r="N733" t="s">
        <v>12</v>
      </c>
      <c r="O733">
        <v>40.049790999999999</v>
      </c>
      <c r="P733">
        <v>-105.145899</v>
      </c>
      <c r="Q733" t="s">
        <v>15</v>
      </c>
    </row>
    <row r="734" spans="1:17">
      <c r="A734" s="1">
        <v>41146</v>
      </c>
      <c r="B734" s="9">
        <v>0.29414351851851855</v>
      </c>
      <c r="C734" s="7">
        <v>10905</v>
      </c>
      <c r="D734" s="7">
        <v>67.84</v>
      </c>
      <c r="E734" s="7">
        <f t="shared" si="11"/>
        <v>19.911111111111115</v>
      </c>
      <c r="F734" s="7">
        <v>28.504000000000001</v>
      </c>
      <c r="G734" s="7">
        <v>3.3519999999999999</v>
      </c>
      <c r="H734" s="7">
        <v>7.49</v>
      </c>
      <c r="I734" s="7">
        <v>7.24</v>
      </c>
      <c r="J734" s="7">
        <v>83.552899999999994</v>
      </c>
      <c r="K734">
        <v>160.99</v>
      </c>
      <c r="L734" t="s">
        <v>12</v>
      </c>
      <c r="M734" t="s">
        <v>10</v>
      </c>
      <c r="N734" t="s">
        <v>12</v>
      </c>
      <c r="O734">
        <v>40.049790999999999</v>
      </c>
      <c r="P734">
        <v>-105.145899</v>
      </c>
      <c r="Q734" t="s">
        <v>15</v>
      </c>
    </row>
    <row r="735" spans="1:17">
      <c r="A735" s="1">
        <v>41146</v>
      </c>
      <c r="B735" s="9">
        <v>0.30456018518518518</v>
      </c>
      <c r="C735" s="7">
        <v>10920</v>
      </c>
      <c r="D735" s="7">
        <v>67.77</v>
      </c>
      <c r="E735" s="7">
        <f t="shared" si="11"/>
        <v>19.87222222222222</v>
      </c>
      <c r="F735" s="7">
        <v>28.504000000000001</v>
      </c>
      <c r="G735" s="7">
        <v>3.3519999999999999</v>
      </c>
      <c r="H735" s="7">
        <v>7.51</v>
      </c>
      <c r="I735" s="7">
        <v>7.3</v>
      </c>
      <c r="J735" s="7">
        <v>84.245900000000006</v>
      </c>
      <c r="K735">
        <v>160.35</v>
      </c>
      <c r="L735" t="s">
        <v>12</v>
      </c>
      <c r="M735" t="s">
        <v>10</v>
      </c>
      <c r="N735" t="s">
        <v>12</v>
      </c>
      <c r="O735">
        <v>40.049790999999999</v>
      </c>
      <c r="P735">
        <v>-105.145899</v>
      </c>
      <c r="Q735" t="s">
        <v>15</v>
      </c>
    </row>
    <row r="736" spans="1:17">
      <c r="A736" s="1">
        <v>41146</v>
      </c>
      <c r="B736" s="9">
        <v>0.31497685185185187</v>
      </c>
      <c r="C736" s="7">
        <v>10935</v>
      </c>
      <c r="D736" s="7">
        <v>67.67</v>
      </c>
      <c r="E736" s="7">
        <f t="shared" si="11"/>
        <v>19.81666666666667</v>
      </c>
      <c r="F736" s="7">
        <v>28.504000000000001</v>
      </c>
      <c r="G736" s="7">
        <v>3.323</v>
      </c>
      <c r="H736" s="7">
        <v>7.53</v>
      </c>
      <c r="I736" s="7">
        <v>7.38</v>
      </c>
      <c r="J736" s="7">
        <v>85.022800000000004</v>
      </c>
      <c r="K736">
        <v>160.4</v>
      </c>
      <c r="L736" t="s">
        <v>12</v>
      </c>
      <c r="M736" t="s">
        <v>10</v>
      </c>
      <c r="N736" t="s">
        <v>12</v>
      </c>
      <c r="O736">
        <v>40.049790999999999</v>
      </c>
      <c r="P736">
        <v>-105.145899</v>
      </c>
      <c r="Q736" t="s">
        <v>15</v>
      </c>
    </row>
    <row r="737" spans="1:17">
      <c r="A737" s="1">
        <v>41146</v>
      </c>
      <c r="B737" s="9">
        <v>0.32539351851851855</v>
      </c>
      <c r="C737" s="7">
        <v>10950</v>
      </c>
      <c r="D737" s="7">
        <v>67.62</v>
      </c>
      <c r="E737" s="7">
        <f t="shared" si="11"/>
        <v>19.788888888888891</v>
      </c>
      <c r="F737" s="7">
        <v>28.504000000000001</v>
      </c>
      <c r="G737" s="7">
        <v>3.323</v>
      </c>
      <c r="H737" s="7">
        <v>7.55</v>
      </c>
      <c r="I737" s="7">
        <v>7.47</v>
      </c>
      <c r="J737" s="7">
        <v>86.011799999999994</v>
      </c>
      <c r="K737">
        <v>161.08000000000001</v>
      </c>
      <c r="L737" t="s">
        <v>12</v>
      </c>
      <c r="M737" t="s">
        <v>10</v>
      </c>
      <c r="N737" t="s">
        <v>12</v>
      </c>
      <c r="O737">
        <v>40.049790999999999</v>
      </c>
      <c r="P737">
        <v>-105.145899</v>
      </c>
      <c r="Q737" t="s">
        <v>15</v>
      </c>
    </row>
    <row r="738" spans="1:17">
      <c r="A738" s="1">
        <v>41146</v>
      </c>
      <c r="B738" s="9">
        <v>0.33581018518518518</v>
      </c>
      <c r="C738" s="7">
        <v>10965</v>
      </c>
      <c r="D738" s="7">
        <v>67.61</v>
      </c>
      <c r="E738" s="7">
        <f t="shared" si="11"/>
        <v>19.783333333333335</v>
      </c>
      <c r="F738" s="7">
        <v>28.504000000000001</v>
      </c>
      <c r="G738" s="7">
        <v>3.294</v>
      </c>
      <c r="H738" s="7">
        <v>7.57</v>
      </c>
      <c r="I738" s="7">
        <v>7.6</v>
      </c>
      <c r="J738" s="7">
        <v>87.448400000000007</v>
      </c>
      <c r="K738">
        <v>161.74</v>
      </c>
      <c r="L738" t="s">
        <v>12</v>
      </c>
      <c r="M738" t="s">
        <v>10</v>
      </c>
      <c r="N738" t="s">
        <v>12</v>
      </c>
      <c r="O738">
        <v>40.049790999999999</v>
      </c>
      <c r="P738">
        <v>-105.145899</v>
      </c>
      <c r="Q738" t="s">
        <v>15</v>
      </c>
    </row>
    <row r="739" spans="1:17">
      <c r="A739" s="1">
        <v>41146</v>
      </c>
      <c r="B739" s="9">
        <v>0.34622685185185187</v>
      </c>
      <c r="C739" s="7">
        <v>10980</v>
      </c>
      <c r="D739" s="7">
        <v>67.540000000000006</v>
      </c>
      <c r="E739" s="7">
        <f t="shared" si="11"/>
        <v>19.744444444444447</v>
      </c>
      <c r="F739" s="7">
        <v>28.504000000000001</v>
      </c>
      <c r="G739" s="7">
        <v>3.3519999999999999</v>
      </c>
      <c r="H739" s="7">
        <v>7.6</v>
      </c>
      <c r="I739" s="7">
        <v>7.69</v>
      </c>
      <c r="J739" s="7">
        <v>88.447800000000001</v>
      </c>
      <c r="K739">
        <v>159.32</v>
      </c>
      <c r="L739" t="s">
        <v>12</v>
      </c>
      <c r="M739" t="s">
        <v>10</v>
      </c>
      <c r="N739" t="s">
        <v>12</v>
      </c>
      <c r="O739">
        <v>40.049790999999999</v>
      </c>
      <c r="P739">
        <v>-105.145899</v>
      </c>
      <c r="Q739" t="s">
        <v>15</v>
      </c>
    </row>
    <row r="740" spans="1:17">
      <c r="A740" s="1">
        <v>41146</v>
      </c>
      <c r="B740" s="9">
        <v>0.35664351851851855</v>
      </c>
      <c r="C740" s="7">
        <v>10995</v>
      </c>
      <c r="D740" s="7">
        <v>67.55</v>
      </c>
      <c r="E740" s="7">
        <f t="shared" si="11"/>
        <v>19.75</v>
      </c>
      <c r="F740" s="7">
        <v>28.504000000000001</v>
      </c>
      <c r="G740" s="7">
        <v>3.323</v>
      </c>
      <c r="H740" s="7">
        <v>7.62</v>
      </c>
      <c r="I740" s="7">
        <v>7.79</v>
      </c>
      <c r="J740" s="7">
        <v>89.634600000000006</v>
      </c>
      <c r="K740">
        <v>158.34</v>
      </c>
      <c r="L740" t="s">
        <v>12</v>
      </c>
      <c r="M740" t="s">
        <v>10</v>
      </c>
      <c r="N740" t="s">
        <v>12</v>
      </c>
      <c r="O740">
        <v>40.049790999999999</v>
      </c>
      <c r="P740">
        <v>-105.145899</v>
      </c>
      <c r="Q740" t="s">
        <v>15</v>
      </c>
    </row>
    <row r="741" spans="1:17">
      <c r="A741" s="1">
        <v>41146</v>
      </c>
      <c r="B741" s="9">
        <v>0.36706018518518518</v>
      </c>
      <c r="C741" s="7">
        <v>11010</v>
      </c>
      <c r="D741" s="7">
        <v>67.64</v>
      </c>
      <c r="E741" s="7">
        <f t="shared" si="11"/>
        <v>19.8</v>
      </c>
      <c r="F741" s="7">
        <v>28.504000000000001</v>
      </c>
      <c r="G741" s="7">
        <v>3.323</v>
      </c>
      <c r="H741" s="7">
        <v>7.68</v>
      </c>
      <c r="I741" s="7">
        <v>7.93</v>
      </c>
      <c r="J741" s="7">
        <v>91.356700000000004</v>
      </c>
      <c r="K741">
        <v>155.63999999999999</v>
      </c>
      <c r="L741" t="s">
        <v>12</v>
      </c>
      <c r="M741" t="s">
        <v>10</v>
      </c>
      <c r="N741" t="s">
        <v>12</v>
      </c>
      <c r="O741">
        <v>40.049790999999999</v>
      </c>
      <c r="P741">
        <v>-105.145899</v>
      </c>
      <c r="Q741" t="s">
        <v>15</v>
      </c>
    </row>
    <row r="742" spans="1:17">
      <c r="A742" s="1">
        <v>41146</v>
      </c>
      <c r="B742" s="9">
        <v>0.37747685185185187</v>
      </c>
      <c r="C742" s="7">
        <v>11025</v>
      </c>
      <c r="D742" s="7">
        <v>67.739999999999995</v>
      </c>
      <c r="E742" s="7">
        <f t="shared" si="11"/>
        <v>19.855555555555554</v>
      </c>
      <c r="F742" s="7">
        <v>28.504000000000001</v>
      </c>
      <c r="G742" s="7">
        <v>3.323</v>
      </c>
      <c r="H742" s="7">
        <v>7.71</v>
      </c>
      <c r="I742" s="7">
        <v>8.02</v>
      </c>
      <c r="J742" s="7">
        <v>92.430800000000005</v>
      </c>
      <c r="K742">
        <v>157.54</v>
      </c>
      <c r="L742" t="s">
        <v>12</v>
      </c>
      <c r="M742" t="s">
        <v>10</v>
      </c>
      <c r="N742" t="s">
        <v>12</v>
      </c>
      <c r="O742">
        <v>40.049790999999999</v>
      </c>
      <c r="P742">
        <v>-105.145899</v>
      </c>
      <c r="Q742" t="s">
        <v>15</v>
      </c>
    </row>
    <row r="743" spans="1:17">
      <c r="A743" s="1">
        <v>41146</v>
      </c>
      <c r="B743" s="9">
        <v>0.38789351851851855</v>
      </c>
      <c r="C743" s="7">
        <v>11040</v>
      </c>
      <c r="D743" s="7">
        <v>67.819999999999993</v>
      </c>
      <c r="E743" s="7">
        <f t="shared" si="11"/>
        <v>19.899999999999999</v>
      </c>
      <c r="F743" s="7">
        <v>28.504000000000001</v>
      </c>
      <c r="G743" s="7">
        <v>3.3519999999999999</v>
      </c>
      <c r="H743" s="7">
        <v>7.74</v>
      </c>
      <c r="I743" s="7">
        <v>8.09</v>
      </c>
      <c r="J743" s="7">
        <v>93.416200000000003</v>
      </c>
      <c r="K743">
        <v>157.79</v>
      </c>
      <c r="L743" t="s">
        <v>12</v>
      </c>
      <c r="M743" t="s">
        <v>10</v>
      </c>
      <c r="N743" t="s">
        <v>12</v>
      </c>
      <c r="O743">
        <v>40.049790999999999</v>
      </c>
      <c r="P743">
        <v>-105.145899</v>
      </c>
      <c r="Q743" t="s">
        <v>15</v>
      </c>
    </row>
    <row r="744" spans="1:17">
      <c r="A744" s="1">
        <v>41146</v>
      </c>
      <c r="B744" s="9">
        <v>0.39831018518518518</v>
      </c>
      <c r="C744" s="7">
        <v>11055</v>
      </c>
      <c r="D744" s="7">
        <v>67.94</v>
      </c>
      <c r="E744" s="7">
        <f t="shared" si="11"/>
        <v>19.966666666666665</v>
      </c>
      <c r="F744" s="7">
        <v>28.504000000000001</v>
      </c>
      <c r="G744" s="7">
        <v>3.323</v>
      </c>
      <c r="H744" s="7">
        <v>7.79</v>
      </c>
      <c r="I744" s="7">
        <v>8.2100000000000009</v>
      </c>
      <c r="J744" s="7">
        <v>94.846400000000003</v>
      </c>
      <c r="K744">
        <v>158.72</v>
      </c>
      <c r="L744" t="s">
        <v>12</v>
      </c>
      <c r="M744" t="s">
        <v>10</v>
      </c>
      <c r="N744" t="s">
        <v>12</v>
      </c>
      <c r="O744">
        <v>40.049790999999999</v>
      </c>
      <c r="P744">
        <v>-105.145899</v>
      </c>
      <c r="Q744" t="s">
        <v>15</v>
      </c>
    </row>
    <row r="745" spans="1:17">
      <c r="A745" s="1">
        <v>41146</v>
      </c>
      <c r="B745" s="9">
        <v>0.40872685185185187</v>
      </c>
      <c r="C745" s="7">
        <v>11070</v>
      </c>
      <c r="D745" s="7">
        <v>68.040000000000006</v>
      </c>
      <c r="E745" s="7">
        <f t="shared" si="11"/>
        <v>20.022222222222226</v>
      </c>
      <c r="F745" s="7">
        <v>28.504000000000001</v>
      </c>
      <c r="G745" s="7">
        <v>3.3519999999999999</v>
      </c>
      <c r="H745" s="7">
        <v>7.83</v>
      </c>
      <c r="I745" s="7">
        <v>8.26</v>
      </c>
      <c r="J745" s="7">
        <v>95.564700000000002</v>
      </c>
      <c r="K745">
        <v>156.47999999999999</v>
      </c>
      <c r="L745" t="s">
        <v>12</v>
      </c>
      <c r="M745" t="s">
        <v>10</v>
      </c>
      <c r="N745" t="s">
        <v>12</v>
      </c>
      <c r="O745">
        <v>40.049790999999999</v>
      </c>
      <c r="P745">
        <v>-105.145899</v>
      </c>
      <c r="Q745" t="s">
        <v>15</v>
      </c>
    </row>
    <row r="746" spans="1:17">
      <c r="A746" s="1">
        <v>41146</v>
      </c>
      <c r="B746" s="9">
        <v>0.41914351851851855</v>
      </c>
      <c r="C746" s="7">
        <v>11085</v>
      </c>
      <c r="D746" s="7">
        <v>68.17</v>
      </c>
      <c r="E746" s="7">
        <f t="shared" si="11"/>
        <v>20.094444444444445</v>
      </c>
      <c r="F746" s="7">
        <v>28.504000000000001</v>
      </c>
      <c r="G746" s="7">
        <v>3.3519999999999999</v>
      </c>
      <c r="H746" s="7">
        <v>7.86</v>
      </c>
      <c r="I746" s="7">
        <v>8.3699999999999992</v>
      </c>
      <c r="J746" s="7">
        <v>96.985600000000005</v>
      </c>
      <c r="K746">
        <v>160.97999999999999</v>
      </c>
      <c r="L746" t="s">
        <v>12</v>
      </c>
      <c r="M746" t="s">
        <v>10</v>
      </c>
      <c r="N746" t="s">
        <v>12</v>
      </c>
      <c r="O746">
        <v>40.049790999999999</v>
      </c>
      <c r="P746">
        <v>-105.145899</v>
      </c>
      <c r="Q746" t="s">
        <v>15</v>
      </c>
    </row>
    <row r="747" spans="1:17">
      <c r="A747" s="1">
        <v>41146</v>
      </c>
      <c r="B747" s="9">
        <v>0.42956018518518518</v>
      </c>
      <c r="C747" s="7">
        <v>11100</v>
      </c>
      <c r="D747" s="7">
        <v>68.3</v>
      </c>
      <c r="E747" s="7">
        <f t="shared" si="11"/>
        <v>20.166666666666664</v>
      </c>
      <c r="F747" s="7">
        <v>28.504000000000001</v>
      </c>
      <c r="G747" s="7">
        <v>3.323</v>
      </c>
      <c r="H747" s="7">
        <v>7.89</v>
      </c>
      <c r="I747" s="7">
        <v>8.4</v>
      </c>
      <c r="J747" s="7">
        <v>97.446100000000001</v>
      </c>
      <c r="K747">
        <v>163.54</v>
      </c>
      <c r="L747" t="s">
        <v>12</v>
      </c>
      <c r="M747" t="s">
        <v>10</v>
      </c>
      <c r="N747" t="s">
        <v>12</v>
      </c>
      <c r="O747">
        <v>40.049790999999999</v>
      </c>
      <c r="P747">
        <v>-105.145899</v>
      </c>
      <c r="Q747" t="s">
        <v>15</v>
      </c>
    </row>
    <row r="748" spans="1:17">
      <c r="A748" s="1">
        <v>41146</v>
      </c>
      <c r="B748" s="9">
        <v>0.43997685185185187</v>
      </c>
      <c r="C748" s="7">
        <v>11115</v>
      </c>
      <c r="D748" s="7">
        <v>68.31</v>
      </c>
      <c r="E748" s="7">
        <f t="shared" si="11"/>
        <v>20.172222222222224</v>
      </c>
      <c r="F748" s="7">
        <v>28.504000000000001</v>
      </c>
      <c r="G748" s="7">
        <v>3.3519999999999999</v>
      </c>
      <c r="H748" s="7">
        <v>7.88</v>
      </c>
      <c r="I748" s="7">
        <v>8.42</v>
      </c>
      <c r="J748" s="7">
        <v>97.663499999999999</v>
      </c>
      <c r="K748">
        <v>166.2</v>
      </c>
      <c r="L748" t="s">
        <v>12</v>
      </c>
      <c r="M748" t="s">
        <v>10</v>
      </c>
      <c r="N748" t="s">
        <v>12</v>
      </c>
      <c r="O748">
        <v>40.049790999999999</v>
      </c>
      <c r="P748">
        <v>-105.145899</v>
      </c>
      <c r="Q748" t="s">
        <v>15</v>
      </c>
    </row>
    <row r="749" spans="1:17">
      <c r="A749" s="1">
        <v>41146</v>
      </c>
      <c r="B749" s="9">
        <v>0.45039351851851855</v>
      </c>
      <c r="C749" s="7">
        <v>11130</v>
      </c>
      <c r="D749" s="7">
        <v>68.459999999999994</v>
      </c>
      <c r="E749" s="7">
        <f t="shared" si="11"/>
        <v>20.255555555555553</v>
      </c>
      <c r="F749" s="7">
        <v>28.504000000000001</v>
      </c>
      <c r="G749" s="7">
        <v>3.294</v>
      </c>
      <c r="H749" s="7">
        <v>7.91</v>
      </c>
      <c r="I749" s="7">
        <v>8.4700000000000006</v>
      </c>
      <c r="J749" s="7">
        <v>98.496099999999998</v>
      </c>
      <c r="K749">
        <v>169.83</v>
      </c>
      <c r="L749" t="s">
        <v>12</v>
      </c>
      <c r="M749" t="s">
        <v>10</v>
      </c>
      <c r="N749" t="s">
        <v>12</v>
      </c>
      <c r="O749">
        <v>40.049790999999999</v>
      </c>
      <c r="P749">
        <v>-105.145899</v>
      </c>
      <c r="Q749" t="s">
        <v>15</v>
      </c>
    </row>
    <row r="750" spans="1:17">
      <c r="A750" s="1">
        <v>41146</v>
      </c>
      <c r="B750" s="9">
        <v>0.46081018518518518</v>
      </c>
      <c r="C750" s="7">
        <v>11145</v>
      </c>
      <c r="D750" s="7">
        <v>68.75</v>
      </c>
      <c r="E750" s="7">
        <f t="shared" si="11"/>
        <v>20.416666666666668</v>
      </c>
      <c r="F750" s="7">
        <v>28.504000000000001</v>
      </c>
      <c r="G750" s="7">
        <v>3.3519999999999999</v>
      </c>
      <c r="H750" s="7">
        <v>7.95</v>
      </c>
      <c r="I750" s="7">
        <v>8.5</v>
      </c>
      <c r="J750" s="7">
        <v>99.080299999999994</v>
      </c>
      <c r="K750">
        <v>174.58</v>
      </c>
      <c r="L750" t="s">
        <v>12</v>
      </c>
      <c r="M750" t="s">
        <v>10</v>
      </c>
      <c r="N750" t="s">
        <v>12</v>
      </c>
      <c r="O750">
        <v>40.049790999999999</v>
      </c>
      <c r="P750">
        <v>-105.145899</v>
      </c>
      <c r="Q750" t="s">
        <v>15</v>
      </c>
    </row>
    <row r="751" spans="1:17">
      <c r="A751" s="1">
        <v>41146</v>
      </c>
      <c r="B751" s="9">
        <v>0.47122685185185187</v>
      </c>
      <c r="C751" s="7">
        <v>11160</v>
      </c>
      <c r="D751" s="7">
        <v>69.03</v>
      </c>
      <c r="E751" s="7">
        <f t="shared" si="11"/>
        <v>20.572222222222223</v>
      </c>
      <c r="F751" s="7">
        <v>28.504000000000001</v>
      </c>
      <c r="G751" s="7">
        <v>3.323</v>
      </c>
      <c r="H751" s="7">
        <v>7.95</v>
      </c>
      <c r="I751" s="7">
        <v>8.56</v>
      </c>
      <c r="J751" s="7">
        <v>100.1138</v>
      </c>
      <c r="K751">
        <v>179.6</v>
      </c>
      <c r="L751" t="s">
        <v>12</v>
      </c>
      <c r="M751" t="s">
        <v>10</v>
      </c>
      <c r="N751" t="s">
        <v>12</v>
      </c>
      <c r="O751">
        <v>40.049790999999999</v>
      </c>
      <c r="P751">
        <v>-105.145899</v>
      </c>
      <c r="Q751" t="s">
        <v>15</v>
      </c>
    </row>
    <row r="752" spans="1:17">
      <c r="A752" s="1">
        <v>41146</v>
      </c>
      <c r="B752" s="9">
        <v>0.48164351851851855</v>
      </c>
      <c r="C752" s="7">
        <v>11175</v>
      </c>
      <c r="D752" s="7">
        <v>69.430000000000007</v>
      </c>
      <c r="E752" s="7">
        <f t="shared" si="11"/>
        <v>20.794444444444448</v>
      </c>
      <c r="F752" s="7">
        <v>28.504000000000001</v>
      </c>
      <c r="G752" s="7">
        <v>3.3519999999999999</v>
      </c>
      <c r="H752" s="7">
        <v>7.99</v>
      </c>
      <c r="I752" s="7">
        <v>8.65</v>
      </c>
      <c r="J752" s="7">
        <v>101.6039</v>
      </c>
      <c r="K752">
        <v>184.94</v>
      </c>
      <c r="L752" t="s">
        <v>12</v>
      </c>
      <c r="M752" t="s">
        <v>10</v>
      </c>
      <c r="N752" t="s">
        <v>12</v>
      </c>
      <c r="O752">
        <v>40.049790999999999</v>
      </c>
      <c r="P752">
        <v>-105.145899</v>
      </c>
      <c r="Q752" t="s">
        <v>15</v>
      </c>
    </row>
    <row r="753" spans="1:17">
      <c r="A753" s="1">
        <v>41146</v>
      </c>
      <c r="B753" s="9">
        <v>0.49206018518518518</v>
      </c>
      <c r="C753" s="7">
        <v>11190</v>
      </c>
      <c r="D753" s="7">
        <v>69.84</v>
      </c>
      <c r="E753" s="7">
        <f t="shared" si="11"/>
        <v>21.022222222222226</v>
      </c>
      <c r="F753" s="7">
        <v>28.504000000000001</v>
      </c>
      <c r="G753" s="7">
        <v>3.323</v>
      </c>
      <c r="H753" s="7">
        <v>8.01</v>
      </c>
      <c r="I753" s="7">
        <v>8.6999999999999993</v>
      </c>
      <c r="J753" s="7">
        <v>102.7257</v>
      </c>
      <c r="K753">
        <v>189.32</v>
      </c>
      <c r="L753" t="s">
        <v>12</v>
      </c>
      <c r="M753" t="s">
        <v>10</v>
      </c>
      <c r="N753" t="s">
        <v>12</v>
      </c>
      <c r="O753">
        <v>40.049790999999999</v>
      </c>
      <c r="P753">
        <v>-105.145899</v>
      </c>
      <c r="Q753" t="s">
        <v>15</v>
      </c>
    </row>
    <row r="754" spans="1:17">
      <c r="A754" s="1">
        <v>41146</v>
      </c>
      <c r="B754" s="9">
        <v>0.50247685185185187</v>
      </c>
      <c r="C754" s="7">
        <v>11205</v>
      </c>
      <c r="D754" s="7">
        <v>70.25</v>
      </c>
      <c r="E754" s="7">
        <f t="shared" si="11"/>
        <v>21.25</v>
      </c>
      <c r="F754" s="7">
        <v>28.504000000000001</v>
      </c>
      <c r="G754" s="7">
        <v>3.323</v>
      </c>
      <c r="H754" s="7">
        <v>8.07</v>
      </c>
      <c r="I754" s="7">
        <v>8.81</v>
      </c>
      <c r="J754" s="7">
        <v>104.4687</v>
      </c>
      <c r="K754">
        <v>193.59</v>
      </c>
      <c r="L754" t="s">
        <v>12</v>
      </c>
      <c r="M754" t="s">
        <v>10</v>
      </c>
      <c r="N754" t="s">
        <v>12</v>
      </c>
      <c r="O754">
        <v>40.049790999999999</v>
      </c>
      <c r="P754">
        <v>-105.145899</v>
      </c>
      <c r="Q754" t="s">
        <v>15</v>
      </c>
    </row>
    <row r="755" spans="1:17">
      <c r="A755" s="1">
        <v>41146</v>
      </c>
      <c r="B755" s="9">
        <v>0.5128935185185185</v>
      </c>
      <c r="C755" s="7">
        <v>11220</v>
      </c>
      <c r="D755" s="7">
        <v>70.64</v>
      </c>
      <c r="E755" s="7">
        <f t="shared" si="11"/>
        <v>21.466666666666669</v>
      </c>
      <c r="F755" s="7">
        <v>28.504000000000001</v>
      </c>
      <c r="G755" s="7">
        <v>3.323</v>
      </c>
      <c r="H755" s="7">
        <v>8.1</v>
      </c>
      <c r="I755" s="7">
        <v>8.84</v>
      </c>
      <c r="J755" s="7">
        <v>105.187</v>
      </c>
      <c r="K755">
        <v>198.09</v>
      </c>
      <c r="L755" t="s">
        <v>12</v>
      </c>
      <c r="M755" t="s">
        <v>10</v>
      </c>
      <c r="N755" t="s">
        <v>12</v>
      </c>
      <c r="O755">
        <v>40.049790999999999</v>
      </c>
      <c r="P755">
        <v>-105.145899</v>
      </c>
      <c r="Q755" t="s">
        <v>15</v>
      </c>
    </row>
    <row r="756" spans="1:17">
      <c r="A756" s="1">
        <v>41146</v>
      </c>
      <c r="B756" s="9">
        <v>0.52331018518518524</v>
      </c>
      <c r="C756" s="7">
        <v>11235</v>
      </c>
      <c r="D756" s="7">
        <v>71.02</v>
      </c>
      <c r="E756" s="7">
        <f t="shared" si="11"/>
        <v>21.677777777777777</v>
      </c>
      <c r="F756" s="7">
        <v>28.504000000000001</v>
      </c>
      <c r="G756" s="7">
        <v>3.294</v>
      </c>
      <c r="H756" s="7">
        <v>8.11</v>
      </c>
      <c r="I756" s="7">
        <v>8.82</v>
      </c>
      <c r="J756" s="7">
        <v>105.49379999999999</v>
      </c>
      <c r="K756">
        <v>201.57</v>
      </c>
      <c r="L756" t="s">
        <v>12</v>
      </c>
      <c r="M756" t="s">
        <v>10</v>
      </c>
      <c r="N756" t="s">
        <v>12</v>
      </c>
      <c r="O756">
        <v>40.049790999999999</v>
      </c>
      <c r="P756">
        <v>-105.145899</v>
      </c>
      <c r="Q756" t="s">
        <v>15</v>
      </c>
    </row>
    <row r="757" spans="1:17">
      <c r="A757" s="1">
        <v>41146</v>
      </c>
      <c r="B757" s="9">
        <v>0.53372685185185187</v>
      </c>
      <c r="C757" s="7">
        <v>11250</v>
      </c>
      <c r="D757" s="7">
        <v>71.33</v>
      </c>
      <c r="E757" s="7">
        <f t="shared" si="11"/>
        <v>21.85</v>
      </c>
      <c r="F757" s="7">
        <v>28.504000000000001</v>
      </c>
      <c r="G757" s="7">
        <v>3.323</v>
      </c>
      <c r="H757" s="7">
        <v>8.1199999999999992</v>
      </c>
      <c r="I757" s="7">
        <v>8.84</v>
      </c>
      <c r="J757" s="7">
        <v>105.9778</v>
      </c>
      <c r="K757">
        <v>204.83</v>
      </c>
      <c r="L757" t="s">
        <v>12</v>
      </c>
      <c r="M757" t="s">
        <v>10</v>
      </c>
      <c r="N757" t="s">
        <v>12</v>
      </c>
      <c r="O757">
        <v>40.049790999999999</v>
      </c>
      <c r="P757">
        <v>-105.145899</v>
      </c>
      <c r="Q757" t="s">
        <v>15</v>
      </c>
    </row>
    <row r="758" spans="1:17">
      <c r="A758" s="1">
        <v>41146</v>
      </c>
      <c r="B758" s="9">
        <v>0.5441435185185185</v>
      </c>
      <c r="C758" s="7">
        <v>11265</v>
      </c>
      <c r="D758" s="7">
        <v>71.66</v>
      </c>
      <c r="E758" s="7">
        <f t="shared" si="11"/>
        <v>22.033333333333331</v>
      </c>
      <c r="F758" s="7">
        <v>28.504000000000001</v>
      </c>
      <c r="G758" s="7">
        <v>3.323</v>
      </c>
      <c r="H758" s="7">
        <v>8.1300000000000008</v>
      </c>
      <c r="I758" s="7">
        <v>8.82</v>
      </c>
      <c r="J758" s="7">
        <v>106.1387</v>
      </c>
      <c r="K758">
        <v>206.5</v>
      </c>
      <c r="L758" t="s">
        <v>12</v>
      </c>
      <c r="M758" t="s">
        <v>10</v>
      </c>
      <c r="N758" t="s">
        <v>12</v>
      </c>
      <c r="O758">
        <v>40.049790999999999</v>
      </c>
      <c r="P758">
        <v>-105.145899</v>
      </c>
      <c r="Q758" t="s">
        <v>15</v>
      </c>
    </row>
    <row r="759" spans="1:17">
      <c r="A759" s="1">
        <v>41146</v>
      </c>
      <c r="B759" s="9">
        <v>0.55456018518518524</v>
      </c>
      <c r="C759" s="7">
        <v>11280</v>
      </c>
      <c r="D759" s="7">
        <v>71.94</v>
      </c>
      <c r="E759" s="7">
        <f t="shared" si="11"/>
        <v>22.18888888888889</v>
      </c>
      <c r="F759" s="7">
        <v>28.504000000000001</v>
      </c>
      <c r="G759" s="7">
        <v>3.3519999999999999</v>
      </c>
      <c r="H759" s="7">
        <v>8.1300000000000008</v>
      </c>
      <c r="I759" s="7">
        <v>8.82</v>
      </c>
      <c r="J759" s="7">
        <v>106.4325</v>
      </c>
      <c r="K759">
        <v>209.97</v>
      </c>
      <c r="L759" t="s">
        <v>12</v>
      </c>
      <c r="M759" t="s">
        <v>10</v>
      </c>
      <c r="N759" t="s">
        <v>12</v>
      </c>
      <c r="O759">
        <v>40.049790999999999</v>
      </c>
      <c r="P759">
        <v>-105.145899</v>
      </c>
      <c r="Q759" t="s">
        <v>15</v>
      </c>
    </row>
    <row r="760" spans="1:17">
      <c r="A760" s="1">
        <v>41146</v>
      </c>
      <c r="B760" s="9">
        <v>0.56497685185185187</v>
      </c>
      <c r="C760" s="7">
        <v>11295</v>
      </c>
      <c r="D760" s="7">
        <v>72.25</v>
      </c>
      <c r="E760" s="7">
        <f t="shared" si="11"/>
        <v>22.361111111111111</v>
      </c>
      <c r="F760" s="7">
        <v>28.504000000000001</v>
      </c>
      <c r="G760" s="7">
        <v>3.323</v>
      </c>
      <c r="H760" s="7">
        <v>8.15</v>
      </c>
      <c r="I760" s="7">
        <v>8.82</v>
      </c>
      <c r="J760" s="7">
        <v>106.84310000000001</v>
      </c>
      <c r="K760">
        <v>212.08</v>
      </c>
      <c r="L760" t="s">
        <v>12</v>
      </c>
      <c r="M760" t="s">
        <v>10</v>
      </c>
      <c r="N760" t="s">
        <v>12</v>
      </c>
      <c r="O760">
        <v>40.049790999999999</v>
      </c>
      <c r="P760">
        <v>-105.145899</v>
      </c>
      <c r="Q760" t="s">
        <v>15</v>
      </c>
    </row>
    <row r="761" spans="1:17">
      <c r="A761" s="1">
        <v>41146</v>
      </c>
      <c r="B761" s="9">
        <v>0.5753935185185185</v>
      </c>
      <c r="C761" s="7">
        <v>11310</v>
      </c>
      <c r="D761" s="7">
        <v>72.52</v>
      </c>
      <c r="E761" s="7">
        <f t="shared" si="11"/>
        <v>22.511111111111109</v>
      </c>
      <c r="F761" s="7">
        <v>28.504000000000001</v>
      </c>
      <c r="G761" s="7">
        <v>3.323</v>
      </c>
      <c r="H761" s="7">
        <v>8.15</v>
      </c>
      <c r="I761" s="7">
        <v>8.8000000000000007</v>
      </c>
      <c r="J761" s="7">
        <v>106.9092</v>
      </c>
      <c r="K761">
        <v>214.91</v>
      </c>
      <c r="L761" t="s">
        <v>12</v>
      </c>
      <c r="M761" t="s">
        <v>10</v>
      </c>
      <c r="N761" t="s">
        <v>12</v>
      </c>
      <c r="O761">
        <v>40.049790999999999</v>
      </c>
      <c r="P761">
        <v>-105.145899</v>
      </c>
      <c r="Q761" t="s">
        <v>15</v>
      </c>
    </row>
    <row r="762" spans="1:17">
      <c r="A762" s="1">
        <v>41146</v>
      </c>
      <c r="B762" s="9">
        <v>0.58581018518518524</v>
      </c>
      <c r="C762" s="7">
        <v>11325</v>
      </c>
      <c r="D762" s="7">
        <v>72.77</v>
      </c>
      <c r="E762" s="7">
        <f t="shared" si="11"/>
        <v>22.65</v>
      </c>
      <c r="F762" s="7">
        <v>28.504000000000001</v>
      </c>
      <c r="G762" s="7">
        <v>3.294</v>
      </c>
      <c r="H762" s="7">
        <v>8.14</v>
      </c>
      <c r="I762" s="7">
        <v>8.75</v>
      </c>
      <c r="J762" s="7">
        <v>106.52719999999999</v>
      </c>
      <c r="K762">
        <v>210.35</v>
      </c>
      <c r="L762" t="s">
        <v>12</v>
      </c>
      <c r="M762" t="s">
        <v>10</v>
      </c>
      <c r="N762" t="s">
        <v>12</v>
      </c>
      <c r="O762">
        <v>40.049790999999999</v>
      </c>
      <c r="P762">
        <v>-105.145899</v>
      </c>
      <c r="Q762" t="s">
        <v>15</v>
      </c>
    </row>
    <row r="763" spans="1:17">
      <c r="A763" s="1">
        <v>41146</v>
      </c>
      <c r="B763" s="9">
        <v>0.59622685185185187</v>
      </c>
      <c r="C763" s="7">
        <v>11340</v>
      </c>
      <c r="D763" s="7">
        <v>73.02</v>
      </c>
      <c r="E763" s="7">
        <f t="shared" si="11"/>
        <v>22.788888888888888</v>
      </c>
      <c r="F763" s="7">
        <v>28.504000000000001</v>
      </c>
      <c r="G763" s="7">
        <v>3.294</v>
      </c>
      <c r="H763" s="7">
        <v>8.17</v>
      </c>
      <c r="I763" s="7">
        <v>8.75</v>
      </c>
      <c r="J763" s="7">
        <v>106.8792</v>
      </c>
      <c r="K763">
        <v>215.28</v>
      </c>
      <c r="L763" t="s">
        <v>12</v>
      </c>
      <c r="M763" t="s">
        <v>10</v>
      </c>
      <c r="N763" t="s">
        <v>12</v>
      </c>
      <c r="O763">
        <v>40.049790999999999</v>
      </c>
      <c r="P763">
        <v>-105.145899</v>
      </c>
      <c r="Q763" t="s">
        <v>15</v>
      </c>
    </row>
    <row r="764" spans="1:17">
      <c r="A764" s="1">
        <v>41146</v>
      </c>
      <c r="B764" s="9">
        <v>0.6066435185185185</v>
      </c>
      <c r="C764" s="7">
        <v>11355</v>
      </c>
      <c r="D764" s="7">
        <v>73.239999999999995</v>
      </c>
      <c r="E764" s="7">
        <f t="shared" si="11"/>
        <v>22.911111111111108</v>
      </c>
      <c r="F764" s="7">
        <v>28.504000000000001</v>
      </c>
      <c r="G764" s="7">
        <v>3.323</v>
      </c>
      <c r="H764" s="7">
        <v>8.15</v>
      </c>
      <c r="I764" s="7">
        <v>8.68</v>
      </c>
      <c r="J764" s="7">
        <v>106.1985</v>
      </c>
      <c r="K764">
        <v>216.79</v>
      </c>
      <c r="L764" t="s">
        <v>12</v>
      </c>
      <c r="M764" t="s">
        <v>10</v>
      </c>
      <c r="N764" t="s">
        <v>12</v>
      </c>
      <c r="O764">
        <v>40.049790999999999</v>
      </c>
      <c r="P764">
        <v>-105.145899</v>
      </c>
      <c r="Q764" t="s">
        <v>15</v>
      </c>
    </row>
    <row r="765" spans="1:17">
      <c r="A765" s="1">
        <v>41146</v>
      </c>
      <c r="B765" s="9">
        <v>0.61706018518518524</v>
      </c>
      <c r="C765" s="7">
        <v>11370</v>
      </c>
      <c r="D765" s="7">
        <v>73.41</v>
      </c>
      <c r="E765" s="7">
        <f t="shared" si="11"/>
        <v>23.005555555555556</v>
      </c>
      <c r="F765" s="7">
        <v>28.504000000000001</v>
      </c>
      <c r="G765" s="7">
        <v>3.3519999999999999</v>
      </c>
      <c r="H765" s="7">
        <v>8.14</v>
      </c>
      <c r="I765" s="7">
        <v>8.66</v>
      </c>
      <c r="J765" s="7">
        <v>106.20269999999999</v>
      </c>
      <c r="K765">
        <v>217.38</v>
      </c>
      <c r="L765" t="s">
        <v>12</v>
      </c>
      <c r="M765" t="s">
        <v>10</v>
      </c>
      <c r="N765" t="s">
        <v>12</v>
      </c>
      <c r="O765">
        <v>40.049790999999999</v>
      </c>
      <c r="P765">
        <v>-105.145899</v>
      </c>
      <c r="Q765" t="s">
        <v>15</v>
      </c>
    </row>
    <row r="766" spans="1:17">
      <c r="A766" s="1">
        <v>41146</v>
      </c>
      <c r="B766" s="9">
        <v>0.62747685185185187</v>
      </c>
      <c r="C766" s="7">
        <v>11385</v>
      </c>
      <c r="D766" s="7">
        <v>73.53</v>
      </c>
      <c r="E766" s="7">
        <f t="shared" si="11"/>
        <v>23.072222222222223</v>
      </c>
      <c r="F766" s="7">
        <v>28.504000000000001</v>
      </c>
      <c r="G766" s="7">
        <v>3.323</v>
      </c>
      <c r="H766" s="7">
        <v>8.15</v>
      </c>
      <c r="I766" s="7">
        <v>8.6</v>
      </c>
      <c r="J766" s="7">
        <v>105.65260000000001</v>
      </c>
      <c r="K766">
        <v>216.96</v>
      </c>
      <c r="L766" t="s">
        <v>12</v>
      </c>
      <c r="M766" t="s">
        <v>10</v>
      </c>
      <c r="N766" t="s">
        <v>12</v>
      </c>
      <c r="O766">
        <v>40.049790999999999</v>
      </c>
      <c r="P766">
        <v>-105.145899</v>
      </c>
      <c r="Q766" t="s">
        <v>15</v>
      </c>
    </row>
    <row r="767" spans="1:17">
      <c r="A767" s="1">
        <v>41146</v>
      </c>
      <c r="B767" s="9">
        <v>0.6378935185185185</v>
      </c>
      <c r="C767" s="7">
        <v>11400</v>
      </c>
      <c r="D767" s="7">
        <v>73.62</v>
      </c>
      <c r="E767" s="7">
        <f t="shared" si="11"/>
        <v>23.122222222222227</v>
      </c>
      <c r="F767" s="7">
        <v>28.504000000000001</v>
      </c>
      <c r="G767" s="7">
        <v>3.3519999999999999</v>
      </c>
      <c r="H767" s="7">
        <v>8.16</v>
      </c>
      <c r="I767" s="7">
        <v>8.6</v>
      </c>
      <c r="J767" s="7">
        <v>105.6695</v>
      </c>
      <c r="K767">
        <v>216.37</v>
      </c>
      <c r="L767" t="s">
        <v>12</v>
      </c>
      <c r="M767" t="s">
        <v>10</v>
      </c>
      <c r="N767" t="s">
        <v>12</v>
      </c>
      <c r="O767">
        <v>40.049790999999999</v>
      </c>
      <c r="P767">
        <v>-105.145899</v>
      </c>
      <c r="Q767" t="s">
        <v>15</v>
      </c>
    </row>
    <row r="768" spans="1:17">
      <c r="A768" s="1">
        <v>41146</v>
      </c>
      <c r="B768" s="9">
        <v>0.64831018518518524</v>
      </c>
      <c r="C768" s="7">
        <v>11415</v>
      </c>
      <c r="D768" s="7">
        <v>73.69</v>
      </c>
      <c r="E768" s="7">
        <f t="shared" si="11"/>
        <v>23.161111111111111</v>
      </c>
      <c r="F768" s="7">
        <v>28.504000000000001</v>
      </c>
      <c r="G768" s="7">
        <v>3.3519999999999999</v>
      </c>
      <c r="H768" s="7">
        <v>8.16</v>
      </c>
      <c r="I768" s="7">
        <v>8.5299999999999994</v>
      </c>
      <c r="J768" s="7">
        <v>104.9388</v>
      </c>
      <c r="K768">
        <v>214.75</v>
      </c>
      <c r="L768" t="s">
        <v>12</v>
      </c>
      <c r="M768" t="s">
        <v>10</v>
      </c>
      <c r="N768" t="s">
        <v>12</v>
      </c>
      <c r="O768">
        <v>40.049790999999999</v>
      </c>
      <c r="P768">
        <v>-105.145899</v>
      </c>
      <c r="Q768" t="s">
        <v>15</v>
      </c>
    </row>
    <row r="769" spans="1:17">
      <c r="A769" s="1">
        <v>41146</v>
      </c>
      <c r="B769" s="9">
        <v>0.65872685185185187</v>
      </c>
      <c r="C769" s="7">
        <v>11430</v>
      </c>
      <c r="D769" s="7">
        <v>73.69</v>
      </c>
      <c r="E769" s="7">
        <f t="shared" si="11"/>
        <v>23.161111111111111</v>
      </c>
      <c r="F769" s="7">
        <v>28.504000000000001</v>
      </c>
      <c r="G769" s="7">
        <v>3.323</v>
      </c>
      <c r="H769" s="7">
        <v>8.15</v>
      </c>
      <c r="I769" s="7">
        <v>8.5299999999999994</v>
      </c>
      <c r="J769" s="7">
        <v>104.9487</v>
      </c>
      <c r="K769">
        <v>214.74</v>
      </c>
      <c r="L769" t="s">
        <v>12</v>
      </c>
      <c r="M769" t="s">
        <v>10</v>
      </c>
      <c r="N769" t="s">
        <v>12</v>
      </c>
      <c r="O769">
        <v>40.049790999999999</v>
      </c>
      <c r="P769">
        <v>-105.145899</v>
      </c>
      <c r="Q769" t="s">
        <v>15</v>
      </c>
    </row>
    <row r="770" spans="1:17">
      <c r="A770" s="1">
        <v>41146</v>
      </c>
      <c r="B770" s="9">
        <v>0.6691435185185185</v>
      </c>
      <c r="C770" s="7">
        <v>11445</v>
      </c>
      <c r="D770" s="7">
        <v>73.66</v>
      </c>
      <c r="E770" s="7">
        <f t="shared" ref="E770:E833" si="12">(5/9)*(D770-32)</f>
        <v>23.144444444444442</v>
      </c>
      <c r="F770" s="7">
        <v>28.504000000000001</v>
      </c>
      <c r="G770" s="7">
        <v>3.3519999999999999</v>
      </c>
      <c r="H770" s="7">
        <v>8.14</v>
      </c>
      <c r="I770" s="7">
        <v>8.49</v>
      </c>
      <c r="J770" s="7">
        <v>104.3925</v>
      </c>
      <c r="K770">
        <v>211.55</v>
      </c>
      <c r="L770" t="s">
        <v>12</v>
      </c>
      <c r="M770" t="s">
        <v>10</v>
      </c>
      <c r="N770" t="s">
        <v>12</v>
      </c>
      <c r="O770">
        <v>40.049790999999999</v>
      </c>
      <c r="P770">
        <v>-105.145899</v>
      </c>
      <c r="Q770" t="s">
        <v>15</v>
      </c>
    </row>
    <row r="771" spans="1:17">
      <c r="A771" s="1">
        <v>41146</v>
      </c>
      <c r="B771" s="9">
        <v>0.67956018518518524</v>
      </c>
      <c r="C771" s="7">
        <v>11460</v>
      </c>
      <c r="D771" s="7">
        <v>73.63</v>
      </c>
      <c r="E771" s="7">
        <f t="shared" si="12"/>
        <v>23.127777777777776</v>
      </c>
      <c r="F771" s="7">
        <v>28.504000000000001</v>
      </c>
      <c r="G771" s="7">
        <v>3.294</v>
      </c>
      <c r="H771" s="7">
        <v>8.14</v>
      </c>
      <c r="I771" s="7">
        <v>8.43</v>
      </c>
      <c r="J771" s="7">
        <v>103.6559</v>
      </c>
      <c r="K771">
        <v>208.27</v>
      </c>
      <c r="L771" t="s">
        <v>12</v>
      </c>
      <c r="M771" t="s">
        <v>10</v>
      </c>
      <c r="N771" t="s">
        <v>12</v>
      </c>
      <c r="O771">
        <v>40.049790999999999</v>
      </c>
      <c r="P771">
        <v>-105.145899</v>
      </c>
      <c r="Q771" t="s">
        <v>15</v>
      </c>
    </row>
    <row r="772" spans="1:17">
      <c r="A772" s="1">
        <v>41146</v>
      </c>
      <c r="B772" s="9">
        <v>0.68997685185185187</v>
      </c>
      <c r="C772" s="7">
        <v>11475</v>
      </c>
      <c r="D772" s="7">
        <v>73.58</v>
      </c>
      <c r="E772" s="7">
        <f t="shared" si="12"/>
        <v>23.1</v>
      </c>
      <c r="F772" s="7">
        <v>28.504000000000001</v>
      </c>
      <c r="G772" s="7">
        <v>3.3519999999999999</v>
      </c>
      <c r="H772" s="7">
        <v>8.1300000000000008</v>
      </c>
      <c r="I772" s="7">
        <v>8.3800000000000008</v>
      </c>
      <c r="J772" s="7">
        <v>102.9175</v>
      </c>
      <c r="K772">
        <v>203.35</v>
      </c>
      <c r="L772" t="s">
        <v>12</v>
      </c>
      <c r="M772" t="s">
        <v>10</v>
      </c>
      <c r="N772" t="s">
        <v>12</v>
      </c>
      <c r="O772">
        <v>40.049790999999999</v>
      </c>
      <c r="P772">
        <v>-105.145899</v>
      </c>
      <c r="Q772" t="s">
        <v>15</v>
      </c>
    </row>
    <row r="773" spans="1:17">
      <c r="A773" s="1">
        <v>41146</v>
      </c>
      <c r="B773" s="9">
        <v>0.7003935185185185</v>
      </c>
      <c r="C773" s="7">
        <v>11490</v>
      </c>
      <c r="D773" s="7">
        <v>73.44</v>
      </c>
      <c r="E773" s="7">
        <f t="shared" si="12"/>
        <v>23.022222222222222</v>
      </c>
      <c r="F773" s="7">
        <v>28.504000000000001</v>
      </c>
      <c r="G773" s="7">
        <v>3.323</v>
      </c>
      <c r="H773" s="7">
        <v>8.11</v>
      </c>
      <c r="I773" s="7">
        <v>8.3699999999999992</v>
      </c>
      <c r="J773" s="7">
        <v>102.67140000000001</v>
      </c>
      <c r="K773">
        <v>211.07</v>
      </c>
      <c r="L773" t="s">
        <v>12</v>
      </c>
      <c r="M773" t="s">
        <v>10</v>
      </c>
      <c r="N773" t="s">
        <v>12</v>
      </c>
      <c r="O773">
        <v>40.049790999999999</v>
      </c>
      <c r="P773">
        <v>-105.145899</v>
      </c>
      <c r="Q773" t="s">
        <v>15</v>
      </c>
    </row>
    <row r="774" spans="1:17">
      <c r="A774" s="1">
        <v>41146</v>
      </c>
      <c r="B774" s="9">
        <v>0.71081018518518524</v>
      </c>
      <c r="C774" s="7">
        <v>11505</v>
      </c>
      <c r="D774" s="7">
        <v>73.33</v>
      </c>
      <c r="E774" s="7">
        <f t="shared" si="12"/>
        <v>22.961111111111112</v>
      </c>
      <c r="F774" s="7">
        <v>28.504000000000001</v>
      </c>
      <c r="G774" s="7">
        <v>3.3519999999999999</v>
      </c>
      <c r="H774" s="7">
        <v>8.07</v>
      </c>
      <c r="I774" s="7">
        <v>8.25</v>
      </c>
      <c r="J774" s="7">
        <v>101.0337</v>
      </c>
      <c r="K774">
        <v>209.66</v>
      </c>
      <c r="L774" t="s">
        <v>12</v>
      </c>
      <c r="M774" t="s">
        <v>10</v>
      </c>
      <c r="N774" t="s">
        <v>12</v>
      </c>
      <c r="O774">
        <v>40.049790999999999</v>
      </c>
      <c r="P774">
        <v>-105.145899</v>
      </c>
      <c r="Q774" t="s">
        <v>15</v>
      </c>
    </row>
    <row r="775" spans="1:17">
      <c r="A775" s="1">
        <v>41146</v>
      </c>
      <c r="B775" s="9">
        <v>0.72122685185185187</v>
      </c>
      <c r="C775" s="7">
        <v>11520</v>
      </c>
      <c r="D775" s="7">
        <v>73.14</v>
      </c>
      <c r="E775" s="7">
        <f t="shared" si="12"/>
        <v>22.855555555555558</v>
      </c>
      <c r="F775" s="7">
        <v>28.504000000000001</v>
      </c>
      <c r="G775" s="7">
        <v>3.3519999999999999</v>
      </c>
      <c r="H775" s="7">
        <v>8.0299999999999994</v>
      </c>
      <c r="I775" s="7">
        <v>8.1999999999999993</v>
      </c>
      <c r="J775" s="7">
        <v>100.2886</v>
      </c>
      <c r="K775">
        <v>208.88</v>
      </c>
      <c r="L775" t="s">
        <v>12</v>
      </c>
      <c r="M775" t="s">
        <v>10</v>
      </c>
      <c r="N775" t="s">
        <v>12</v>
      </c>
      <c r="O775">
        <v>40.049790999999999</v>
      </c>
      <c r="P775">
        <v>-105.145899</v>
      </c>
      <c r="Q775" t="s">
        <v>15</v>
      </c>
    </row>
    <row r="776" spans="1:17">
      <c r="A776" s="1">
        <v>41146</v>
      </c>
      <c r="B776" s="9">
        <v>0.7316435185185185</v>
      </c>
      <c r="C776" s="7">
        <v>11535</v>
      </c>
      <c r="D776" s="7">
        <v>72.97</v>
      </c>
      <c r="E776" s="7">
        <f t="shared" si="12"/>
        <v>22.761111111111113</v>
      </c>
      <c r="F776" s="7">
        <v>28.504000000000001</v>
      </c>
      <c r="G776" s="7">
        <v>3.3519999999999999</v>
      </c>
      <c r="H776" s="7">
        <v>7.97</v>
      </c>
      <c r="I776" s="7">
        <v>8.1199999999999992</v>
      </c>
      <c r="J776" s="7">
        <v>99.09</v>
      </c>
      <c r="K776">
        <v>208.33</v>
      </c>
      <c r="L776" t="s">
        <v>12</v>
      </c>
      <c r="M776" t="s">
        <v>10</v>
      </c>
      <c r="N776" t="s">
        <v>12</v>
      </c>
      <c r="O776">
        <v>40.049790999999999</v>
      </c>
      <c r="P776">
        <v>-105.145899</v>
      </c>
      <c r="Q776" t="s">
        <v>15</v>
      </c>
    </row>
    <row r="777" spans="1:17">
      <c r="A777" s="1">
        <v>41146</v>
      </c>
      <c r="B777" s="9">
        <v>0.74206018518518524</v>
      </c>
      <c r="C777" s="7">
        <v>11550</v>
      </c>
      <c r="D777" s="7">
        <v>72.790000000000006</v>
      </c>
      <c r="E777" s="7">
        <f t="shared" si="12"/>
        <v>22.661111111111115</v>
      </c>
      <c r="F777" s="7">
        <v>28.504000000000001</v>
      </c>
      <c r="G777" s="7">
        <v>3.3519999999999999</v>
      </c>
      <c r="H777" s="7">
        <v>7.92</v>
      </c>
      <c r="I777" s="7">
        <v>7.99</v>
      </c>
      <c r="J777" s="7">
        <v>97.392700000000005</v>
      </c>
      <c r="K777">
        <v>205.18</v>
      </c>
      <c r="L777" t="s">
        <v>12</v>
      </c>
      <c r="M777" t="s">
        <v>10</v>
      </c>
      <c r="N777" t="s">
        <v>12</v>
      </c>
      <c r="O777">
        <v>40.049790999999999</v>
      </c>
      <c r="P777">
        <v>-105.145899</v>
      </c>
      <c r="Q777" t="s">
        <v>15</v>
      </c>
    </row>
    <row r="778" spans="1:17">
      <c r="A778" s="1">
        <v>41146</v>
      </c>
      <c r="B778" s="9">
        <v>0.75247685185185187</v>
      </c>
      <c r="C778" s="7">
        <v>11565</v>
      </c>
      <c r="D778" s="7">
        <v>72.569999999999993</v>
      </c>
      <c r="E778" s="7">
        <f t="shared" si="12"/>
        <v>22.538888888888888</v>
      </c>
      <c r="F778" s="7">
        <v>28.504000000000001</v>
      </c>
      <c r="G778" s="7">
        <v>3.3519999999999999</v>
      </c>
      <c r="H778" s="7">
        <v>7.86</v>
      </c>
      <c r="I778" s="7">
        <v>7.91</v>
      </c>
      <c r="J778" s="7">
        <v>96.149900000000002</v>
      </c>
      <c r="K778">
        <v>204.74</v>
      </c>
      <c r="L778" t="s">
        <v>12</v>
      </c>
      <c r="M778" t="s">
        <v>10</v>
      </c>
      <c r="N778" t="s">
        <v>12</v>
      </c>
      <c r="O778">
        <v>40.049790999999999</v>
      </c>
      <c r="P778">
        <v>-105.145899</v>
      </c>
      <c r="Q778" t="s">
        <v>15</v>
      </c>
    </row>
    <row r="779" spans="1:17">
      <c r="A779" s="1">
        <v>41146</v>
      </c>
      <c r="B779" s="9">
        <v>0.7628935185185185</v>
      </c>
      <c r="C779" s="7">
        <v>11580</v>
      </c>
      <c r="D779" s="7">
        <v>72.34</v>
      </c>
      <c r="E779" s="7">
        <f t="shared" si="12"/>
        <v>22.411111111111115</v>
      </c>
      <c r="F779" s="7">
        <v>28.504000000000001</v>
      </c>
      <c r="G779" s="7">
        <v>3.3519999999999999</v>
      </c>
      <c r="H779" s="7">
        <v>7.79</v>
      </c>
      <c r="I779" s="7">
        <v>7.85</v>
      </c>
      <c r="J779" s="7">
        <v>95.167500000000004</v>
      </c>
      <c r="K779">
        <v>204.71</v>
      </c>
      <c r="L779" t="s">
        <v>12</v>
      </c>
      <c r="M779" t="s">
        <v>10</v>
      </c>
      <c r="N779" t="s">
        <v>12</v>
      </c>
      <c r="O779">
        <v>40.049790999999999</v>
      </c>
      <c r="P779">
        <v>-105.145899</v>
      </c>
      <c r="Q779" t="s">
        <v>15</v>
      </c>
    </row>
    <row r="780" spans="1:17">
      <c r="A780" s="1">
        <v>41146</v>
      </c>
      <c r="B780" s="9">
        <v>0.77331018518518524</v>
      </c>
      <c r="C780" s="7">
        <v>11595</v>
      </c>
      <c r="D780" s="7">
        <v>72.11</v>
      </c>
      <c r="E780" s="7">
        <f t="shared" si="12"/>
        <v>22.283333333333335</v>
      </c>
      <c r="F780" s="7">
        <v>28.504000000000001</v>
      </c>
      <c r="G780" s="7">
        <v>3.323</v>
      </c>
      <c r="H780" s="7">
        <v>7.73</v>
      </c>
      <c r="I780" s="7">
        <v>7.76</v>
      </c>
      <c r="J780" s="7">
        <v>93.858900000000006</v>
      </c>
      <c r="K780">
        <v>202.66</v>
      </c>
      <c r="L780" t="s">
        <v>12</v>
      </c>
      <c r="M780" t="s">
        <v>10</v>
      </c>
      <c r="N780" t="s">
        <v>12</v>
      </c>
      <c r="O780">
        <v>40.049790999999999</v>
      </c>
      <c r="P780">
        <v>-105.145899</v>
      </c>
      <c r="Q780" t="s">
        <v>15</v>
      </c>
    </row>
    <row r="781" spans="1:17">
      <c r="A781" s="1">
        <v>41146</v>
      </c>
      <c r="B781" s="9">
        <v>0.78372685185185187</v>
      </c>
      <c r="C781" s="7">
        <v>11610</v>
      </c>
      <c r="D781" s="7">
        <v>71.86</v>
      </c>
      <c r="E781" s="7">
        <f t="shared" si="12"/>
        <v>22.144444444444446</v>
      </c>
      <c r="F781" s="7">
        <v>28.504000000000001</v>
      </c>
      <c r="G781" s="7">
        <v>3.294</v>
      </c>
      <c r="H781" s="7">
        <v>7.69</v>
      </c>
      <c r="I781" s="7">
        <v>7.61</v>
      </c>
      <c r="J781" s="7">
        <v>91.744</v>
      </c>
      <c r="K781">
        <v>201.52</v>
      </c>
      <c r="L781" t="s">
        <v>12</v>
      </c>
      <c r="M781" t="s">
        <v>10</v>
      </c>
      <c r="N781" t="s">
        <v>12</v>
      </c>
      <c r="O781">
        <v>40.049790999999999</v>
      </c>
      <c r="P781">
        <v>-105.145899</v>
      </c>
      <c r="Q781" t="s">
        <v>15</v>
      </c>
    </row>
    <row r="782" spans="1:17">
      <c r="A782" s="1">
        <v>41146</v>
      </c>
      <c r="B782" s="9">
        <v>0.7941435185185185</v>
      </c>
      <c r="C782" s="7">
        <v>11625</v>
      </c>
      <c r="D782" s="7">
        <v>71.599999999999994</v>
      </c>
      <c r="E782" s="7">
        <f t="shared" si="12"/>
        <v>21.999999999999996</v>
      </c>
      <c r="F782" s="7">
        <v>28.504000000000001</v>
      </c>
      <c r="G782" s="7">
        <v>3.323</v>
      </c>
      <c r="H782" s="7">
        <v>7.65</v>
      </c>
      <c r="I782" s="7">
        <v>7.5</v>
      </c>
      <c r="J782" s="7">
        <v>90.160499999999999</v>
      </c>
      <c r="K782">
        <v>198.17</v>
      </c>
      <c r="L782" t="s">
        <v>12</v>
      </c>
      <c r="M782" t="s">
        <v>10</v>
      </c>
      <c r="N782" t="s">
        <v>12</v>
      </c>
      <c r="O782">
        <v>40.049790999999999</v>
      </c>
      <c r="P782">
        <v>-105.145899</v>
      </c>
      <c r="Q782" t="s">
        <v>15</v>
      </c>
    </row>
    <row r="783" spans="1:17">
      <c r="A783" s="1">
        <v>41146</v>
      </c>
      <c r="B783" s="9">
        <v>0.80456018518518524</v>
      </c>
      <c r="C783" s="7">
        <v>11640</v>
      </c>
      <c r="D783" s="7">
        <v>71.349999999999994</v>
      </c>
      <c r="E783" s="7">
        <f t="shared" si="12"/>
        <v>21.861111111111107</v>
      </c>
      <c r="F783" s="7">
        <v>28.504000000000001</v>
      </c>
      <c r="G783" s="7">
        <v>3.323</v>
      </c>
      <c r="H783" s="7">
        <v>7.61</v>
      </c>
      <c r="I783" s="7">
        <v>7.39</v>
      </c>
      <c r="J783" s="7">
        <v>88.625500000000002</v>
      </c>
      <c r="K783">
        <v>197.85</v>
      </c>
      <c r="L783" t="s">
        <v>12</v>
      </c>
      <c r="M783" t="s">
        <v>10</v>
      </c>
      <c r="N783" t="s">
        <v>12</v>
      </c>
      <c r="O783">
        <v>40.049790999999999</v>
      </c>
      <c r="P783">
        <v>-105.145899</v>
      </c>
      <c r="Q783" t="s">
        <v>15</v>
      </c>
    </row>
    <row r="784" spans="1:17">
      <c r="A784" s="1">
        <v>41146</v>
      </c>
      <c r="B784" s="9">
        <v>0.81497685185185187</v>
      </c>
      <c r="C784" s="7">
        <v>11655</v>
      </c>
      <c r="D784" s="7">
        <v>71.11</v>
      </c>
      <c r="E784" s="7">
        <f t="shared" si="12"/>
        <v>21.727777777777778</v>
      </c>
      <c r="F784" s="7">
        <v>28.504000000000001</v>
      </c>
      <c r="G784" s="7">
        <v>3.294</v>
      </c>
      <c r="H784" s="7">
        <v>7.58</v>
      </c>
      <c r="I784" s="7">
        <v>7.3</v>
      </c>
      <c r="J784" s="7">
        <v>87.344899999999996</v>
      </c>
      <c r="K784">
        <v>197.37</v>
      </c>
      <c r="L784" t="s">
        <v>12</v>
      </c>
      <c r="M784" t="s">
        <v>10</v>
      </c>
      <c r="N784" t="s">
        <v>12</v>
      </c>
      <c r="O784">
        <v>40.049790999999999</v>
      </c>
      <c r="P784">
        <v>-105.145899</v>
      </c>
      <c r="Q784" t="s">
        <v>15</v>
      </c>
    </row>
    <row r="785" spans="1:17">
      <c r="A785" s="1">
        <v>41146</v>
      </c>
      <c r="B785" s="9">
        <v>0.8253935185185185</v>
      </c>
      <c r="C785" s="7">
        <v>11670</v>
      </c>
      <c r="D785" s="7">
        <v>70.849999999999994</v>
      </c>
      <c r="E785" s="7">
        <f t="shared" si="12"/>
        <v>21.583333333333332</v>
      </c>
      <c r="F785" s="7">
        <v>28.504000000000001</v>
      </c>
      <c r="G785" s="7">
        <v>3.3519999999999999</v>
      </c>
      <c r="H785" s="7">
        <v>7.54</v>
      </c>
      <c r="I785" s="7">
        <v>7.22</v>
      </c>
      <c r="J785" s="7">
        <v>86.160600000000002</v>
      </c>
      <c r="K785">
        <v>197.51</v>
      </c>
      <c r="L785" t="s">
        <v>12</v>
      </c>
      <c r="M785" t="s">
        <v>10</v>
      </c>
      <c r="N785" t="s">
        <v>12</v>
      </c>
      <c r="O785">
        <v>40.049790999999999</v>
      </c>
      <c r="P785">
        <v>-105.145899</v>
      </c>
      <c r="Q785" t="s">
        <v>15</v>
      </c>
    </row>
    <row r="786" spans="1:17">
      <c r="A786" s="1">
        <v>41146</v>
      </c>
      <c r="B786" s="9">
        <v>0.83581018518518524</v>
      </c>
      <c r="C786" s="7">
        <v>11685</v>
      </c>
      <c r="D786" s="7">
        <v>70.599999999999994</v>
      </c>
      <c r="E786" s="7">
        <f t="shared" si="12"/>
        <v>21.444444444444443</v>
      </c>
      <c r="F786" s="7">
        <v>28.504000000000001</v>
      </c>
      <c r="G786" s="7">
        <v>3.323</v>
      </c>
      <c r="H786" s="7">
        <v>7.52</v>
      </c>
      <c r="I786" s="7">
        <v>7.18</v>
      </c>
      <c r="J786" s="7">
        <v>85.472300000000004</v>
      </c>
      <c r="K786">
        <v>195.97</v>
      </c>
      <c r="L786" t="s">
        <v>12</v>
      </c>
      <c r="M786" t="s">
        <v>10</v>
      </c>
      <c r="N786" t="s">
        <v>12</v>
      </c>
      <c r="O786">
        <v>40.049790999999999</v>
      </c>
      <c r="P786">
        <v>-105.145899</v>
      </c>
      <c r="Q786" t="s">
        <v>15</v>
      </c>
    </row>
    <row r="787" spans="1:17">
      <c r="A787" s="1">
        <v>41146</v>
      </c>
      <c r="B787" s="9">
        <v>0.84622685185185187</v>
      </c>
      <c r="C787" s="7">
        <v>11700</v>
      </c>
      <c r="D787" s="7">
        <v>70.38</v>
      </c>
      <c r="E787" s="7">
        <f t="shared" si="12"/>
        <v>21.322222222222219</v>
      </c>
      <c r="F787" s="7">
        <v>28.504000000000001</v>
      </c>
      <c r="G787" s="7">
        <v>3.294</v>
      </c>
      <c r="H787" s="7">
        <v>7.49</v>
      </c>
      <c r="I787" s="7">
        <v>7.11</v>
      </c>
      <c r="J787" s="7">
        <v>84.346199999999996</v>
      </c>
      <c r="K787">
        <v>198.2</v>
      </c>
      <c r="L787" t="s">
        <v>12</v>
      </c>
      <c r="M787" t="s">
        <v>10</v>
      </c>
      <c r="N787" t="s">
        <v>12</v>
      </c>
      <c r="O787">
        <v>40.049790999999999</v>
      </c>
      <c r="P787">
        <v>-105.145899</v>
      </c>
      <c r="Q787" t="s">
        <v>15</v>
      </c>
    </row>
    <row r="788" spans="1:17">
      <c r="A788" s="1">
        <v>41146</v>
      </c>
      <c r="B788" s="9">
        <v>0.8566435185185185</v>
      </c>
      <c r="C788" s="7">
        <v>11715</v>
      </c>
      <c r="D788" s="7">
        <v>70.19</v>
      </c>
      <c r="E788" s="7">
        <f t="shared" si="12"/>
        <v>21.216666666666665</v>
      </c>
      <c r="F788" s="7">
        <v>28.504000000000001</v>
      </c>
      <c r="G788" s="7">
        <v>3.3519999999999999</v>
      </c>
      <c r="H788" s="7">
        <v>7.48</v>
      </c>
      <c r="I788" s="7">
        <v>7.08</v>
      </c>
      <c r="J788" s="7">
        <v>83.886600000000001</v>
      </c>
      <c r="K788">
        <v>198.22</v>
      </c>
      <c r="L788" t="s">
        <v>12</v>
      </c>
      <c r="M788" t="s">
        <v>10</v>
      </c>
      <c r="N788" t="s">
        <v>12</v>
      </c>
      <c r="O788">
        <v>40.049790999999999</v>
      </c>
      <c r="P788">
        <v>-105.145899</v>
      </c>
      <c r="Q788" t="s">
        <v>15</v>
      </c>
    </row>
    <row r="789" spans="1:17">
      <c r="A789" s="1">
        <v>41146</v>
      </c>
      <c r="B789" s="9">
        <v>0.86706018518518524</v>
      </c>
      <c r="C789" s="7">
        <v>11730</v>
      </c>
      <c r="D789" s="7">
        <v>69.989999999999995</v>
      </c>
      <c r="E789" s="7">
        <f t="shared" si="12"/>
        <v>21.105555555555554</v>
      </c>
      <c r="F789" s="7">
        <v>28.504000000000001</v>
      </c>
      <c r="G789" s="7">
        <v>3.3519999999999999</v>
      </c>
      <c r="H789" s="7">
        <v>7.46</v>
      </c>
      <c r="I789" s="7">
        <v>7.05</v>
      </c>
      <c r="J789" s="7">
        <v>83.382800000000003</v>
      </c>
      <c r="K789">
        <v>198.55</v>
      </c>
      <c r="L789" t="s">
        <v>12</v>
      </c>
      <c r="M789" t="s">
        <v>10</v>
      </c>
      <c r="N789" t="s">
        <v>12</v>
      </c>
      <c r="O789">
        <v>40.049790999999999</v>
      </c>
      <c r="P789">
        <v>-105.145899</v>
      </c>
      <c r="Q789" t="s">
        <v>15</v>
      </c>
    </row>
    <row r="790" spans="1:17">
      <c r="A790" s="1">
        <v>41146</v>
      </c>
      <c r="B790" s="9">
        <v>0.87747685185185187</v>
      </c>
      <c r="C790" s="7">
        <v>11745</v>
      </c>
      <c r="D790" s="7">
        <v>69.77</v>
      </c>
      <c r="E790" s="7">
        <f t="shared" si="12"/>
        <v>20.983333333333331</v>
      </c>
      <c r="F790" s="7">
        <v>28.504000000000001</v>
      </c>
      <c r="G790" s="7">
        <v>3.323</v>
      </c>
      <c r="H790" s="7">
        <v>7.44</v>
      </c>
      <c r="I790" s="7">
        <v>7.02</v>
      </c>
      <c r="J790" s="7">
        <v>82.740200000000002</v>
      </c>
      <c r="K790">
        <v>196.63</v>
      </c>
      <c r="L790" t="s">
        <v>12</v>
      </c>
      <c r="M790" t="s">
        <v>10</v>
      </c>
      <c r="N790" t="s">
        <v>12</v>
      </c>
      <c r="O790">
        <v>40.049790999999999</v>
      </c>
      <c r="P790">
        <v>-105.145899</v>
      </c>
      <c r="Q790" t="s">
        <v>15</v>
      </c>
    </row>
    <row r="791" spans="1:17">
      <c r="A791" s="1">
        <v>41146</v>
      </c>
      <c r="B791" s="9">
        <v>0.8878935185185185</v>
      </c>
      <c r="C791" s="7">
        <v>11760</v>
      </c>
      <c r="D791" s="7">
        <v>69.599999999999994</v>
      </c>
      <c r="E791" s="7">
        <f t="shared" si="12"/>
        <v>20.888888888888886</v>
      </c>
      <c r="F791" s="7">
        <v>28.504000000000001</v>
      </c>
      <c r="G791" s="7">
        <v>3.3519999999999999</v>
      </c>
      <c r="H791" s="7">
        <v>7.43</v>
      </c>
      <c r="I791" s="7">
        <v>7.02</v>
      </c>
      <c r="J791" s="7">
        <v>82.572699999999998</v>
      </c>
      <c r="K791">
        <v>198.12</v>
      </c>
      <c r="L791" t="s">
        <v>12</v>
      </c>
      <c r="M791" t="s">
        <v>10</v>
      </c>
      <c r="N791" t="s">
        <v>12</v>
      </c>
      <c r="O791">
        <v>40.049790999999999</v>
      </c>
      <c r="P791">
        <v>-105.145899</v>
      </c>
      <c r="Q791" t="s">
        <v>15</v>
      </c>
    </row>
    <row r="792" spans="1:17">
      <c r="A792" s="1">
        <v>41146</v>
      </c>
      <c r="B792" s="9">
        <v>0.89831018518518524</v>
      </c>
      <c r="C792" s="7">
        <v>11775</v>
      </c>
      <c r="D792" s="7">
        <v>69.45</v>
      </c>
      <c r="E792" s="7">
        <f t="shared" si="12"/>
        <v>20.805555555555557</v>
      </c>
      <c r="F792" s="7">
        <v>28.504000000000001</v>
      </c>
      <c r="G792" s="7">
        <v>3.3519999999999999</v>
      </c>
      <c r="H792" s="7">
        <v>7.42</v>
      </c>
      <c r="I792" s="7">
        <v>7.01</v>
      </c>
      <c r="J792" s="7">
        <v>82.377399999999994</v>
      </c>
      <c r="K792">
        <v>198.46</v>
      </c>
      <c r="L792" t="s">
        <v>12</v>
      </c>
      <c r="M792" t="s">
        <v>10</v>
      </c>
      <c r="N792" t="s">
        <v>12</v>
      </c>
      <c r="O792">
        <v>40.049790999999999</v>
      </c>
      <c r="P792">
        <v>-105.145899</v>
      </c>
      <c r="Q792" t="s">
        <v>15</v>
      </c>
    </row>
    <row r="793" spans="1:17">
      <c r="A793" s="1">
        <v>41146</v>
      </c>
      <c r="B793" s="9">
        <v>0.90872685185185187</v>
      </c>
      <c r="C793" s="7">
        <v>11790</v>
      </c>
      <c r="D793" s="7">
        <v>69.290000000000006</v>
      </c>
      <c r="E793" s="7">
        <f t="shared" si="12"/>
        <v>20.716666666666672</v>
      </c>
      <c r="F793" s="7">
        <v>28.504000000000001</v>
      </c>
      <c r="G793" s="7">
        <v>3.323</v>
      </c>
      <c r="H793" s="7">
        <v>7.42</v>
      </c>
      <c r="I793" s="7">
        <v>7.02</v>
      </c>
      <c r="J793" s="7">
        <v>82.327699999999993</v>
      </c>
      <c r="K793">
        <v>196.56</v>
      </c>
      <c r="L793" t="s">
        <v>12</v>
      </c>
      <c r="M793" t="s">
        <v>10</v>
      </c>
      <c r="N793" t="s">
        <v>12</v>
      </c>
      <c r="O793">
        <v>40.049790999999999</v>
      </c>
      <c r="P793">
        <v>-105.145899</v>
      </c>
      <c r="Q793" t="s">
        <v>15</v>
      </c>
    </row>
    <row r="794" spans="1:17">
      <c r="A794" s="1">
        <v>41146</v>
      </c>
      <c r="B794" s="9">
        <v>0.9191435185185185</v>
      </c>
      <c r="C794" s="7">
        <v>11805</v>
      </c>
      <c r="D794" s="7">
        <v>69.14</v>
      </c>
      <c r="E794" s="7">
        <f t="shared" si="12"/>
        <v>20.633333333333333</v>
      </c>
      <c r="F794" s="7">
        <v>28.504000000000001</v>
      </c>
      <c r="G794" s="7">
        <v>3.323</v>
      </c>
      <c r="H794" s="7">
        <v>7.42</v>
      </c>
      <c r="I794" s="7">
        <v>7.03</v>
      </c>
      <c r="J794" s="7">
        <v>82.337400000000002</v>
      </c>
      <c r="K794">
        <v>197.22</v>
      </c>
      <c r="L794" t="s">
        <v>12</v>
      </c>
      <c r="M794" t="s">
        <v>10</v>
      </c>
      <c r="N794" t="s">
        <v>12</v>
      </c>
      <c r="O794">
        <v>40.049790999999999</v>
      </c>
      <c r="P794">
        <v>-105.145899</v>
      </c>
      <c r="Q794" t="s">
        <v>15</v>
      </c>
    </row>
    <row r="795" spans="1:17">
      <c r="A795" s="1">
        <v>41146</v>
      </c>
      <c r="B795" s="9">
        <v>0.92956018518518524</v>
      </c>
      <c r="C795" s="7">
        <v>11820</v>
      </c>
      <c r="D795" s="7">
        <v>69.010000000000005</v>
      </c>
      <c r="E795" s="7">
        <f t="shared" si="12"/>
        <v>20.561111111111114</v>
      </c>
      <c r="F795" s="7">
        <v>28.504000000000001</v>
      </c>
      <c r="G795" s="7">
        <v>3.294</v>
      </c>
      <c r="H795" s="7">
        <v>7.42</v>
      </c>
      <c r="I795" s="7">
        <v>6.86</v>
      </c>
      <c r="J795" s="7">
        <v>80.244900000000001</v>
      </c>
      <c r="K795">
        <v>195.76</v>
      </c>
      <c r="L795" t="s">
        <v>12</v>
      </c>
      <c r="M795" t="s">
        <v>10</v>
      </c>
      <c r="N795" t="s">
        <v>12</v>
      </c>
      <c r="O795">
        <v>40.049790999999999</v>
      </c>
      <c r="P795">
        <v>-105.145899</v>
      </c>
      <c r="Q795" t="s">
        <v>15</v>
      </c>
    </row>
    <row r="796" spans="1:17">
      <c r="A796" s="1">
        <v>41146</v>
      </c>
      <c r="B796" s="9">
        <v>0.93997685185185187</v>
      </c>
      <c r="C796" s="7">
        <v>11835</v>
      </c>
      <c r="D796" s="7">
        <v>68.91</v>
      </c>
      <c r="E796" s="7">
        <f t="shared" si="12"/>
        <v>20.505555555555553</v>
      </c>
      <c r="F796" s="7">
        <v>28.504000000000001</v>
      </c>
      <c r="G796" s="7">
        <v>3.323</v>
      </c>
      <c r="H796" s="7">
        <v>7.42</v>
      </c>
      <c r="I796" s="7">
        <v>7.01</v>
      </c>
      <c r="J796" s="7">
        <v>81.856300000000005</v>
      </c>
      <c r="K796">
        <v>195.06</v>
      </c>
      <c r="L796" t="s">
        <v>12</v>
      </c>
      <c r="M796" t="s">
        <v>10</v>
      </c>
      <c r="N796" t="s">
        <v>12</v>
      </c>
      <c r="O796">
        <v>40.049790999999999</v>
      </c>
      <c r="P796">
        <v>-105.145899</v>
      </c>
      <c r="Q796" t="s">
        <v>15</v>
      </c>
    </row>
    <row r="797" spans="1:17">
      <c r="A797" s="1">
        <v>41146</v>
      </c>
      <c r="B797" s="9">
        <v>0.9503935185185185</v>
      </c>
      <c r="C797" s="7">
        <v>11850</v>
      </c>
      <c r="D797" s="7">
        <v>68.81</v>
      </c>
      <c r="E797" s="7">
        <f t="shared" si="12"/>
        <v>20.450000000000003</v>
      </c>
      <c r="F797" s="7">
        <v>28.504000000000001</v>
      </c>
      <c r="G797" s="7">
        <v>3.294</v>
      </c>
      <c r="H797" s="7">
        <v>7.42</v>
      </c>
      <c r="I797" s="7">
        <v>7.03</v>
      </c>
      <c r="J797" s="7">
        <v>81.993200000000002</v>
      </c>
      <c r="K797">
        <v>194.32</v>
      </c>
      <c r="L797" t="s">
        <v>12</v>
      </c>
      <c r="M797" t="s">
        <v>10</v>
      </c>
      <c r="N797" t="s">
        <v>12</v>
      </c>
      <c r="O797">
        <v>40.049790999999999</v>
      </c>
      <c r="P797">
        <v>-105.145899</v>
      </c>
      <c r="Q797" t="s">
        <v>15</v>
      </c>
    </row>
    <row r="798" spans="1:17">
      <c r="A798" s="1">
        <v>41146</v>
      </c>
      <c r="B798" s="9">
        <v>0.96081018518518524</v>
      </c>
      <c r="C798" s="7">
        <v>11865</v>
      </c>
      <c r="D798" s="7">
        <v>68.760000000000005</v>
      </c>
      <c r="E798" s="7">
        <f t="shared" si="12"/>
        <v>20.422222222222224</v>
      </c>
      <c r="F798" s="7">
        <v>28.504000000000001</v>
      </c>
      <c r="G798" s="7">
        <v>3.323</v>
      </c>
      <c r="H798" s="7">
        <v>7.42</v>
      </c>
      <c r="I798" s="7">
        <v>7.03</v>
      </c>
      <c r="J798" s="7">
        <v>81.955299999999994</v>
      </c>
      <c r="K798">
        <v>194.45</v>
      </c>
      <c r="L798" t="s">
        <v>12</v>
      </c>
      <c r="M798" t="s">
        <v>10</v>
      </c>
      <c r="N798" t="s">
        <v>12</v>
      </c>
      <c r="O798">
        <v>40.049790999999999</v>
      </c>
      <c r="P798">
        <v>-105.145899</v>
      </c>
      <c r="Q798" t="s">
        <v>15</v>
      </c>
    </row>
    <row r="799" spans="1:17">
      <c r="A799" s="1">
        <v>41146</v>
      </c>
      <c r="B799" s="9">
        <v>0.97122685185185187</v>
      </c>
      <c r="C799" s="7">
        <v>11880</v>
      </c>
      <c r="D799" s="7">
        <v>68.72</v>
      </c>
      <c r="E799" s="7">
        <f t="shared" si="12"/>
        <v>20.399999999999999</v>
      </c>
      <c r="F799" s="7">
        <v>28.504000000000001</v>
      </c>
      <c r="G799" s="7">
        <v>3.294</v>
      </c>
      <c r="H799" s="7">
        <v>7.42</v>
      </c>
      <c r="I799" s="7">
        <v>7.06</v>
      </c>
      <c r="J799" s="7">
        <v>82.262</v>
      </c>
      <c r="K799">
        <v>193.46</v>
      </c>
      <c r="L799" t="s">
        <v>12</v>
      </c>
      <c r="M799" t="s">
        <v>10</v>
      </c>
      <c r="N799" t="s">
        <v>12</v>
      </c>
      <c r="O799">
        <v>40.049790999999999</v>
      </c>
      <c r="P799">
        <v>-105.145899</v>
      </c>
      <c r="Q799" t="s">
        <v>15</v>
      </c>
    </row>
    <row r="800" spans="1:17">
      <c r="A800" s="1">
        <v>41146</v>
      </c>
      <c r="B800" s="9">
        <v>0.9816435185185185</v>
      </c>
      <c r="C800" s="7">
        <v>11895</v>
      </c>
      <c r="D800" s="7">
        <v>68.709999999999994</v>
      </c>
      <c r="E800" s="7">
        <f t="shared" si="12"/>
        <v>20.394444444444442</v>
      </c>
      <c r="F800" s="7">
        <v>28.504000000000001</v>
      </c>
      <c r="G800" s="7">
        <v>3.323</v>
      </c>
      <c r="H800" s="7">
        <v>7.42</v>
      </c>
      <c r="I800" s="7">
        <v>7.01</v>
      </c>
      <c r="J800" s="7">
        <v>81.713099999999997</v>
      </c>
      <c r="K800">
        <v>192.63</v>
      </c>
      <c r="L800" t="s">
        <v>12</v>
      </c>
      <c r="M800" t="s">
        <v>10</v>
      </c>
      <c r="N800" t="s">
        <v>12</v>
      </c>
      <c r="O800">
        <v>40.049790999999999</v>
      </c>
      <c r="P800">
        <v>-105.145899</v>
      </c>
      <c r="Q800" t="s">
        <v>15</v>
      </c>
    </row>
    <row r="801" spans="1:17">
      <c r="A801" s="1">
        <v>41146</v>
      </c>
      <c r="B801" s="9">
        <v>0.99206018518518524</v>
      </c>
      <c r="C801" s="7">
        <v>11910</v>
      </c>
      <c r="D801" s="7">
        <v>68.69</v>
      </c>
      <c r="E801" s="7">
        <f t="shared" si="12"/>
        <v>20.383333333333333</v>
      </c>
      <c r="F801" s="7">
        <v>28.504000000000001</v>
      </c>
      <c r="G801" s="7">
        <v>3.3519999999999999</v>
      </c>
      <c r="H801" s="7">
        <v>7.42</v>
      </c>
      <c r="I801" s="7">
        <v>7.04</v>
      </c>
      <c r="J801" s="7">
        <v>82.078999999999994</v>
      </c>
      <c r="K801">
        <v>192.7</v>
      </c>
      <c r="L801" t="s">
        <v>12</v>
      </c>
      <c r="M801" t="s">
        <v>10</v>
      </c>
      <c r="N801" t="s">
        <v>12</v>
      </c>
      <c r="O801">
        <v>40.049790999999999</v>
      </c>
      <c r="P801">
        <v>-105.145899</v>
      </c>
      <c r="Q801" t="s">
        <v>15</v>
      </c>
    </row>
    <row r="802" spans="1:17">
      <c r="A802" s="1">
        <v>41147</v>
      </c>
      <c r="B802" s="9">
        <v>2.4768518518518516E-3</v>
      </c>
      <c r="C802" s="7">
        <v>11925</v>
      </c>
      <c r="D802" s="7">
        <v>68.680000000000007</v>
      </c>
      <c r="E802" s="7">
        <f t="shared" si="12"/>
        <v>20.377777777777784</v>
      </c>
      <c r="F802" s="7">
        <v>28.504000000000001</v>
      </c>
      <c r="G802" s="7">
        <v>3.323</v>
      </c>
      <c r="H802" s="7">
        <v>7.42</v>
      </c>
      <c r="I802" s="7">
        <v>7.03</v>
      </c>
      <c r="J802" s="7">
        <v>81.963300000000004</v>
      </c>
      <c r="K802">
        <v>183.33</v>
      </c>
      <c r="L802" t="s">
        <v>12</v>
      </c>
      <c r="M802" t="s">
        <v>10</v>
      </c>
      <c r="N802" t="s">
        <v>12</v>
      </c>
      <c r="O802">
        <v>40.049790999999999</v>
      </c>
      <c r="P802">
        <v>-105.145899</v>
      </c>
      <c r="Q802" t="s">
        <v>15</v>
      </c>
    </row>
    <row r="803" spans="1:17">
      <c r="A803" s="1">
        <v>41147</v>
      </c>
      <c r="B803" s="9">
        <v>1.2893518518518519E-2</v>
      </c>
      <c r="C803" s="7">
        <v>11940</v>
      </c>
      <c r="D803" s="7">
        <v>68.63</v>
      </c>
      <c r="E803" s="7">
        <f t="shared" si="12"/>
        <v>20.349999999999998</v>
      </c>
      <c r="F803" s="7">
        <v>28.504000000000001</v>
      </c>
      <c r="G803" s="7">
        <v>3.323</v>
      </c>
      <c r="H803" s="7">
        <v>7.42</v>
      </c>
      <c r="I803" s="7">
        <v>7.06</v>
      </c>
      <c r="J803" s="7">
        <v>82.177300000000002</v>
      </c>
      <c r="K803">
        <v>191.02</v>
      </c>
      <c r="L803" t="s">
        <v>12</v>
      </c>
      <c r="M803" t="s">
        <v>10</v>
      </c>
      <c r="N803" t="s">
        <v>12</v>
      </c>
      <c r="O803">
        <v>40.049790999999999</v>
      </c>
      <c r="P803">
        <v>-105.145899</v>
      </c>
      <c r="Q803" t="s">
        <v>15</v>
      </c>
    </row>
    <row r="804" spans="1:17">
      <c r="A804" s="1">
        <v>41147</v>
      </c>
      <c r="B804" s="9">
        <v>2.3310185185185187E-2</v>
      </c>
      <c r="C804" s="7">
        <v>11955</v>
      </c>
      <c r="D804" s="7">
        <v>68.599999999999994</v>
      </c>
      <c r="E804" s="7">
        <f t="shared" si="12"/>
        <v>20.333333333333332</v>
      </c>
      <c r="F804" s="7">
        <v>28.504000000000001</v>
      </c>
      <c r="G804" s="7">
        <v>3.294</v>
      </c>
      <c r="H804" s="7">
        <v>7.42</v>
      </c>
      <c r="I804" s="7">
        <v>7.06</v>
      </c>
      <c r="J804" s="7">
        <v>82.246899999999997</v>
      </c>
      <c r="K804">
        <v>190.41</v>
      </c>
      <c r="L804" t="s">
        <v>12</v>
      </c>
      <c r="M804" t="s">
        <v>10</v>
      </c>
      <c r="N804" t="s">
        <v>12</v>
      </c>
      <c r="O804">
        <v>40.049790999999999</v>
      </c>
      <c r="P804">
        <v>-105.145899</v>
      </c>
      <c r="Q804" t="s">
        <v>15</v>
      </c>
    </row>
    <row r="805" spans="1:17">
      <c r="A805" s="1">
        <v>41147</v>
      </c>
      <c r="B805" s="9">
        <v>3.3726851851851855E-2</v>
      </c>
      <c r="C805" s="7">
        <v>11970</v>
      </c>
      <c r="D805" s="7">
        <v>68.540000000000006</v>
      </c>
      <c r="E805" s="7">
        <f t="shared" si="12"/>
        <v>20.300000000000004</v>
      </c>
      <c r="F805" s="7">
        <v>28.504000000000001</v>
      </c>
      <c r="G805" s="7">
        <v>3.323</v>
      </c>
      <c r="H805" s="7">
        <v>7.42</v>
      </c>
      <c r="I805" s="7">
        <v>7.05</v>
      </c>
      <c r="J805" s="7">
        <v>81.998900000000006</v>
      </c>
      <c r="K805">
        <v>185.68</v>
      </c>
      <c r="L805" t="s">
        <v>12</v>
      </c>
      <c r="M805" t="s">
        <v>10</v>
      </c>
      <c r="N805" t="s">
        <v>12</v>
      </c>
      <c r="O805">
        <v>40.049790999999999</v>
      </c>
      <c r="P805">
        <v>-105.145899</v>
      </c>
      <c r="Q805" t="s">
        <v>15</v>
      </c>
    </row>
    <row r="806" spans="1:17">
      <c r="A806" s="1">
        <v>41147</v>
      </c>
      <c r="B806" s="9">
        <v>4.4143518518518519E-2</v>
      </c>
      <c r="C806" s="7">
        <v>11985</v>
      </c>
      <c r="D806" s="7">
        <v>68.5</v>
      </c>
      <c r="E806" s="7">
        <f t="shared" si="12"/>
        <v>20.277777777777779</v>
      </c>
      <c r="F806" s="7">
        <v>28.504000000000001</v>
      </c>
      <c r="G806" s="7">
        <v>3.294</v>
      </c>
      <c r="H806" s="7">
        <v>7.42</v>
      </c>
      <c r="I806" s="7">
        <v>7.03</v>
      </c>
      <c r="J806" s="7">
        <v>81.806200000000004</v>
      </c>
      <c r="K806">
        <v>188.41</v>
      </c>
      <c r="L806" t="s">
        <v>12</v>
      </c>
      <c r="M806" t="s">
        <v>10</v>
      </c>
      <c r="N806" t="s">
        <v>12</v>
      </c>
      <c r="O806">
        <v>40.049790999999999</v>
      </c>
      <c r="P806">
        <v>-105.145899</v>
      </c>
      <c r="Q806" t="s">
        <v>15</v>
      </c>
    </row>
    <row r="807" spans="1:17">
      <c r="A807" s="1">
        <v>41147</v>
      </c>
      <c r="B807" s="9">
        <v>5.4560185185185184E-2</v>
      </c>
      <c r="C807" s="7">
        <v>12000</v>
      </c>
      <c r="D807" s="7">
        <v>68.44</v>
      </c>
      <c r="E807" s="7">
        <f t="shared" si="12"/>
        <v>20.244444444444444</v>
      </c>
      <c r="F807" s="7">
        <v>28.504000000000001</v>
      </c>
      <c r="G807" s="7">
        <v>3.294</v>
      </c>
      <c r="H807" s="7">
        <v>7.42</v>
      </c>
      <c r="I807" s="7">
        <v>7.08</v>
      </c>
      <c r="J807" s="7">
        <v>82.252300000000005</v>
      </c>
      <c r="K807">
        <v>187.94</v>
      </c>
      <c r="L807" t="s">
        <v>12</v>
      </c>
      <c r="M807" t="s">
        <v>10</v>
      </c>
      <c r="N807" t="s">
        <v>12</v>
      </c>
      <c r="O807">
        <v>40.049790999999999</v>
      </c>
      <c r="P807">
        <v>-105.145899</v>
      </c>
      <c r="Q807" t="s">
        <v>15</v>
      </c>
    </row>
    <row r="808" spans="1:17">
      <c r="A808" s="1">
        <v>41147</v>
      </c>
      <c r="B808" s="9">
        <v>6.4976851851851855E-2</v>
      </c>
      <c r="C808" s="7">
        <v>12015</v>
      </c>
      <c r="D808" s="7">
        <v>68.37</v>
      </c>
      <c r="E808" s="7">
        <f t="shared" si="12"/>
        <v>20.205555555555559</v>
      </c>
      <c r="F808" s="7">
        <v>28.504000000000001</v>
      </c>
      <c r="G808" s="7">
        <v>3.294</v>
      </c>
      <c r="H808" s="7">
        <v>7.43</v>
      </c>
      <c r="I808" s="7">
        <v>7.07</v>
      </c>
      <c r="J808" s="7">
        <v>82.088999999999999</v>
      </c>
      <c r="K808">
        <v>187.06</v>
      </c>
      <c r="L808" t="s">
        <v>12</v>
      </c>
      <c r="M808" t="s">
        <v>10</v>
      </c>
      <c r="N808" t="s">
        <v>12</v>
      </c>
      <c r="O808">
        <v>40.049790999999999</v>
      </c>
      <c r="P808">
        <v>-105.145899</v>
      </c>
      <c r="Q808" t="s">
        <v>15</v>
      </c>
    </row>
    <row r="809" spans="1:17">
      <c r="A809" s="1">
        <v>41147</v>
      </c>
      <c r="B809" s="9">
        <v>7.5393518518518512E-2</v>
      </c>
      <c r="C809" s="7">
        <v>12030</v>
      </c>
      <c r="D809" s="7">
        <v>68.33</v>
      </c>
      <c r="E809" s="7">
        <f t="shared" si="12"/>
        <v>20.183333333333334</v>
      </c>
      <c r="F809" s="7">
        <v>28.504000000000001</v>
      </c>
      <c r="G809" s="7">
        <v>3.323</v>
      </c>
      <c r="H809" s="7">
        <v>7.42</v>
      </c>
      <c r="I809" s="7">
        <v>6.98</v>
      </c>
      <c r="J809" s="7">
        <v>80.981499999999997</v>
      </c>
      <c r="K809">
        <v>186.11</v>
      </c>
      <c r="L809" t="s">
        <v>12</v>
      </c>
      <c r="M809" t="s">
        <v>10</v>
      </c>
      <c r="N809" t="s">
        <v>12</v>
      </c>
      <c r="O809">
        <v>40.049790999999999</v>
      </c>
      <c r="P809">
        <v>-105.145899</v>
      </c>
      <c r="Q809" t="s">
        <v>15</v>
      </c>
    </row>
    <row r="810" spans="1:17">
      <c r="A810" s="1">
        <v>41147</v>
      </c>
      <c r="B810" s="9">
        <v>8.5810185185185184E-2</v>
      </c>
      <c r="C810" s="7">
        <v>12045</v>
      </c>
      <c r="D810" s="7">
        <v>68.27</v>
      </c>
      <c r="E810" s="7">
        <f t="shared" si="12"/>
        <v>20.149999999999999</v>
      </c>
      <c r="F810" s="7">
        <v>28.504000000000001</v>
      </c>
      <c r="G810" s="7">
        <v>3.294</v>
      </c>
      <c r="H810" s="7">
        <v>7.42</v>
      </c>
      <c r="I810" s="7">
        <v>7.12</v>
      </c>
      <c r="J810" s="7">
        <v>82.626199999999997</v>
      </c>
      <c r="K810">
        <v>184.97</v>
      </c>
      <c r="L810" t="s">
        <v>12</v>
      </c>
      <c r="M810" t="s">
        <v>10</v>
      </c>
      <c r="N810" t="s">
        <v>12</v>
      </c>
      <c r="O810">
        <v>40.049790999999999</v>
      </c>
      <c r="P810">
        <v>-105.145899</v>
      </c>
      <c r="Q810" t="s">
        <v>15</v>
      </c>
    </row>
    <row r="811" spans="1:17">
      <c r="A811" s="1">
        <v>41147</v>
      </c>
      <c r="B811" s="9">
        <v>9.6226851851851855E-2</v>
      </c>
      <c r="C811" s="7">
        <v>12060</v>
      </c>
      <c r="D811" s="7">
        <v>68.23</v>
      </c>
      <c r="E811" s="7">
        <f t="shared" si="12"/>
        <v>20.12777777777778</v>
      </c>
      <c r="F811" s="7">
        <v>28.504000000000001</v>
      </c>
      <c r="G811" s="7">
        <v>3.323</v>
      </c>
      <c r="H811" s="7">
        <v>7.42</v>
      </c>
      <c r="I811" s="7">
        <v>7.11</v>
      </c>
      <c r="J811" s="7">
        <v>82.456699999999998</v>
      </c>
      <c r="K811">
        <v>183.49</v>
      </c>
      <c r="L811" t="s">
        <v>12</v>
      </c>
      <c r="M811" t="s">
        <v>10</v>
      </c>
      <c r="N811" t="s">
        <v>12</v>
      </c>
      <c r="O811">
        <v>40.049790999999999</v>
      </c>
      <c r="P811">
        <v>-105.145899</v>
      </c>
      <c r="Q811" t="s">
        <v>15</v>
      </c>
    </row>
    <row r="812" spans="1:17">
      <c r="A812" s="1">
        <v>41147</v>
      </c>
      <c r="B812" s="9">
        <v>0.10664351851851851</v>
      </c>
      <c r="C812" s="7">
        <v>12075</v>
      </c>
      <c r="D812" s="7">
        <v>68.19</v>
      </c>
      <c r="E812" s="7">
        <f t="shared" si="12"/>
        <v>20.105555555555554</v>
      </c>
      <c r="F812" s="7">
        <v>28.504000000000001</v>
      </c>
      <c r="G812" s="7">
        <v>3.323</v>
      </c>
      <c r="H812" s="7">
        <v>7.43</v>
      </c>
      <c r="I812" s="7">
        <v>7.11</v>
      </c>
      <c r="J812" s="7">
        <v>82.389600000000002</v>
      </c>
      <c r="K812">
        <v>182.48</v>
      </c>
      <c r="L812" t="s">
        <v>12</v>
      </c>
      <c r="M812" t="s">
        <v>10</v>
      </c>
      <c r="N812" t="s">
        <v>12</v>
      </c>
      <c r="O812">
        <v>40.049790999999999</v>
      </c>
      <c r="P812">
        <v>-105.145899</v>
      </c>
      <c r="Q812" t="s">
        <v>15</v>
      </c>
    </row>
    <row r="813" spans="1:17">
      <c r="A813" s="1">
        <v>41147</v>
      </c>
      <c r="B813" s="9">
        <v>0.11706018518518518</v>
      </c>
      <c r="C813" s="7">
        <v>12090</v>
      </c>
      <c r="D813" s="7">
        <v>68.150000000000006</v>
      </c>
      <c r="E813" s="7">
        <f t="shared" si="12"/>
        <v>20.083333333333336</v>
      </c>
      <c r="F813" s="7">
        <v>28.504000000000001</v>
      </c>
      <c r="G813" s="7">
        <v>3.323</v>
      </c>
      <c r="H813" s="7">
        <v>7.44</v>
      </c>
      <c r="I813" s="7">
        <v>7.11</v>
      </c>
      <c r="J813" s="7">
        <v>82.348399999999998</v>
      </c>
      <c r="K813">
        <v>181.52</v>
      </c>
      <c r="L813" t="s">
        <v>12</v>
      </c>
      <c r="M813" t="s">
        <v>10</v>
      </c>
      <c r="N813" t="s">
        <v>12</v>
      </c>
      <c r="O813">
        <v>40.049790999999999</v>
      </c>
      <c r="P813">
        <v>-105.145899</v>
      </c>
      <c r="Q813" t="s">
        <v>15</v>
      </c>
    </row>
    <row r="814" spans="1:17">
      <c r="A814" s="1">
        <v>41147</v>
      </c>
      <c r="B814" s="9">
        <v>0.12747685185185184</v>
      </c>
      <c r="C814" s="7">
        <v>12105</v>
      </c>
      <c r="D814" s="7">
        <v>68.11</v>
      </c>
      <c r="E814" s="7">
        <f t="shared" si="12"/>
        <v>20.06111111111111</v>
      </c>
      <c r="F814" s="7">
        <v>28.504000000000001</v>
      </c>
      <c r="G814" s="7">
        <v>3.323</v>
      </c>
      <c r="H814" s="7">
        <v>7.43</v>
      </c>
      <c r="I814" s="7">
        <v>7.13</v>
      </c>
      <c r="J814" s="7">
        <v>82.608500000000006</v>
      </c>
      <c r="K814">
        <v>180.24</v>
      </c>
      <c r="L814" t="s">
        <v>12</v>
      </c>
      <c r="M814" t="s">
        <v>10</v>
      </c>
      <c r="N814" t="s">
        <v>12</v>
      </c>
      <c r="O814">
        <v>40.049790999999999</v>
      </c>
      <c r="P814">
        <v>-105.145899</v>
      </c>
      <c r="Q814" t="s">
        <v>15</v>
      </c>
    </row>
    <row r="815" spans="1:17">
      <c r="A815" s="1">
        <v>41147</v>
      </c>
      <c r="B815" s="9">
        <v>0.13789351851851853</v>
      </c>
      <c r="C815" s="7">
        <v>12120</v>
      </c>
      <c r="D815" s="7">
        <v>68.040000000000006</v>
      </c>
      <c r="E815" s="7">
        <f t="shared" si="12"/>
        <v>20.022222222222226</v>
      </c>
      <c r="F815" s="7">
        <v>28.504000000000001</v>
      </c>
      <c r="G815" s="7">
        <v>3.323</v>
      </c>
      <c r="H815" s="7">
        <v>7.43</v>
      </c>
      <c r="I815" s="7">
        <v>7.13</v>
      </c>
      <c r="J815" s="7">
        <v>82.543499999999995</v>
      </c>
      <c r="K815">
        <v>178.53</v>
      </c>
      <c r="L815" t="s">
        <v>12</v>
      </c>
      <c r="M815" t="s">
        <v>10</v>
      </c>
      <c r="N815" t="s">
        <v>12</v>
      </c>
      <c r="O815">
        <v>40.049790999999999</v>
      </c>
      <c r="P815">
        <v>-105.145899</v>
      </c>
      <c r="Q815" t="s">
        <v>15</v>
      </c>
    </row>
    <row r="816" spans="1:17">
      <c r="A816" s="1">
        <v>41147</v>
      </c>
      <c r="B816" s="9">
        <v>0.14831018518518518</v>
      </c>
      <c r="C816" s="7">
        <v>12135</v>
      </c>
      <c r="D816" s="7">
        <v>67.94</v>
      </c>
      <c r="E816" s="7">
        <f t="shared" si="12"/>
        <v>19.966666666666665</v>
      </c>
      <c r="F816" s="7">
        <v>28.504000000000001</v>
      </c>
      <c r="G816" s="7">
        <v>3.323</v>
      </c>
      <c r="H816" s="7">
        <v>7.43</v>
      </c>
      <c r="I816" s="7">
        <v>7.14</v>
      </c>
      <c r="J816" s="7">
        <v>82.561499999999995</v>
      </c>
      <c r="K816">
        <v>176.17</v>
      </c>
      <c r="L816" t="s">
        <v>12</v>
      </c>
      <c r="M816" t="s">
        <v>10</v>
      </c>
      <c r="N816" t="s">
        <v>12</v>
      </c>
      <c r="O816">
        <v>40.049790999999999</v>
      </c>
      <c r="P816">
        <v>-105.145899</v>
      </c>
      <c r="Q816" t="s">
        <v>15</v>
      </c>
    </row>
    <row r="817" spans="1:17">
      <c r="A817" s="1">
        <v>41147</v>
      </c>
      <c r="B817" s="9">
        <v>0.15872685185185184</v>
      </c>
      <c r="C817" s="7">
        <v>12150</v>
      </c>
      <c r="D817" s="7">
        <v>67.83</v>
      </c>
      <c r="E817" s="7">
        <f t="shared" si="12"/>
        <v>19.905555555555555</v>
      </c>
      <c r="F817" s="7">
        <v>28.504000000000001</v>
      </c>
      <c r="G817" s="7">
        <v>3.294</v>
      </c>
      <c r="H817" s="7">
        <v>7.44</v>
      </c>
      <c r="I817" s="7">
        <v>7.16</v>
      </c>
      <c r="J817" s="7">
        <v>82.642600000000002</v>
      </c>
      <c r="K817">
        <v>173.59</v>
      </c>
      <c r="L817" t="s">
        <v>12</v>
      </c>
      <c r="M817" t="s">
        <v>10</v>
      </c>
      <c r="N817" t="s">
        <v>12</v>
      </c>
      <c r="O817">
        <v>40.049790999999999</v>
      </c>
      <c r="P817">
        <v>-105.145899</v>
      </c>
      <c r="Q817" t="s">
        <v>15</v>
      </c>
    </row>
    <row r="818" spans="1:17">
      <c r="A818" s="1">
        <v>41147</v>
      </c>
      <c r="B818" s="9">
        <v>0.16914351851851853</v>
      </c>
      <c r="C818" s="7">
        <v>12165</v>
      </c>
      <c r="D818" s="7">
        <v>67.709999999999994</v>
      </c>
      <c r="E818" s="7">
        <f t="shared" si="12"/>
        <v>19.838888888888885</v>
      </c>
      <c r="F818" s="7">
        <v>28.504000000000001</v>
      </c>
      <c r="G818" s="7">
        <v>3.294</v>
      </c>
      <c r="H818" s="7">
        <v>7.44</v>
      </c>
      <c r="I818" s="7">
        <v>7.18</v>
      </c>
      <c r="J818" s="7">
        <v>82.791300000000007</v>
      </c>
      <c r="K818">
        <v>171.36</v>
      </c>
      <c r="L818" t="s">
        <v>12</v>
      </c>
      <c r="M818" t="s">
        <v>10</v>
      </c>
      <c r="N818" t="s">
        <v>12</v>
      </c>
      <c r="O818">
        <v>40.049790999999999</v>
      </c>
      <c r="P818">
        <v>-105.145899</v>
      </c>
      <c r="Q818" t="s">
        <v>15</v>
      </c>
    </row>
    <row r="819" spans="1:17">
      <c r="A819" s="1">
        <v>41147</v>
      </c>
      <c r="B819" s="9">
        <v>0.17956018518518521</v>
      </c>
      <c r="C819" s="7">
        <v>12180</v>
      </c>
      <c r="D819" s="7">
        <v>67.540000000000006</v>
      </c>
      <c r="E819" s="7">
        <f t="shared" si="12"/>
        <v>19.744444444444447</v>
      </c>
      <c r="F819" s="7">
        <v>28.504000000000001</v>
      </c>
      <c r="G819" s="7">
        <v>3.323</v>
      </c>
      <c r="H819" s="7">
        <v>7.45</v>
      </c>
      <c r="I819" s="7">
        <v>7.2</v>
      </c>
      <c r="J819" s="7">
        <v>82.835300000000004</v>
      </c>
      <c r="K819">
        <v>169.64</v>
      </c>
      <c r="L819" t="s">
        <v>12</v>
      </c>
      <c r="M819" t="s">
        <v>10</v>
      </c>
      <c r="N819" t="s">
        <v>12</v>
      </c>
      <c r="O819">
        <v>40.049790999999999</v>
      </c>
      <c r="P819">
        <v>-105.145899</v>
      </c>
      <c r="Q819" t="s">
        <v>15</v>
      </c>
    </row>
    <row r="820" spans="1:17">
      <c r="A820" s="1">
        <v>41147</v>
      </c>
      <c r="B820" s="9">
        <v>0.18997685185185187</v>
      </c>
      <c r="C820" s="7">
        <v>12195</v>
      </c>
      <c r="D820" s="7">
        <v>67.38</v>
      </c>
      <c r="E820" s="7">
        <f t="shared" si="12"/>
        <v>19.655555555555555</v>
      </c>
      <c r="F820" s="7">
        <v>28.504000000000001</v>
      </c>
      <c r="G820" s="7">
        <v>3.323</v>
      </c>
      <c r="H820" s="7">
        <v>7.44</v>
      </c>
      <c r="I820" s="7">
        <v>7.21</v>
      </c>
      <c r="J820" s="7">
        <v>82.830600000000004</v>
      </c>
      <c r="K820">
        <v>168.07</v>
      </c>
      <c r="L820" t="s">
        <v>12</v>
      </c>
      <c r="M820" t="s">
        <v>10</v>
      </c>
      <c r="N820" t="s">
        <v>12</v>
      </c>
      <c r="O820">
        <v>40.049790999999999</v>
      </c>
      <c r="P820">
        <v>-105.145899</v>
      </c>
      <c r="Q820" t="s">
        <v>15</v>
      </c>
    </row>
    <row r="821" spans="1:17">
      <c r="A821" s="1">
        <v>41147</v>
      </c>
      <c r="B821" s="9">
        <v>0.20039351851851853</v>
      </c>
      <c r="C821" s="7">
        <v>12210</v>
      </c>
      <c r="D821" s="7">
        <v>67.28</v>
      </c>
      <c r="E821" s="7">
        <f t="shared" si="12"/>
        <v>19.600000000000001</v>
      </c>
      <c r="F821" s="7">
        <v>28.504000000000001</v>
      </c>
      <c r="G821" s="7">
        <v>3.294</v>
      </c>
      <c r="H821" s="7">
        <v>7.45</v>
      </c>
      <c r="I821" s="7">
        <v>7.24</v>
      </c>
      <c r="J821" s="7">
        <v>83.098100000000002</v>
      </c>
      <c r="K821">
        <v>166.41</v>
      </c>
      <c r="L821" t="s">
        <v>12</v>
      </c>
      <c r="M821" t="s">
        <v>10</v>
      </c>
      <c r="N821" t="s">
        <v>12</v>
      </c>
      <c r="O821">
        <v>40.049790999999999</v>
      </c>
      <c r="P821">
        <v>-105.145899</v>
      </c>
      <c r="Q821" t="s">
        <v>15</v>
      </c>
    </row>
    <row r="822" spans="1:17">
      <c r="A822" s="1">
        <v>41147</v>
      </c>
      <c r="B822" s="9">
        <v>0.21081018518518521</v>
      </c>
      <c r="C822" s="7">
        <v>12225</v>
      </c>
      <c r="D822" s="7">
        <v>67.17</v>
      </c>
      <c r="E822" s="7">
        <f t="shared" si="12"/>
        <v>19.538888888888891</v>
      </c>
      <c r="F822" s="7">
        <v>28.504000000000001</v>
      </c>
      <c r="G822" s="7">
        <v>3.323</v>
      </c>
      <c r="H822" s="7">
        <v>7.46</v>
      </c>
      <c r="I822" s="7">
        <v>7.26</v>
      </c>
      <c r="J822" s="7">
        <v>83.234700000000004</v>
      </c>
      <c r="K822">
        <v>164.95</v>
      </c>
      <c r="L822" t="s">
        <v>12</v>
      </c>
      <c r="M822" t="s">
        <v>10</v>
      </c>
      <c r="N822" t="s">
        <v>12</v>
      </c>
      <c r="O822">
        <v>40.049790999999999</v>
      </c>
      <c r="P822">
        <v>-105.145899</v>
      </c>
      <c r="Q822" t="s">
        <v>15</v>
      </c>
    </row>
    <row r="823" spans="1:17">
      <c r="A823" s="1">
        <v>41147</v>
      </c>
      <c r="B823" s="9">
        <v>0.22122685185185187</v>
      </c>
      <c r="C823" s="7">
        <v>12240</v>
      </c>
      <c r="D823" s="7">
        <v>67.09</v>
      </c>
      <c r="E823" s="7">
        <f t="shared" si="12"/>
        <v>19.494444444444447</v>
      </c>
      <c r="F823" s="7">
        <v>28.504000000000001</v>
      </c>
      <c r="G823" s="7">
        <v>3.323</v>
      </c>
      <c r="H823" s="7">
        <v>7.45</v>
      </c>
      <c r="I823" s="7">
        <v>7.26</v>
      </c>
      <c r="J823" s="7">
        <v>83.137</v>
      </c>
      <c r="K823">
        <v>163.82</v>
      </c>
      <c r="L823" t="s">
        <v>12</v>
      </c>
      <c r="M823" t="s">
        <v>10</v>
      </c>
      <c r="N823" t="s">
        <v>12</v>
      </c>
      <c r="O823">
        <v>40.049790999999999</v>
      </c>
      <c r="P823">
        <v>-105.145899</v>
      </c>
      <c r="Q823" t="s">
        <v>15</v>
      </c>
    </row>
    <row r="824" spans="1:17">
      <c r="A824" s="1">
        <v>41147</v>
      </c>
      <c r="B824" s="9">
        <v>0.23164351851851853</v>
      </c>
      <c r="C824" s="7">
        <v>12255</v>
      </c>
      <c r="D824" s="7">
        <v>67.02</v>
      </c>
      <c r="E824" s="7">
        <f t="shared" si="12"/>
        <v>19.455555555555556</v>
      </c>
      <c r="F824" s="7">
        <v>28.504000000000001</v>
      </c>
      <c r="G824" s="7">
        <v>3.323</v>
      </c>
      <c r="H824" s="7">
        <v>7.45</v>
      </c>
      <c r="I824" s="7">
        <v>7.27</v>
      </c>
      <c r="J824" s="7">
        <v>83.180099999999996</v>
      </c>
      <c r="K824">
        <v>162.54</v>
      </c>
      <c r="L824" t="s">
        <v>12</v>
      </c>
      <c r="M824" t="s">
        <v>10</v>
      </c>
      <c r="N824" t="s">
        <v>12</v>
      </c>
      <c r="O824">
        <v>40.049790999999999</v>
      </c>
      <c r="P824">
        <v>-105.145899</v>
      </c>
      <c r="Q824" t="s">
        <v>15</v>
      </c>
    </row>
    <row r="825" spans="1:17">
      <c r="A825" s="1">
        <v>41147</v>
      </c>
      <c r="B825" s="9">
        <v>0.24206018518518521</v>
      </c>
      <c r="C825" s="7">
        <v>12270</v>
      </c>
      <c r="D825" s="7">
        <v>66.959999999999994</v>
      </c>
      <c r="E825" s="7">
        <f t="shared" si="12"/>
        <v>19.422222222222221</v>
      </c>
      <c r="F825" s="7">
        <v>28.504000000000001</v>
      </c>
      <c r="G825" s="7">
        <v>3.294</v>
      </c>
      <c r="H825" s="7">
        <v>7.45</v>
      </c>
      <c r="I825" s="7">
        <v>7.28</v>
      </c>
      <c r="J825" s="7">
        <v>83.180999999999997</v>
      </c>
      <c r="K825">
        <v>159.72999999999999</v>
      </c>
      <c r="L825" t="s">
        <v>12</v>
      </c>
      <c r="M825" t="s">
        <v>10</v>
      </c>
      <c r="N825" t="s">
        <v>12</v>
      </c>
      <c r="O825">
        <v>40.049790999999999</v>
      </c>
      <c r="P825">
        <v>-105.145899</v>
      </c>
      <c r="Q825" t="s">
        <v>15</v>
      </c>
    </row>
    <row r="826" spans="1:17">
      <c r="A826" s="1">
        <v>41147</v>
      </c>
      <c r="B826" s="9">
        <v>0.25247685185185187</v>
      </c>
      <c r="C826" s="7">
        <v>12285</v>
      </c>
      <c r="D826" s="7">
        <v>66.930000000000007</v>
      </c>
      <c r="E826" s="7">
        <f t="shared" si="12"/>
        <v>19.405555555555559</v>
      </c>
      <c r="F826" s="7">
        <v>28.504000000000001</v>
      </c>
      <c r="G826" s="7">
        <v>3.294</v>
      </c>
      <c r="H826" s="7">
        <v>7.45</v>
      </c>
      <c r="I826" s="7">
        <v>7.28</v>
      </c>
      <c r="J826" s="7">
        <v>83.199100000000001</v>
      </c>
      <c r="K826">
        <v>160.41999999999999</v>
      </c>
      <c r="L826" t="s">
        <v>12</v>
      </c>
      <c r="M826" t="s">
        <v>10</v>
      </c>
      <c r="N826" t="s">
        <v>12</v>
      </c>
      <c r="O826">
        <v>40.049790999999999</v>
      </c>
      <c r="P826">
        <v>-105.145899</v>
      </c>
      <c r="Q826" t="s">
        <v>15</v>
      </c>
    </row>
    <row r="827" spans="1:17">
      <c r="A827" s="1">
        <v>41147</v>
      </c>
      <c r="B827" s="9">
        <v>0.26289351851851855</v>
      </c>
      <c r="C827" s="7">
        <v>12300</v>
      </c>
      <c r="D827" s="7">
        <v>66.87</v>
      </c>
      <c r="E827" s="7">
        <f t="shared" si="12"/>
        <v>19.372222222222227</v>
      </c>
      <c r="F827" s="7">
        <v>28.504000000000001</v>
      </c>
      <c r="G827" s="7">
        <v>3.323</v>
      </c>
      <c r="H827" s="7">
        <v>7.46</v>
      </c>
      <c r="I827" s="7">
        <v>7.29</v>
      </c>
      <c r="J827" s="7">
        <v>83.208200000000005</v>
      </c>
      <c r="K827">
        <v>159.41</v>
      </c>
      <c r="L827" t="s">
        <v>12</v>
      </c>
      <c r="M827" t="s">
        <v>10</v>
      </c>
      <c r="N827" t="s">
        <v>12</v>
      </c>
      <c r="O827">
        <v>40.049790999999999</v>
      </c>
      <c r="P827">
        <v>-105.145899</v>
      </c>
      <c r="Q827" t="s">
        <v>15</v>
      </c>
    </row>
    <row r="828" spans="1:17">
      <c r="A828" s="1">
        <v>41147</v>
      </c>
      <c r="B828" s="9">
        <v>0.27331018518518518</v>
      </c>
      <c r="C828" s="7">
        <v>12315</v>
      </c>
      <c r="D828" s="7">
        <v>66.819999999999993</v>
      </c>
      <c r="E828" s="7">
        <f t="shared" si="12"/>
        <v>19.344444444444441</v>
      </c>
      <c r="F828" s="7">
        <v>28.504000000000001</v>
      </c>
      <c r="G828" s="7">
        <v>3.323</v>
      </c>
      <c r="H828" s="7">
        <v>7.46</v>
      </c>
      <c r="I828" s="7">
        <v>7.31</v>
      </c>
      <c r="J828" s="7">
        <v>83.482399999999998</v>
      </c>
      <c r="K828">
        <v>158.69</v>
      </c>
      <c r="L828" t="s">
        <v>12</v>
      </c>
      <c r="M828" t="s">
        <v>10</v>
      </c>
      <c r="N828" t="s">
        <v>12</v>
      </c>
      <c r="O828">
        <v>40.049790999999999</v>
      </c>
      <c r="P828">
        <v>-105.145899</v>
      </c>
      <c r="Q828" t="s">
        <v>15</v>
      </c>
    </row>
    <row r="829" spans="1:17">
      <c r="A829" s="1">
        <v>41147</v>
      </c>
      <c r="B829" s="9">
        <v>0.28372685185185187</v>
      </c>
      <c r="C829" s="7">
        <v>12330</v>
      </c>
      <c r="D829" s="7">
        <v>66.760000000000005</v>
      </c>
      <c r="E829" s="7">
        <f t="shared" si="12"/>
        <v>19.311111111111114</v>
      </c>
      <c r="F829" s="7">
        <v>28.504000000000001</v>
      </c>
      <c r="G829" s="7">
        <v>3.323</v>
      </c>
      <c r="H829" s="7">
        <v>7.46</v>
      </c>
      <c r="I829" s="7">
        <v>7.34</v>
      </c>
      <c r="J829" s="7">
        <v>83.765900000000002</v>
      </c>
      <c r="K829">
        <v>158.01</v>
      </c>
      <c r="L829" t="s">
        <v>12</v>
      </c>
      <c r="M829" t="s">
        <v>10</v>
      </c>
      <c r="N829" t="s">
        <v>12</v>
      </c>
      <c r="O829">
        <v>40.049790999999999</v>
      </c>
      <c r="P829">
        <v>-105.145899</v>
      </c>
      <c r="Q829" t="s">
        <v>15</v>
      </c>
    </row>
    <row r="830" spans="1:17">
      <c r="A830" s="1">
        <v>41147</v>
      </c>
      <c r="B830" s="9">
        <v>0.29414351851851855</v>
      </c>
      <c r="C830" s="7">
        <v>12345</v>
      </c>
      <c r="D830" s="7">
        <v>66.73</v>
      </c>
      <c r="E830" s="7">
        <f t="shared" si="12"/>
        <v>19.294444444444448</v>
      </c>
      <c r="F830" s="7">
        <v>28.504000000000001</v>
      </c>
      <c r="G830" s="7">
        <v>3.323</v>
      </c>
      <c r="H830" s="7">
        <v>7.48</v>
      </c>
      <c r="I830" s="7">
        <v>7.37</v>
      </c>
      <c r="J830" s="7">
        <v>83.990399999999994</v>
      </c>
      <c r="K830">
        <v>157.58000000000001</v>
      </c>
      <c r="L830" t="s">
        <v>12</v>
      </c>
      <c r="M830" t="s">
        <v>10</v>
      </c>
      <c r="N830" t="s">
        <v>12</v>
      </c>
      <c r="O830">
        <v>40.049790999999999</v>
      </c>
      <c r="P830">
        <v>-105.145899</v>
      </c>
      <c r="Q830" t="s">
        <v>15</v>
      </c>
    </row>
    <row r="831" spans="1:17">
      <c r="A831" s="1">
        <v>41147</v>
      </c>
      <c r="B831" s="9">
        <v>0.30456018518518518</v>
      </c>
      <c r="C831" s="7">
        <v>12360</v>
      </c>
      <c r="D831" s="7">
        <v>66.709999999999994</v>
      </c>
      <c r="E831" s="7">
        <f t="shared" si="12"/>
        <v>19.283333333333331</v>
      </c>
      <c r="F831" s="7">
        <v>28.504000000000001</v>
      </c>
      <c r="G831" s="7">
        <v>3.323</v>
      </c>
      <c r="H831" s="7">
        <v>7.47</v>
      </c>
      <c r="I831" s="7">
        <v>7.41</v>
      </c>
      <c r="J831" s="7">
        <v>84.517899999999997</v>
      </c>
      <c r="K831">
        <v>157.27000000000001</v>
      </c>
      <c r="L831" t="s">
        <v>12</v>
      </c>
      <c r="M831" t="s">
        <v>10</v>
      </c>
      <c r="N831" t="s">
        <v>12</v>
      </c>
      <c r="O831">
        <v>40.049790999999999</v>
      </c>
      <c r="P831">
        <v>-105.145899</v>
      </c>
      <c r="Q831" t="s">
        <v>15</v>
      </c>
    </row>
    <row r="832" spans="1:17">
      <c r="A832" s="1">
        <v>41147</v>
      </c>
      <c r="B832" s="9">
        <v>0.31497685185185187</v>
      </c>
      <c r="C832" s="7">
        <v>12375</v>
      </c>
      <c r="D832" s="7">
        <v>66.73</v>
      </c>
      <c r="E832" s="7">
        <f t="shared" si="12"/>
        <v>19.294444444444448</v>
      </c>
      <c r="F832" s="7">
        <v>28.504000000000001</v>
      </c>
      <c r="G832" s="7">
        <v>3.294</v>
      </c>
      <c r="H832" s="7">
        <v>7.49</v>
      </c>
      <c r="I832" s="7">
        <v>7.45</v>
      </c>
      <c r="J832" s="7">
        <v>84.960400000000007</v>
      </c>
      <c r="K832">
        <v>157.34</v>
      </c>
      <c r="L832" t="s">
        <v>12</v>
      </c>
      <c r="M832" t="s">
        <v>10</v>
      </c>
      <c r="N832" t="s">
        <v>12</v>
      </c>
      <c r="O832">
        <v>40.049790999999999</v>
      </c>
      <c r="P832">
        <v>-105.145899</v>
      </c>
      <c r="Q832" t="s">
        <v>15</v>
      </c>
    </row>
    <row r="833" spans="1:17">
      <c r="A833" s="1">
        <v>41147</v>
      </c>
      <c r="B833" s="9">
        <v>0.32539351851851855</v>
      </c>
      <c r="C833" s="7">
        <v>12390</v>
      </c>
      <c r="D833" s="7">
        <v>66.8</v>
      </c>
      <c r="E833" s="7">
        <f t="shared" si="12"/>
        <v>19.333333333333332</v>
      </c>
      <c r="F833" s="7">
        <v>28.504000000000001</v>
      </c>
      <c r="G833" s="7">
        <v>3.294</v>
      </c>
      <c r="H833" s="7">
        <v>7.51</v>
      </c>
      <c r="I833" s="7">
        <v>7.53</v>
      </c>
      <c r="J833" s="7">
        <v>85.868499999999997</v>
      </c>
      <c r="K833">
        <v>156.25</v>
      </c>
      <c r="L833" t="s">
        <v>12</v>
      </c>
      <c r="M833" t="s">
        <v>10</v>
      </c>
      <c r="N833" t="s">
        <v>12</v>
      </c>
      <c r="O833">
        <v>40.049790999999999</v>
      </c>
      <c r="P833">
        <v>-105.145899</v>
      </c>
      <c r="Q833" t="s">
        <v>15</v>
      </c>
    </row>
    <row r="834" spans="1:17">
      <c r="A834" s="1">
        <v>41147</v>
      </c>
      <c r="B834" s="9">
        <v>0.33581018518518518</v>
      </c>
      <c r="C834" s="7">
        <v>12405</v>
      </c>
      <c r="D834" s="7">
        <v>66.89</v>
      </c>
      <c r="E834" s="7">
        <f t="shared" ref="E834:E897" si="13">(5/9)*(D834-32)</f>
        <v>19.383333333333333</v>
      </c>
      <c r="F834" s="7">
        <v>28.504000000000001</v>
      </c>
      <c r="G834" s="7">
        <v>3.323</v>
      </c>
      <c r="H834" s="7">
        <v>7.53</v>
      </c>
      <c r="I834" s="7">
        <v>7.61</v>
      </c>
      <c r="J834" s="7">
        <v>86.929400000000001</v>
      </c>
      <c r="K834">
        <v>151.91</v>
      </c>
      <c r="L834" t="s">
        <v>12</v>
      </c>
      <c r="M834" t="s">
        <v>10</v>
      </c>
      <c r="N834" t="s">
        <v>12</v>
      </c>
      <c r="O834">
        <v>40.049790999999999</v>
      </c>
      <c r="P834">
        <v>-105.145899</v>
      </c>
      <c r="Q834" t="s">
        <v>15</v>
      </c>
    </row>
    <row r="835" spans="1:17">
      <c r="A835" s="1">
        <v>41147</v>
      </c>
      <c r="B835" s="9">
        <v>0.34622685185185187</v>
      </c>
      <c r="C835" s="7">
        <v>12420</v>
      </c>
      <c r="D835" s="7">
        <v>67.010000000000005</v>
      </c>
      <c r="E835" s="7">
        <f t="shared" si="13"/>
        <v>19.450000000000003</v>
      </c>
      <c r="F835" s="7">
        <v>28.504000000000001</v>
      </c>
      <c r="G835" s="7">
        <v>3.294</v>
      </c>
      <c r="H835" s="7">
        <v>7.56</v>
      </c>
      <c r="I835" s="7">
        <v>7.69</v>
      </c>
      <c r="J835" s="7">
        <v>87.964699999999993</v>
      </c>
      <c r="K835">
        <v>156.32</v>
      </c>
      <c r="L835" t="s">
        <v>12</v>
      </c>
      <c r="M835" t="s">
        <v>10</v>
      </c>
      <c r="N835" t="s">
        <v>12</v>
      </c>
      <c r="O835">
        <v>40.049790999999999</v>
      </c>
      <c r="P835">
        <v>-105.145899</v>
      </c>
      <c r="Q835" t="s">
        <v>15</v>
      </c>
    </row>
    <row r="836" spans="1:17">
      <c r="A836" s="1">
        <v>41147</v>
      </c>
      <c r="B836" s="9">
        <v>0.35664351851851855</v>
      </c>
      <c r="C836" s="7">
        <v>12435</v>
      </c>
      <c r="D836" s="7">
        <v>67.16</v>
      </c>
      <c r="E836" s="7">
        <f t="shared" si="13"/>
        <v>19.533333333333331</v>
      </c>
      <c r="F836" s="7">
        <v>28.504000000000001</v>
      </c>
      <c r="G836" s="7">
        <v>3.294</v>
      </c>
      <c r="H836" s="7">
        <v>7.59</v>
      </c>
      <c r="I836" s="7">
        <v>7.78</v>
      </c>
      <c r="J836" s="7">
        <v>89.159499999999994</v>
      </c>
      <c r="K836">
        <v>155.16</v>
      </c>
      <c r="L836" t="s">
        <v>12</v>
      </c>
      <c r="M836" t="s">
        <v>10</v>
      </c>
      <c r="N836" t="s">
        <v>12</v>
      </c>
      <c r="O836">
        <v>40.049790999999999</v>
      </c>
      <c r="P836">
        <v>-105.145899</v>
      </c>
      <c r="Q836" t="s">
        <v>15</v>
      </c>
    </row>
    <row r="837" spans="1:17">
      <c r="A837" s="1">
        <v>41147</v>
      </c>
      <c r="B837" s="9">
        <v>0.36706018518518518</v>
      </c>
      <c r="C837" s="7">
        <v>12450</v>
      </c>
      <c r="D837" s="7">
        <v>67.36</v>
      </c>
      <c r="E837" s="7">
        <f t="shared" si="13"/>
        <v>19.644444444444446</v>
      </c>
      <c r="F837" s="7">
        <v>28.504000000000001</v>
      </c>
      <c r="G837" s="7">
        <v>3.323</v>
      </c>
      <c r="H837" s="7">
        <v>7.62</v>
      </c>
      <c r="I837" s="7">
        <v>7.89</v>
      </c>
      <c r="J837" s="7">
        <v>90.611099999999993</v>
      </c>
      <c r="K837">
        <v>155.81</v>
      </c>
      <c r="L837" t="s">
        <v>12</v>
      </c>
      <c r="M837" t="s">
        <v>10</v>
      </c>
      <c r="N837" t="s">
        <v>12</v>
      </c>
      <c r="O837">
        <v>40.049790999999999</v>
      </c>
      <c r="P837">
        <v>-105.145899</v>
      </c>
      <c r="Q837" t="s">
        <v>15</v>
      </c>
    </row>
    <row r="838" spans="1:17">
      <c r="A838" s="1">
        <v>41147</v>
      </c>
      <c r="B838" s="9">
        <v>0.37747685185185187</v>
      </c>
      <c r="C838" s="7">
        <v>12465</v>
      </c>
      <c r="D838" s="7">
        <v>67.599999999999994</v>
      </c>
      <c r="E838" s="7">
        <f t="shared" si="13"/>
        <v>19.777777777777775</v>
      </c>
      <c r="F838" s="7">
        <v>28.504000000000001</v>
      </c>
      <c r="G838" s="7">
        <v>3.323</v>
      </c>
      <c r="H838" s="7">
        <v>7.68</v>
      </c>
      <c r="I838" s="7">
        <v>7.99</v>
      </c>
      <c r="J838" s="7">
        <v>91.946299999999994</v>
      </c>
      <c r="K838">
        <v>156.30000000000001</v>
      </c>
      <c r="L838" t="s">
        <v>12</v>
      </c>
      <c r="M838" t="s">
        <v>10</v>
      </c>
      <c r="N838" t="s">
        <v>12</v>
      </c>
      <c r="O838">
        <v>40.049790999999999</v>
      </c>
      <c r="P838">
        <v>-105.145899</v>
      </c>
      <c r="Q838" t="s">
        <v>15</v>
      </c>
    </row>
    <row r="839" spans="1:17">
      <c r="A839" s="1">
        <v>41147</v>
      </c>
      <c r="B839" s="9">
        <v>0.38789351851851855</v>
      </c>
      <c r="C839" s="7">
        <v>12480</v>
      </c>
      <c r="D839" s="7">
        <v>67.87</v>
      </c>
      <c r="E839" s="7">
        <f t="shared" si="13"/>
        <v>19.927777777777781</v>
      </c>
      <c r="F839" s="7">
        <v>28.504000000000001</v>
      </c>
      <c r="G839" s="7">
        <v>3.294</v>
      </c>
      <c r="H839" s="7">
        <v>7.71</v>
      </c>
      <c r="I839" s="7">
        <v>8.09</v>
      </c>
      <c r="J839" s="7">
        <v>93.44</v>
      </c>
      <c r="K839">
        <v>156.65</v>
      </c>
      <c r="L839" t="s">
        <v>12</v>
      </c>
      <c r="M839" t="s">
        <v>10</v>
      </c>
      <c r="N839" t="s">
        <v>12</v>
      </c>
      <c r="O839">
        <v>40.049790999999999</v>
      </c>
      <c r="P839">
        <v>-105.145899</v>
      </c>
      <c r="Q839" t="s">
        <v>15</v>
      </c>
    </row>
    <row r="840" spans="1:17">
      <c r="A840" s="1">
        <v>41147</v>
      </c>
      <c r="B840" s="9">
        <v>0.39831018518518518</v>
      </c>
      <c r="C840" s="7">
        <v>12495</v>
      </c>
      <c r="D840" s="7">
        <v>68.150000000000006</v>
      </c>
      <c r="E840" s="7">
        <f t="shared" si="13"/>
        <v>20.083333333333336</v>
      </c>
      <c r="F840" s="7">
        <v>28.504000000000001</v>
      </c>
      <c r="G840" s="7">
        <v>3.294</v>
      </c>
      <c r="H840" s="7">
        <v>7.76</v>
      </c>
      <c r="I840" s="7">
        <v>8.17</v>
      </c>
      <c r="J840" s="7">
        <v>94.620900000000006</v>
      </c>
      <c r="K840">
        <v>157.91999999999999</v>
      </c>
      <c r="L840" t="s">
        <v>12</v>
      </c>
      <c r="M840" t="s">
        <v>10</v>
      </c>
      <c r="N840" t="s">
        <v>12</v>
      </c>
      <c r="O840">
        <v>40.049790999999999</v>
      </c>
      <c r="P840">
        <v>-105.145899</v>
      </c>
      <c r="Q840" t="s">
        <v>15</v>
      </c>
    </row>
    <row r="841" spans="1:17">
      <c r="A841" s="1">
        <v>41147</v>
      </c>
      <c r="B841" s="9">
        <v>0.40872685185185187</v>
      </c>
      <c r="C841" s="7">
        <v>12510</v>
      </c>
      <c r="D841" s="7">
        <v>68.45</v>
      </c>
      <c r="E841" s="7">
        <f t="shared" si="13"/>
        <v>20.250000000000004</v>
      </c>
      <c r="F841" s="7">
        <v>28.504000000000001</v>
      </c>
      <c r="G841" s="7">
        <v>3.323</v>
      </c>
      <c r="H841" s="7">
        <v>7.82</v>
      </c>
      <c r="I841" s="7">
        <v>8.32</v>
      </c>
      <c r="J841" s="7">
        <v>96.707400000000007</v>
      </c>
      <c r="K841">
        <v>157.86000000000001</v>
      </c>
      <c r="L841" t="s">
        <v>12</v>
      </c>
      <c r="M841" t="s">
        <v>10</v>
      </c>
      <c r="N841" t="s">
        <v>12</v>
      </c>
      <c r="O841">
        <v>40.049790999999999</v>
      </c>
      <c r="P841">
        <v>-105.145899</v>
      </c>
      <c r="Q841" t="s">
        <v>15</v>
      </c>
    </row>
    <row r="842" spans="1:17">
      <c r="A842" s="1">
        <v>41147</v>
      </c>
      <c r="B842" s="9">
        <v>0.41914351851851855</v>
      </c>
      <c r="C842" s="7">
        <v>12525</v>
      </c>
      <c r="D842" s="7">
        <v>68.8</v>
      </c>
      <c r="E842" s="7">
        <f t="shared" si="13"/>
        <v>20.444444444444443</v>
      </c>
      <c r="F842" s="7">
        <v>28.504000000000001</v>
      </c>
      <c r="G842" s="7">
        <v>3.323</v>
      </c>
      <c r="H842" s="7">
        <v>7.87</v>
      </c>
      <c r="I842" s="7">
        <v>8.36</v>
      </c>
      <c r="J842" s="7">
        <v>97.496099999999998</v>
      </c>
      <c r="K842">
        <v>159.5</v>
      </c>
      <c r="L842" t="s">
        <v>12</v>
      </c>
      <c r="M842" t="s">
        <v>10</v>
      </c>
      <c r="N842" t="s">
        <v>12</v>
      </c>
      <c r="O842">
        <v>40.049790999999999</v>
      </c>
      <c r="P842">
        <v>-105.145899</v>
      </c>
      <c r="Q842" t="s">
        <v>15</v>
      </c>
    </row>
    <row r="843" spans="1:17">
      <c r="A843" s="1">
        <v>41147</v>
      </c>
      <c r="B843" s="9">
        <v>0.42956018518518518</v>
      </c>
      <c r="C843" s="7">
        <v>12540</v>
      </c>
      <c r="D843" s="7">
        <v>69.12</v>
      </c>
      <c r="E843" s="7">
        <f t="shared" si="13"/>
        <v>20.622222222222227</v>
      </c>
      <c r="F843" s="7">
        <v>28.504000000000001</v>
      </c>
      <c r="G843" s="7">
        <v>3.294</v>
      </c>
      <c r="H843" s="7">
        <v>7.93</v>
      </c>
      <c r="I843" s="7">
        <v>8.4600000000000009</v>
      </c>
      <c r="J843" s="7">
        <v>99.086600000000004</v>
      </c>
      <c r="K843">
        <v>160.75</v>
      </c>
      <c r="L843" t="s">
        <v>12</v>
      </c>
      <c r="M843" t="s">
        <v>10</v>
      </c>
      <c r="N843" t="s">
        <v>12</v>
      </c>
      <c r="O843">
        <v>40.049790999999999</v>
      </c>
      <c r="P843">
        <v>-105.145899</v>
      </c>
      <c r="Q843" t="s">
        <v>15</v>
      </c>
    </row>
    <row r="844" spans="1:17">
      <c r="A844" s="1">
        <v>41147</v>
      </c>
      <c r="B844" s="9">
        <v>0.43997685185185187</v>
      </c>
      <c r="C844" s="7">
        <v>12555</v>
      </c>
      <c r="D844" s="7">
        <v>69.459999999999994</v>
      </c>
      <c r="E844" s="7">
        <f t="shared" si="13"/>
        <v>20.81111111111111</v>
      </c>
      <c r="F844" s="7">
        <v>28.504000000000001</v>
      </c>
      <c r="G844" s="7">
        <v>3.294</v>
      </c>
      <c r="H844" s="7">
        <v>7.97</v>
      </c>
      <c r="I844" s="7">
        <v>8.5</v>
      </c>
      <c r="J844" s="7">
        <v>99.915099999999995</v>
      </c>
      <c r="K844">
        <v>162.86000000000001</v>
      </c>
      <c r="L844" t="s">
        <v>12</v>
      </c>
      <c r="M844" t="s">
        <v>10</v>
      </c>
      <c r="N844" t="s">
        <v>12</v>
      </c>
      <c r="O844">
        <v>40.049790999999999</v>
      </c>
      <c r="P844">
        <v>-105.145899</v>
      </c>
      <c r="Q844" t="s">
        <v>15</v>
      </c>
    </row>
    <row r="845" spans="1:17">
      <c r="A845" s="1">
        <v>41147</v>
      </c>
      <c r="B845" s="9">
        <v>0.45039351851851855</v>
      </c>
      <c r="C845" s="7">
        <v>12570</v>
      </c>
      <c r="D845" s="7">
        <v>69.819999999999993</v>
      </c>
      <c r="E845" s="7">
        <f t="shared" si="13"/>
        <v>21.011111111111109</v>
      </c>
      <c r="F845" s="7">
        <v>28.504000000000001</v>
      </c>
      <c r="G845" s="7">
        <v>3.323</v>
      </c>
      <c r="H845" s="7">
        <v>8.01</v>
      </c>
      <c r="I845" s="7">
        <v>8.5299999999999994</v>
      </c>
      <c r="J845" s="7">
        <v>100.6515</v>
      </c>
      <c r="K845">
        <v>165.51</v>
      </c>
      <c r="L845" t="s">
        <v>12</v>
      </c>
      <c r="M845" t="s">
        <v>10</v>
      </c>
      <c r="N845" t="s">
        <v>12</v>
      </c>
      <c r="O845">
        <v>40.049790999999999</v>
      </c>
      <c r="P845">
        <v>-105.145899</v>
      </c>
      <c r="Q845" t="s">
        <v>15</v>
      </c>
    </row>
    <row r="846" spans="1:17">
      <c r="A846" s="1">
        <v>41147</v>
      </c>
      <c r="B846" s="9">
        <v>0.46081018518518518</v>
      </c>
      <c r="C846" s="7">
        <v>12585</v>
      </c>
      <c r="D846" s="7">
        <v>70.16</v>
      </c>
      <c r="E846" s="7">
        <f t="shared" si="13"/>
        <v>21.2</v>
      </c>
      <c r="F846" s="7">
        <v>28.504000000000001</v>
      </c>
      <c r="G846" s="7">
        <v>3.294</v>
      </c>
      <c r="H846" s="7">
        <v>8.0500000000000007</v>
      </c>
      <c r="I846" s="7">
        <v>8.61</v>
      </c>
      <c r="J846" s="7">
        <v>101.98990000000001</v>
      </c>
      <c r="K846">
        <v>168.67</v>
      </c>
      <c r="L846" t="s">
        <v>12</v>
      </c>
      <c r="M846" t="s">
        <v>10</v>
      </c>
      <c r="N846" t="s">
        <v>12</v>
      </c>
      <c r="O846">
        <v>40.049790999999999</v>
      </c>
      <c r="P846">
        <v>-105.145899</v>
      </c>
      <c r="Q846" t="s">
        <v>15</v>
      </c>
    </row>
    <row r="847" spans="1:17">
      <c r="A847" s="1">
        <v>41147</v>
      </c>
      <c r="B847" s="9">
        <v>0.47122685185185187</v>
      </c>
      <c r="C847" s="7">
        <v>12600</v>
      </c>
      <c r="D847" s="7">
        <v>70.53</v>
      </c>
      <c r="E847" s="7">
        <f t="shared" si="13"/>
        <v>21.405555555555559</v>
      </c>
      <c r="F847" s="7">
        <v>28.504000000000001</v>
      </c>
      <c r="G847" s="7">
        <v>3.294</v>
      </c>
      <c r="H847" s="7">
        <v>8.07</v>
      </c>
      <c r="I847" s="7">
        <v>8.65</v>
      </c>
      <c r="J847" s="7">
        <v>102.8582</v>
      </c>
      <c r="K847">
        <v>173.02</v>
      </c>
      <c r="L847" t="s">
        <v>12</v>
      </c>
      <c r="M847" t="s">
        <v>10</v>
      </c>
      <c r="N847" t="s">
        <v>12</v>
      </c>
      <c r="O847">
        <v>40.049790999999999</v>
      </c>
      <c r="P847">
        <v>-105.145899</v>
      </c>
      <c r="Q847" t="s">
        <v>15</v>
      </c>
    </row>
    <row r="848" spans="1:17">
      <c r="A848" s="1">
        <v>41147</v>
      </c>
      <c r="B848" s="9">
        <v>0.48164351851851855</v>
      </c>
      <c r="C848" s="7">
        <v>12615</v>
      </c>
      <c r="D848" s="7">
        <v>70.92</v>
      </c>
      <c r="E848" s="7">
        <f t="shared" si="13"/>
        <v>21.622222222222224</v>
      </c>
      <c r="F848" s="7">
        <v>28.504000000000001</v>
      </c>
      <c r="G848" s="7">
        <v>3.294</v>
      </c>
      <c r="H848" s="7">
        <v>8.09</v>
      </c>
      <c r="I848" s="7">
        <v>8.67</v>
      </c>
      <c r="J848" s="7">
        <v>103.5367</v>
      </c>
      <c r="K848">
        <v>173.8</v>
      </c>
      <c r="L848" t="s">
        <v>12</v>
      </c>
      <c r="M848" t="s">
        <v>10</v>
      </c>
      <c r="N848" t="s">
        <v>12</v>
      </c>
      <c r="O848">
        <v>40.049790999999999</v>
      </c>
      <c r="P848">
        <v>-105.145899</v>
      </c>
      <c r="Q848" t="s">
        <v>15</v>
      </c>
    </row>
    <row r="849" spans="1:17">
      <c r="A849" s="1">
        <v>41147</v>
      </c>
      <c r="B849" s="9">
        <v>0.49206018518518518</v>
      </c>
      <c r="C849" s="7">
        <v>12630</v>
      </c>
      <c r="D849" s="7">
        <v>71.260000000000005</v>
      </c>
      <c r="E849" s="7">
        <f t="shared" si="13"/>
        <v>21.811111111111114</v>
      </c>
      <c r="F849" s="7">
        <v>28.504000000000001</v>
      </c>
      <c r="G849" s="7">
        <v>3.294</v>
      </c>
      <c r="H849" s="7">
        <v>8.11</v>
      </c>
      <c r="I849" s="7">
        <v>8.69</v>
      </c>
      <c r="J849" s="7">
        <v>104.1587</v>
      </c>
      <c r="K849">
        <v>182.21</v>
      </c>
      <c r="L849" t="s">
        <v>12</v>
      </c>
      <c r="M849" t="s">
        <v>10</v>
      </c>
      <c r="N849" t="s">
        <v>12</v>
      </c>
      <c r="O849">
        <v>40.049790999999999</v>
      </c>
      <c r="P849">
        <v>-105.145899</v>
      </c>
      <c r="Q849" t="s">
        <v>15</v>
      </c>
    </row>
    <row r="850" spans="1:17">
      <c r="A850" s="1">
        <v>41147</v>
      </c>
      <c r="B850" s="9">
        <v>0.50247685185185187</v>
      </c>
      <c r="C850" s="7">
        <v>12645</v>
      </c>
      <c r="D850" s="7">
        <v>71.63</v>
      </c>
      <c r="E850" s="7">
        <f t="shared" si="13"/>
        <v>22.016666666666666</v>
      </c>
      <c r="F850" s="7">
        <v>28.504000000000001</v>
      </c>
      <c r="G850" s="7">
        <v>3.323</v>
      </c>
      <c r="H850" s="7">
        <v>8.14</v>
      </c>
      <c r="I850" s="7">
        <v>8.7100000000000009</v>
      </c>
      <c r="J850" s="7">
        <v>104.8312</v>
      </c>
      <c r="K850">
        <v>185.69</v>
      </c>
      <c r="L850" t="s">
        <v>12</v>
      </c>
      <c r="M850" t="s">
        <v>10</v>
      </c>
      <c r="N850" t="s">
        <v>12</v>
      </c>
      <c r="O850">
        <v>40.049790999999999</v>
      </c>
      <c r="P850">
        <v>-105.145899</v>
      </c>
      <c r="Q850" t="s">
        <v>15</v>
      </c>
    </row>
    <row r="851" spans="1:17">
      <c r="A851" s="1">
        <v>41147</v>
      </c>
      <c r="B851" s="9">
        <v>0.5128935185185185</v>
      </c>
      <c r="C851" s="7">
        <v>12660</v>
      </c>
      <c r="D851" s="7">
        <v>71.97</v>
      </c>
      <c r="E851" s="7">
        <f t="shared" si="13"/>
        <v>22.205555555555556</v>
      </c>
      <c r="F851" s="7">
        <v>28.504000000000001</v>
      </c>
      <c r="G851" s="7">
        <v>3.323</v>
      </c>
      <c r="H851" s="7">
        <v>8.16</v>
      </c>
      <c r="I851" s="7">
        <v>8.7200000000000006</v>
      </c>
      <c r="J851" s="7">
        <v>105.36499999999999</v>
      </c>
      <c r="K851">
        <v>188.94</v>
      </c>
      <c r="L851" t="s">
        <v>12</v>
      </c>
      <c r="M851" t="s">
        <v>10</v>
      </c>
      <c r="N851" t="s">
        <v>12</v>
      </c>
      <c r="O851">
        <v>40.049790999999999</v>
      </c>
      <c r="P851">
        <v>-105.145899</v>
      </c>
      <c r="Q851" t="s">
        <v>15</v>
      </c>
    </row>
    <row r="852" spans="1:17">
      <c r="A852" s="1">
        <v>41147</v>
      </c>
      <c r="B852" s="9">
        <v>0.52331018518518524</v>
      </c>
      <c r="C852" s="7">
        <v>12675</v>
      </c>
      <c r="D852" s="7">
        <v>72.28</v>
      </c>
      <c r="E852" s="7">
        <f t="shared" si="13"/>
        <v>22.37777777777778</v>
      </c>
      <c r="F852" s="7">
        <v>28.504000000000001</v>
      </c>
      <c r="G852" s="7">
        <v>3.323</v>
      </c>
      <c r="H852" s="7">
        <v>8.17</v>
      </c>
      <c r="I852" s="7">
        <v>8.73</v>
      </c>
      <c r="J852" s="7">
        <v>105.83329999999999</v>
      </c>
      <c r="K852">
        <v>193.32</v>
      </c>
      <c r="L852" t="s">
        <v>12</v>
      </c>
      <c r="M852" t="s">
        <v>10</v>
      </c>
      <c r="N852" t="s">
        <v>12</v>
      </c>
      <c r="O852">
        <v>40.049790999999999</v>
      </c>
      <c r="P852">
        <v>-105.145899</v>
      </c>
      <c r="Q852" t="s">
        <v>15</v>
      </c>
    </row>
    <row r="853" spans="1:17">
      <c r="A853" s="1">
        <v>41147</v>
      </c>
      <c r="B853" s="9">
        <v>0.53372685185185187</v>
      </c>
      <c r="C853" s="7">
        <v>12690</v>
      </c>
      <c r="D853" s="7">
        <v>72.599999999999994</v>
      </c>
      <c r="E853" s="7">
        <f t="shared" si="13"/>
        <v>22.555555555555554</v>
      </c>
      <c r="F853" s="7">
        <v>28.504000000000001</v>
      </c>
      <c r="G853" s="7">
        <v>3.323</v>
      </c>
      <c r="H853" s="7">
        <v>8.16</v>
      </c>
      <c r="I853" s="7">
        <v>8.7200000000000006</v>
      </c>
      <c r="J853" s="7">
        <v>106.01049999999999</v>
      </c>
      <c r="K853">
        <v>196.87</v>
      </c>
      <c r="L853" t="s">
        <v>12</v>
      </c>
      <c r="M853" t="s">
        <v>10</v>
      </c>
      <c r="N853" t="s">
        <v>12</v>
      </c>
      <c r="O853">
        <v>40.049790999999999</v>
      </c>
      <c r="P853">
        <v>-105.145899</v>
      </c>
      <c r="Q853" t="s">
        <v>15</v>
      </c>
    </row>
    <row r="854" spans="1:17">
      <c r="A854" s="1">
        <v>41147</v>
      </c>
      <c r="B854" s="9">
        <v>0.5441435185185185</v>
      </c>
      <c r="C854" s="7">
        <v>12705</v>
      </c>
      <c r="D854" s="7">
        <v>72.87</v>
      </c>
      <c r="E854" s="7">
        <f t="shared" si="13"/>
        <v>22.705555555555559</v>
      </c>
      <c r="F854" s="7">
        <v>28.504000000000001</v>
      </c>
      <c r="G854" s="7">
        <v>3.323</v>
      </c>
      <c r="H854" s="7">
        <v>8.15</v>
      </c>
      <c r="I854" s="7">
        <v>8.69</v>
      </c>
      <c r="J854" s="7">
        <v>105.9064</v>
      </c>
      <c r="K854">
        <v>199.42</v>
      </c>
      <c r="L854" t="s">
        <v>12</v>
      </c>
      <c r="M854" t="s">
        <v>10</v>
      </c>
      <c r="N854" t="s">
        <v>12</v>
      </c>
      <c r="O854">
        <v>40.049790999999999</v>
      </c>
      <c r="P854">
        <v>-105.145899</v>
      </c>
      <c r="Q854" t="s">
        <v>15</v>
      </c>
    </row>
    <row r="855" spans="1:17">
      <c r="A855" s="1">
        <v>41147</v>
      </c>
      <c r="B855" s="9">
        <v>0.55456018518518524</v>
      </c>
      <c r="C855" s="7">
        <v>12720</v>
      </c>
      <c r="D855" s="7">
        <v>73.040000000000006</v>
      </c>
      <c r="E855" s="7">
        <f t="shared" si="13"/>
        <v>22.800000000000004</v>
      </c>
      <c r="F855" s="7">
        <v>28.504000000000001</v>
      </c>
      <c r="G855" s="7">
        <v>3.294</v>
      </c>
      <c r="H855" s="7">
        <v>8.16</v>
      </c>
      <c r="I855" s="7">
        <v>8.6300000000000008</v>
      </c>
      <c r="J855" s="7">
        <v>105.3974</v>
      </c>
      <c r="K855">
        <v>201.6</v>
      </c>
      <c r="L855" t="s">
        <v>12</v>
      </c>
      <c r="M855" t="s">
        <v>10</v>
      </c>
      <c r="N855" t="s">
        <v>12</v>
      </c>
      <c r="O855">
        <v>40.049790999999999</v>
      </c>
      <c r="P855">
        <v>-105.145899</v>
      </c>
      <c r="Q855" t="s">
        <v>15</v>
      </c>
    </row>
    <row r="856" spans="1:17">
      <c r="A856" s="1">
        <v>41147</v>
      </c>
      <c r="B856" s="9">
        <v>0.56497685185185187</v>
      </c>
      <c r="C856" s="7">
        <v>12735</v>
      </c>
      <c r="D856" s="7">
        <v>73.319999999999993</v>
      </c>
      <c r="E856" s="7">
        <f t="shared" si="13"/>
        <v>22.955555555555552</v>
      </c>
      <c r="F856" s="7">
        <v>28.504000000000001</v>
      </c>
      <c r="G856" s="7">
        <v>3.294</v>
      </c>
      <c r="H856" s="7">
        <v>8.18</v>
      </c>
      <c r="I856" s="7">
        <v>8.66</v>
      </c>
      <c r="J856" s="7">
        <v>106.13030000000001</v>
      </c>
      <c r="K856">
        <v>201.54</v>
      </c>
      <c r="L856" t="s">
        <v>12</v>
      </c>
      <c r="M856" t="s">
        <v>10</v>
      </c>
      <c r="N856" t="s">
        <v>12</v>
      </c>
      <c r="O856">
        <v>40.049790999999999</v>
      </c>
      <c r="P856">
        <v>-105.145899</v>
      </c>
      <c r="Q856" t="s">
        <v>15</v>
      </c>
    </row>
    <row r="857" spans="1:17">
      <c r="A857" s="1">
        <v>41147</v>
      </c>
      <c r="B857" s="9">
        <v>0.5753935185185185</v>
      </c>
      <c r="C857" s="7">
        <v>12750</v>
      </c>
      <c r="D857" s="7">
        <v>73.59</v>
      </c>
      <c r="E857" s="7">
        <f t="shared" si="13"/>
        <v>23.105555555555558</v>
      </c>
      <c r="F857" s="7">
        <v>28.504000000000001</v>
      </c>
      <c r="G857" s="7">
        <v>3.294</v>
      </c>
      <c r="H857" s="7">
        <v>8.16</v>
      </c>
      <c r="I857" s="7">
        <v>8.6199999999999992</v>
      </c>
      <c r="J857" s="7">
        <v>105.9649</v>
      </c>
      <c r="K857">
        <v>206.05</v>
      </c>
      <c r="L857" t="s">
        <v>12</v>
      </c>
      <c r="M857" t="s">
        <v>10</v>
      </c>
      <c r="N857" t="s">
        <v>12</v>
      </c>
      <c r="O857">
        <v>40.049790999999999</v>
      </c>
      <c r="P857">
        <v>-105.145899</v>
      </c>
      <c r="Q857" t="s">
        <v>15</v>
      </c>
    </row>
    <row r="858" spans="1:17">
      <c r="A858" s="1">
        <v>41147</v>
      </c>
      <c r="B858" s="9">
        <v>0.58581018518518524</v>
      </c>
      <c r="C858" s="7">
        <v>12765</v>
      </c>
      <c r="D858" s="7">
        <v>73.84</v>
      </c>
      <c r="E858" s="7">
        <f t="shared" si="13"/>
        <v>23.244444444444447</v>
      </c>
      <c r="F858" s="7">
        <v>28.504000000000001</v>
      </c>
      <c r="G858" s="7">
        <v>3.323</v>
      </c>
      <c r="H858" s="7">
        <v>8.16</v>
      </c>
      <c r="I858" s="7">
        <v>8.65</v>
      </c>
      <c r="J858" s="7">
        <v>106.5926</v>
      </c>
      <c r="K858">
        <v>209.1</v>
      </c>
      <c r="L858" t="s">
        <v>12</v>
      </c>
      <c r="M858" t="s">
        <v>10</v>
      </c>
      <c r="N858" t="s">
        <v>12</v>
      </c>
      <c r="O858">
        <v>40.049790999999999</v>
      </c>
      <c r="P858">
        <v>-105.145899</v>
      </c>
      <c r="Q858" t="s">
        <v>15</v>
      </c>
    </row>
    <row r="859" spans="1:17">
      <c r="A859" s="1">
        <v>41147</v>
      </c>
      <c r="B859" s="9">
        <v>0.59622685185185187</v>
      </c>
      <c r="C859" s="7">
        <v>12780</v>
      </c>
      <c r="D859" s="7">
        <v>74.02</v>
      </c>
      <c r="E859" s="7">
        <f t="shared" si="13"/>
        <v>23.344444444444445</v>
      </c>
      <c r="F859" s="7">
        <v>28.504000000000001</v>
      </c>
      <c r="G859" s="7">
        <v>3.294</v>
      </c>
      <c r="H859" s="7">
        <v>8.15</v>
      </c>
      <c r="I859" s="7">
        <v>8.61</v>
      </c>
      <c r="J859" s="7">
        <v>106.30329999999999</v>
      </c>
      <c r="K859">
        <v>210.86</v>
      </c>
      <c r="L859" t="s">
        <v>12</v>
      </c>
      <c r="M859" t="s">
        <v>10</v>
      </c>
      <c r="N859" t="s">
        <v>12</v>
      </c>
      <c r="O859">
        <v>40.049790999999999</v>
      </c>
      <c r="P859">
        <v>-105.145899</v>
      </c>
      <c r="Q859" t="s">
        <v>15</v>
      </c>
    </row>
    <row r="860" spans="1:17">
      <c r="A860" s="1">
        <v>41147</v>
      </c>
      <c r="B860" s="9">
        <v>0.6066435185185185</v>
      </c>
      <c r="C860" s="7">
        <v>12795</v>
      </c>
      <c r="D860" s="7">
        <v>74.2</v>
      </c>
      <c r="E860" s="7">
        <f t="shared" si="13"/>
        <v>23.444444444444446</v>
      </c>
      <c r="F860" s="7">
        <v>28.504000000000001</v>
      </c>
      <c r="G860" s="7">
        <v>3.323</v>
      </c>
      <c r="H860" s="7">
        <v>8.18</v>
      </c>
      <c r="I860" s="7">
        <v>8.4600000000000009</v>
      </c>
      <c r="J860" s="7">
        <v>104.574</v>
      </c>
      <c r="K860">
        <v>211.39</v>
      </c>
      <c r="L860" t="s">
        <v>12</v>
      </c>
      <c r="M860" t="s">
        <v>10</v>
      </c>
      <c r="N860" t="s">
        <v>12</v>
      </c>
      <c r="O860">
        <v>40.049790999999999</v>
      </c>
      <c r="P860">
        <v>-105.145899</v>
      </c>
      <c r="Q860" t="s">
        <v>15</v>
      </c>
    </row>
    <row r="861" spans="1:17">
      <c r="A861" s="1">
        <v>41147</v>
      </c>
      <c r="B861" s="9">
        <v>0.61706018518518524</v>
      </c>
      <c r="C861" s="7">
        <v>12810</v>
      </c>
      <c r="D861" s="7">
        <v>74.37</v>
      </c>
      <c r="E861" s="7">
        <f t="shared" si="13"/>
        <v>23.538888888888891</v>
      </c>
      <c r="F861" s="7">
        <v>28.504000000000001</v>
      </c>
      <c r="G861" s="7">
        <v>3.323</v>
      </c>
      <c r="H861" s="7">
        <v>8.1999999999999993</v>
      </c>
      <c r="I861" s="7">
        <v>8.59</v>
      </c>
      <c r="J861" s="7">
        <v>106.3535</v>
      </c>
      <c r="K861">
        <v>208.9</v>
      </c>
      <c r="L861" t="s">
        <v>12</v>
      </c>
      <c r="M861" t="s">
        <v>10</v>
      </c>
      <c r="N861" t="s">
        <v>12</v>
      </c>
      <c r="O861">
        <v>40.049790999999999</v>
      </c>
      <c r="P861">
        <v>-105.145899</v>
      </c>
      <c r="Q861" t="s">
        <v>15</v>
      </c>
    </row>
    <row r="862" spans="1:17">
      <c r="A862" s="1">
        <v>41147</v>
      </c>
      <c r="B862" s="9">
        <v>0.62747685185185187</v>
      </c>
      <c r="C862" s="7">
        <v>12825</v>
      </c>
      <c r="D862" s="7">
        <v>74.47</v>
      </c>
      <c r="E862" s="7">
        <f t="shared" si="13"/>
        <v>23.594444444444445</v>
      </c>
      <c r="F862" s="7">
        <v>28.504000000000001</v>
      </c>
      <c r="G862" s="7">
        <v>3.323</v>
      </c>
      <c r="H862" s="7">
        <v>8.15</v>
      </c>
      <c r="I862" s="7">
        <v>8.52</v>
      </c>
      <c r="J862" s="7">
        <v>105.6451</v>
      </c>
      <c r="K862">
        <v>211.35</v>
      </c>
      <c r="L862" t="s">
        <v>12</v>
      </c>
      <c r="M862" t="s">
        <v>10</v>
      </c>
      <c r="N862" t="s">
        <v>12</v>
      </c>
      <c r="O862">
        <v>40.049790999999999</v>
      </c>
      <c r="P862">
        <v>-105.145899</v>
      </c>
      <c r="Q862" t="s">
        <v>15</v>
      </c>
    </row>
    <row r="863" spans="1:17">
      <c r="A863" s="1">
        <v>41147</v>
      </c>
      <c r="B863" s="9">
        <v>0.6378935185185185</v>
      </c>
      <c r="C863" s="7">
        <v>12840</v>
      </c>
      <c r="D863" s="7">
        <v>74.56</v>
      </c>
      <c r="E863" s="7">
        <f t="shared" si="13"/>
        <v>23.644444444444446</v>
      </c>
      <c r="F863" s="7">
        <v>28.504000000000001</v>
      </c>
      <c r="G863" s="7">
        <v>3.323</v>
      </c>
      <c r="H863" s="7">
        <v>8.19</v>
      </c>
      <c r="I863" s="7">
        <v>8.48</v>
      </c>
      <c r="J863" s="7">
        <v>105.2338</v>
      </c>
      <c r="K863">
        <v>211.69</v>
      </c>
      <c r="L863" t="s">
        <v>12</v>
      </c>
      <c r="M863" t="s">
        <v>10</v>
      </c>
      <c r="N863" t="s">
        <v>12</v>
      </c>
      <c r="O863">
        <v>40.049790999999999</v>
      </c>
      <c r="P863">
        <v>-105.145899</v>
      </c>
      <c r="Q863" t="s">
        <v>15</v>
      </c>
    </row>
    <row r="864" spans="1:17">
      <c r="A864" s="1">
        <v>41147</v>
      </c>
      <c r="B864" s="9">
        <v>0.64831018518518524</v>
      </c>
      <c r="C864" s="7">
        <v>12855</v>
      </c>
      <c r="D864" s="7">
        <v>74.599999999999994</v>
      </c>
      <c r="E864" s="7">
        <f t="shared" si="13"/>
        <v>23.666666666666664</v>
      </c>
      <c r="F864" s="7">
        <v>28.504000000000001</v>
      </c>
      <c r="G864" s="7">
        <v>3.294</v>
      </c>
      <c r="H864" s="7">
        <v>8.17</v>
      </c>
      <c r="I864" s="7">
        <v>8.4499999999999993</v>
      </c>
      <c r="J864" s="7">
        <v>104.8792</v>
      </c>
      <c r="K864">
        <v>211.55</v>
      </c>
      <c r="L864" t="s">
        <v>12</v>
      </c>
      <c r="M864" t="s">
        <v>10</v>
      </c>
      <c r="N864" t="s">
        <v>12</v>
      </c>
      <c r="O864">
        <v>40.049790999999999</v>
      </c>
      <c r="P864">
        <v>-105.145899</v>
      </c>
      <c r="Q864" t="s">
        <v>15</v>
      </c>
    </row>
    <row r="865" spans="1:17">
      <c r="A865" s="1">
        <v>41147</v>
      </c>
      <c r="B865" s="9">
        <v>0.65872685185185187</v>
      </c>
      <c r="C865" s="7">
        <v>12870</v>
      </c>
      <c r="D865" s="7">
        <v>74.61</v>
      </c>
      <c r="E865" s="7">
        <f t="shared" si="13"/>
        <v>23.672222222222224</v>
      </c>
      <c r="F865" s="7">
        <v>28.504000000000001</v>
      </c>
      <c r="G865" s="7">
        <v>3.294</v>
      </c>
      <c r="H865" s="7">
        <v>8.18</v>
      </c>
      <c r="I865" s="7">
        <v>8.42</v>
      </c>
      <c r="J865" s="7">
        <v>104.51690000000001</v>
      </c>
      <c r="K865">
        <v>210.63</v>
      </c>
      <c r="L865" t="s">
        <v>12</v>
      </c>
      <c r="M865" t="s">
        <v>10</v>
      </c>
      <c r="N865" t="s">
        <v>12</v>
      </c>
      <c r="O865">
        <v>40.049790999999999</v>
      </c>
      <c r="P865">
        <v>-105.145899</v>
      </c>
      <c r="Q865" t="s">
        <v>15</v>
      </c>
    </row>
    <row r="866" spans="1:17">
      <c r="A866" s="1">
        <v>41147</v>
      </c>
      <c r="B866" s="9">
        <v>0.6691435185185185</v>
      </c>
      <c r="C866" s="7">
        <v>12885</v>
      </c>
      <c r="D866" s="7">
        <v>74.62</v>
      </c>
      <c r="E866" s="7">
        <f t="shared" si="13"/>
        <v>23.677777777777781</v>
      </c>
      <c r="F866" s="7">
        <v>28.504000000000001</v>
      </c>
      <c r="G866" s="7">
        <v>3.323</v>
      </c>
      <c r="H866" s="7">
        <v>8.1999999999999993</v>
      </c>
      <c r="I866" s="7">
        <v>8.36</v>
      </c>
      <c r="J866" s="7">
        <v>103.85429999999999</v>
      </c>
      <c r="K866">
        <v>210.48</v>
      </c>
      <c r="L866" t="s">
        <v>12</v>
      </c>
      <c r="M866" t="s">
        <v>10</v>
      </c>
      <c r="N866" t="s">
        <v>12</v>
      </c>
      <c r="O866">
        <v>40.049790999999999</v>
      </c>
      <c r="P866">
        <v>-105.145899</v>
      </c>
      <c r="Q866" t="s">
        <v>15</v>
      </c>
    </row>
    <row r="867" spans="1:17">
      <c r="A867" s="1">
        <v>41147</v>
      </c>
      <c r="B867" s="9">
        <v>0.67956018518518524</v>
      </c>
      <c r="C867" s="7">
        <v>12900</v>
      </c>
      <c r="D867" s="7">
        <v>74.599999999999994</v>
      </c>
      <c r="E867" s="7">
        <f t="shared" si="13"/>
        <v>23.666666666666664</v>
      </c>
      <c r="F867" s="7">
        <v>28.504000000000001</v>
      </c>
      <c r="G867" s="7">
        <v>3.294</v>
      </c>
      <c r="H867" s="7">
        <v>8.19</v>
      </c>
      <c r="I867" s="7">
        <v>8.31</v>
      </c>
      <c r="J867" s="7">
        <v>103.20269999999999</v>
      </c>
      <c r="K867">
        <v>210.23</v>
      </c>
      <c r="L867" t="s">
        <v>12</v>
      </c>
      <c r="M867" t="s">
        <v>10</v>
      </c>
      <c r="N867" t="s">
        <v>12</v>
      </c>
      <c r="O867">
        <v>40.049790999999999</v>
      </c>
      <c r="P867">
        <v>-105.145899</v>
      </c>
      <c r="Q867" t="s">
        <v>15</v>
      </c>
    </row>
    <row r="868" spans="1:17">
      <c r="A868" s="1">
        <v>41147</v>
      </c>
      <c r="B868" s="9">
        <v>0.68997685185185187</v>
      </c>
      <c r="C868" s="7">
        <v>12915</v>
      </c>
      <c r="D868" s="7">
        <v>74.52</v>
      </c>
      <c r="E868" s="7">
        <f t="shared" si="13"/>
        <v>23.62222222222222</v>
      </c>
      <c r="F868" s="7">
        <v>28.504000000000001</v>
      </c>
      <c r="G868" s="7">
        <v>3.294</v>
      </c>
      <c r="H868" s="7">
        <v>8.17</v>
      </c>
      <c r="I868" s="7">
        <v>8.31</v>
      </c>
      <c r="J868" s="7">
        <v>103.15179999999999</v>
      </c>
      <c r="K868">
        <v>209.57</v>
      </c>
      <c r="L868" t="s">
        <v>12</v>
      </c>
      <c r="M868" t="s">
        <v>10</v>
      </c>
      <c r="N868" t="s">
        <v>12</v>
      </c>
      <c r="O868">
        <v>40.049790999999999</v>
      </c>
      <c r="P868">
        <v>-105.145899</v>
      </c>
      <c r="Q868" t="s">
        <v>15</v>
      </c>
    </row>
    <row r="869" spans="1:17">
      <c r="A869" s="1">
        <v>41147</v>
      </c>
      <c r="B869" s="9">
        <v>0.7003935185185185</v>
      </c>
      <c r="C869" s="7">
        <v>12930</v>
      </c>
      <c r="D869" s="7">
        <v>74.42</v>
      </c>
      <c r="E869" s="7">
        <f t="shared" si="13"/>
        <v>23.56666666666667</v>
      </c>
      <c r="F869" s="7">
        <v>28.504000000000001</v>
      </c>
      <c r="G869" s="7">
        <v>3.294</v>
      </c>
      <c r="H869" s="7">
        <v>8.16</v>
      </c>
      <c r="I869" s="7">
        <v>8.25</v>
      </c>
      <c r="J869" s="7">
        <v>102.23990000000001</v>
      </c>
      <c r="K869">
        <v>205.86</v>
      </c>
      <c r="L869" t="s">
        <v>12</v>
      </c>
      <c r="M869" t="s">
        <v>10</v>
      </c>
      <c r="N869" t="s">
        <v>12</v>
      </c>
      <c r="O869">
        <v>40.049790999999999</v>
      </c>
      <c r="P869">
        <v>-105.145899</v>
      </c>
      <c r="Q869" t="s">
        <v>15</v>
      </c>
    </row>
    <row r="870" spans="1:17">
      <c r="A870" s="1">
        <v>41147</v>
      </c>
      <c r="B870" s="9">
        <v>0.71081018518518524</v>
      </c>
      <c r="C870" s="7">
        <v>12945</v>
      </c>
      <c r="D870" s="7">
        <v>74.319999999999993</v>
      </c>
      <c r="E870" s="7">
        <f t="shared" si="13"/>
        <v>23.511111111111109</v>
      </c>
      <c r="F870" s="7">
        <v>28.504000000000001</v>
      </c>
      <c r="G870" s="7">
        <v>3.294</v>
      </c>
      <c r="H870" s="7">
        <v>8.15</v>
      </c>
      <c r="I870" s="7">
        <v>8.19</v>
      </c>
      <c r="J870" s="7">
        <v>101.4101</v>
      </c>
      <c r="K870">
        <v>207.91</v>
      </c>
      <c r="L870" t="s">
        <v>12</v>
      </c>
      <c r="M870" t="s">
        <v>10</v>
      </c>
      <c r="N870" t="s">
        <v>12</v>
      </c>
      <c r="O870">
        <v>40.049790999999999</v>
      </c>
      <c r="P870">
        <v>-105.145899</v>
      </c>
      <c r="Q870" t="s">
        <v>15</v>
      </c>
    </row>
    <row r="871" spans="1:17">
      <c r="A871" s="1">
        <v>41147</v>
      </c>
      <c r="B871" s="9">
        <v>0.72122685185185187</v>
      </c>
      <c r="C871" s="7">
        <v>12960</v>
      </c>
      <c r="D871" s="7">
        <v>74.209999999999994</v>
      </c>
      <c r="E871" s="7">
        <f t="shared" si="13"/>
        <v>23.45</v>
      </c>
      <c r="F871" s="7">
        <v>28.504000000000001</v>
      </c>
      <c r="G871" s="7">
        <v>3.323</v>
      </c>
      <c r="H871" s="7">
        <v>8.09</v>
      </c>
      <c r="I871" s="7">
        <v>8.1999999999999993</v>
      </c>
      <c r="J871" s="7">
        <v>101.4671</v>
      </c>
      <c r="K871">
        <v>207.06</v>
      </c>
      <c r="L871" t="s">
        <v>12</v>
      </c>
      <c r="M871" t="s">
        <v>10</v>
      </c>
      <c r="N871" t="s">
        <v>12</v>
      </c>
      <c r="O871">
        <v>40.049790999999999</v>
      </c>
      <c r="P871">
        <v>-105.145899</v>
      </c>
      <c r="Q871" t="s">
        <v>15</v>
      </c>
    </row>
    <row r="872" spans="1:17">
      <c r="A872" s="1">
        <v>41147</v>
      </c>
      <c r="B872" s="9">
        <v>0.7316435185185185</v>
      </c>
      <c r="C872" s="7">
        <v>12975</v>
      </c>
      <c r="D872" s="7">
        <v>73.92</v>
      </c>
      <c r="E872" s="7">
        <f t="shared" si="13"/>
        <v>23.288888888888891</v>
      </c>
      <c r="F872" s="7">
        <v>28.504000000000001</v>
      </c>
      <c r="G872" s="7">
        <v>3.294</v>
      </c>
      <c r="H872" s="7">
        <v>7.99</v>
      </c>
      <c r="I872" s="7">
        <v>8.0399999999999991</v>
      </c>
      <c r="J872" s="7">
        <v>99.1096</v>
      </c>
      <c r="K872">
        <v>205.78</v>
      </c>
      <c r="L872" t="s">
        <v>12</v>
      </c>
      <c r="M872" t="s">
        <v>10</v>
      </c>
      <c r="N872" t="s">
        <v>12</v>
      </c>
      <c r="O872">
        <v>40.049790999999999</v>
      </c>
      <c r="P872">
        <v>-105.145899</v>
      </c>
      <c r="Q872" t="s">
        <v>15</v>
      </c>
    </row>
    <row r="873" spans="1:17">
      <c r="A873" s="1">
        <v>41147</v>
      </c>
      <c r="B873" s="9">
        <v>0.74206018518518524</v>
      </c>
      <c r="C873" s="7">
        <v>12990</v>
      </c>
      <c r="D873" s="7">
        <v>73.790000000000006</v>
      </c>
      <c r="E873" s="7">
        <f t="shared" si="13"/>
        <v>23.216666666666672</v>
      </c>
      <c r="F873" s="7">
        <v>28.504000000000001</v>
      </c>
      <c r="G873" s="7">
        <v>3.323</v>
      </c>
      <c r="H873" s="7">
        <v>8</v>
      </c>
      <c r="I873" s="7">
        <v>8.02</v>
      </c>
      <c r="J873" s="7">
        <v>98.752600000000001</v>
      </c>
      <c r="K873">
        <v>205.33</v>
      </c>
      <c r="L873" t="s">
        <v>12</v>
      </c>
      <c r="M873" t="s">
        <v>10</v>
      </c>
      <c r="N873" t="s">
        <v>12</v>
      </c>
      <c r="O873">
        <v>40.049790999999999</v>
      </c>
      <c r="P873">
        <v>-105.145899</v>
      </c>
      <c r="Q873" t="s">
        <v>15</v>
      </c>
    </row>
    <row r="874" spans="1:17">
      <c r="A874" s="1">
        <v>41147</v>
      </c>
      <c r="B874" s="9">
        <v>0.75247685185185187</v>
      </c>
      <c r="C874" s="7">
        <v>13005</v>
      </c>
      <c r="D874" s="7">
        <v>73.55</v>
      </c>
      <c r="E874" s="7">
        <f t="shared" si="13"/>
        <v>23.083333333333332</v>
      </c>
      <c r="F874" s="7">
        <v>28.504000000000001</v>
      </c>
      <c r="G874" s="7">
        <v>3.323</v>
      </c>
      <c r="H874" s="7">
        <v>7.93</v>
      </c>
      <c r="I874" s="7">
        <v>7.96</v>
      </c>
      <c r="J874" s="7">
        <v>97.747</v>
      </c>
      <c r="K874">
        <v>204</v>
      </c>
      <c r="L874" t="s">
        <v>12</v>
      </c>
      <c r="M874" t="s">
        <v>10</v>
      </c>
      <c r="N874" t="s">
        <v>12</v>
      </c>
      <c r="O874">
        <v>40.049790999999999</v>
      </c>
      <c r="P874">
        <v>-105.145899</v>
      </c>
      <c r="Q874" t="s">
        <v>15</v>
      </c>
    </row>
    <row r="875" spans="1:17">
      <c r="A875" s="1">
        <v>41147</v>
      </c>
      <c r="B875" s="9">
        <v>0.7628935185185185</v>
      </c>
      <c r="C875" s="7">
        <v>13020</v>
      </c>
      <c r="D875" s="7">
        <v>73.28</v>
      </c>
      <c r="E875" s="7">
        <f t="shared" si="13"/>
        <v>22.933333333333334</v>
      </c>
      <c r="F875" s="7">
        <v>28.504000000000001</v>
      </c>
      <c r="G875" s="7">
        <v>3.294</v>
      </c>
      <c r="H875" s="7">
        <v>7.88</v>
      </c>
      <c r="I875" s="7">
        <v>7.86</v>
      </c>
      <c r="J875" s="7">
        <v>96.306399999999996</v>
      </c>
      <c r="K875">
        <v>202.87</v>
      </c>
      <c r="L875" t="s">
        <v>12</v>
      </c>
      <c r="M875" t="s">
        <v>10</v>
      </c>
      <c r="N875" t="s">
        <v>12</v>
      </c>
      <c r="O875">
        <v>40.049790999999999</v>
      </c>
      <c r="P875">
        <v>-105.145899</v>
      </c>
      <c r="Q875" t="s">
        <v>15</v>
      </c>
    </row>
    <row r="876" spans="1:17">
      <c r="A876" s="1">
        <v>41147</v>
      </c>
      <c r="B876" s="9">
        <v>0.77331018518518524</v>
      </c>
      <c r="C876" s="7">
        <v>13035</v>
      </c>
      <c r="D876" s="7">
        <v>72.98</v>
      </c>
      <c r="E876" s="7">
        <f t="shared" si="13"/>
        <v>22.766666666666669</v>
      </c>
      <c r="F876" s="7">
        <v>28.504000000000001</v>
      </c>
      <c r="G876" s="7">
        <v>3.294</v>
      </c>
      <c r="H876" s="7">
        <v>7.82</v>
      </c>
      <c r="I876" s="7">
        <v>7.78</v>
      </c>
      <c r="J876" s="7">
        <v>94.918700000000001</v>
      </c>
      <c r="K876">
        <v>202.87</v>
      </c>
      <c r="L876" t="s">
        <v>12</v>
      </c>
      <c r="M876" t="s">
        <v>10</v>
      </c>
      <c r="N876" t="s">
        <v>12</v>
      </c>
      <c r="O876">
        <v>40.049790999999999</v>
      </c>
      <c r="P876">
        <v>-105.145899</v>
      </c>
      <c r="Q876" t="s">
        <v>15</v>
      </c>
    </row>
    <row r="877" spans="1:17">
      <c r="A877" s="1">
        <v>41147</v>
      </c>
      <c r="B877" s="9">
        <v>0.78372685185185187</v>
      </c>
      <c r="C877" s="7">
        <v>13050</v>
      </c>
      <c r="D877" s="7">
        <v>72.66</v>
      </c>
      <c r="E877" s="7">
        <f t="shared" si="13"/>
        <v>22.588888888888889</v>
      </c>
      <c r="F877" s="7">
        <v>28.504000000000001</v>
      </c>
      <c r="G877" s="7">
        <v>3.323</v>
      </c>
      <c r="H877" s="7">
        <v>7.75</v>
      </c>
      <c r="I877" s="7">
        <v>7.67</v>
      </c>
      <c r="J877" s="7">
        <v>93.284300000000002</v>
      </c>
      <c r="K877">
        <v>202.26</v>
      </c>
      <c r="L877" t="s">
        <v>12</v>
      </c>
      <c r="M877" t="s">
        <v>10</v>
      </c>
      <c r="N877" t="s">
        <v>12</v>
      </c>
      <c r="O877">
        <v>40.049790999999999</v>
      </c>
      <c r="P877">
        <v>-105.145899</v>
      </c>
      <c r="Q877" t="s">
        <v>15</v>
      </c>
    </row>
    <row r="878" spans="1:17">
      <c r="A878" s="1">
        <v>41147</v>
      </c>
      <c r="B878" s="9">
        <v>0.7941435185185185</v>
      </c>
      <c r="C878" s="7">
        <v>13065</v>
      </c>
      <c r="D878" s="7">
        <v>72.36</v>
      </c>
      <c r="E878" s="7">
        <f t="shared" si="13"/>
        <v>22.422222222222224</v>
      </c>
      <c r="F878" s="7">
        <v>28.504000000000001</v>
      </c>
      <c r="G878" s="7">
        <v>3.323</v>
      </c>
      <c r="H878" s="7">
        <v>7.69</v>
      </c>
      <c r="I878" s="7">
        <v>7.54</v>
      </c>
      <c r="J878" s="7">
        <v>91.381600000000006</v>
      </c>
      <c r="K878">
        <v>203.69</v>
      </c>
      <c r="L878" t="s">
        <v>12</v>
      </c>
      <c r="M878" t="s">
        <v>10</v>
      </c>
      <c r="N878" t="s">
        <v>12</v>
      </c>
      <c r="O878">
        <v>40.049790999999999</v>
      </c>
      <c r="P878">
        <v>-105.145899</v>
      </c>
      <c r="Q878" t="s">
        <v>15</v>
      </c>
    </row>
    <row r="879" spans="1:17">
      <c r="A879" s="1">
        <v>41147</v>
      </c>
      <c r="B879" s="9">
        <v>0.80456018518518524</v>
      </c>
      <c r="C879" s="7">
        <v>13080</v>
      </c>
      <c r="D879" s="7">
        <v>72.08</v>
      </c>
      <c r="E879" s="7">
        <f t="shared" si="13"/>
        <v>22.266666666666666</v>
      </c>
      <c r="F879" s="7">
        <v>28.504000000000001</v>
      </c>
      <c r="G879" s="7">
        <v>3.323</v>
      </c>
      <c r="H879" s="7">
        <v>7.64</v>
      </c>
      <c r="I879" s="7">
        <v>7.42</v>
      </c>
      <c r="J879" s="7">
        <v>89.768000000000001</v>
      </c>
      <c r="K879">
        <v>205.45</v>
      </c>
      <c r="L879" t="s">
        <v>12</v>
      </c>
      <c r="M879" t="s">
        <v>10</v>
      </c>
      <c r="N879" t="s">
        <v>12</v>
      </c>
      <c r="O879">
        <v>40.049790999999999</v>
      </c>
      <c r="P879">
        <v>-105.145899</v>
      </c>
      <c r="Q879" t="s">
        <v>15</v>
      </c>
    </row>
    <row r="880" spans="1:17">
      <c r="A880" s="1">
        <v>41147</v>
      </c>
      <c r="B880" s="9">
        <v>0.81497685185185187</v>
      </c>
      <c r="C880" s="7">
        <v>13095</v>
      </c>
      <c r="D880" s="7">
        <v>71.78</v>
      </c>
      <c r="E880" s="7">
        <f t="shared" si="13"/>
        <v>22.1</v>
      </c>
      <c r="F880" s="7">
        <v>28.504000000000001</v>
      </c>
      <c r="G880" s="7">
        <v>3.294</v>
      </c>
      <c r="H880" s="7">
        <v>7.6</v>
      </c>
      <c r="I880" s="7">
        <v>7.3</v>
      </c>
      <c r="J880" s="7">
        <v>88.022499999999994</v>
      </c>
      <c r="K880">
        <v>206.09</v>
      </c>
      <c r="L880" t="s">
        <v>12</v>
      </c>
      <c r="M880" t="s">
        <v>10</v>
      </c>
      <c r="N880" t="s">
        <v>12</v>
      </c>
      <c r="O880">
        <v>40.049790999999999</v>
      </c>
      <c r="P880">
        <v>-105.145899</v>
      </c>
      <c r="Q880" t="s">
        <v>15</v>
      </c>
    </row>
    <row r="881" spans="1:17">
      <c r="A881" s="1">
        <v>41147</v>
      </c>
      <c r="B881" s="9">
        <v>0.8253935185185185</v>
      </c>
      <c r="C881" s="7">
        <v>13110</v>
      </c>
      <c r="D881" s="7">
        <v>71.52</v>
      </c>
      <c r="E881" s="7">
        <f t="shared" si="13"/>
        <v>21.955555555555556</v>
      </c>
      <c r="F881" s="7">
        <v>28.504000000000001</v>
      </c>
      <c r="G881" s="7">
        <v>3.323</v>
      </c>
      <c r="H881" s="7">
        <v>7.55</v>
      </c>
      <c r="I881" s="7">
        <v>7.2</v>
      </c>
      <c r="J881" s="7">
        <v>86.539299999999997</v>
      </c>
      <c r="K881">
        <v>206.62</v>
      </c>
      <c r="L881" t="s">
        <v>12</v>
      </c>
      <c r="M881" t="s">
        <v>10</v>
      </c>
      <c r="N881" t="s">
        <v>12</v>
      </c>
      <c r="O881">
        <v>40.049790999999999</v>
      </c>
      <c r="P881">
        <v>-105.145899</v>
      </c>
      <c r="Q881" t="s">
        <v>15</v>
      </c>
    </row>
    <row r="882" spans="1:17">
      <c r="A882" s="1">
        <v>41147</v>
      </c>
      <c r="B882" s="9">
        <v>0.83581018518518524</v>
      </c>
      <c r="C882" s="7">
        <v>13125</v>
      </c>
      <c r="D882" s="7">
        <v>71.28</v>
      </c>
      <c r="E882" s="7">
        <f t="shared" si="13"/>
        <v>21.822222222222223</v>
      </c>
      <c r="F882" s="7">
        <v>28.504000000000001</v>
      </c>
      <c r="G882" s="7">
        <v>3.294</v>
      </c>
      <c r="H882" s="7">
        <v>7.52</v>
      </c>
      <c r="I882" s="7">
        <v>7.12</v>
      </c>
      <c r="J882" s="7">
        <v>85.405000000000001</v>
      </c>
      <c r="K882">
        <v>206.64</v>
      </c>
      <c r="L882" t="s">
        <v>12</v>
      </c>
      <c r="M882" t="s">
        <v>10</v>
      </c>
      <c r="N882" t="s">
        <v>12</v>
      </c>
      <c r="O882">
        <v>40.049790999999999</v>
      </c>
      <c r="P882">
        <v>-105.145899</v>
      </c>
      <c r="Q882" t="s">
        <v>15</v>
      </c>
    </row>
    <row r="883" spans="1:17">
      <c r="A883" s="1">
        <v>41147</v>
      </c>
      <c r="B883" s="9">
        <v>0.84622685185185187</v>
      </c>
      <c r="C883" s="7">
        <v>13140</v>
      </c>
      <c r="D883" s="7">
        <v>71.02</v>
      </c>
      <c r="E883" s="7">
        <f t="shared" si="13"/>
        <v>21.677777777777777</v>
      </c>
      <c r="F883" s="7">
        <v>28.504000000000001</v>
      </c>
      <c r="G883" s="7">
        <v>3.294</v>
      </c>
      <c r="H883" s="7">
        <v>7.5</v>
      </c>
      <c r="I883" s="7">
        <v>7.06</v>
      </c>
      <c r="J883" s="7">
        <v>84.350700000000003</v>
      </c>
      <c r="K883">
        <v>207.59</v>
      </c>
      <c r="L883" t="s">
        <v>12</v>
      </c>
      <c r="M883" t="s">
        <v>10</v>
      </c>
      <c r="N883" t="s">
        <v>12</v>
      </c>
      <c r="O883">
        <v>40.049790999999999</v>
      </c>
      <c r="P883">
        <v>-105.145899</v>
      </c>
      <c r="Q883" t="s">
        <v>15</v>
      </c>
    </row>
    <row r="884" spans="1:17">
      <c r="A884" s="1">
        <v>41147</v>
      </c>
      <c r="B884" s="9">
        <v>0.8566435185185185</v>
      </c>
      <c r="C884" s="7">
        <v>13155</v>
      </c>
      <c r="D884" s="7">
        <v>70.760000000000005</v>
      </c>
      <c r="E884" s="7">
        <f t="shared" si="13"/>
        <v>21.533333333333339</v>
      </c>
      <c r="F884" s="7">
        <v>28.504000000000001</v>
      </c>
      <c r="G884" s="7">
        <v>3.323</v>
      </c>
      <c r="H884" s="7">
        <v>7.47</v>
      </c>
      <c r="I884" s="7">
        <v>7.03</v>
      </c>
      <c r="J884" s="7">
        <v>83.828199999999995</v>
      </c>
      <c r="K884">
        <v>196.01</v>
      </c>
      <c r="L884" t="s">
        <v>12</v>
      </c>
      <c r="M884" t="s">
        <v>10</v>
      </c>
      <c r="N884" t="s">
        <v>12</v>
      </c>
      <c r="O884">
        <v>40.049790999999999</v>
      </c>
      <c r="P884">
        <v>-105.145899</v>
      </c>
      <c r="Q884" t="s">
        <v>15</v>
      </c>
    </row>
    <row r="885" spans="1:17">
      <c r="A885" s="1">
        <v>41147</v>
      </c>
      <c r="B885" s="9">
        <v>0.86706018518518524</v>
      </c>
      <c r="C885" s="7">
        <v>13170</v>
      </c>
      <c r="D885" s="7">
        <v>70.53</v>
      </c>
      <c r="E885" s="7">
        <f t="shared" si="13"/>
        <v>21.405555555555559</v>
      </c>
      <c r="F885" s="7">
        <v>28.504000000000001</v>
      </c>
      <c r="G885" s="7">
        <v>3.294</v>
      </c>
      <c r="H885" s="7">
        <v>7.45</v>
      </c>
      <c r="I885" s="7">
        <v>7</v>
      </c>
      <c r="J885" s="7">
        <v>83.285300000000007</v>
      </c>
      <c r="K885">
        <v>203.36</v>
      </c>
      <c r="L885" t="s">
        <v>12</v>
      </c>
      <c r="M885" t="s">
        <v>10</v>
      </c>
      <c r="N885" t="s">
        <v>12</v>
      </c>
      <c r="O885">
        <v>40.049790999999999</v>
      </c>
      <c r="P885">
        <v>-105.145899</v>
      </c>
      <c r="Q885" t="s">
        <v>15</v>
      </c>
    </row>
    <row r="886" spans="1:17">
      <c r="A886" s="1">
        <v>41147</v>
      </c>
      <c r="B886" s="9">
        <v>0.87747685185185187</v>
      </c>
      <c r="C886" s="7">
        <v>13185</v>
      </c>
      <c r="D886" s="7">
        <v>70.3</v>
      </c>
      <c r="E886" s="7">
        <f t="shared" si="13"/>
        <v>21.277777777777779</v>
      </c>
      <c r="F886" s="7">
        <v>28.504000000000001</v>
      </c>
      <c r="G886" s="7">
        <v>3.294</v>
      </c>
      <c r="H886" s="7">
        <v>7.43</v>
      </c>
      <c r="I886" s="7">
        <v>6.97</v>
      </c>
      <c r="J886" s="7">
        <v>82.724299999999999</v>
      </c>
      <c r="K886">
        <v>205.74</v>
      </c>
      <c r="L886" t="s">
        <v>12</v>
      </c>
      <c r="M886" t="s">
        <v>10</v>
      </c>
      <c r="N886" t="s">
        <v>12</v>
      </c>
      <c r="O886">
        <v>40.049790999999999</v>
      </c>
      <c r="P886">
        <v>-105.145899</v>
      </c>
      <c r="Q886" t="s">
        <v>15</v>
      </c>
    </row>
    <row r="887" spans="1:17">
      <c r="A887" s="1">
        <v>41147</v>
      </c>
      <c r="B887" s="9">
        <v>0.8878935185185185</v>
      </c>
      <c r="C887" s="7">
        <v>13200</v>
      </c>
      <c r="D887" s="7">
        <v>70.099999999999994</v>
      </c>
      <c r="E887" s="7">
        <f t="shared" si="13"/>
        <v>21.166666666666664</v>
      </c>
      <c r="F887" s="7">
        <v>28.504000000000001</v>
      </c>
      <c r="G887" s="7">
        <v>3.294</v>
      </c>
      <c r="H887" s="7">
        <v>7.43</v>
      </c>
      <c r="I887" s="7">
        <v>6.97</v>
      </c>
      <c r="J887" s="7">
        <v>82.494500000000002</v>
      </c>
      <c r="K887">
        <v>206.85</v>
      </c>
      <c r="L887" t="s">
        <v>12</v>
      </c>
      <c r="M887" t="s">
        <v>10</v>
      </c>
      <c r="N887" t="s">
        <v>12</v>
      </c>
      <c r="O887">
        <v>40.049790999999999</v>
      </c>
      <c r="P887">
        <v>-105.145899</v>
      </c>
      <c r="Q887" t="s">
        <v>15</v>
      </c>
    </row>
    <row r="888" spans="1:17">
      <c r="A888" s="1">
        <v>41147</v>
      </c>
      <c r="B888" s="9">
        <v>0.89831018518518524</v>
      </c>
      <c r="C888" s="7">
        <v>13215</v>
      </c>
      <c r="D888" s="7">
        <v>69.900000000000006</v>
      </c>
      <c r="E888" s="7">
        <f t="shared" si="13"/>
        <v>21.055555555555561</v>
      </c>
      <c r="F888" s="7">
        <v>28.504000000000001</v>
      </c>
      <c r="G888" s="7">
        <v>3.294</v>
      </c>
      <c r="H888" s="7">
        <v>7.42</v>
      </c>
      <c r="I888" s="7">
        <v>6.96</v>
      </c>
      <c r="J888" s="7">
        <v>82.1601</v>
      </c>
      <c r="K888">
        <v>204.28</v>
      </c>
      <c r="L888" t="s">
        <v>12</v>
      </c>
      <c r="M888" t="s">
        <v>10</v>
      </c>
      <c r="N888" t="s">
        <v>12</v>
      </c>
      <c r="O888">
        <v>40.049790999999999</v>
      </c>
      <c r="P888">
        <v>-105.145899</v>
      </c>
      <c r="Q888" t="s">
        <v>15</v>
      </c>
    </row>
    <row r="889" spans="1:17">
      <c r="A889" s="1">
        <v>41147</v>
      </c>
      <c r="B889" s="9">
        <v>0.90872685185185187</v>
      </c>
      <c r="C889" s="7">
        <v>13230</v>
      </c>
      <c r="D889" s="7">
        <v>69.72</v>
      </c>
      <c r="E889" s="7">
        <f t="shared" si="13"/>
        <v>20.955555555555556</v>
      </c>
      <c r="F889" s="7">
        <v>28.504000000000001</v>
      </c>
      <c r="G889" s="7">
        <v>3.323</v>
      </c>
      <c r="H889" s="7">
        <v>7.41</v>
      </c>
      <c r="I889" s="7">
        <v>6.96</v>
      </c>
      <c r="J889" s="7">
        <v>82.086100000000002</v>
      </c>
      <c r="K889">
        <v>206.1</v>
      </c>
      <c r="L889" t="s">
        <v>12</v>
      </c>
      <c r="M889" t="s">
        <v>10</v>
      </c>
      <c r="N889" t="s">
        <v>12</v>
      </c>
      <c r="O889">
        <v>40.049790999999999</v>
      </c>
      <c r="P889">
        <v>-105.145899</v>
      </c>
      <c r="Q889" t="s">
        <v>15</v>
      </c>
    </row>
    <row r="890" spans="1:17">
      <c r="A890" s="1">
        <v>41147</v>
      </c>
      <c r="B890" s="9">
        <v>0.9191435185185185</v>
      </c>
      <c r="C890" s="7">
        <v>13245</v>
      </c>
      <c r="D890" s="7">
        <v>69.56</v>
      </c>
      <c r="E890" s="7">
        <f t="shared" si="13"/>
        <v>20.866666666666667</v>
      </c>
      <c r="F890" s="7">
        <v>28.504000000000001</v>
      </c>
      <c r="G890" s="7">
        <v>3.323</v>
      </c>
      <c r="H890" s="7">
        <v>7.42</v>
      </c>
      <c r="I890" s="7">
        <v>7.01</v>
      </c>
      <c r="J890" s="7">
        <v>82.512600000000006</v>
      </c>
      <c r="K890">
        <v>205.8</v>
      </c>
      <c r="L890" t="s">
        <v>12</v>
      </c>
      <c r="M890" t="s">
        <v>10</v>
      </c>
      <c r="N890" t="s">
        <v>12</v>
      </c>
      <c r="O890">
        <v>40.049790999999999</v>
      </c>
      <c r="P890">
        <v>-105.145899</v>
      </c>
      <c r="Q890" t="s">
        <v>15</v>
      </c>
    </row>
    <row r="891" spans="1:17">
      <c r="A891" s="1">
        <v>41147</v>
      </c>
      <c r="B891" s="9">
        <v>0.92956018518518524</v>
      </c>
      <c r="C891" s="7">
        <v>13260</v>
      </c>
      <c r="D891" s="7">
        <v>69.400000000000006</v>
      </c>
      <c r="E891" s="7">
        <f t="shared" si="13"/>
        <v>20.777777777777782</v>
      </c>
      <c r="F891" s="7">
        <v>28.504000000000001</v>
      </c>
      <c r="G891" s="7">
        <v>3.323</v>
      </c>
      <c r="H891" s="7">
        <v>7.42</v>
      </c>
      <c r="I891" s="7">
        <v>7.02</v>
      </c>
      <c r="J891" s="7">
        <v>82.446100000000001</v>
      </c>
      <c r="K891">
        <v>201.02</v>
      </c>
      <c r="L891" t="s">
        <v>12</v>
      </c>
      <c r="M891" t="s">
        <v>10</v>
      </c>
      <c r="N891" t="s">
        <v>12</v>
      </c>
      <c r="O891">
        <v>40.049790999999999</v>
      </c>
      <c r="P891">
        <v>-105.145899</v>
      </c>
      <c r="Q891" t="s">
        <v>15</v>
      </c>
    </row>
    <row r="892" spans="1:17">
      <c r="A892" s="1">
        <v>41147</v>
      </c>
      <c r="B892" s="9">
        <v>0.93997685185185187</v>
      </c>
      <c r="C892" s="7">
        <v>13275</v>
      </c>
      <c r="D892" s="7">
        <v>69.27</v>
      </c>
      <c r="E892" s="7">
        <f t="shared" si="13"/>
        <v>20.705555555555556</v>
      </c>
      <c r="F892" s="7">
        <v>28.504000000000001</v>
      </c>
      <c r="G892" s="7">
        <v>3.323</v>
      </c>
      <c r="H892" s="7">
        <v>7.42</v>
      </c>
      <c r="I892" s="7">
        <v>7.03</v>
      </c>
      <c r="J892" s="7">
        <v>82.481300000000005</v>
      </c>
      <c r="K892">
        <v>200.99</v>
      </c>
      <c r="L892" t="s">
        <v>12</v>
      </c>
      <c r="M892" t="s">
        <v>10</v>
      </c>
      <c r="N892" t="s">
        <v>12</v>
      </c>
      <c r="O892">
        <v>40.049790999999999</v>
      </c>
      <c r="P892">
        <v>-105.145899</v>
      </c>
      <c r="Q892" t="s">
        <v>15</v>
      </c>
    </row>
    <row r="893" spans="1:17">
      <c r="A893" s="1">
        <v>41147</v>
      </c>
      <c r="B893" s="9">
        <v>0.9503935185185185</v>
      </c>
      <c r="C893" s="7">
        <v>13290</v>
      </c>
      <c r="D893" s="7">
        <v>69.14</v>
      </c>
      <c r="E893" s="7">
        <f t="shared" si="13"/>
        <v>20.633333333333333</v>
      </c>
      <c r="F893" s="7">
        <v>28.504000000000001</v>
      </c>
      <c r="G893" s="7">
        <v>3.294</v>
      </c>
      <c r="H893" s="7">
        <v>7.42</v>
      </c>
      <c r="I893" s="7">
        <v>7.05</v>
      </c>
      <c r="J893" s="7">
        <v>82.553200000000004</v>
      </c>
      <c r="K893">
        <v>200.96</v>
      </c>
      <c r="L893" t="s">
        <v>12</v>
      </c>
      <c r="M893" t="s">
        <v>10</v>
      </c>
      <c r="N893" t="s">
        <v>12</v>
      </c>
      <c r="O893">
        <v>40.049790999999999</v>
      </c>
      <c r="P893">
        <v>-105.145899</v>
      </c>
      <c r="Q893" t="s">
        <v>15</v>
      </c>
    </row>
    <row r="894" spans="1:17">
      <c r="A894" s="1">
        <v>41147</v>
      </c>
      <c r="B894" s="9">
        <v>0.96081018518518524</v>
      </c>
      <c r="C894" s="7">
        <v>13305</v>
      </c>
      <c r="D894" s="7">
        <v>69.08</v>
      </c>
      <c r="E894" s="7">
        <f t="shared" si="13"/>
        <v>20.6</v>
      </c>
      <c r="F894" s="7">
        <v>28.504000000000001</v>
      </c>
      <c r="G894" s="7">
        <v>3.323</v>
      </c>
      <c r="H894" s="7">
        <v>7.43</v>
      </c>
      <c r="I894" s="7">
        <v>7.04</v>
      </c>
      <c r="J894" s="7">
        <v>82.424300000000002</v>
      </c>
      <c r="K894">
        <v>203.78</v>
      </c>
      <c r="L894" t="s">
        <v>12</v>
      </c>
      <c r="M894" t="s">
        <v>10</v>
      </c>
      <c r="N894" t="s">
        <v>12</v>
      </c>
      <c r="O894">
        <v>40.049790999999999</v>
      </c>
      <c r="P894">
        <v>-105.145899</v>
      </c>
      <c r="Q894" t="s">
        <v>15</v>
      </c>
    </row>
    <row r="895" spans="1:17">
      <c r="A895" s="1">
        <v>41147</v>
      </c>
      <c r="B895" s="9">
        <v>0.97122685185185187</v>
      </c>
      <c r="C895" s="7">
        <v>13320</v>
      </c>
      <c r="D895" s="7">
        <v>69</v>
      </c>
      <c r="E895" s="7">
        <f t="shared" si="13"/>
        <v>20.555555555555557</v>
      </c>
      <c r="F895" s="7">
        <v>28.504000000000001</v>
      </c>
      <c r="G895" s="7">
        <v>3.323</v>
      </c>
      <c r="H895" s="7">
        <v>7.43</v>
      </c>
      <c r="I895" s="7">
        <v>7.05</v>
      </c>
      <c r="J895" s="7">
        <v>82.460499999999996</v>
      </c>
      <c r="K895">
        <v>202.92</v>
      </c>
      <c r="L895" t="s">
        <v>12</v>
      </c>
      <c r="M895" t="s">
        <v>10</v>
      </c>
      <c r="N895" t="s">
        <v>12</v>
      </c>
      <c r="O895">
        <v>40.049790999999999</v>
      </c>
      <c r="P895">
        <v>-105.145899</v>
      </c>
      <c r="Q895" t="s">
        <v>15</v>
      </c>
    </row>
    <row r="896" spans="1:17">
      <c r="A896" s="1">
        <v>41147</v>
      </c>
      <c r="B896" s="9">
        <v>0.9816435185185185</v>
      </c>
      <c r="C896" s="7">
        <v>13335</v>
      </c>
      <c r="D896" s="7">
        <v>68.92</v>
      </c>
      <c r="E896" s="7">
        <f t="shared" si="13"/>
        <v>20.511111111111113</v>
      </c>
      <c r="F896" s="7">
        <v>28.504000000000001</v>
      </c>
      <c r="G896" s="7">
        <v>3.294</v>
      </c>
      <c r="H896" s="7">
        <v>7.43</v>
      </c>
      <c r="I896" s="7">
        <v>7.08</v>
      </c>
      <c r="J896" s="7">
        <v>82.680999999999997</v>
      </c>
      <c r="K896">
        <v>200.96</v>
      </c>
      <c r="L896" t="s">
        <v>12</v>
      </c>
      <c r="M896" t="s">
        <v>10</v>
      </c>
      <c r="N896" t="s">
        <v>12</v>
      </c>
      <c r="O896">
        <v>40.049790999999999</v>
      </c>
      <c r="P896">
        <v>-105.145899</v>
      </c>
      <c r="Q896" t="s">
        <v>15</v>
      </c>
    </row>
    <row r="897" spans="1:17">
      <c r="A897" s="1">
        <v>41147</v>
      </c>
      <c r="B897" s="9">
        <v>0.99206018518518524</v>
      </c>
      <c r="C897" s="7">
        <v>13350</v>
      </c>
      <c r="D897" s="7">
        <v>68.86</v>
      </c>
      <c r="E897" s="7">
        <f t="shared" si="13"/>
        <v>20.477777777777778</v>
      </c>
      <c r="F897" s="7">
        <v>28.504000000000001</v>
      </c>
      <c r="G897" s="7">
        <v>3.323</v>
      </c>
      <c r="H897" s="7">
        <v>7.42</v>
      </c>
      <c r="I897" s="7">
        <v>7.09</v>
      </c>
      <c r="J897" s="7">
        <v>82.728899999999996</v>
      </c>
      <c r="K897">
        <v>204.57</v>
      </c>
      <c r="L897" t="s">
        <v>12</v>
      </c>
      <c r="M897" t="s">
        <v>10</v>
      </c>
      <c r="N897" t="s">
        <v>12</v>
      </c>
      <c r="O897">
        <v>40.049790999999999</v>
      </c>
      <c r="P897">
        <v>-105.145899</v>
      </c>
      <c r="Q897" t="s">
        <v>15</v>
      </c>
    </row>
    <row r="898" spans="1:17">
      <c r="A898" s="1">
        <v>41148</v>
      </c>
      <c r="B898" s="9">
        <v>2.4768518518518516E-3</v>
      </c>
      <c r="C898" s="7">
        <v>13365</v>
      </c>
      <c r="D898" s="7">
        <v>68.790000000000006</v>
      </c>
      <c r="E898" s="7">
        <f t="shared" ref="E898:E961" si="14">(5/9)*(D898-32)</f>
        <v>20.438888888888894</v>
      </c>
      <c r="F898" s="7">
        <v>28.504000000000001</v>
      </c>
      <c r="G898" s="7">
        <v>3.323</v>
      </c>
      <c r="H898" s="7">
        <v>7.42</v>
      </c>
      <c r="I898" s="7">
        <v>7.07</v>
      </c>
      <c r="J898" s="7">
        <v>82.541899999999998</v>
      </c>
      <c r="K898">
        <v>203.32</v>
      </c>
      <c r="L898" t="s">
        <v>12</v>
      </c>
      <c r="M898" t="s">
        <v>10</v>
      </c>
      <c r="N898" t="s">
        <v>12</v>
      </c>
      <c r="O898">
        <v>40.049790999999999</v>
      </c>
      <c r="P898">
        <v>-105.145899</v>
      </c>
      <c r="Q898" t="s">
        <v>15</v>
      </c>
    </row>
    <row r="899" spans="1:17">
      <c r="A899" s="1">
        <v>41148</v>
      </c>
      <c r="B899" s="9">
        <v>1.2893518518518519E-2</v>
      </c>
      <c r="C899" s="7">
        <v>13380</v>
      </c>
      <c r="D899" s="7">
        <v>68.739999999999995</v>
      </c>
      <c r="E899" s="7">
        <f t="shared" si="14"/>
        <v>20.411111111111108</v>
      </c>
      <c r="F899" s="7">
        <v>28.504000000000001</v>
      </c>
      <c r="G899" s="7">
        <v>3.294</v>
      </c>
      <c r="H899" s="7">
        <v>7.42</v>
      </c>
      <c r="I899" s="7">
        <v>7.09</v>
      </c>
      <c r="J899" s="7">
        <v>82.655100000000004</v>
      </c>
      <c r="K899">
        <v>203.96</v>
      </c>
      <c r="L899" t="s">
        <v>12</v>
      </c>
      <c r="M899" t="s">
        <v>10</v>
      </c>
      <c r="N899" t="s">
        <v>12</v>
      </c>
      <c r="O899">
        <v>40.049790999999999</v>
      </c>
      <c r="P899">
        <v>-105.145899</v>
      </c>
      <c r="Q899" t="s">
        <v>15</v>
      </c>
    </row>
    <row r="900" spans="1:17">
      <c r="A900" s="1">
        <v>41148</v>
      </c>
      <c r="B900" s="9">
        <v>2.3310185185185187E-2</v>
      </c>
      <c r="C900" s="7">
        <v>13395</v>
      </c>
      <c r="D900" s="7">
        <v>68.680000000000007</v>
      </c>
      <c r="E900" s="7">
        <f t="shared" si="14"/>
        <v>20.377777777777784</v>
      </c>
      <c r="F900" s="7">
        <v>28.504000000000001</v>
      </c>
      <c r="G900" s="7">
        <v>3.294</v>
      </c>
      <c r="H900" s="7">
        <v>7.42</v>
      </c>
      <c r="I900" s="7">
        <v>7.1</v>
      </c>
      <c r="J900" s="7">
        <v>82.680199999999999</v>
      </c>
      <c r="K900">
        <v>204.29</v>
      </c>
      <c r="L900" t="s">
        <v>12</v>
      </c>
      <c r="M900" t="s">
        <v>10</v>
      </c>
      <c r="N900" t="s">
        <v>12</v>
      </c>
      <c r="O900">
        <v>40.049790999999999</v>
      </c>
      <c r="P900">
        <v>-105.145899</v>
      </c>
      <c r="Q900" t="s">
        <v>15</v>
      </c>
    </row>
    <row r="901" spans="1:17">
      <c r="A901" s="1">
        <v>41148</v>
      </c>
      <c r="B901" s="9">
        <v>3.3726851851851855E-2</v>
      </c>
      <c r="C901" s="7">
        <v>13410</v>
      </c>
      <c r="D901" s="7">
        <v>68.650000000000006</v>
      </c>
      <c r="E901" s="7">
        <f t="shared" si="14"/>
        <v>20.361111111111114</v>
      </c>
      <c r="F901" s="7">
        <v>28.504000000000001</v>
      </c>
      <c r="G901" s="7">
        <v>3.294</v>
      </c>
      <c r="H901" s="7">
        <v>7.43</v>
      </c>
      <c r="I901" s="7">
        <v>7.09</v>
      </c>
      <c r="J901" s="7">
        <v>82.628</v>
      </c>
      <c r="K901">
        <v>204.26</v>
      </c>
      <c r="L901" t="s">
        <v>12</v>
      </c>
      <c r="M901" t="s">
        <v>10</v>
      </c>
      <c r="N901" t="s">
        <v>12</v>
      </c>
      <c r="O901">
        <v>40.049790999999999</v>
      </c>
      <c r="P901">
        <v>-105.145899</v>
      </c>
      <c r="Q901" t="s">
        <v>15</v>
      </c>
    </row>
    <row r="902" spans="1:17">
      <c r="A902" s="1">
        <v>41148</v>
      </c>
      <c r="B902" s="9">
        <v>4.4143518518518519E-2</v>
      </c>
      <c r="C902" s="7">
        <v>13425</v>
      </c>
      <c r="D902" s="7">
        <v>68.59</v>
      </c>
      <c r="E902" s="7">
        <f t="shared" si="14"/>
        <v>20.327777777777779</v>
      </c>
      <c r="F902" s="7">
        <v>28.504000000000001</v>
      </c>
      <c r="G902" s="7">
        <v>3.294</v>
      </c>
      <c r="H902" s="7">
        <v>7.43</v>
      </c>
      <c r="I902" s="7">
        <v>7.09</v>
      </c>
      <c r="J902" s="7">
        <v>82.534000000000006</v>
      </c>
      <c r="K902">
        <v>204.41</v>
      </c>
      <c r="L902" t="s">
        <v>12</v>
      </c>
      <c r="M902" t="s">
        <v>10</v>
      </c>
      <c r="N902" t="s">
        <v>12</v>
      </c>
      <c r="O902">
        <v>40.049790999999999</v>
      </c>
      <c r="P902">
        <v>-105.145899</v>
      </c>
      <c r="Q902" t="s">
        <v>15</v>
      </c>
    </row>
    <row r="903" spans="1:17">
      <c r="A903" s="1">
        <v>41148</v>
      </c>
      <c r="B903" s="9">
        <v>5.4560185185185184E-2</v>
      </c>
      <c r="C903" s="7">
        <v>13440</v>
      </c>
      <c r="D903" s="7">
        <v>68.55</v>
      </c>
      <c r="E903" s="7">
        <f t="shared" si="14"/>
        <v>20.305555555555554</v>
      </c>
      <c r="F903" s="7">
        <v>28.504000000000001</v>
      </c>
      <c r="G903" s="7">
        <v>3.323</v>
      </c>
      <c r="H903" s="7">
        <v>7.43</v>
      </c>
      <c r="I903" s="7">
        <v>7.11</v>
      </c>
      <c r="J903" s="7">
        <v>82.733900000000006</v>
      </c>
      <c r="K903">
        <v>203.77</v>
      </c>
      <c r="L903" t="s">
        <v>12</v>
      </c>
      <c r="M903" t="s">
        <v>10</v>
      </c>
      <c r="N903" t="s">
        <v>12</v>
      </c>
      <c r="O903">
        <v>40.049790999999999</v>
      </c>
      <c r="P903">
        <v>-105.145899</v>
      </c>
      <c r="Q903" t="s">
        <v>15</v>
      </c>
    </row>
    <row r="904" spans="1:17">
      <c r="A904" s="1">
        <v>41148</v>
      </c>
      <c r="B904" s="9">
        <v>6.4976851851851855E-2</v>
      </c>
      <c r="C904" s="7">
        <v>13455</v>
      </c>
      <c r="D904" s="7">
        <v>68.510000000000005</v>
      </c>
      <c r="E904" s="7">
        <f t="shared" si="14"/>
        <v>20.283333333333339</v>
      </c>
      <c r="F904" s="7">
        <v>28.504000000000001</v>
      </c>
      <c r="G904" s="7">
        <v>3.294</v>
      </c>
      <c r="H904" s="7">
        <v>7.43</v>
      </c>
      <c r="I904" s="7">
        <v>7.11</v>
      </c>
      <c r="J904" s="7">
        <v>82.726699999999994</v>
      </c>
      <c r="K904">
        <v>201.92</v>
      </c>
      <c r="L904" t="s">
        <v>12</v>
      </c>
      <c r="M904" t="s">
        <v>10</v>
      </c>
      <c r="N904" t="s">
        <v>12</v>
      </c>
      <c r="O904">
        <v>40.049790999999999</v>
      </c>
      <c r="P904">
        <v>-105.145899</v>
      </c>
      <c r="Q904" t="s">
        <v>15</v>
      </c>
    </row>
    <row r="905" spans="1:17">
      <c r="A905" s="1">
        <v>41148</v>
      </c>
      <c r="B905" s="9">
        <v>7.5393518518518512E-2</v>
      </c>
      <c r="C905" s="7">
        <v>13470</v>
      </c>
      <c r="D905" s="7">
        <v>68.48</v>
      </c>
      <c r="E905" s="7">
        <f t="shared" si="14"/>
        <v>20.266666666666669</v>
      </c>
      <c r="F905" s="7">
        <v>28.504000000000001</v>
      </c>
      <c r="G905" s="7">
        <v>3.323</v>
      </c>
      <c r="H905" s="7">
        <v>7.44</v>
      </c>
      <c r="I905" s="7">
        <v>7.11</v>
      </c>
      <c r="J905" s="7">
        <v>82.703000000000003</v>
      </c>
      <c r="K905">
        <v>200.72</v>
      </c>
      <c r="L905" t="s">
        <v>12</v>
      </c>
      <c r="M905" t="s">
        <v>10</v>
      </c>
      <c r="N905" t="s">
        <v>12</v>
      </c>
      <c r="O905">
        <v>40.049790999999999</v>
      </c>
      <c r="P905">
        <v>-105.145899</v>
      </c>
      <c r="Q905" t="s">
        <v>15</v>
      </c>
    </row>
    <row r="906" spans="1:17">
      <c r="A906" s="1">
        <v>41148</v>
      </c>
      <c r="B906" s="9">
        <v>8.5810185185185184E-2</v>
      </c>
      <c r="C906" s="7">
        <v>13485</v>
      </c>
      <c r="D906" s="7">
        <v>68.44</v>
      </c>
      <c r="E906" s="7">
        <f t="shared" si="14"/>
        <v>20.244444444444444</v>
      </c>
      <c r="F906" s="7">
        <v>28.504000000000001</v>
      </c>
      <c r="G906" s="7">
        <v>3.323</v>
      </c>
      <c r="H906" s="7">
        <v>7.44</v>
      </c>
      <c r="I906" s="7">
        <v>7.12</v>
      </c>
      <c r="J906" s="7">
        <v>82.742699999999999</v>
      </c>
      <c r="K906">
        <v>198.1</v>
      </c>
      <c r="L906" t="s">
        <v>12</v>
      </c>
      <c r="M906" t="s">
        <v>10</v>
      </c>
      <c r="N906" t="s">
        <v>12</v>
      </c>
      <c r="O906">
        <v>40.049790999999999</v>
      </c>
      <c r="P906">
        <v>-105.145899</v>
      </c>
      <c r="Q906" t="s">
        <v>15</v>
      </c>
    </row>
    <row r="907" spans="1:17">
      <c r="A907" s="1">
        <v>41148</v>
      </c>
      <c r="B907" s="9">
        <v>9.6226851851851855E-2</v>
      </c>
      <c r="C907" s="7">
        <v>13500</v>
      </c>
      <c r="D907" s="7">
        <v>68.41</v>
      </c>
      <c r="E907" s="7">
        <f t="shared" si="14"/>
        <v>20.227777777777778</v>
      </c>
      <c r="F907" s="7">
        <v>28.504000000000001</v>
      </c>
      <c r="G907" s="7">
        <v>3.323</v>
      </c>
      <c r="H907" s="7">
        <v>7.44</v>
      </c>
      <c r="I907" s="7">
        <v>7.12</v>
      </c>
      <c r="J907" s="7">
        <v>82.772199999999998</v>
      </c>
      <c r="K907">
        <v>195.46</v>
      </c>
      <c r="L907" t="s">
        <v>12</v>
      </c>
      <c r="M907" t="s">
        <v>10</v>
      </c>
      <c r="N907" t="s">
        <v>12</v>
      </c>
      <c r="O907">
        <v>40.049790999999999</v>
      </c>
      <c r="P907">
        <v>-105.145899</v>
      </c>
      <c r="Q907" t="s">
        <v>15</v>
      </c>
    </row>
    <row r="908" spans="1:17">
      <c r="A908" s="1">
        <v>41148</v>
      </c>
      <c r="B908" s="9">
        <v>0.10664351851851851</v>
      </c>
      <c r="C908" s="7">
        <v>13515</v>
      </c>
      <c r="D908" s="7">
        <v>68.38</v>
      </c>
      <c r="E908" s="7">
        <f t="shared" si="14"/>
        <v>20.211111111111109</v>
      </c>
      <c r="F908" s="7">
        <v>28.504000000000001</v>
      </c>
      <c r="G908" s="7">
        <v>3.323</v>
      </c>
      <c r="H908" s="7">
        <v>7.45</v>
      </c>
      <c r="I908" s="7">
        <v>7.12</v>
      </c>
      <c r="J908" s="7">
        <v>82.671999999999997</v>
      </c>
      <c r="K908">
        <v>193.36</v>
      </c>
      <c r="L908" t="s">
        <v>12</v>
      </c>
      <c r="M908" t="s">
        <v>10</v>
      </c>
      <c r="N908" t="s">
        <v>12</v>
      </c>
      <c r="O908">
        <v>40.049790999999999</v>
      </c>
      <c r="P908">
        <v>-105.145899</v>
      </c>
      <c r="Q908" t="s">
        <v>15</v>
      </c>
    </row>
    <row r="909" spans="1:17">
      <c r="A909" s="1">
        <v>41148</v>
      </c>
      <c r="B909" s="9">
        <v>0.11706018518518518</v>
      </c>
      <c r="C909" s="7">
        <v>13530</v>
      </c>
      <c r="D909" s="7">
        <v>68.33</v>
      </c>
      <c r="E909" s="7">
        <f t="shared" si="14"/>
        <v>20.183333333333334</v>
      </c>
      <c r="F909" s="7">
        <v>28.504000000000001</v>
      </c>
      <c r="G909" s="7">
        <v>3.323</v>
      </c>
      <c r="H909" s="7">
        <v>7.45</v>
      </c>
      <c r="I909" s="7">
        <v>7.12</v>
      </c>
      <c r="J909" s="7">
        <v>82.585599999999999</v>
      </c>
      <c r="K909">
        <v>191.87</v>
      </c>
      <c r="L909" t="s">
        <v>12</v>
      </c>
      <c r="M909" t="s">
        <v>10</v>
      </c>
      <c r="N909" t="s">
        <v>12</v>
      </c>
      <c r="O909">
        <v>40.049790999999999</v>
      </c>
      <c r="P909">
        <v>-105.145899</v>
      </c>
      <c r="Q909" t="s">
        <v>15</v>
      </c>
    </row>
    <row r="910" spans="1:17">
      <c r="A910" s="1">
        <v>41148</v>
      </c>
      <c r="B910" s="9">
        <v>0.12747685185185184</v>
      </c>
      <c r="C910" s="7">
        <v>13545</v>
      </c>
      <c r="D910" s="7">
        <v>68.3</v>
      </c>
      <c r="E910" s="7">
        <f t="shared" si="14"/>
        <v>20.166666666666664</v>
      </c>
      <c r="F910" s="7">
        <v>28.504000000000001</v>
      </c>
      <c r="G910" s="7">
        <v>3.323</v>
      </c>
      <c r="H910" s="7">
        <v>7.45</v>
      </c>
      <c r="I910" s="7">
        <v>7.11</v>
      </c>
      <c r="J910" s="7">
        <v>82.4833</v>
      </c>
      <c r="K910">
        <v>188</v>
      </c>
      <c r="L910" t="s">
        <v>12</v>
      </c>
      <c r="M910" t="s">
        <v>10</v>
      </c>
      <c r="N910" t="s">
        <v>12</v>
      </c>
      <c r="O910">
        <v>40.049790999999999</v>
      </c>
      <c r="P910">
        <v>-105.145899</v>
      </c>
      <c r="Q910" t="s">
        <v>15</v>
      </c>
    </row>
    <row r="911" spans="1:17">
      <c r="A911" s="1">
        <v>41148</v>
      </c>
      <c r="B911" s="9">
        <v>0.13789351851851853</v>
      </c>
      <c r="C911" s="7">
        <v>13560</v>
      </c>
      <c r="D911" s="7">
        <v>68.260000000000005</v>
      </c>
      <c r="E911" s="7">
        <f t="shared" si="14"/>
        <v>20.144444444444449</v>
      </c>
      <c r="F911" s="7">
        <v>28.504000000000001</v>
      </c>
      <c r="G911" s="7">
        <v>3.323</v>
      </c>
      <c r="H911" s="7">
        <v>7.44</v>
      </c>
      <c r="I911" s="7">
        <v>7.1</v>
      </c>
      <c r="J911" s="7">
        <v>82.327299999999994</v>
      </c>
      <c r="K911">
        <v>187.98</v>
      </c>
      <c r="L911" t="s">
        <v>12</v>
      </c>
      <c r="M911" t="s">
        <v>10</v>
      </c>
      <c r="N911" t="s">
        <v>12</v>
      </c>
      <c r="O911">
        <v>40.049790999999999</v>
      </c>
      <c r="P911">
        <v>-105.145899</v>
      </c>
      <c r="Q911" t="s">
        <v>15</v>
      </c>
    </row>
    <row r="912" spans="1:17">
      <c r="A912" s="1">
        <v>41148</v>
      </c>
      <c r="B912" s="9">
        <v>0.14831018518518518</v>
      </c>
      <c r="C912" s="7">
        <v>13575</v>
      </c>
      <c r="D912" s="7">
        <v>68.2</v>
      </c>
      <c r="E912" s="7">
        <f t="shared" si="14"/>
        <v>20.111111111111114</v>
      </c>
      <c r="F912" s="7">
        <v>28.504000000000001</v>
      </c>
      <c r="G912" s="7">
        <v>3.2639999999999998</v>
      </c>
      <c r="H912" s="7">
        <v>7.45</v>
      </c>
      <c r="I912" s="7">
        <v>7.1</v>
      </c>
      <c r="J912" s="7">
        <v>82.345699999999994</v>
      </c>
      <c r="K912">
        <v>184.17</v>
      </c>
      <c r="L912" t="s">
        <v>12</v>
      </c>
      <c r="M912" t="s">
        <v>10</v>
      </c>
      <c r="N912" t="s">
        <v>12</v>
      </c>
      <c r="O912">
        <v>40.049790999999999</v>
      </c>
      <c r="P912">
        <v>-105.145899</v>
      </c>
      <c r="Q912" t="s">
        <v>15</v>
      </c>
    </row>
    <row r="913" spans="1:17">
      <c r="A913" s="1">
        <v>41148</v>
      </c>
      <c r="B913" s="9">
        <v>0.15872685185185184</v>
      </c>
      <c r="C913" s="7">
        <v>13590</v>
      </c>
      <c r="D913" s="7">
        <v>68.13</v>
      </c>
      <c r="E913" s="7">
        <f t="shared" si="14"/>
        <v>20.072222222222219</v>
      </c>
      <c r="F913" s="7">
        <v>28.504000000000001</v>
      </c>
      <c r="G913" s="7">
        <v>3.323</v>
      </c>
      <c r="H913" s="7">
        <v>7.44</v>
      </c>
      <c r="I913" s="7">
        <v>7.11</v>
      </c>
      <c r="J913" s="7">
        <v>82.290499999999994</v>
      </c>
      <c r="K913">
        <v>181.56</v>
      </c>
      <c r="L913" t="s">
        <v>12</v>
      </c>
      <c r="M913" t="s">
        <v>10</v>
      </c>
      <c r="N913" t="s">
        <v>12</v>
      </c>
      <c r="O913">
        <v>40.049790999999999</v>
      </c>
      <c r="P913">
        <v>-105.145899</v>
      </c>
      <c r="Q913" t="s">
        <v>15</v>
      </c>
    </row>
    <row r="914" spans="1:17">
      <c r="A914" s="1">
        <v>41148</v>
      </c>
      <c r="B914" s="9">
        <v>0.16914351851851853</v>
      </c>
      <c r="C914" s="7">
        <v>13605</v>
      </c>
      <c r="D914" s="7">
        <v>68.069999999999993</v>
      </c>
      <c r="E914" s="7">
        <f t="shared" si="14"/>
        <v>20.038888888888884</v>
      </c>
      <c r="F914" s="7">
        <v>28.504000000000001</v>
      </c>
      <c r="G914" s="7">
        <v>3.294</v>
      </c>
      <c r="H914" s="7">
        <v>7.46</v>
      </c>
      <c r="I914" s="7">
        <v>7.12</v>
      </c>
      <c r="J914" s="7">
        <v>82.429299999999998</v>
      </c>
      <c r="K914">
        <v>178.63</v>
      </c>
      <c r="L914" t="s">
        <v>12</v>
      </c>
      <c r="M914" t="s">
        <v>10</v>
      </c>
      <c r="N914" t="s">
        <v>12</v>
      </c>
      <c r="O914">
        <v>40.049790999999999</v>
      </c>
      <c r="P914">
        <v>-105.145899</v>
      </c>
      <c r="Q914" t="s">
        <v>15</v>
      </c>
    </row>
    <row r="915" spans="1:17">
      <c r="A915" s="1">
        <v>41148</v>
      </c>
      <c r="B915" s="9">
        <v>0.17956018518518521</v>
      </c>
      <c r="C915" s="7">
        <v>13620</v>
      </c>
      <c r="D915" s="7">
        <v>67.959999999999994</v>
      </c>
      <c r="E915" s="7">
        <f t="shared" si="14"/>
        <v>19.977777777777774</v>
      </c>
      <c r="F915" s="7">
        <v>28.504000000000001</v>
      </c>
      <c r="G915" s="7">
        <v>3.294</v>
      </c>
      <c r="H915" s="7">
        <v>7.46</v>
      </c>
      <c r="I915" s="7">
        <v>7.14</v>
      </c>
      <c r="J915" s="7">
        <v>82.528599999999997</v>
      </c>
      <c r="K915">
        <v>176.09</v>
      </c>
      <c r="L915" t="s">
        <v>12</v>
      </c>
      <c r="M915" t="s">
        <v>10</v>
      </c>
      <c r="N915" t="s">
        <v>12</v>
      </c>
      <c r="O915">
        <v>40.049790999999999</v>
      </c>
      <c r="P915">
        <v>-105.145899</v>
      </c>
      <c r="Q915" t="s">
        <v>15</v>
      </c>
    </row>
    <row r="916" spans="1:17">
      <c r="A916" s="1">
        <v>41148</v>
      </c>
      <c r="B916" s="9">
        <v>0.18997685185185187</v>
      </c>
      <c r="C916" s="7">
        <v>13635</v>
      </c>
      <c r="D916" s="7">
        <v>67.87</v>
      </c>
      <c r="E916" s="7">
        <f t="shared" si="14"/>
        <v>19.927777777777781</v>
      </c>
      <c r="F916" s="7">
        <v>28.504000000000001</v>
      </c>
      <c r="G916" s="7">
        <v>3.294</v>
      </c>
      <c r="H916" s="7">
        <v>7.45</v>
      </c>
      <c r="I916" s="7">
        <v>7.14</v>
      </c>
      <c r="J916" s="7">
        <v>82.478499999999997</v>
      </c>
      <c r="K916">
        <v>173.85</v>
      </c>
      <c r="L916" t="s">
        <v>12</v>
      </c>
      <c r="M916" t="s">
        <v>10</v>
      </c>
      <c r="N916" t="s">
        <v>12</v>
      </c>
      <c r="O916">
        <v>40.049790999999999</v>
      </c>
      <c r="P916">
        <v>-105.145899</v>
      </c>
      <c r="Q916" t="s">
        <v>15</v>
      </c>
    </row>
    <row r="917" spans="1:17">
      <c r="A917" s="1">
        <v>41148</v>
      </c>
      <c r="B917" s="9">
        <v>0.20039351851851853</v>
      </c>
      <c r="C917" s="7">
        <v>13650</v>
      </c>
      <c r="D917" s="7">
        <v>67.78</v>
      </c>
      <c r="E917" s="7">
        <f t="shared" si="14"/>
        <v>19.87777777777778</v>
      </c>
      <c r="F917" s="7">
        <v>28.504000000000001</v>
      </c>
      <c r="G917" s="7">
        <v>3.323</v>
      </c>
      <c r="H917" s="7">
        <v>7.47</v>
      </c>
      <c r="I917" s="7">
        <v>7.13</v>
      </c>
      <c r="J917" s="7">
        <v>82.260199999999998</v>
      </c>
      <c r="K917">
        <v>169.68</v>
      </c>
      <c r="L917" t="s">
        <v>12</v>
      </c>
      <c r="M917" t="s">
        <v>10</v>
      </c>
      <c r="N917" t="s">
        <v>12</v>
      </c>
      <c r="O917">
        <v>40.049790999999999</v>
      </c>
      <c r="P917">
        <v>-105.145899</v>
      </c>
      <c r="Q917" t="s">
        <v>15</v>
      </c>
    </row>
    <row r="918" spans="1:17">
      <c r="A918" s="1">
        <v>41148</v>
      </c>
      <c r="B918" s="9">
        <v>0.21081018518518521</v>
      </c>
      <c r="C918" s="7">
        <v>13665</v>
      </c>
      <c r="D918" s="7">
        <v>67.709999999999994</v>
      </c>
      <c r="E918" s="7">
        <f t="shared" si="14"/>
        <v>19.838888888888885</v>
      </c>
      <c r="F918" s="7">
        <v>28.504000000000001</v>
      </c>
      <c r="G918" s="7">
        <v>3.294</v>
      </c>
      <c r="H918" s="7">
        <v>7.47</v>
      </c>
      <c r="I918" s="7">
        <v>7.16</v>
      </c>
      <c r="J918" s="7">
        <v>82.579599999999999</v>
      </c>
      <c r="K918">
        <v>168.83</v>
      </c>
      <c r="L918" t="s">
        <v>12</v>
      </c>
      <c r="M918" t="s">
        <v>10</v>
      </c>
      <c r="N918" t="s">
        <v>12</v>
      </c>
      <c r="O918">
        <v>40.049790999999999</v>
      </c>
      <c r="P918">
        <v>-105.145899</v>
      </c>
      <c r="Q918" t="s">
        <v>15</v>
      </c>
    </row>
    <row r="919" spans="1:17">
      <c r="A919" s="1">
        <v>41148</v>
      </c>
      <c r="B919" s="9">
        <v>0.22122685185185187</v>
      </c>
      <c r="C919" s="7">
        <v>13680</v>
      </c>
      <c r="D919" s="7">
        <v>67.66</v>
      </c>
      <c r="E919" s="7">
        <f t="shared" si="14"/>
        <v>19.81111111111111</v>
      </c>
      <c r="F919" s="7">
        <v>28.504000000000001</v>
      </c>
      <c r="G919" s="7">
        <v>3.323</v>
      </c>
      <c r="H919" s="7">
        <v>7.47</v>
      </c>
      <c r="I919" s="7">
        <v>7.16</v>
      </c>
      <c r="J919" s="7">
        <v>82.471199999999996</v>
      </c>
      <c r="K919">
        <v>168.29</v>
      </c>
      <c r="L919" t="s">
        <v>12</v>
      </c>
      <c r="M919" t="s">
        <v>10</v>
      </c>
      <c r="N919" t="s">
        <v>12</v>
      </c>
      <c r="O919">
        <v>40.049790999999999</v>
      </c>
      <c r="P919">
        <v>-105.145899</v>
      </c>
      <c r="Q919" t="s">
        <v>15</v>
      </c>
    </row>
    <row r="920" spans="1:17">
      <c r="A920" s="1">
        <v>41148</v>
      </c>
      <c r="B920" s="9">
        <v>0.23164351851851853</v>
      </c>
      <c r="C920" s="7">
        <v>13695</v>
      </c>
      <c r="D920" s="7">
        <v>67.58</v>
      </c>
      <c r="E920" s="7">
        <f t="shared" si="14"/>
        <v>19.766666666666666</v>
      </c>
      <c r="F920" s="7">
        <v>28.504000000000001</v>
      </c>
      <c r="G920" s="7">
        <v>3.294</v>
      </c>
      <c r="H920" s="7">
        <v>7.48</v>
      </c>
      <c r="I920" s="7">
        <v>7.17</v>
      </c>
      <c r="J920" s="7">
        <v>82.493300000000005</v>
      </c>
      <c r="K920">
        <v>167.46</v>
      </c>
      <c r="L920" t="s">
        <v>12</v>
      </c>
      <c r="M920" t="s">
        <v>10</v>
      </c>
      <c r="N920" t="s">
        <v>12</v>
      </c>
      <c r="O920">
        <v>40.049790999999999</v>
      </c>
      <c r="P920">
        <v>-105.145899</v>
      </c>
      <c r="Q920" t="s">
        <v>15</v>
      </c>
    </row>
    <row r="921" spans="1:17">
      <c r="A921" s="1">
        <v>41148</v>
      </c>
      <c r="B921" s="9">
        <v>0.24206018518518521</v>
      </c>
      <c r="C921" s="7">
        <v>13710</v>
      </c>
      <c r="D921" s="7">
        <v>67.56</v>
      </c>
      <c r="E921" s="7">
        <f t="shared" si="14"/>
        <v>19.755555555555556</v>
      </c>
      <c r="F921" s="7">
        <v>28.504000000000001</v>
      </c>
      <c r="G921" s="7">
        <v>3.323</v>
      </c>
      <c r="H921" s="7">
        <v>7.47</v>
      </c>
      <c r="I921" s="7">
        <v>7.18</v>
      </c>
      <c r="J921" s="7">
        <v>82.5839</v>
      </c>
      <c r="K921">
        <v>166.35</v>
      </c>
      <c r="L921" t="s">
        <v>12</v>
      </c>
      <c r="M921" t="s">
        <v>10</v>
      </c>
      <c r="N921" t="s">
        <v>12</v>
      </c>
      <c r="O921">
        <v>40.049790999999999</v>
      </c>
      <c r="P921">
        <v>-105.145899</v>
      </c>
      <c r="Q921" t="s">
        <v>15</v>
      </c>
    </row>
    <row r="922" spans="1:17">
      <c r="A922" s="1">
        <v>41148</v>
      </c>
      <c r="B922" s="9">
        <v>0.25247685185185187</v>
      </c>
      <c r="C922" s="7">
        <v>13725</v>
      </c>
      <c r="D922" s="7">
        <v>67.53</v>
      </c>
      <c r="E922" s="7">
        <f t="shared" si="14"/>
        <v>19.738888888888891</v>
      </c>
      <c r="F922" s="7">
        <v>28.504000000000001</v>
      </c>
      <c r="G922" s="7">
        <v>3.323</v>
      </c>
      <c r="H922" s="7">
        <v>7.48</v>
      </c>
      <c r="I922" s="7">
        <v>7.18</v>
      </c>
      <c r="J922" s="7">
        <v>82.569800000000001</v>
      </c>
      <c r="K922">
        <v>159.84</v>
      </c>
      <c r="L922" t="s">
        <v>12</v>
      </c>
      <c r="M922" t="s">
        <v>10</v>
      </c>
      <c r="N922" t="s">
        <v>12</v>
      </c>
      <c r="O922">
        <v>40.049790999999999</v>
      </c>
      <c r="P922">
        <v>-105.145899</v>
      </c>
      <c r="Q922" t="s">
        <v>15</v>
      </c>
    </row>
    <row r="923" spans="1:17">
      <c r="A923" s="1">
        <v>41148</v>
      </c>
      <c r="B923" s="9">
        <v>0.26289351851851855</v>
      </c>
      <c r="C923" s="7">
        <v>13740</v>
      </c>
      <c r="D923" s="7">
        <v>67.52</v>
      </c>
      <c r="E923" s="7">
        <f t="shared" si="14"/>
        <v>19.733333333333331</v>
      </c>
      <c r="F923" s="7">
        <v>28.504000000000001</v>
      </c>
      <c r="G923" s="7">
        <v>3.323</v>
      </c>
      <c r="H923" s="7">
        <v>7.48</v>
      </c>
      <c r="I923" s="7">
        <v>7.2</v>
      </c>
      <c r="J923" s="7">
        <v>82.846299999999999</v>
      </c>
      <c r="K923">
        <v>163.44</v>
      </c>
      <c r="L923" t="s">
        <v>12</v>
      </c>
      <c r="M923" t="s">
        <v>10</v>
      </c>
      <c r="N923" t="s">
        <v>12</v>
      </c>
      <c r="O923">
        <v>40.049790999999999</v>
      </c>
      <c r="P923">
        <v>-105.145899</v>
      </c>
      <c r="Q923" t="s">
        <v>15</v>
      </c>
    </row>
    <row r="924" spans="1:17">
      <c r="A924" s="1">
        <v>41148</v>
      </c>
      <c r="B924" s="9">
        <v>0.27331018518518518</v>
      </c>
      <c r="C924" s="7">
        <v>13755</v>
      </c>
      <c r="D924" s="7">
        <v>67.510000000000005</v>
      </c>
      <c r="E924" s="7">
        <f t="shared" si="14"/>
        <v>19.727777777777781</v>
      </c>
      <c r="F924" s="7">
        <v>28.504000000000001</v>
      </c>
      <c r="G924" s="7">
        <v>3.294</v>
      </c>
      <c r="H924" s="7">
        <v>7.49</v>
      </c>
      <c r="I924" s="7">
        <v>7.23</v>
      </c>
      <c r="J924" s="7">
        <v>83.148499999999999</v>
      </c>
      <c r="K924">
        <v>162.16</v>
      </c>
      <c r="L924" t="s">
        <v>12</v>
      </c>
      <c r="M924" t="s">
        <v>10</v>
      </c>
      <c r="N924" t="s">
        <v>12</v>
      </c>
      <c r="O924">
        <v>40.049790999999999</v>
      </c>
      <c r="P924">
        <v>-105.145899</v>
      </c>
      <c r="Q924" t="s">
        <v>15</v>
      </c>
    </row>
    <row r="925" spans="1:17">
      <c r="A925" s="1">
        <v>41148</v>
      </c>
      <c r="B925" s="9">
        <v>0.28372685185185187</v>
      </c>
      <c r="C925" s="7">
        <v>13770</v>
      </c>
      <c r="D925" s="7">
        <v>67.52</v>
      </c>
      <c r="E925" s="7">
        <f t="shared" si="14"/>
        <v>19.733333333333331</v>
      </c>
      <c r="F925" s="7">
        <v>28.504000000000001</v>
      </c>
      <c r="G925" s="7">
        <v>3.294</v>
      </c>
      <c r="H925" s="7">
        <v>7.48</v>
      </c>
      <c r="I925" s="7">
        <v>7.25</v>
      </c>
      <c r="J925" s="7">
        <v>83.355999999999995</v>
      </c>
      <c r="K925">
        <v>162.19</v>
      </c>
      <c r="L925" t="s">
        <v>12</v>
      </c>
      <c r="M925" t="s">
        <v>10</v>
      </c>
      <c r="N925" t="s">
        <v>12</v>
      </c>
      <c r="O925">
        <v>40.049790999999999</v>
      </c>
      <c r="P925">
        <v>-105.145899</v>
      </c>
      <c r="Q925" t="s">
        <v>15</v>
      </c>
    </row>
    <row r="926" spans="1:17">
      <c r="A926" s="1">
        <v>41148</v>
      </c>
      <c r="B926" s="9">
        <v>0.29414351851851855</v>
      </c>
      <c r="C926" s="7">
        <v>13785</v>
      </c>
      <c r="D926" s="7">
        <v>67.540000000000006</v>
      </c>
      <c r="E926" s="7">
        <f t="shared" si="14"/>
        <v>19.744444444444447</v>
      </c>
      <c r="F926" s="7">
        <v>28.504000000000001</v>
      </c>
      <c r="G926" s="7">
        <v>3.323</v>
      </c>
      <c r="H926" s="7">
        <v>7.5</v>
      </c>
      <c r="I926" s="7">
        <v>7.29</v>
      </c>
      <c r="J926" s="7">
        <v>83.928600000000003</v>
      </c>
      <c r="K926">
        <v>161.21</v>
      </c>
      <c r="L926" t="s">
        <v>12</v>
      </c>
      <c r="M926" t="s">
        <v>10</v>
      </c>
      <c r="N926" t="s">
        <v>12</v>
      </c>
      <c r="O926">
        <v>40.049790999999999</v>
      </c>
      <c r="P926">
        <v>-105.145899</v>
      </c>
      <c r="Q926" t="s">
        <v>15</v>
      </c>
    </row>
    <row r="927" spans="1:17">
      <c r="A927" s="1">
        <v>41148</v>
      </c>
      <c r="B927" s="9">
        <v>0.30456018518518518</v>
      </c>
      <c r="C927" s="7">
        <v>13800</v>
      </c>
      <c r="D927" s="7">
        <v>67.58</v>
      </c>
      <c r="E927" s="7">
        <f t="shared" si="14"/>
        <v>19.766666666666666</v>
      </c>
      <c r="F927" s="7">
        <v>28.504000000000001</v>
      </c>
      <c r="G927" s="7">
        <v>3.294</v>
      </c>
      <c r="H927" s="7">
        <v>7.51</v>
      </c>
      <c r="I927" s="7">
        <v>7.37</v>
      </c>
      <c r="J927" s="7">
        <v>84.825199999999995</v>
      </c>
      <c r="K927">
        <v>160.69</v>
      </c>
      <c r="L927" t="s">
        <v>12</v>
      </c>
      <c r="M927" t="s">
        <v>10</v>
      </c>
      <c r="N927" t="s">
        <v>12</v>
      </c>
      <c r="O927">
        <v>40.049790999999999</v>
      </c>
      <c r="P927">
        <v>-105.145899</v>
      </c>
      <c r="Q927" t="s">
        <v>15</v>
      </c>
    </row>
    <row r="928" spans="1:17">
      <c r="A928" s="1">
        <v>41148</v>
      </c>
      <c r="B928" s="9">
        <v>0.31497685185185187</v>
      </c>
      <c r="C928" s="7">
        <v>13815</v>
      </c>
      <c r="D928" s="7">
        <v>67.650000000000006</v>
      </c>
      <c r="E928" s="7">
        <f t="shared" si="14"/>
        <v>19.805555555555561</v>
      </c>
      <c r="F928" s="7">
        <v>28.504000000000001</v>
      </c>
      <c r="G928" s="7">
        <v>3.323</v>
      </c>
      <c r="H928" s="7">
        <v>7.54</v>
      </c>
      <c r="I928" s="7">
        <v>7.47</v>
      </c>
      <c r="J928" s="7">
        <v>86.064800000000005</v>
      </c>
      <c r="K928">
        <v>160.54</v>
      </c>
      <c r="L928" t="s">
        <v>12</v>
      </c>
      <c r="M928" t="s">
        <v>10</v>
      </c>
      <c r="N928" t="s">
        <v>12</v>
      </c>
      <c r="O928">
        <v>40.049790999999999</v>
      </c>
      <c r="P928">
        <v>-105.145899</v>
      </c>
      <c r="Q928" t="s">
        <v>15</v>
      </c>
    </row>
    <row r="929" spans="1:17">
      <c r="A929" s="1">
        <v>41148</v>
      </c>
      <c r="B929" s="9">
        <v>0.32539351851851855</v>
      </c>
      <c r="C929" s="7">
        <v>13830</v>
      </c>
      <c r="D929" s="7">
        <v>67.760000000000005</v>
      </c>
      <c r="E929" s="7">
        <f t="shared" si="14"/>
        <v>19.866666666666671</v>
      </c>
      <c r="F929" s="7">
        <v>28.504000000000001</v>
      </c>
      <c r="G929" s="7">
        <v>3.294</v>
      </c>
      <c r="H929" s="7">
        <v>7.56</v>
      </c>
      <c r="I929" s="7">
        <v>7.57</v>
      </c>
      <c r="J929" s="7">
        <v>87.351100000000002</v>
      </c>
      <c r="K929">
        <v>160.47</v>
      </c>
      <c r="L929" t="s">
        <v>12</v>
      </c>
      <c r="M929" t="s">
        <v>10</v>
      </c>
      <c r="N929" t="s">
        <v>12</v>
      </c>
      <c r="O929">
        <v>40.049790999999999</v>
      </c>
      <c r="P929">
        <v>-105.145899</v>
      </c>
      <c r="Q929" t="s">
        <v>15</v>
      </c>
    </row>
    <row r="930" spans="1:17">
      <c r="A930" s="1">
        <v>41148</v>
      </c>
      <c r="B930" s="9">
        <v>0.33581018518518518</v>
      </c>
      <c r="C930" s="7">
        <v>13845</v>
      </c>
      <c r="D930" s="7">
        <v>67.95</v>
      </c>
      <c r="E930" s="7">
        <f t="shared" si="14"/>
        <v>19.972222222222225</v>
      </c>
      <c r="F930" s="7">
        <v>28.504000000000001</v>
      </c>
      <c r="G930" s="7">
        <v>3.294</v>
      </c>
      <c r="H930" s="7">
        <v>7.6</v>
      </c>
      <c r="I930" s="7">
        <v>7.72</v>
      </c>
      <c r="J930" s="7">
        <v>89.169200000000004</v>
      </c>
      <c r="K930">
        <v>159.94</v>
      </c>
      <c r="L930" t="s">
        <v>12</v>
      </c>
      <c r="M930" t="s">
        <v>10</v>
      </c>
      <c r="N930" t="s">
        <v>12</v>
      </c>
      <c r="O930">
        <v>40.049790999999999</v>
      </c>
      <c r="P930">
        <v>-105.145899</v>
      </c>
      <c r="Q930" t="s">
        <v>15</v>
      </c>
    </row>
    <row r="931" spans="1:17">
      <c r="A931" s="1">
        <v>41148</v>
      </c>
      <c r="B931" s="9">
        <v>0.34622685185185187</v>
      </c>
      <c r="C931" s="7">
        <v>13860</v>
      </c>
      <c r="D931" s="7">
        <v>68.010000000000005</v>
      </c>
      <c r="E931" s="7">
        <f t="shared" si="14"/>
        <v>20.00555555555556</v>
      </c>
      <c r="F931" s="7">
        <v>28.504000000000001</v>
      </c>
      <c r="G931" s="7">
        <v>3.323</v>
      </c>
      <c r="H931" s="7">
        <v>7.62</v>
      </c>
      <c r="I931" s="7">
        <v>7.76</v>
      </c>
      <c r="J931" s="7">
        <v>89.757199999999997</v>
      </c>
      <c r="K931">
        <v>160.54</v>
      </c>
      <c r="L931" t="s">
        <v>12</v>
      </c>
      <c r="M931" t="s">
        <v>10</v>
      </c>
      <c r="N931" t="s">
        <v>12</v>
      </c>
      <c r="O931">
        <v>40.049790999999999</v>
      </c>
      <c r="P931">
        <v>-105.145899</v>
      </c>
      <c r="Q931" t="s">
        <v>15</v>
      </c>
    </row>
    <row r="932" spans="1:17">
      <c r="A932" s="1">
        <v>41148</v>
      </c>
      <c r="B932" s="9">
        <v>0.35664351851851855</v>
      </c>
      <c r="C932" s="7">
        <v>13875</v>
      </c>
      <c r="D932" s="7">
        <v>68.11</v>
      </c>
      <c r="E932" s="7">
        <f t="shared" si="14"/>
        <v>20.06111111111111</v>
      </c>
      <c r="F932" s="7">
        <v>28.504000000000001</v>
      </c>
      <c r="G932" s="7">
        <v>3.2639999999999998</v>
      </c>
      <c r="H932" s="7">
        <v>7.65</v>
      </c>
      <c r="I932" s="7">
        <v>7.79</v>
      </c>
      <c r="J932" s="7">
        <v>90.216899999999995</v>
      </c>
      <c r="K932">
        <v>159.22</v>
      </c>
      <c r="L932" t="s">
        <v>12</v>
      </c>
      <c r="M932" t="s">
        <v>10</v>
      </c>
      <c r="N932" t="s">
        <v>12</v>
      </c>
      <c r="O932">
        <v>40.049790999999999</v>
      </c>
      <c r="P932">
        <v>-105.145899</v>
      </c>
      <c r="Q932" t="s">
        <v>15</v>
      </c>
    </row>
    <row r="933" spans="1:17">
      <c r="A933" s="1">
        <v>41148</v>
      </c>
      <c r="B933" s="9">
        <v>0.36706018518518518</v>
      </c>
      <c r="C933" s="7">
        <v>13890</v>
      </c>
      <c r="D933" s="7">
        <v>68.3</v>
      </c>
      <c r="E933" s="7">
        <f t="shared" si="14"/>
        <v>20.166666666666664</v>
      </c>
      <c r="F933" s="7">
        <v>28.504000000000001</v>
      </c>
      <c r="G933" s="7">
        <v>3.2639999999999998</v>
      </c>
      <c r="H933" s="7">
        <v>7.69</v>
      </c>
      <c r="I933" s="7">
        <v>7.95</v>
      </c>
      <c r="J933" s="7">
        <v>92.229500000000002</v>
      </c>
      <c r="K933">
        <v>161.11000000000001</v>
      </c>
      <c r="L933" t="s">
        <v>12</v>
      </c>
      <c r="M933" t="s">
        <v>10</v>
      </c>
      <c r="N933" t="s">
        <v>12</v>
      </c>
      <c r="O933">
        <v>40.049790999999999</v>
      </c>
      <c r="P933">
        <v>-105.145899</v>
      </c>
      <c r="Q933" t="s">
        <v>15</v>
      </c>
    </row>
    <row r="934" spans="1:17">
      <c r="A934" s="1">
        <v>41148</v>
      </c>
      <c r="B934" s="9">
        <v>0.37747685185185187</v>
      </c>
      <c r="C934" s="7">
        <v>13905</v>
      </c>
      <c r="D934" s="7">
        <v>68.44</v>
      </c>
      <c r="E934" s="7">
        <f t="shared" si="14"/>
        <v>20.244444444444444</v>
      </c>
      <c r="F934" s="7">
        <v>28.504000000000001</v>
      </c>
      <c r="G934" s="7">
        <v>3.294</v>
      </c>
      <c r="H934" s="7">
        <v>7.74</v>
      </c>
      <c r="I934" s="7">
        <v>8.02</v>
      </c>
      <c r="J934" s="7">
        <v>93.203999999999994</v>
      </c>
      <c r="K934">
        <v>161.96</v>
      </c>
      <c r="L934" t="s">
        <v>12</v>
      </c>
      <c r="M934" t="s">
        <v>10</v>
      </c>
      <c r="N934" t="s">
        <v>12</v>
      </c>
      <c r="O934">
        <v>40.049790999999999</v>
      </c>
      <c r="P934">
        <v>-105.145899</v>
      </c>
      <c r="Q934" t="s">
        <v>15</v>
      </c>
    </row>
    <row r="935" spans="1:17">
      <c r="A935" s="1">
        <v>41148</v>
      </c>
      <c r="B935" s="9">
        <v>0.38789351851851855</v>
      </c>
      <c r="C935" s="7">
        <v>13920</v>
      </c>
      <c r="D935" s="7">
        <v>68.66</v>
      </c>
      <c r="E935" s="7">
        <f t="shared" si="14"/>
        <v>20.366666666666667</v>
      </c>
      <c r="F935" s="7">
        <v>28.504000000000001</v>
      </c>
      <c r="G935" s="7">
        <v>3.323</v>
      </c>
      <c r="H935" s="7">
        <v>7.78</v>
      </c>
      <c r="I935" s="7">
        <v>8.14</v>
      </c>
      <c r="J935" s="7">
        <v>94.830799999999996</v>
      </c>
      <c r="K935">
        <v>163.31</v>
      </c>
      <c r="L935" t="s">
        <v>12</v>
      </c>
      <c r="M935" t="s">
        <v>10</v>
      </c>
      <c r="N935" t="s">
        <v>12</v>
      </c>
      <c r="O935">
        <v>40.049790999999999</v>
      </c>
      <c r="P935">
        <v>-105.145899</v>
      </c>
      <c r="Q935" t="s">
        <v>15</v>
      </c>
    </row>
    <row r="936" spans="1:17">
      <c r="A936" s="1">
        <v>41148</v>
      </c>
      <c r="B936" s="9">
        <v>0.39831018518518518</v>
      </c>
      <c r="C936" s="7">
        <v>13935</v>
      </c>
      <c r="D936" s="7">
        <v>68.900000000000006</v>
      </c>
      <c r="E936" s="7">
        <f t="shared" si="14"/>
        <v>20.500000000000004</v>
      </c>
      <c r="F936" s="7">
        <v>28.504000000000001</v>
      </c>
      <c r="G936" s="7">
        <v>3.323</v>
      </c>
      <c r="H936" s="7">
        <v>7.82</v>
      </c>
      <c r="I936" s="7">
        <v>8.24</v>
      </c>
      <c r="J936" s="7">
        <v>96.226299999999995</v>
      </c>
      <c r="K936">
        <v>165.24</v>
      </c>
      <c r="L936" t="s">
        <v>12</v>
      </c>
      <c r="M936" t="s">
        <v>10</v>
      </c>
      <c r="N936" t="s">
        <v>12</v>
      </c>
      <c r="O936">
        <v>40.049790999999999</v>
      </c>
      <c r="P936">
        <v>-105.145899</v>
      </c>
      <c r="Q936" t="s">
        <v>15</v>
      </c>
    </row>
    <row r="937" spans="1:17">
      <c r="A937" s="1">
        <v>41148</v>
      </c>
      <c r="B937" s="9">
        <v>0.40872685185185187</v>
      </c>
      <c r="C937" s="7">
        <v>13950</v>
      </c>
      <c r="D937" s="7">
        <v>69.19</v>
      </c>
      <c r="E937" s="7">
        <f t="shared" si="14"/>
        <v>20.661111111111111</v>
      </c>
      <c r="F937" s="7">
        <v>28.504000000000001</v>
      </c>
      <c r="G937" s="7">
        <v>3.323</v>
      </c>
      <c r="H937" s="7">
        <v>7.87</v>
      </c>
      <c r="I937" s="7">
        <v>8.31</v>
      </c>
      <c r="J937" s="7">
        <v>97.402199999999993</v>
      </c>
      <c r="K937">
        <v>168.33</v>
      </c>
      <c r="L937" t="s">
        <v>12</v>
      </c>
      <c r="M937" t="s">
        <v>10</v>
      </c>
      <c r="N937" t="s">
        <v>12</v>
      </c>
      <c r="O937">
        <v>40.049790999999999</v>
      </c>
      <c r="P937">
        <v>-105.145899</v>
      </c>
      <c r="Q937" t="s">
        <v>15</v>
      </c>
    </row>
    <row r="938" spans="1:17">
      <c r="A938" s="1">
        <v>41148</v>
      </c>
      <c r="B938" s="9">
        <v>0.41914351851851855</v>
      </c>
      <c r="C938" s="7">
        <v>13965</v>
      </c>
      <c r="D938" s="7">
        <v>69.489999999999995</v>
      </c>
      <c r="E938" s="7">
        <f t="shared" si="14"/>
        <v>20.827777777777776</v>
      </c>
      <c r="F938" s="7">
        <v>28.504000000000001</v>
      </c>
      <c r="G938" s="7">
        <v>3.323</v>
      </c>
      <c r="H938" s="7">
        <v>7.9</v>
      </c>
      <c r="I938" s="7">
        <v>8.36</v>
      </c>
      <c r="J938" s="7">
        <v>98.251900000000006</v>
      </c>
      <c r="K938">
        <v>172.2</v>
      </c>
      <c r="L938" t="s">
        <v>12</v>
      </c>
      <c r="M938" t="s">
        <v>10</v>
      </c>
      <c r="N938" t="s">
        <v>12</v>
      </c>
      <c r="O938">
        <v>40.049790999999999</v>
      </c>
      <c r="P938">
        <v>-105.145899</v>
      </c>
      <c r="Q938" t="s">
        <v>15</v>
      </c>
    </row>
    <row r="939" spans="1:17">
      <c r="A939" s="1">
        <v>41148</v>
      </c>
      <c r="B939" s="9">
        <v>0.42956018518518518</v>
      </c>
      <c r="C939" s="7">
        <v>13980</v>
      </c>
      <c r="D939" s="7">
        <v>69.8</v>
      </c>
      <c r="E939" s="7">
        <f t="shared" si="14"/>
        <v>21</v>
      </c>
      <c r="F939" s="7">
        <v>28.504000000000001</v>
      </c>
      <c r="G939" s="7">
        <v>3.323</v>
      </c>
      <c r="H939" s="7">
        <v>7.92</v>
      </c>
      <c r="I939" s="7">
        <v>8.42</v>
      </c>
      <c r="J939" s="7">
        <v>99.3583</v>
      </c>
      <c r="K939">
        <v>177.9</v>
      </c>
      <c r="L939" t="s">
        <v>12</v>
      </c>
      <c r="M939" t="s">
        <v>10</v>
      </c>
      <c r="N939" t="s">
        <v>12</v>
      </c>
      <c r="O939">
        <v>40.049790999999999</v>
      </c>
      <c r="P939">
        <v>-105.145899</v>
      </c>
      <c r="Q939" t="s">
        <v>15</v>
      </c>
    </row>
    <row r="940" spans="1:17">
      <c r="A940" s="1">
        <v>41148</v>
      </c>
      <c r="B940" s="9">
        <v>0.43997685185185187</v>
      </c>
      <c r="C940" s="7">
        <v>13995</v>
      </c>
      <c r="D940" s="7">
        <v>70.17</v>
      </c>
      <c r="E940" s="7">
        <f t="shared" si="14"/>
        <v>21.205555555555556</v>
      </c>
      <c r="F940" s="7">
        <v>28.504000000000001</v>
      </c>
      <c r="G940" s="7">
        <v>3.294</v>
      </c>
      <c r="H940" s="7">
        <v>7.96</v>
      </c>
      <c r="I940" s="7">
        <v>8.5299999999999994</v>
      </c>
      <c r="J940" s="7">
        <v>101.05119999999999</v>
      </c>
      <c r="K940">
        <v>184.82</v>
      </c>
      <c r="L940" t="s">
        <v>12</v>
      </c>
      <c r="M940" t="s">
        <v>10</v>
      </c>
      <c r="N940" t="s">
        <v>12</v>
      </c>
      <c r="O940">
        <v>40.049790999999999</v>
      </c>
      <c r="P940">
        <v>-105.145899</v>
      </c>
      <c r="Q940" t="s">
        <v>15</v>
      </c>
    </row>
    <row r="941" spans="1:17">
      <c r="A941" s="1">
        <v>41148</v>
      </c>
      <c r="B941" s="9">
        <v>0.45039351851851855</v>
      </c>
      <c r="C941" s="7">
        <v>14010</v>
      </c>
      <c r="D941" s="7">
        <v>70.58</v>
      </c>
      <c r="E941" s="7">
        <f t="shared" si="14"/>
        <v>21.433333333333334</v>
      </c>
      <c r="F941" s="7">
        <v>28.504000000000001</v>
      </c>
      <c r="G941" s="7">
        <v>3.323</v>
      </c>
      <c r="H941" s="7">
        <v>7.99</v>
      </c>
      <c r="I941" s="7">
        <v>8.6199999999999992</v>
      </c>
      <c r="J941" s="7">
        <v>102.49809999999999</v>
      </c>
      <c r="K941">
        <v>192.82</v>
      </c>
      <c r="L941" t="s">
        <v>12</v>
      </c>
      <c r="M941" t="s">
        <v>10</v>
      </c>
      <c r="N941" t="s">
        <v>12</v>
      </c>
      <c r="O941">
        <v>40.049790999999999</v>
      </c>
      <c r="P941">
        <v>-105.145899</v>
      </c>
      <c r="Q941" t="s">
        <v>15</v>
      </c>
    </row>
    <row r="942" spans="1:17">
      <c r="A942" s="1">
        <v>41148</v>
      </c>
      <c r="B942" s="9">
        <v>0.46081018518518518</v>
      </c>
      <c r="C942" s="7">
        <v>14025</v>
      </c>
      <c r="D942" s="7">
        <v>70.989999999999995</v>
      </c>
      <c r="E942" s="7">
        <f t="shared" si="14"/>
        <v>21.661111111111108</v>
      </c>
      <c r="F942" s="7">
        <v>28.504000000000001</v>
      </c>
      <c r="G942" s="7">
        <v>3.294</v>
      </c>
      <c r="H942" s="7">
        <v>8.02</v>
      </c>
      <c r="I942" s="7">
        <v>8.65</v>
      </c>
      <c r="J942" s="7">
        <v>103.3329</v>
      </c>
      <c r="K942">
        <v>202.42</v>
      </c>
      <c r="L942" t="s">
        <v>12</v>
      </c>
      <c r="M942" t="s">
        <v>10</v>
      </c>
      <c r="N942" t="s">
        <v>12</v>
      </c>
      <c r="O942">
        <v>40.049790999999999</v>
      </c>
      <c r="P942">
        <v>-105.145899</v>
      </c>
      <c r="Q942" t="s">
        <v>15</v>
      </c>
    </row>
    <row r="943" spans="1:17">
      <c r="A943" s="1">
        <v>41148</v>
      </c>
      <c r="B943" s="9">
        <v>0.47122685185185187</v>
      </c>
      <c r="C943" s="7">
        <v>14040</v>
      </c>
      <c r="D943" s="7">
        <v>71.38</v>
      </c>
      <c r="E943" s="7">
        <f t="shared" si="14"/>
        <v>21.877777777777776</v>
      </c>
      <c r="F943" s="7">
        <v>28.504000000000001</v>
      </c>
      <c r="G943" s="7">
        <v>3.294</v>
      </c>
      <c r="H943" s="7">
        <v>8.0299999999999994</v>
      </c>
      <c r="I943" s="7">
        <v>8.7100000000000009</v>
      </c>
      <c r="J943" s="7">
        <v>104.4815</v>
      </c>
      <c r="K943">
        <v>210.72</v>
      </c>
      <c r="L943" t="s">
        <v>12</v>
      </c>
      <c r="M943" t="s">
        <v>10</v>
      </c>
      <c r="N943" t="s">
        <v>12</v>
      </c>
      <c r="O943">
        <v>40.049790999999999</v>
      </c>
      <c r="P943">
        <v>-105.145899</v>
      </c>
      <c r="Q943" t="s">
        <v>15</v>
      </c>
    </row>
    <row r="944" spans="1:17">
      <c r="A944" s="1">
        <v>41148</v>
      </c>
      <c r="B944" s="9">
        <v>0.48164351851851855</v>
      </c>
      <c r="C944" s="7">
        <v>14055</v>
      </c>
      <c r="D944" s="7">
        <v>71.78</v>
      </c>
      <c r="E944" s="7">
        <f t="shared" si="14"/>
        <v>22.1</v>
      </c>
      <c r="F944" s="7">
        <v>28.504000000000001</v>
      </c>
      <c r="G944" s="7">
        <v>3.294</v>
      </c>
      <c r="H944" s="7">
        <v>8.06</v>
      </c>
      <c r="I944" s="7">
        <v>8.74</v>
      </c>
      <c r="J944" s="7">
        <v>105.32850000000001</v>
      </c>
      <c r="K944">
        <v>216.66</v>
      </c>
      <c r="L944" t="s">
        <v>12</v>
      </c>
      <c r="M944" t="s">
        <v>10</v>
      </c>
      <c r="N944" t="s">
        <v>12</v>
      </c>
      <c r="O944">
        <v>40.049790999999999</v>
      </c>
      <c r="P944">
        <v>-105.145899</v>
      </c>
      <c r="Q944" t="s">
        <v>15</v>
      </c>
    </row>
    <row r="945" spans="1:17">
      <c r="A945" s="1">
        <v>41148</v>
      </c>
      <c r="B945" s="9">
        <v>0.49206018518518518</v>
      </c>
      <c r="C945" s="7">
        <v>14070</v>
      </c>
      <c r="D945" s="7">
        <v>72.16</v>
      </c>
      <c r="E945" s="7">
        <f t="shared" si="14"/>
        <v>22.31111111111111</v>
      </c>
      <c r="F945" s="7">
        <v>28.504000000000001</v>
      </c>
      <c r="G945" s="7">
        <v>3.294</v>
      </c>
      <c r="H945" s="7">
        <v>8.09</v>
      </c>
      <c r="I945" s="7">
        <v>8.7799999999999994</v>
      </c>
      <c r="J945" s="7">
        <v>106.2628</v>
      </c>
      <c r="K945">
        <v>221.36</v>
      </c>
      <c r="L945" t="s">
        <v>12</v>
      </c>
      <c r="M945" t="s">
        <v>10</v>
      </c>
      <c r="N945" t="s">
        <v>12</v>
      </c>
      <c r="O945">
        <v>40.049790999999999</v>
      </c>
      <c r="P945">
        <v>-105.145899</v>
      </c>
      <c r="Q945" t="s">
        <v>15</v>
      </c>
    </row>
    <row r="946" spans="1:17">
      <c r="A946" s="1">
        <v>41148</v>
      </c>
      <c r="B946" s="9">
        <v>0.50247685185185187</v>
      </c>
      <c r="C946" s="7">
        <v>14085</v>
      </c>
      <c r="D946" s="7">
        <v>72.540000000000006</v>
      </c>
      <c r="E946" s="7">
        <f t="shared" si="14"/>
        <v>22.522222222222226</v>
      </c>
      <c r="F946" s="7">
        <v>28.504000000000001</v>
      </c>
      <c r="G946" s="7">
        <v>3.2639999999999998</v>
      </c>
      <c r="H946" s="7">
        <v>8.11</v>
      </c>
      <c r="I946" s="7">
        <v>8.7899999999999991</v>
      </c>
      <c r="J946" s="7">
        <v>106.7914</v>
      </c>
      <c r="K946">
        <v>225.2</v>
      </c>
      <c r="L946" t="s">
        <v>12</v>
      </c>
      <c r="M946" t="s">
        <v>10</v>
      </c>
      <c r="N946" t="s">
        <v>12</v>
      </c>
      <c r="O946">
        <v>40.049790999999999</v>
      </c>
      <c r="P946">
        <v>-105.145899</v>
      </c>
      <c r="Q946" t="s">
        <v>15</v>
      </c>
    </row>
    <row r="947" spans="1:17">
      <c r="A947" s="1">
        <v>41148</v>
      </c>
      <c r="B947" s="9">
        <v>0.5128935185185185</v>
      </c>
      <c r="C947" s="7">
        <v>14100</v>
      </c>
      <c r="D947" s="7">
        <v>72.72</v>
      </c>
      <c r="E947" s="7">
        <f t="shared" si="14"/>
        <v>22.622222222222224</v>
      </c>
      <c r="F947" s="7">
        <v>28.504000000000001</v>
      </c>
      <c r="G947" s="7">
        <v>3.323</v>
      </c>
      <c r="H947" s="7">
        <v>8.08</v>
      </c>
      <c r="I947" s="7">
        <v>8.77</v>
      </c>
      <c r="J947" s="7">
        <v>106.71339999999999</v>
      </c>
      <c r="K947">
        <v>226.7</v>
      </c>
      <c r="L947" t="s">
        <v>12</v>
      </c>
      <c r="M947" t="s">
        <v>10</v>
      </c>
      <c r="N947" t="s">
        <v>12</v>
      </c>
      <c r="O947">
        <v>40.049790999999999</v>
      </c>
      <c r="P947">
        <v>-105.145899</v>
      </c>
      <c r="Q947" t="s">
        <v>15</v>
      </c>
    </row>
    <row r="948" spans="1:17">
      <c r="A948" s="1">
        <v>41148</v>
      </c>
      <c r="B948" s="9">
        <v>0.52331018518518524</v>
      </c>
      <c r="C948" s="7">
        <v>14115</v>
      </c>
      <c r="D948" s="7">
        <v>72.87</v>
      </c>
      <c r="E948" s="7">
        <f t="shared" si="14"/>
        <v>22.705555555555559</v>
      </c>
      <c r="F948" s="7">
        <v>28.504000000000001</v>
      </c>
      <c r="G948" s="7">
        <v>3.2639999999999998</v>
      </c>
      <c r="H948" s="7">
        <v>8.07</v>
      </c>
      <c r="I948" s="7">
        <v>8.7100000000000009</v>
      </c>
      <c r="J948" s="7">
        <v>106.2431</v>
      </c>
      <c r="K948">
        <v>226.5</v>
      </c>
      <c r="L948" t="s">
        <v>12</v>
      </c>
      <c r="M948" t="s">
        <v>10</v>
      </c>
      <c r="N948" t="s">
        <v>12</v>
      </c>
      <c r="O948">
        <v>40.049790999999999</v>
      </c>
      <c r="P948">
        <v>-105.145899</v>
      </c>
      <c r="Q948" t="s">
        <v>15</v>
      </c>
    </row>
    <row r="949" spans="1:17">
      <c r="A949" s="1">
        <v>41148</v>
      </c>
      <c r="B949" s="9">
        <v>0.53372685185185187</v>
      </c>
      <c r="C949" s="7">
        <v>14130</v>
      </c>
      <c r="D949" s="7">
        <v>72.989999999999995</v>
      </c>
      <c r="E949" s="7">
        <f t="shared" si="14"/>
        <v>22.772222222222222</v>
      </c>
      <c r="F949" s="7">
        <v>28.504000000000001</v>
      </c>
      <c r="G949" s="7">
        <v>3.294</v>
      </c>
      <c r="H949" s="7">
        <v>8.08</v>
      </c>
      <c r="I949" s="7">
        <v>8.65</v>
      </c>
      <c r="J949" s="7">
        <v>105.55710000000001</v>
      </c>
      <c r="K949">
        <v>227.06</v>
      </c>
      <c r="L949" t="s">
        <v>12</v>
      </c>
      <c r="M949" t="s">
        <v>10</v>
      </c>
      <c r="N949" t="s">
        <v>12</v>
      </c>
      <c r="O949">
        <v>40.049790999999999</v>
      </c>
      <c r="P949">
        <v>-105.145899</v>
      </c>
      <c r="Q949" t="s">
        <v>15</v>
      </c>
    </row>
    <row r="950" spans="1:17">
      <c r="A950" s="1">
        <v>41148</v>
      </c>
      <c r="B950" s="9">
        <v>0.5441435185185185</v>
      </c>
      <c r="C950" s="7">
        <v>14145</v>
      </c>
      <c r="D950" s="7">
        <v>73.040000000000006</v>
      </c>
      <c r="E950" s="7">
        <f t="shared" si="14"/>
        <v>22.800000000000004</v>
      </c>
      <c r="F950" s="7">
        <v>28.504000000000001</v>
      </c>
      <c r="G950" s="7">
        <v>3.294</v>
      </c>
      <c r="H950" s="7">
        <v>8.09</v>
      </c>
      <c r="I950" s="7">
        <v>8.5500000000000007</v>
      </c>
      <c r="J950" s="7">
        <v>104.45359999999999</v>
      </c>
      <c r="K950">
        <v>226.1</v>
      </c>
      <c r="L950" t="s">
        <v>12</v>
      </c>
      <c r="M950" t="s">
        <v>10</v>
      </c>
      <c r="N950" t="s">
        <v>12</v>
      </c>
      <c r="O950">
        <v>40.049790999999999</v>
      </c>
      <c r="P950">
        <v>-105.145899</v>
      </c>
      <c r="Q950" t="s">
        <v>15</v>
      </c>
    </row>
    <row r="951" spans="1:17">
      <c r="A951" s="1">
        <v>41148</v>
      </c>
      <c r="B951" s="9">
        <v>0.55456018518518524</v>
      </c>
      <c r="C951" s="7">
        <v>14160</v>
      </c>
      <c r="D951" s="7">
        <v>73.28</v>
      </c>
      <c r="E951" s="7">
        <f t="shared" si="14"/>
        <v>22.933333333333334</v>
      </c>
      <c r="F951" s="7">
        <v>28.504000000000001</v>
      </c>
      <c r="G951" s="7">
        <v>3.323</v>
      </c>
      <c r="H951" s="7">
        <v>8.1300000000000008</v>
      </c>
      <c r="I951" s="7">
        <v>8.56</v>
      </c>
      <c r="J951" s="7">
        <v>104.85809999999999</v>
      </c>
      <c r="K951">
        <v>225.71</v>
      </c>
      <c r="L951" t="s">
        <v>12</v>
      </c>
      <c r="M951" t="s">
        <v>10</v>
      </c>
      <c r="N951" t="s">
        <v>12</v>
      </c>
      <c r="O951">
        <v>40.049790999999999</v>
      </c>
      <c r="P951">
        <v>-105.145899</v>
      </c>
      <c r="Q951" t="s">
        <v>15</v>
      </c>
    </row>
    <row r="952" spans="1:17">
      <c r="A952" s="1">
        <v>41148</v>
      </c>
      <c r="B952" s="9">
        <v>0.56497685185185187</v>
      </c>
      <c r="C952" s="7">
        <v>14175</v>
      </c>
      <c r="D952" s="7">
        <v>73.61</v>
      </c>
      <c r="E952" s="7">
        <f t="shared" si="14"/>
        <v>23.116666666666667</v>
      </c>
      <c r="F952" s="7">
        <v>28.504000000000001</v>
      </c>
      <c r="G952" s="7">
        <v>3.2639999999999998</v>
      </c>
      <c r="H952" s="7">
        <v>8.1999999999999993</v>
      </c>
      <c r="I952" s="7">
        <v>8.59</v>
      </c>
      <c r="J952" s="7">
        <v>105.53019999999999</v>
      </c>
      <c r="K952">
        <v>225.91</v>
      </c>
      <c r="L952" t="s">
        <v>12</v>
      </c>
      <c r="M952" t="s">
        <v>10</v>
      </c>
      <c r="N952" t="s">
        <v>12</v>
      </c>
      <c r="O952">
        <v>40.049790999999999</v>
      </c>
      <c r="P952">
        <v>-105.145899</v>
      </c>
      <c r="Q952" t="s">
        <v>15</v>
      </c>
    </row>
    <row r="953" spans="1:17">
      <c r="A953" s="1">
        <v>41148</v>
      </c>
      <c r="B953" s="9">
        <v>0.5753935185185185</v>
      </c>
      <c r="C953" s="7">
        <v>14190</v>
      </c>
      <c r="D953" s="7">
        <v>73.959999999999994</v>
      </c>
      <c r="E953" s="7">
        <f t="shared" si="14"/>
        <v>23.31111111111111</v>
      </c>
      <c r="F953" s="7">
        <v>28.504000000000001</v>
      </c>
      <c r="G953" s="7">
        <v>3.294</v>
      </c>
      <c r="H953" s="7">
        <v>8.2200000000000006</v>
      </c>
      <c r="I953" s="7">
        <v>8.6</v>
      </c>
      <c r="J953" s="7">
        <v>106.0626</v>
      </c>
      <c r="K953">
        <v>226.13</v>
      </c>
      <c r="L953" t="s">
        <v>12</v>
      </c>
      <c r="M953" t="s">
        <v>10</v>
      </c>
      <c r="N953" t="s">
        <v>12</v>
      </c>
      <c r="O953">
        <v>40.049790999999999</v>
      </c>
      <c r="P953">
        <v>-105.145899</v>
      </c>
      <c r="Q953" t="s">
        <v>15</v>
      </c>
    </row>
    <row r="954" spans="1:17">
      <c r="A954" s="1">
        <v>41148</v>
      </c>
      <c r="B954" s="9">
        <v>0.58581018518518524</v>
      </c>
      <c r="C954" s="7">
        <v>14205</v>
      </c>
      <c r="D954" s="7">
        <v>74.099999999999994</v>
      </c>
      <c r="E954" s="7">
        <f t="shared" si="14"/>
        <v>23.388888888888886</v>
      </c>
      <c r="F954" s="7">
        <v>28.504000000000001</v>
      </c>
      <c r="G954" s="7">
        <v>3.294</v>
      </c>
      <c r="H954" s="7">
        <v>8.1999999999999993</v>
      </c>
      <c r="I954" s="7">
        <v>8.59</v>
      </c>
      <c r="J954" s="7">
        <v>106.0774</v>
      </c>
      <c r="K954">
        <v>226.02</v>
      </c>
      <c r="L954" t="s">
        <v>12</v>
      </c>
      <c r="M954" t="s">
        <v>10</v>
      </c>
      <c r="N954" t="s">
        <v>12</v>
      </c>
      <c r="O954">
        <v>40.049790999999999</v>
      </c>
      <c r="P954">
        <v>-105.145899</v>
      </c>
      <c r="Q954" t="s">
        <v>15</v>
      </c>
    </row>
    <row r="955" spans="1:17">
      <c r="A955" s="1">
        <v>41148</v>
      </c>
      <c r="B955" s="9">
        <v>0.59622685185185187</v>
      </c>
      <c r="C955" s="7">
        <v>14220</v>
      </c>
      <c r="D955" s="7">
        <v>74.02</v>
      </c>
      <c r="E955" s="7">
        <f t="shared" si="14"/>
        <v>23.344444444444445</v>
      </c>
      <c r="F955" s="7">
        <v>28.504000000000001</v>
      </c>
      <c r="G955" s="7">
        <v>3.294</v>
      </c>
      <c r="H955" s="7">
        <v>8.17</v>
      </c>
      <c r="I955" s="7">
        <v>8.5500000000000007</v>
      </c>
      <c r="J955" s="7">
        <v>105.52500000000001</v>
      </c>
      <c r="K955">
        <v>224.76</v>
      </c>
      <c r="L955" t="s">
        <v>12</v>
      </c>
      <c r="M955" t="s">
        <v>10</v>
      </c>
      <c r="N955" t="s">
        <v>12</v>
      </c>
      <c r="O955">
        <v>40.049790999999999</v>
      </c>
      <c r="P955">
        <v>-105.145899</v>
      </c>
      <c r="Q955" t="s">
        <v>15</v>
      </c>
    </row>
    <row r="956" spans="1:17">
      <c r="A956" s="1">
        <v>41148</v>
      </c>
      <c r="B956" s="9">
        <v>0.6066435185185185</v>
      </c>
      <c r="C956" s="7">
        <v>14235</v>
      </c>
      <c r="D956" s="7">
        <v>74.02</v>
      </c>
      <c r="E956" s="7">
        <f t="shared" si="14"/>
        <v>23.344444444444445</v>
      </c>
      <c r="F956" s="7">
        <v>28.504000000000001</v>
      </c>
      <c r="G956" s="7">
        <v>3.294</v>
      </c>
      <c r="H956" s="7">
        <v>8.1999999999999993</v>
      </c>
      <c r="I956" s="7">
        <v>8.5299999999999994</v>
      </c>
      <c r="J956" s="7">
        <v>105.3382</v>
      </c>
      <c r="K956">
        <v>225.28</v>
      </c>
      <c r="L956" t="s">
        <v>12</v>
      </c>
      <c r="M956" t="s">
        <v>10</v>
      </c>
      <c r="N956" t="s">
        <v>12</v>
      </c>
      <c r="O956">
        <v>40.049790999999999</v>
      </c>
      <c r="P956">
        <v>-105.145899</v>
      </c>
      <c r="Q956" t="s">
        <v>15</v>
      </c>
    </row>
    <row r="957" spans="1:17">
      <c r="A957" s="1">
        <v>41148</v>
      </c>
      <c r="B957" s="9">
        <v>0.61706018518518524</v>
      </c>
      <c r="C957" s="7">
        <v>14250</v>
      </c>
      <c r="D957" s="7">
        <v>74.12</v>
      </c>
      <c r="E957" s="7">
        <f t="shared" si="14"/>
        <v>23.400000000000002</v>
      </c>
      <c r="F957" s="7">
        <v>28.504000000000001</v>
      </c>
      <c r="G957" s="7">
        <v>3.323</v>
      </c>
      <c r="H957" s="7">
        <v>8.23</v>
      </c>
      <c r="I957" s="7">
        <v>8.59</v>
      </c>
      <c r="J957" s="7">
        <v>106.11839999999999</v>
      </c>
      <c r="K957">
        <v>225.17</v>
      </c>
      <c r="L957" t="s">
        <v>12</v>
      </c>
      <c r="M957" t="s">
        <v>10</v>
      </c>
      <c r="N957" t="s">
        <v>12</v>
      </c>
      <c r="O957">
        <v>40.049790999999999</v>
      </c>
      <c r="P957">
        <v>-105.145899</v>
      </c>
      <c r="Q957" t="s">
        <v>15</v>
      </c>
    </row>
    <row r="958" spans="1:17">
      <c r="A958" s="1">
        <v>41148</v>
      </c>
      <c r="B958" s="9">
        <v>0.62747685185185187</v>
      </c>
      <c r="C958" s="7">
        <v>14265</v>
      </c>
      <c r="D958" s="7">
        <v>74.150000000000006</v>
      </c>
      <c r="E958" s="7">
        <f t="shared" si="14"/>
        <v>23.416666666666671</v>
      </c>
      <c r="F958" s="7">
        <v>28.504000000000001</v>
      </c>
      <c r="G958" s="7">
        <v>3.323</v>
      </c>
      <c r="H958" s="7">
        <v>8.24</v>
      </c>
      <c r="I958" s="7">
        <v>8.61</v>
      </c>
      <c r="J958" s="7">
        <v>106.414</v>
      </c>
      <c r="K958">
        <v>224.52</v>
      </c>
      <c r="L958" t="s">
        <v>12</v>
      </c>
      <c r="M958" t="s">
        <v>10</v>
      </c>
      <c r="N958" t="s">
        <v>12</v>
      </c>
      <c r="O958">
        <v>40.049790999999999</v>
      </c>
      <c r="P958">
        <v>-105.145899</v>
      </c>
      <c r="Q958" t="s">
        <v>15</v>
      </c>
    </row>
    <row r="959" spans="1:17">
      <c r="A959" s="1">
        <v>41148</v>
      </c>
      <c r="B959" s="9">
        <v>0.6378935185185185</v>
      </c>
      <c r="C959" s="7">
        <v>14280</v>
      </c>
      <c r="D959" s="7">
        <v>74.23</v>
      </c>
      <c r="E959" s="7">
        <f t="shared" si="14"/>
        <v>23.461111111111116</v>
      </c>
      <c r="F959" s="7">
        <v>28.504000000000001</v>
      </c>
      <c r="G959" s="7">
        <v>3.294</v>
      </c>
      <c r="H959" s="7">
        <v>8.26</v>
      </c>
      <c r="I959" s="7">
        <v>8.61</v>
      </c>
      <c r="J959" s="7">
        <v>106.52800000000001</v>
      </c>
      <c r="K959">
        <v>224.23</v>
      </c>
      <c r="L959" t="s">
        <v>12</v>
      </c>
      <c r="M959" t="s">
        <v>10</v>
      </c>
      <c r="N959" t="s">
        <v>12</v>
      </c>
      <c r="O959">
        <v>40.049790999999999</v>
      </c>
      <c r="P959">
        <v>-105.145899</v>
      </c>
      <c r="Q959" t="s">
        <v>15</v>
      </c>
    </row>
    <row r="960" spans="1:17">
      <c r="A960" s="1">
        <v>41148</v>
      </c>
      <c r="B960" s="9">
        <v>0.64831018518518524</v>
      </c>
      <c r="C960" s="7">
        <v>14295</v>
      </c>
      <c r="D960" s="7">
        <v>74.44</v>
      </c>
      <c r="E960" s="7">
        <f t="shared" si="14"/>
        <v>23.577777777777779</v>
      </c>
      <c r="F960" s="7">
        <v>28.504000000000001</v>
      </c>
      <c r="G960" s="7">
        <v>3.294</v>
      </c>
      <c r="H960" s="7">
        <v>8.31</v>
      </c>
      <c r="I960" s="7">
        <v>8.64</v>
      </c>
      <c r="J960" s="7">
        <v>107.0775</v>
      </c>
      <c r="K960">
        <v>224.23</v>
      </c>
      <c r="L960" t="s">
        <v>12</v>
      </c>
      <c r="M960" t="s">
        <v>10</v>
      </c>
      <c r="N960" t="s">
        <v>12</v>
      </c>
      <c r="O960">
        <v>40.049790999999999</v>
      </c>
      <c r="P960">
        <v>-105.145899</v>
      </c>
      <c r="Q960" t="s">
        <v>15</v>
      </c>
    </row>
    <row r="961" spans="1:17">
      <c r="A961" s="1">
        <v>41148</v>
      </c>
      <c r="B961" s="9">
        <v>0.65872685185185187</v>
      </c>
      <c r="C961" s="7">
        <v>14310</v>
      </c>
      <c r="D961" s="7">
        <v>74.41</v>
      </c>
      <c r="E961" s="7">
        <f t="shared" si="14"/>
        <v>23.56111111111111</v>
      </c>
      <c r="F961" s="7">
        <v>28.504000000000001</v>
      </c>
      <c r="G961" s="7">
        <v>3.294</v>
      </c>
      <c r="H961" s="7">
        <v>8.24</v>
      </c>
      <c r="I961" s="7">
        <v>8.57</v>
      </c>
      <c r="J961" s="7">
        <v>106.2227</v>
      </c>
      <c r="K961">
        <v>223.56</v>
      </c>
      <c r="L961" t="s">
        <v>12</v>
      </c>
      <c r="M961" t="s">
        <v>10</v>
      </c>
      <c r="N961" t="s">
        <v>12</v>
      </c>
      <c r="O961">
        <v>40.049790999999999</v>
      </c>
      <c r="P961">
        <v>-105.145899</v>
      </c>
      <c r="Q961" t="s">
        <v>15</v>
      </c>
    </row>
    <row r="962" spans="1:17">
      <c r="A962" s="1">
        <v>41148</v>
      </c>
      <c r="B962" s="9">
        <v>0.6691435185185185</v>
      </c>
      <c r="C962" s="7">
        <v>14325</v>
      </c>
      <c r="D962" s="7">
        <v>74.45</v>
      </c>
      <c r="E962" s="7">
        <f t="shared" ref="E962:E1025" si="15">(5/9)*(D962-32)</f>
        <v>23.583333333333336</v>
      </c>
      <c r="F962" s="7">
        <v>28.504000000000001</v>
      </c>
      <c r="G962" s="7">
        <v>3.323</v>
      </c>
      <c r="H962" s="7">
        <v>8.23</v>
      </c>
      <c r="I962" s="7">
        <v>8.5</v>
      </c>
      <c r="J962" s="7">
        <v>105.39239999999999</v>
      </c>
      <c r="K962">
        <v>222.23</v>
      </c>
      <c r="L962" t="s">
        <v>12</v>
      </c>
      <c r="M962" t="s">
        <v>10</v>
      </c>
      <c r="N962" t="s">
        <v>12</v>
      </c>
      <c r="O962">
        <v>40.049790999999999</v>
      </c>
      <c r="P962">
        <v>-105.145899</v>
      </c>
      <c r="Q962" t="s">
        <v>15</v>
      </c>
    </row>
    <row r="963" spans="1:17">
      <c r="A963" s="1">
        <v>41148</v>
      </c>
      <c r="B963" s="9">
        <v>0.67956018518518524</v>
      </c>
      <c r="C963" s="7">
        <v>14340</v>
      </c>
      <c r="D963" s="7">
        <v>74.209999999999994</v>
      </c>
      <c r="E963" s="7">
        <f t="shared" si="15"/>
        <v>23.45</v>
      </c>
      <c r="F963" s="7">
        <v>28.504000000000001</v>
      </c>
      <c r="G963" s="7">
        <v>3.2639999999999998</v>
      </c>
      <c r="H963" s="7">
        <v>8.18</v>
      </c>
      <c r="I963" s="7">
        <v>8.42</v>
      </c>
      <c r="J963" s="7">
        <v>104.14579999999999</v>
      </c>
      <c r="K963">
        <v>221.77</v>
      </c>
      <c r="L963" t="s">
        <v>12</v>
      </c>
      <c r="M963" t="s">
        <v>10</v>
      </c>
      <c r="N963" t="s">
        <v>12</v>
      </c>
      <c r="O963">
        <v>40.049790999999999</v>
      </c>
      <c r="P963">
        <v>-105.145899</v>
      </c>
      <c r="Q963" t="s">
        <v>15</v>
      </c>
    </row>
    <row r="964" spans="1:17">
      <c r="A964" s="1">
        <v>41148</v>
      </c>
      <c r="B964" s="9">
        <v>0.68997685185185187</v>
      </c>
      <c r="C964" s="7">
        <v>14355</v>
      </c>
      <c r="D964" s="7">
        <v>74.02</v>
      </c>
      <c r="E964" s="7">
        <f t="shared" si="15"/>
        <v>23.344444444444445</v>
      </c>
      <c r="F964" s="7">
        <v>28.504000000000001</v>
      </c>
      <c r="G964" s="7">
        <v>3.294</v>
      </c>
      <c r="H964" s="7">
        <v>8.1</v>
      </c>
      <c r="I964" s="7">
        <v>8.2899999999999991</v>
      </c>
      <c r="J964" s="7">
        <v>102.3051</v>
      </c>
      <c r="K964">
        <v>218.57</v>
      </c>
      <c r="L964" t="s">
        <v>12</v>
      </c>
      <c r="M964" t="s">
        <v>10</v>
      </c>
      <c r="N964" t="s">
        <v>12</v>
      </c>
      <c r="O964">
        <v>40.049790999999999</v>
      </c>
      <c r="P964">
        <v>-105.145899</v>
      </c>
      <c r="Q964" t="s">
        <v>15</v>
      </c>
    </row>
    <row r="965" spans="1:17">
      <c r="A965" s="1">
        <v>41148</v>
      </c>
      <c r="B965" s="9">
        <v>0.7003935185185185</v>
      </c>
      <c r="C965" s="7">
        <v>14370</v>
      </c>
      <c r="D965" s="7">
        <v>73.81</v>
      </c>
      <c r="E965" s="7">
        <f t="shared" si="15"/>
        <v>23.227777777777781</v>
      </c>
      <c r="F965" s="7">
        <v>28.504000000000001</v>
      </c>
      <c r="G965" s="7">
        <v>3.2639999999999998</v>
      </c>
      <c r="H965" s="7">
        <v>8.01</v>
      </c>
      <c r="I965" s="7">
        <v>8.16</v>
      </c>
      <c r="J965" s="7">
        <v>100.5102</v>
      </c>
      <c r="K965">
        <v>219.55</v>
      </c>
      <c r="L965" t="s">
        <v>12</v>
      </c>
      <c r="M965" t="s">
        <v>10</v>
      </c>
      <c r="N965" t="s">
        <v>12</v>
      </c>
      <c r="O965">
        <v>40.049790999999999</v>
      </c>
      <c r="P965">
        <v>-105.145899</v>
      </c>
      <c r="Q965" t="s">
        <v>15</v>
      </c>
    </row>
    <row r="966" spans="1:17">
      <c r="A966" s="1">
        <v>41148</v>
      </c>
      <c r="B966" s="9">
        <v>0.71081018518518524</v>
      </c>
      <c r="C966" s="7">
        <v>14385</v>
      </c>
      <c r="D966" s="7">
        <v>73.81</v>
      </c>
      <c r="E966" s="7">
        <f t="shared" si="15"/>
        <v>23.227777777777781</v>
      </c>
      <c r="F966" s="7">
        <v>28.504000000000001</v>
      </c>
      <c r="G966" s="7">
        <v>3.294</v>
      </c>
      <c r="H966" s="7">
        <v>8.1</v>
      </c>
      <c r="I966" s="7">
        <v>8.15</v>
      </c>
      <c r="J966" s="7">
        <v>100.4027</v>
      </c>
      <c r="K966">
        <v>219.13</v>
      </c>
      <c r="L966" t="s">
        <v>12</v>
      </c>
      <c r="M966" t="s">
        <v>10</v>
      </c>
      <c r="N966" t="s">
        <v>12</v>
      </c>
      <c r="O966">
        <v>40.049790999999999</v>
      </c>
      <c r="P966">
        <v>-105.145899</v>
      </c>
      <c r="Q966" t="s">
        <v>15</v>
      </c>
    </row>
    <row r="967" spans="1:17">
      <c r="A967" s="1">
        <v>41148</v>
      </c>
      <c r="B967" s="9">
        <v>0.72122685185185187</v>
      </c>
      <c r="C967" s="7">
        <v>14400</v>
      </c>
      <c r="D967" s="7">
        <v>73.48</v>
      </c>
      <c r="E967" s="7">
        <f t="shared" si="15"/>
        <v>23.044444444444448</v>
      </c>
      <c r="F967" s="7">
        <v>28.504000000000001</v>
      </c>
      <c r="G967" s="7">
        <v>3.323</v>
      </c>
      <c r="H967" s="7">
        <v>7.96</v>
      </c>
      <c r="I967" s="7">
        <v>8.02</v>
      </c>
      <c r="J967" s="7">
        <v>98.460700000000003</v>
      </c>
      <c r="K967">
        <v>217.79</v>
      </c>
      <c r="L967" t="s">
        <v>12</v>
      </c>
      <c r="M967" t="s">
        <v>10</v>
      </c>
      <c r="N967" t="s">
        <v>12</v>
      </c>
      <c r="O967">
        <v>40.049790999999999</v>
      </c>
      <c r="P967">
        <v>-105.145899</v>
      </c>
      <c r="Q967" t="s">
        <v>15</v>
      </c>
    </row>
    <row r="968" spans="1:17">
      <c r="A968" s="1">
        <v>41148</v>
      </c>
      <c r="B968" s="9">
        <v>0.7316435185185185</v>
      </c>
      <c r="C968" s="7">
        <v>14415</v>
      </c>
      <c r="D968" s="7">
        <v>73.22</v>
      </c>
      <c r="E968" s="7">
        <f t="shared" si="15"/>
        <v>22.900000000000002</v>
      </c>
      <c r="F968" s="7">
        <v>28.504000000000001</v>
      </c>
      <c r="G968" s="7">
        <v>3.323</v>
      </c>
      <c r="H968" s="7">
        <v>7.89</v>
      </c>
      <c r="I968" s="7">
        <v>7.9</v>
      </c>
      <c r="J968" s="7">
        <v>96.751400000000004</v>
      </c>
      <c r="K968">
        <v>217.18</v>
      </c>
      <c r="L968" t="s">
        <v>12</v>
      </c>
      <c r="M968" t="s">
        <v>10</v>
      </c>
      <c r="N968" t="s">
        <v>12</v>
      </c>
      <c r="O968">
        <v>40.049790999999999</v>
      </c>
      <c r="P968">
        <v>-105.145899</v>
      </c>
      <c r="Q968" t="s">
        <v>15</v>
      </c>
    </row>
    <row r="969" spans="1:17">
      <c r="A969" s="1">
        <v>41148</v>
      </c>
      <c r="B969" s="9">
        <v>0.74206018518518524</v>
      </c>
      <c r="C969" s="7">
        <v>14430</v>
      </c>
      <c r="D969" s="7">
        <v>73.17</v>
      </c>
      <c r="E969" s="7">
        <f t="shared" si="15"/>
        <v>22.872222222222224</v>
      </c>
      <c r="F969" s="7">
        <v>28.504000000000001</v>
      </c>
      <c r="G969" s="7">
        <v>3.323</v>
      </c>
      <c r="H969" s="7">
        <v>7.92</v>
      </c>
      <c r="I969" s="7">
        <v>7.92</v>
      </c>
      <c r="J969" s="7">
        <v>96.875600000000006</v>
      </c>
      <c r="K969">
        <v>217.22</v>
      </c>
      <c r="L969" t="s">
        <v>12</v>
      </c>
      <c r="M969" t="s">
        <v>10</v>
      </c>
      <c r="N969" t="s">
        <v>12</v>
      </c>
      <c r="O969">
        <v>40.049790999999999</v>
      </c>
      <c r="P969">
        <v>-105.145899</v>
      </c>
      <c r="Q969" t="s">
        <v>15</v>
      </c>
    </row>
    <row r="970" spans="1:17">
      <c r="A970" s="1">
        <v>41148</v>
      </c>
      <c r="B970" s="9">
        <v>0.75247685185185187</v>
      </c>
      <c r="C970" s="7">
        <v>14445</v>
      </c>
      <c r="D970" s="7">
        <v>72.94</v>
      </c>
      <c r="E970" s="7">
        <f t="shared" si="15"/>
        <v>22.744444444444444</v>
      </c>
      <c r="F970" s="7">
        <v>28.504000000000001</v>
      </c>
      <c r="G970" s="7">
        <v>3.294</v>
      </c>
      <c r="H970" s="7">
        <v>7.81</v>
      </c>
      <c r="I970" s="7">
        <v>7.74</v>
      </c>
      <c r="J970" s="7">
        <v>94.419300000000007</v>
      </c>
      <c r="K970">
        <v>216.63</v>
      </c>
      <c r="L970" t="s">
        <v>12</v>
      </c>
      <c r="M970" t="s">
        <v>10</v>
      </c>
      <c r="N970" t="s">
        <v>12</v>
      </c>
      <c r="O970">
        <v>40.049790999999999</v>
      </c>
      <c r="P970">
        <v>-105.145899</v>
      </c>
      <c r="Q970" t="s">
        <v>15</v>
      </c>
    </row>
    <row r="971" spans="1:17">
      <c r="A971" s="1">
        <v>41148</v>
      </c>
      <c r="B971" s="9">
        <v>0.7628935185185185</v>
      </c>
      <c r="C971" s="7">
        <v>14460</v>
      </c>
      <c r="D971" s="7">
        <v>72.680000000000007</v>
      </c>
      <c r="E971" s="7">
        <f t="shared" si="15"/>
        <v>22.600000000000005</v>
      </c>
      <c r="F971" s="7">
        <v>28.504000000000001</v>
      </c>
      <c r="G971" s="7">
        <v>3.323</v>
      </c>
      <c r="H971" s="7">
        <v>7.76</v>
      </c>
      <c r="I971" s="7">
        <v>7.7</v>
      </c>
      <c r="J971" s="7">
        <v>93.67</v>
      </c>
      <c r="K971">
        <v>215.66</v>
      </c>
      <c r="L971" t="s">
        <v>12</v>
      </c>
      <c r="M971" t="s">
        <v>10</v>
      </c>
      <c r="N971" t="s">
        <v>12</v>
      </c>
      <c r="O971">
        <v>40.049790999999999</v>
      </c>
      <c r="P971">
        <v>-105.145899</v>
      </c>
      <c r="Q971" t="s">
        <v>15</v>
      </c>
    </row>
    <row r="972" spans="1:17">
      <c r="A972" s="1">
        <v>41148</v>
      </c>
      <c r="B972" s="9">
        <v>0.77331018518518524</v>
      </c>
      <c r="C972" s="7">
        <v>14475</v>
      </c>
      <c r="D972" s="7">
        <v>72.41</v>
      </c>
      <c r="E972" s="7">
        <f t="shared" si="15"/>
        <v>22.45</v>
      </c>
      <c r="F972" s="7">
        <v>28.504000000000001</v>
      </c>
      <c r="G972" s="7">
        <v>3.2639999999999998</v>
      </c>
      <c r="H972" s="7">
        <v>7.7</v>
      </c>
      <c r="I972" s="7">
        <v>7.6</v>
      </c>
      <c r="J972" s="7">
        <v>92.273899999999998</v>
      </c>
      <c r="K972">
        <v>215.71</v>
      </c>
      <c r="L972" t="s">
        <v>12</v>
      </c>
      <c r="M972" t="s">
        <v>10</v>
      </c>
      <c r="N972" t="s">
        <v>12</v>
      </c>
      <c r="O972">
        <v>40.049790999999999</v>
      </c>
      <c r="P972">
        <v>-105.145899</v>
      </c>
      <c r="Q972" t="s">
        <v>15</v>
      </c>
    </row>
    <row r="973" spans="1:17">
      <c r="A973" s="1">
        <v>41148</v>
      </c>
      <c r="B973" s="9">
        <v>0.78372685185185187</v>
      </c>
      <c r="C973" s="7">
        <v>14490</v>
      </c>
      <c r="D973" s="7">
        <v>72.099999999999994</v>
      </c>
      <c r="E973" s="7">
        <f t="shared" si="15"/>
        <v>22.277777777777775</v>
      </c>
      <c r="F973" s="7">
        <v>28.504000000000001</v>
      </c>
      <c r="G973" s="7">
        <v>3.294</v>
      </c>
      <c r="H973" s="7">
        <v>7.67</v>
      </c>
      <c r="I973" s="7">
        <v>7.53</v>
      </c>
      <c r="J973" s="7">
        <v>91.107799999999997</v>
      </c>
      <c r="K973">
        <v>214.66</v>
      </c>
      <c r="L973" t="s">
        <v>12</v>
      </c>
      <c r="M973" t="s">
        <v>10</v>
      </c>
      <c r="N973" t="s">
        <v>12</v>
      </c>
      <c r="O973">
        <v>40.049790999999999</v>
      </c>
      <c r="P973">
        <v>-105.145899</v>
      </c>
      <c r="Q973" t="s">
        <v>15</v>
      </c>
    </row>
    <row r="974" spans="1:17">
      <c r="A974" s="1">
        <v>41148</v>
      </c>
      <c r="B974" s="9">
        <v>0.7941435185185185</v>
      </c>
      <c r="C974" s="7">
        <v>14505</v>
      </c>
      <c r="D974" s="7">
        <v>71.87</v>
      </c>
      <c r="E974" s="7">
        <f t="shared" si="15"/>
        <v>22.150000000000002</v>
      </c>
      <c r="F974" s="7">
        <v>28.504000000000001</v>
      </c>
      <c r="G974" s="7">
        <v>3.323</v>
      </c>
      <c r="H974" s="7">
        <v>7.63</v>
      </c>
      <c r="I974" s="7">
        <v>7.46</v>
      </c>
      <c r="J974" s="7">
        <v>89.969300000000004</v>
      </c>
      <c r="K974">
        <v>214.77</v>
      </c>
      <c r="L974" t="s">
        <v>12</v>
      </c>
      <c r="M974" t="s">
        <v>10</v>
      </c>
      <c r="N974" t="s">
        <v>12</v>
      </c>
      <c r="O974">
        <v>40.049790999999999</v>
      </c>
      <c r="P974">
        <v>-105.145899</v>
      </c>
      <c r="Q974" t="s">
        <v>15</v>
      </c>
    </row>
    <row r="975" spans="1:17">
      <c r="A975" s="1">
        <v>41148</v>
      </c>
      <c r="B975" s="9">
        <v>0.80456018518518524</v>
      </c>
      <c r="C975" s="7">
        <v>14520</v>
      </c>
      <c r="D975" s="7">
        <v>71.650000000000006</v>
      </c>
      <c r="E975" s="7">
        <f t="shared" si="15"/>
        <v>22.027777777777782</v>
      </c>
      <c r="F975" s="7">
        <v>28.504000000000001</v>
      </c>
      <c r="G975" s="7">
        <v>3.294</v>
      </c>
      <c r="H975" s="7">
        <v>7.59</v>
      </c>
      <c r="I975" s="7">
        <v>7.36</v>
      </c>
      <c r="J975" s="7">
        <v>88.607600000000005</v>
      </c>
      <c r="K975">
        <v>214.93</v>
      </c>
      <c r="L975" t="s">
        <v>12</v>
      </c>
      <c r="M975" t="s">
        <v>10</v>
      </c>
      <c r="N975" t="s">
        <v>12</v>
      </c>
      <c r="O975">
        <v>40.049790999999999</v>
      </c>
      <c r="P975">
        <v>-105.145899</v>
      </c>
      <c r="Q975" t="s">
        <v>15</v>
      </c>
    </row>
    <row r="976" spans="1:17">
      <c r="A976" s="1">
        <v>41148</v>
      </c>
      <c r="B976" s="9">
        <v>0.81497685185185187</v>
      </c>
      <c r="C976" s="7">
        <v>14535</v>
      </c>
      <c r="D976" s="7">
        <v>71.47</v>
      </c>
      <c r="E976" s="7">
        <f t="shared" si="15"/>
        <v>21.927777777777777</v>
      </c>
      <c r="F976" s="7">
        <v>28.504000000000001</v>
      </c>
      <c r="G976" s="7">
        <v>3.294</v>
      </c>
      <c r="H976" s="7">
        <v>7.57</v>
      </c>
      <c r="I976" s="7">
        <v>7.27</v>
      </c>
      <c r="J976" s="7">
        <v>87.357399999999998</v>
      </c>
      <c r="K976">
        <v>214.72</v>
      </c>
      <c r="L976" t="s">
        <v>12</v>
      </c>
      <c r="M976" t="s">
        <v>10</v>
      </c>
      <c r="N976" t="s">
        <v>12</v>
      </c>
      <c r="O976">
        <v>40.049790999999999</v>
      </c>
      <c r="P976">
        <v>-105.145899</v>
      </c>
      <c r="Q976" t="s">
        <v>15</v>
      </c>
    </row>
    <row r="977" spans="1:17">
      <c r="A977" s="1">
        <v>41148</v>
      </c>
      <c r="B977" s="9">
        <v>0.8253935185185185</v>
      </c>
      <c r="C977" s="7">
        <v>14550</v>
      </c>
      <c r="D977" s="7">
        <v>71.319999999999993</v>
      </c>
      <c r="E977" s="7">
        <f t="shared" si="15"/>
        <v>21.844444444444441</v>
      </c>
      <c r="F977" s="7">
        <v>28.504000000000001</v>
      </c>
      <c r="G977" s="7">
        <v>3.294</v>
      </c>
      <c r="H977" s="7">
        <v>7.53</v>
      </c>
      <c r="I977" s="7">
        <v>7.18</v>
      </c>
      <c r="J977" s="7">
        <v>86.143799999999999</v>
      </c>
      <c r="K977">
        <v>214.93</v>
      </c>
      <c r="L977" t="s">
        <v>12</v>
      </c>
      <c r="M977" t="s">
        <v>10</v>
      </c>
      <c r="N977" t="s">
        <v>12</v>
      </c>
      <c r="O977">
        <v>40.049790999999999</v>
      </c>
      <c r="P977">
        <v>-105.145899</v>
      </c>
      <c r="Q977" t="s">
        <v>15</v>
      </c>
    </row>
    <row r="978" spans="1:17">
      <c r="A978" s="1">
        <v>41148</v>
      </c>
      <c r="B978" s="9">
        <v>0.83581018518518524</v>
      </c>
      <c r="C978" s="7">
        <v>14565</v>
      </c>
      <c r="D978" s="7">
        <v>71.180000000000007</v>
      </c>
      <c r="E978" s="7">
        <f t="shared" si="15"/>
        <v>21.766666666666673</v>
      </c>
      <c r="F978" s="7">
        <v>28.504000000000001</v>
      </c>
      <c r="G978" s="7">
        <v>3.2639999999999998</v>
      </c>
      <c r="H978" s="7">
        <v>7.51</v>
      </c>
      <c r="I978" s="7">
        <v>7.12</v>
      </c>
      <c r="J978" s="7">
        <v>85.2911</v>
      </c>
      <c r="K978">
        <v>214.05</v>
      </c>
      <c r="L978" t="s">
        <v>12</v>
      </c>
      <c r="M978" t="s">
        <v>10</v>
      </c>
      <c r="N978" t="s">
        <v>12</v>
      </c>
      <c r="O978">
        <v>40.049790999999999</v>
      </c>
      <c r="P978">
        <v>-105.145899</v>
      </c>
      <c r="Q978" t="s">
        <v>15</v>
      </c>
    </row>
    <row r="979" spans="1:17">
      <c r="A979" s="1">
        <v>41148</v>
      </c>
      <c r="B979" s="9">
        <v>0.84622685185185187</v>
      </c>
      <c r="C979" s="7">
        <v>14580</v>
      </c>
      <c r="D979" s="7">
        <v>70.97</v>
      </c>
      <c r="E979" s="7">
        <f t="shared" si="15"/>
        <v>21.65</v>
      </c>
      <c r="F979" s="7">
        <v>28.504000000000001</v>
      </c>
      <c r="G979" s="7">
        <v>3.294</v>
      </c>
      <c r="H979" s="7">
        <v>7.48</v>
      </c>
      <c r="I979" s="7">
        <v>7.07</v>
      </c>
      <c r="J979" s="7">
        <v>84.489099999999993</v>
      </c>
      <c r="K979">
        <v>212.58</v>
      </c>
      <c r="L979" t="s">
        <v>12</v>
      </c>
      <c r="M979" t="s">
        <v>10</v>
      </c>
      <c r="N979" t="s">
        <v>12</v>
      </c>
      <c r="O979">
        <v>40.049790999999999</v>
      </c>
      <c r="P979">
        <v>-105.145899</v>
      </c>
      <c r="Q979" t="s">
        <v>15</v>
      </c>
    </row>
    <row r="980" spans="1:17">
      <c r="A980" s="1">
        <v>41148</v>
      </c>
      <c r="B980" s="9">
        <v>0.8566435185185185</v>
      </c>
      <c r="C980" s="7">
        <v>14595</v>
      </c>
      <c r="D980" s="7">
        <v>70.760000000000005</v>
      </c>
      <c r="E980" s="7">
        <f t="shared" si="15"/>
        <v>21.533333333333339</v>
      </c>
      <c r="F980" s="7">
        <v>28.504000000000001</v>
      </c>
      <c r="G980" s="7">
        <v>3.323</v>
      </c>
      <c r="H980" s="7">
        <v>7.47</v>
      </c>
      <c r="I980" s="7">
        <v>7.03</v>
      </c>
      <c r="J980" s="7">
        <v>83.793400000000005</v>
      </c>
      <c r="K980">
        <v>214.86</v>
      </c>
      <c r="L980" t="s">
        <v>12</v>
      </c>
      <c r="M980" t="s">
        <v>10</v>
      </c>
      <c r="N980" t="s">
        <v>12</v>
      </c>
      <c r="O980">
        <v>40.049790999999999</v>
      </c>
      <c r="P980">
        <v>-105.145899</v>
      </c>
      <c r="Q980" t="s">
        <v>15</v>
      </c>
    </row>
    <row r="981" spans="1:17">
      <c r="A981" s="1">
        <v>41148</v>
      </c>
      <c r="B981" s="9">
        <v>0.86706018518518524</v>
      </c>
      <c r="C981" s="7">
        <v>14610</v>
      </c>
      <c r="D981" s="7">
        <v>70.55</v>
      </c>
      <c r="E981" s="7">
        <f t="shared" si="15"/>
        <v>21.416666666666664</v>
      </c>
      <c r="F981" s="7">
        <v>28.504000000000001</v>
      </c>
      <c r="G981" s="7">
        <v>3.323</v>
      </c>
      <c r="H981" s="7">
        <v>7.45</v>
      </c>
      <c r="I981" s="7">
        <v>7.02</v>
      </c>
      <c r="J981" s="7">
        <v>83.435599999999994</v>
      </c>
      <c r="K981">
        <v>210.16</v>
      </c>
      <c r="L981" t="s">
        <v>12</v>
      </c>
      <c r="M981" t="s">
        <v>10</v>
      </c>
      <c r="N981" t="s">
        <v>12</v>
      </c>
      <c r="O981">
        <v>40.049790999999999</v>
      </c>
      <c r="P981">
        <v>-105.145899</v>
      </c>
      <c r="Q981" t="s">
        <v>15</v>
      </c>
    </row>
    <row r="982" spans="1:17">
      <c r="A982" s="1">
        <v>41148</v>
      </c>
      <c r="B982" s="9">
        <v>0.87747685185185187</v>
      </c>
      <c r="C982" s="7">
        <v>14625</v>
      </c>
      <c r="D982" s="7">
        <v>70.39</v>
      </c>
      <c r="E982" s="7">
        <f t="shared" si="15"/>
        <v>21.327777777777779</v>
      </c>
      <c r="F982" s="7">
        <v>28.504000000000001</v>
      </c>
      <c r="G982" s="7">
        <v>3.294</v>
      </c>
      <c r="H982" s="7">
        <v>7.44</v>
      </c>
      <c r="I982" s="7">
        <v>6.99</v>
      </c>
      <c r="J982" s="7">
        <v>83.041499999999999</v>
      </c>
      <c r="K982">
        <v>213.21</v>
      </c>
      <c r="L982" t="s">
        <v>12</v>
      </c>
      <c r="M982" t="s">
        <v>10</v>
      </c>
      <c r="N982" t="s">
        <v>12</v>
      </c>
      <c r="O982">
        <v>40.049790999999999</v>
      </c>
      <c r="P982">
        <v>-105.145899</v>
      </c>
      <c r="Q982" t="s">
        <v>15</v>
      </c>
    </row>
    <row r="983" spans="1:17">
      <c r="A983" s="1">
        <v>41148</v>
      </c>
      <c r="B983" s="9">
        <v>0.8878935185185185</v>
      </c>
      <c r="C983" s="7">
        <v>14640</v>
      </c>
      <c r="D983" s="7">
        <v>70.239999999999995</v>
      </c>
      <c r="E983" s="7">
        <f t="shared" si="15"/>
        <v>21.244444444444444</v>
      </c>
      <c r="F983" s="7">
        <v>28.504000000000001</v>
      </c>
      <c r="G983" s="7">
        <v>3.323</v>
      </c>
      <c r="H983" s="7">
        <v>7.43</v>
      </c>
      <c r="I983" s="7">
        <v>6.98</v>
      </c>
      <c r="J983" s="7">
        <v>82.705799999999996</v>
      </c>
      <c r="K983">
        <v>210.72</v>
      </c>
      <c r="L983" t="s">
        <v>12</v>
      </c>
      <c r="M983" t="s">
        <v>10</v>
      </c>
      <c r="N983" t="s">
        <v>12</v>
      </c>
      <c r="O983">
        <v>40.049790999999999</v>
      </c>
      <c r="P983">
        <v>-105.145899</v>
      </c>
      <c r="Q983" t="s">
        <v>15</v>
      </c>
    </row>
    <row r="984" spans="1:17">
      <c r="A984" s="1">
        <v>41148</v>
      </c>
      <c r="B984" s="9">
        <v>0.89831018518518524</v>
      </c>
      <c r="C984" s="7">
        <v>14655</v>
      </c>
      <c r="D984" s="7">
        <v>70.13</v>
      </c>
      <c r="E984" s="7">
        <f t="shared" si="15"/>
        <v>21.18333333333333</v>
      </c>
      <c r="F984" s="7">
        <v>28.504000000000001</v>
      </c>
      <c r="G984" s="7">
        <v>3.294</v>
      </c>
      <c r="H984" s="7">
        <v>7.43</v>
      </c>
      <c r="I984" s="7">
        <v>6.98</v>
      </c>
      <c r="J984" s="7">
        <v>82.608500000000006</v>
      </c>
      <c r="K984">
        <v>209.67</v>
      </c>
      <c r="L984" t="s">
        <v>12</v>
      </c>
      <c r="M984" t="s">
        <v>10</v>
      </c>
      <c r="N984" t="s">
        <v>12</v>
      </c>
      <c r="O984">
        <v>40.049790999999999</v>
      </c>
      <c r="P984">
        <v>-105.145899</v>
      </c>
      <c r="Q984" t="s">
        <v>15</v>
      </c>
    </row>
    <row r="985" spans="1:17">
      <c r="A985" s="1">
        <v>41148</v>
      </c>
      <c r="B985" s="9">
        <v>0.90872685185185187</v>
      </c>
      <c r="C985" s="7">
        <v>14670</v>
      </c>
      <c r="D985" s="7">
        <v>70.08</v>
      </c>
      <c r="E985" s="7">
        <f t="shared" si="15"/>
        <v>21.155555555555555</v>
      </c>
      <c r="F985" s="7">
        <v>28.504000000000001</v>
      </c>
      <c r="G985" s="7">
        <v>3.323</v>
      </c>
      <c r="H985" s="7">
        <v>7.41</v>
      </c>
      <c r="I985" s="7">
        <v>6.98</v>
      </c>
      <c r="J985" s="7">
        <v>82.5976</v>
      </c>
      <c r="K985">
        <v>212.39</v>
      </c>
      <c r="L985" t="s">
        <v>12</v>
      </c>
      <c r="M985" t="s">
        <v>10</v>
      </c>
      <c r="N985" t="s">
        <v>12</v>
      </c>
      <c r="O985">
        <v>40.049790999999999</v>
      </c>
      <c r="P985">
        <v>-105.145899</v>
      </c>
      <c r="Q985" t="s">
        <v>15</v>
      </c>
    </row>
    <row r="986" spans="1:17">
      <c r="A986" s="1">
        <v>41148</v>
      </c>
      <c r="B986" s="9">
        <v>0.9191435185185185</v>
      </c>
      <c r="C986" s="7">
        <v>14685</v>
      </c>
      <c r="D986" s="7">
        <v>70.02</v>
      </c>
      <c r="E986" s="7">
        <f t="shared" si="15"/>
        <v>21.12222222222222</v>
      </c>
      <c r="F986" s="7">
        <v>28.504000000000001</v>
      </c>
      <c r="G986" s="7">
        <v>3.2639999999999998</v>
      </c>
      <c r="H986" s="7">
        <v>7.42</v>
      </c>
      <c r="I986" s="7">
        <v>6.98</v>
      </c>
      <c r="J986" s="7">
        <v>82.513900000000007</v>
      </c>
      <c r="K986">
        <v>213.07</v>
      </c>
      <c r="L986" t="s">
        <v>12</v>
      </c>
      <c r="M986" t="s">
        <v>10</v>
      </c>
      <c r="N986" t="s">
        <v>12</v>
      </c>
      <c r="O986">
        <v>40.049790999999999</v>
      </c>
      <c r="P986">
        <v>-105.145899</v>
      </c>
      <c r="Q986" t="s">
        <v>15</v>
      </c>
    </row>
    <row r="987" spans="1:17">
      <c r="A987" s="1">
        <v>41148</v>
      </c>
      <c r="B987" s="9">
        <v>0.92956018518518524</v>
      </c>
      <c r="C987" s="7">
        <v>14700</v>
      </c>
      <c r="D987" s="7">
        <v>69.989999999999995</v>
      </c>
      <c r="E987" s="7">
        <f t="shared" si="15"/>
        <v>21.105555555555554</v>
      </c>
      <c r="F987" s="7">
        <v>28.504000000000001</v>
      </c>
      <c r="G987" s="7">
        <v>3.323</v>
      </c>
      <c r="H987" s="7">
        <v>7.4</v>
      </c>
      <c r="I987" s="7">
        <v>6.95</v>
      </c>
      <c r="J987" s="7">
        <v>82.179000000000002</v>
      </c>
      <c r="K987">
        <v>213.73</v>
      </c>
      <c r="L987" t="s">
        <v>12</v>
      </c>
      <c r="M987" t="s">
        <v>10</v>
      </c>
      <c r="N987" t="s">
        <v>12</v>
      </c>
      <c r="O987">
        <v>40.049790999999999</v>
      </c>
      <c r="P987">
        <v>-105.145899</v>
      </c>
      <c r="Q987" t="s">
        <v>15</v>
      </c>
    </row>
    <row r="988" spans="1:17">
      <c r="A988" s="1">
        <v>41148</v>
      </c>
      <c r="B988" s="9">
        <v>0.93997685185185187</v>
      </c>
      <c r="C988" s="7">
        <v>14715</v>
      </c>
      <c r="D988" s="7">
        <v>69.989999999999995</v>
      </c>
      <c r="E988" s="7">
        <f t="shared" si="15"/>
        <v>21.105555555555554</v>
      </c>
      <c r="F988" s="7">
        <v>28.504000000000001</v>
      </c>
      <c r="G988" s="7">
        <v>3.323</v>
      </c>
      <c r="H988" s="7">
        <v>7.41</v>
      </c>
      <c r="I988" s="7">
        <v>6.96</v>
      </c>
      <c r="J988" s="7">
        <v>82.293899999999994</v>
      </c>
      <c r="K988">
        <v>214.55</v>
      </c>
      <c r="L988" t="s">
        <v>12</v>
      </c>
      <c r="M988" t="s">
        <v>10</v>
      </c>
      <c r="N988" t="s">
        <v>12</v>
      </c>
      <c r="O988">
        <v>40.049790999999999</v>
      </c>
      <c r="P988">
        <v>-105.145899</v>
      </c>
      <c r="Q988" t="s">
        <v>15</v>
      </c>
    </row>
    <row r="989" spans="1:17">
      <c r="A989" s="1">
        <v>41148</v>
      </c>
      <c r="B989" s="9">
        <v>0.9503935185185185</v>
      </c>
      <c r="C989" s="7">
        <v>14730</v>
      </c>
      <c r="D989" s="7">
        <v>70.17</v>
      </c>
      <c r="E989" s="7">
        <f t="shared" si="15"/>
        <v>21.205555555555556</v>
      </c>
      <c r="F989" s="7">
        <v>28.504000000000001</v>
      </c>
      <c r="G989" s="7">
        <v>3.323</v>
      </c>
      <c r="H989" s="7">
        <v>7.4</v>
      </c>
      <c r="I989" s="7">
        <v>6.92</v>
      </c>
      <c r="J989" s="7">
        <v>81.998599999999996</v>
      </c>
      <c r="K989">
        <v>216.6</v>
      </c>
      <c r="L989" t="s">
        <v>12</v>
      </c>
      <c r="M989" t="s">
        <v>10</v>
      </c>
      <c r="N989" t="s">
        <v>12</v>
      </c>
      <c r="O989">
        <v>40.049790999999999</v>
      </c>
      <c r="P989">
        <v>-105.145899</v>
      </c>
      <c r="Q989" t="s">
        <v>15</v>
      </c>
    </row>
    <row r="990" spans="1:17">
      <c r="A990" s="1">
        <v>41148</v>
      </c>
      <c r="B990" s="9">
        <v>0.96081018518518524</v>
      </c>
      <c r="C990" s="7">
        <v>14745</v>
      </c>
      <c r="D990" s="7">
        <v>70.510000000000005</v>
      </c>
      <c r="E990" s="7">
        <f t="shared" si="15"/>
        <v>21.394444444444449</v>
      </c>
      <c r="F990" s="7">
        <v>28.504000000000001</v>
      </c>
      <c r="G990" s="7">
        <v>3.323</v>
      </c>
      <c r="H990" s="7">
        <v>7.4</v>
      </c>
      <c r="I990" s="7">
        <v>6.9</v>
      </c>
      <c r="J990" s="7">
        <v>82.005300000000005</v>
      </c>
      <c r="K990">
        <v>216.52</v>
      </c>
      <c r="L990" t="s">
        <v>12</v>
      </c>
      <c r="M990" t="s">
        <v>10</v>
      </c>
      <c r="N990" t="s">
        <v>12</v>
      </c>
      <c r="O990">
        <v>40.049790999999999</v>
      </c>
      <c r="P990">
        <v>-105.145899</v>
      </c>
      <c r="Q990" t="s">
        <v>15</v>
      </c>
    </row>
    <row r="991" spans="1:17">
      <c r="A991" s="1">
        <v>41148</v>
      </c>
      <c r="B991" s="9">
        <v>0.97122685185185187</v>
      </c>
      <c r="C991" s="7">
        <v>14760</v>
      </c>
      <c r="D991" s="7">
        <v>70.89</v>
      </c>
      <c r="E991" s="7">
        <f t="shared" si="15"/>
        <v>21.605555555555558</v>
      </c>
      <c r="F991" s="7">
        <v>28.504000000000001</v>
      </c>
      <c r="G991" s="7">
        <v>3.323</v>
      </c>
      <c r="H991" s="7">
        <v>7.4</v>
      </c>
      <c r="I991" s="7">
        <v>6.84</v>
      </c>
      <c r="J991" s="7">
        <v>81.621399999999994</v>
      </c>
      <c r="K991">
        <v>220.24</v>
      </c>
      <c r="L991" t="s">
        <v>12</v>
      </c>
      <c r="M991" t="s">
        <v>10</v>
      </c>
      <c r="N991" t="s">
        <v>12</v>
      </c>
      <c r="O991">
        <v>40.049790999999999</v>
      </c>
      <c r="P991">
        <v>-105.145899</v>
      </c>
      <c r="Q991" t="s">
        <v>15</v>
      </c>
    </row>
    <row r="992" spans="1:17">
      <c r="A992" s="1">
        <v>41148</v>
      </c>
      <c r="B992" s="9">
        <v>0.9816435185185185</v>
      </c>
      <c r="C992" s="7">
        <v>14775</v>
      </c>
      <c r="D992" s="7">
        <v>71.17</v>
      </c>
      <c r="E992" s="7">
        <f t="shared" si="15"/>
        <v>21.761111111111113</v>
      </c>
      <c r="F992" s="7">
        <v>28.504000000000001</v>
      </c>
      <c r="G992" s="7">
        <v>3.2639999999999998</v>
      </c>
      <c r="H992" s="7">
        <v>7.39</v>
      </c>
      <c r="I992" s="7">
        <v>6.79</v>
      </c>
      <c r="J992" s="7">
        <v>81.357600000000005</v>
      </c>
      <c r="K992">
        <v>222.05</v>
      </c>
      <c r="L992" t="s">
        <v>12</v>
      </c>
      <c r="M992" t="s">
        <v>10</v>
      </c>
      <c r="N992" t="s">
        <v>12</v>
      </c>
      <c r="O992">
        <v>40.049790999999999</v>
      </c>
      <c r="P992">
        <v>-105.145899</v>
      </c>
      <c r="Q992" t="s">
        <v>15</v>
      </c>
    </row>
    <row r="993" spans="1:17">
      <c r="A993" s="1">
        <v>41148</v>
      </c>
      <c r="B993" s="9">
        <v>0.99206018518518524</v>
      </c>
      <c r="C993" s="7">
        <v>14790</v>
      </c>
      <c r="D993" s="7">
        <v>71.349999999999994</v>
      </c>
      <c r="E993" s="7">
        <f t="shared" si="15"/>
        <v>21.861111111111107</v>
      </c>
      <c r="F993" s="7">
        <v>28.504000000000001</v>
      </c>
      <c r="G993" s="7">
        <v>3.2639999999999998</v>
      </c>
      <c r="H993" s="7">
        <v>7.39</v>
      </c>
      <c r="I993" s="7">
        <v>6.77</v>
      </c>
      <c r="J993" s="7">
        <v>81.266300000000001</v>
      </c>
      <c r="K993">
        <v>220.81</v>
      </c>
      <c r="L993" t="s">
        <v>12</v>
      </c>
      <c r="M993" t="s">
        <v>10</v>
      </c>
      <c r="N993" t="s">
        <v>12</v>
      </c>
      <c r="O993">
        <v>40.049790999999999</v>
      </c>
      <c r="P993">
        <v>-105.145899</v>
      </c>
      <c r="Q993" t="s">
        <v>15</v>
      </c>
    </row>
    <row r="994" spans="1:17">
      <c r="A994" s="1">
        <v>41149</v>
      </c>
      <c r="B994" s="9">
        <v>2.4768518518518516E-3</v>
      </c>
      <c r="C994" s="7">
        <v>14805</v>
      </c>
      <c r="D994" s="7">
        <v>71.47</v>
      </c>
      <c r="E994" s="7">
        <f t="shared" si="15"/>
        <v>21.927777777777777</v>
      </c>
      <c r="F994" s="7">
        <v>28.504000000000001</v>
      </c>
      <c r="G994" s="7">
        <v>3.323</v>
      </c>
      <c r="H994" s="7">
        <v>7.39</v>
      </c>
      <c r="I994" s="7">
        <v>6.76</v>
      </c>
      <c r="J994" s="7">
        <v>81.153499999999994</v>
      </c>
      <c r="K994">
        <v>221.19</v>
      </c>
      <c r="L994" t="s">
        <v>12</v>
      </c>
      <c r="M994" t="s">
        <v>10</v>
      </c>
      <c r="N994" t="s">
        <v>12</v>
      </c>
      <c r="O994">
        <v>40.049790999999999</v>
      </c>
      <c r="P994">
        <v>-105.145899</v>
      </c>
      <c r="Q994" t="s">
        <v>15</v>
      </c>
    </row>
    <row r="995" spans="1:17">
      <c r="A995" s="1">
        <v>41149</v>
      </c>
      <c r="B995" s="9">
        <v>1.2893518518518519E-2</v>
      </c>
      <c r="C995" s="7">
        <v>14820</v>
      </c>
      <c r="D995" s="7">
        <v>71.489999999999995</v>
      </c>
      <c r="E995" s="7">
        <f t="shared" si="15"/>
        <v>21.938888888888886</v>
      </c>
      <c r="F995" s="7">
        <v>28.504000000000001</v>
      </c>
      <c r="G995" s="7">
        <v>3.294</v>
      </c>
      <c r="H995" s="7">
        <v>7.4</v>
      </c>
      <c r="I995" s="7">
        <v>6.76</v>
      </c>
      <c r="J995" s="7">
        <v>81.212000000000003</v>
      </c>
      <c r="K995">
        <v>224.55</v>
      </c>
      <c r="L995" t="s">
        <v>12</v>
      </c>
      <c r="M995" t="s">
        <v>10</v>
      </c>
      <c r="N995" t="s">
        <v>12</v>
      </c>
      <c r="O995">
        <v>40.049790999999999</v>
      </c>
      <c r="P995">
        <v>-105.145899</v>
      </c>
      <c r="Q995" t="s">
        <v>15</v>
      </c>
    </row>
    <row r="996" spans="1:17">
      <c r="A996" s="1">
        <v>41149</v>
      </c>
      <c r="B996" s="9">
        <v>2.3310185185185187E-2</v>
      </c>
      <c r="C996" s="7">
        <v>14835</v>
      </c>
      <c r="D996" s="7">
        <v>71.430000000000007</v>
      </c>
      <c r="E996" s="7">
        <f t="shared" si="15"/>
        <v>21.905555555555559</v>
      </c>
      <c r="F996" s="7">
        <v>28.504000000000001</v>
      </c>
      <c r="G996" s="7">
        <v>3.294</v>
      </c>
      <c r="H996" s="7">
        <v>7.4</v>
      </c>
      <c r="I996" s="7">
        <v>6.75</v>
      </c>
      <c r="J996" s="7">
        <v>81.0916</v>
      </c>
      <c r="K996">
        <v>225.4</v>
      </c>
      <c r="L996" t="s">
        <v>12</v>
      </c>
      <c r="M996" t="s">
        <v>10</v>
      </c>
      <c r="N996" t="s">
        <v>12</v>
      </c>
      <c r="O996">
        <v>40.049790999999999</v>
      </c>
      <c r="P996">
        <v>-105.145899</v>
      </c>
      <c r="Q996" t="s">
        <v>15</v>
      </c>
    </row>
    <row r="997" spans="1:17">
      <c r="A997" s="1">
        <v>41149</v>
      </c>
      <c r="B997" s="9">
        <v>3.3726851851851855E-2</v>
      </c>
      <c r="C997" s="7">
        <v>14850</v>
      </c>
      <c r="D997" s="7">
        <v>71.3</v>
      </c>
      <c r="E997" s="7">
        <f t="shared" si="15"/>
        <v>21.833333333333332</v>
      </c>
      <c r="F997" s="7">
        <v>28.504000000000001</v>
      </c>
      <c r="G997" s="7">
        <v>3.323</v>
      </c>
      <c r="H997" s="7">
        <v>7.4</v>
      </c>
      <c r="I997" s="7">
        <v>6.77</v>
      </c>
      <c r="J997" s="7">
        <v>81.116500000000002</v>
      </c>
      <c r="K997">
        <v>224.94</v>
      </c>
      <c r="L997" t="s">
        <v>12</v>
      </c>
      <c r="M997" t="s">
        <v>10</v>
      </c>
      <c r="N997" t="s">
        <v>12</v>
      </c>
      <c r="O997">
        <v>40.049790999999999</v>
      </c>
      <c r="P997">
        <v>-105.145899</v>
      </c>
      <c r="Q997" t="s">
        <v>15</v>
      </c>
    </row>
    <row r="998" spans="1:17">
      <c r="A998" s="1">
        <v>41149</v>
      </c>
      <c r="B998" s="9">
        <v>4.4143518518518519E-2</v>
      </c>
      <c r="C998" s="7">
        <v>14865</v>
      </c>
      <c r="D998" s="7">
        <v>71.08</v>
      </c>
      <c r="E998" s="7">
        <f t="shared" si="15"/>
        <v>21.711111111111112</v>
      </c>
      <c r="F998" s="7">
        <v>28.504000000000001</v>
      </c>
      <c r="G998" s="7">
        <v>3.2639999999999998</v>
      </c>
      <c r="H998" s="7">
        <v>7.4</v>
      </c>
      <c r="I998" s="7">
        <v>6.8</v>
      </c>
      <c r="J998" s="7">
        <v>81.349800000000002</v>
      </c>
      <c r="K998">
        <v>224.31</v>
      </c>
      <c r="L998" t="s">
        <v>12</v>
      </c>
      <c r="M998" t="s">
        <v>10</v>
      </c>
      <c r="N998" t="s">
        <v>12</v>
      </c>
      <c r="O998">
        <v>40.049790999999999</v>
      </c>
      <c r="P998">
        <v>-105.145899</v>
      </c>
      <c r="Q998" t="s">
        <v>15</v>
      </c>
    </row>
    <row r="999" spans="1:17">
      <c r="A999" s="1">
        <v>41149</v>
      </c>
      <c r="B999" s="9">
        <v>5.4560185185185184E-2</v>
      </c>
      <c r="C999" s="7">
        <v>14880</v>
      </c>
      <c r="D999" s="7">
        <v>70.86</v>
      </c>
      <c r="E999" s="7">
        <f t="shared" si="15"/>
        <v>21.588888888888889</v>
      </c>
      <c r="F999" s="7">
        <v>28.504000000000001</v>
      </c>
      <c r="G999" s="7">
        <v>3.323</v>
      </c>
      <c r="H999" s="7">
        <v>7.4</v>
      </c>
      <c r="I999" s="7">
        <v>6.83</v>
      </c>
      <c r="J999" s="7">
        <v>81.497</v>
      </c>
      <c r="K999">
        <v>223.47</v>
      </c>
      <c r="L999" t="s">
        <v>12</v>
      </c>
      <c r="M999" t="s">
        <v>10</v>
      </c>
      <c r="N999" t="s">
        <v>12</v>
      </c>
      <c r="O999">
        <v>40.049790999999999</v>
      </c>
      <c r="P999">
        <v>-105.145899</v>
      </c>
      <c r="Q999" t="s">
        <v>15</v>
      </c>
    </row>
    <row r="1000" spans="1:17">
      <c r="A1000" s="1">
        <v>41149</v>
      </c>
      <c r="B1000" s="9">
        <v>6.4976851851851855E-2</v>
      </c>
      <c r="C1000" s="7">
        <v>14895</v>
      </c>
      <c r="D1000" s="7">
        <v>70.62</v>
      </c>
      <c r="E1000" s="7">
        <f t="shared" si="15"/>
        <v>21.455555555555559</v>
      </c>
      <c r="F1000" s="7">
        <v>28.504000000000001</v>
      </c>
      <c r="G1000" s="7">
        <v>3.323</v>
      </c>
      <c r="H1000" s="7">
        <v>7.4</v>
      </c>
      <c r="I1000" s="7">
        <v>6.87</v>
      </c>
      <c r="J1000" s="7">
        <v>81.714200000000005</v>
      </c>
      <c r="K1000">
        <v>222.27</v>
      </c>
      <c r="L1000" t="s">
        <v>12</v>
      </c>
      <c r="M1000" t="s">
        <v>10</v>
      </c>
      <c r="N1000" t="s">
        <v>12</v>
      </c>
      <c r="O1000">
        <v>40.049790999999999</v>
      </c>
      <c r="P1000">
        <v>-105.145899</v>
      </c>
      <c r="Q1000" t="s">
        <v>15</v>
      </c>
    </row>
    <row r="1001" spans="1:17">
      <c r="A1001" s="1">
        <v>41149</v>
      </c>
      <c r="B1001" s="9">
        <v>7.5393518518518512E-2</v>
      </c>
      <c r="C1001" s="7">
        <v>14910</v>
      </c>
      <c r="D1001" s="7">
        <v>70.400000000000006</v>
      </c>
      <c r="E1001" s="7">
        <f t="shared" si="15"/>
        <v>21.333333333333336</v>
      </c>
      <c r="F1001" s="7">
        <v>28.504000000000001</v>
      </c>
      <c r="G1001" s="7">
        <v>3.294</v>
      </c>
      <c r="H1001" s="7">
        <v>7.4</v>
      </c>
      <c r="I1001" s="7">
        <v>6.88</v>
      </c>
      <c r="J1001" s="7">
        <v>81.749799999999993</v>
      </c>
      <c r="K1001">
        <v>220.18</v>
      </c>
      <c r="L1001" t="s">
        <v>12</v>
      </c>
      <c r="M1001" t="s">
        <v>10</v>
      </c>
      <c r="N1001" t="s">
        <v>12</v>
      </c>
      <c r="O1001">
        <v>40.049790999999999</v>
      </c>
      <c r="P1001">
        <v>-105.145899</v>
      </c>
      <c r="Q1001" t="s">
        <v>15</v>
      </c>
    </row>
    <row r="1002" spans="1:17">
      <c r="A1002" s="1">
        <v>41149</v>
      </c>
      <c r="B1002" s="9">
        <v>8.5810185185185184E-2</v>
      </c>
      <c r="C1002" s="7">
        <v>14925</v>
      </c>
      <c r="D1002" s="7">
        <v>70.23</v>
      </c>
      <c r="E1002" s="7">
        <f t="shared" si="15"/>
        <v>21.238888888888891</v>
      </c>
      <c r="F1002" s="7">
        <v>28.504000000000001</v>
      </c>
      <c r="G1002" s="7">
        <v>3.323</v>
      </c>
      <c r="H1002" s="7">
        <v>7.39</v>
      </c>
      <c r="I1002" s="7">
        <v>6.87</v>
      </c>
      <c r="J1002" s="7">
        <v>81.377099999999999</v>
      </c>
      <c r="K1002">
        <v>218.84</v>
      </c>
      <c r="L1002" t="s">
        <v>12</v>
      </c>
      <c r="M1002" t="s">
        <v>10</v>
      </c>
      <c r="N1002" t="s">
        <v>12</v>
      </c>
      <c r="O1002">
        <v>40.049790999999999</v>
      </c>
      <c r="P1002">
        <v>-105.145899</v>
      </c>
      <c r="Q1002" t="s">
        <v>15</v>
      </c>
    </row>
    <row r="1003" spans="1:17">
      <c r="A1003" s="1">
        <v>41149</v>
      </c>
      <c r="B1003" s="9">
        <v>9.6226851851851855E-2</v>
      </c>
      <c r="C1003" s="7">
        <v>14940</v>
      </c>
      <c r="D1003" s="7">
        <v>70.03</v>
      </c>
      <c r="E1003" s="7">
        <f t="shared" si="15"/>
        <v>21.12777777777778</v>
      </c>
      <c r="F1003" s="7">
        <v>28.504000000000001</v>
      </c>
      <c r="G1003" s="7">
        <v>3.2639999999999998</v>
      </c>
      <c r="H1003" s="7">
        <v>7.4</v>
      </c>
      <c r="I1003" s="7">
        <v>6.9</v>
      </c>
      <c r="J1003" s="7">
        <v>81.5886</v>
      </c>
      <c r="K1003">
        <v>215.83</v>
      </c>
      <c r="L1003" t="s">
        <v>12</v>
      </c>
      <c r="M1003" t="s">
        <v>10</v>
      </c>
      <c r="N1003" t="s">
        <v>12</v>
      </c>
      <c r="O1003">
        <v>40.049790999999999</v>
      </c>
      <c r="P1003">
        <v>-105.145899</v>
      </c>
      <c r="Q1003" t="s">
        <v>15</v>
      </c>
    </row>
    <row r="1004" spans="1:17">
      <c r="A1004" s="1">
        <v>41149</v>
      </c>
      <c r="B1004" s="9">
        <v>0.10664351851851851</v>
      </c>
      <c r="C1004" s="7">
        <v>14955</v>
      </c>
      <c r="D1004" s="7">
        <v>69.87</v>
      </c>
      <c r="E1004" s="7">
        <f t="shared" si="15"/>
        <v>21.038888888888891</v>
      </c>
      <c r="F1004" s="7">
        <v>28.504000000000001</v>
      </c>
      <c r="G1004" s="7">
        <v>3.323</v>
      </c>
      <c r="H1004" s="7">
        <v>7.4</v>
      </c>
      <c r="I1004" s="7">
        <v>6.92</v>
      </c>
      <c r="J1004" s="7">
        <v>81.719700000000003</v>
      </c>
      <c r="K1004">
        <v>216.22</v>
      </c>
      <c r="L1004" t="s">
        <v>12</v>
      </c>
      <c r="M1004" t="s">
        <v>10</v>
      </c>
      <c r="N1004" t="s">
        <v>12</v>
      </c>
      <c r="O1004">
        <v>40.049790999999999</v>
      </c>
      <c r="P1004">
        <v>-105.145899</v>
      </c>
      <c r="Q1004" t="s">
        <v>15</v>
      </c>
    </row>
    <row r="1005" spans="1:17">
      <c r="A1005" s="1">
        <v>41149</v>
      </c>
      <c r="B1005" s="9">
        <v>0.11706018518518518</v>
      </c>
      <c r="C1005" s="7">
        <v>14970</v>
      </c>
      <c r="D1005" s="7">
        <v>69.66</v>
      </c>
      <c r="E1005" s="7">
        <f t="shared" si="15"/>
        <v>20.922222222222221</v>
      </c>
      <c r="F1005" s="7">
        <v>28.504000000000001</v>
      </c>
      <c r="G1005" s="7">
        <v>3.323</v>
      </c>
      <c r="H1005" s="7">
        <v>7.4</v>
      </c>
      <c r="I1005" s="7">
        <v>6.92</v>
      </c>
      <c r="J1005" s="7">
        <v>81.473799999999997</v>
      </c>
      <c r="K1005">
        <v>211.59</v>
      </c>
      <c r="L1005" t="s">
        <v>12</v>
      </c>
      <c r="M1005" t="s">
        <v>10</v>
      </c>
      <c r="N1005" t="s">
        <v>12</v>
      </c>
      <c r="O1005">
        <v>40.049790999999999</v>
      </c>
      <c r="P1005">
        <v>-105.145899</v>
      </c>
      <c r="Q1005" t="s">
        <v>15</v>
      </c>
    </row>
    <row r="1006" spans="1:17">
      <c r="A1006" s="1">
        <v>41149</v>
      </c>
      <c r="B1006" s="9">
        <v>0.12747685185185184</v>
      </c>
      <c r="C1006" s="7">
        <v>14985</v>
      </c>
      <c r="D1006" s="7">
        <v>69.430000000000007</v>
      </c>
      <c r="E1006" s="7">
        <f t="shared" si="15"/>
        <v>20.794444444444448</v>
      </c>
      <c r="F1006" s="7">
        <v>28.504000000000001</v>
      </c>
      <c r="G1006" s="7">
        <v>3.323</v>
      </c>
      <c r="H1006" s="7">
        <v>7.41</v>
      </c>
      <c r="I1006" s="7">
        <v>6.97</v>
      </c>
      <c r="J1006" s="7">
        <v>81.853399999999993</v>
      </c>
      <c r="K1006">
        <v>204.85</v>
      </c>
      <c r="L1006" t="s">
        <v>12</v>
      </c>
      <c r="M1006" t="s">
        <v>10</v>
      </c>
      <c r="N1006" t="s">
        <v>12</v>
      </c>
      <c r="O1006">
        <v>40.049790999999999</v>
      </c>
      <c r="P1006">
        <v>-105.145899</v>
      </c>
      <c r="Q1006" t="s">
        <v>15</v>
      </c>
    </row>
    <row r="1007" spans="1:17">
      <c r="A1007" s="1">
        <v>41149</v>
      </c>
      <c r="B1007" s="9">
        <v>0.13789351851851853</v>
      </c>
      <c r="C1007" s="7">
        <v>15000</v>
      </c>
      <c r="D1007" s="7">
        <v>69.23</v>
      </c>
      <c r="E1007" s="7">
        <f t="shared" si="15"/>
        <v>20.683333333333337</v>
      </c>
      <c r="F1007" s="7">
        <v>28.504000000000001</v>
      </c>
      <c r="G1007" s="7">
        <v>3.294</v>
      </c>
      <c r="H1007" s="7">
        <v>7.41</v>
      </c>
      <c r="I1007" s="7">
        <v>6.97</v>
      </c>
      <c r="J1007" s="7">
        <v>81.688699999999997</v>
      </c>
      <c r="K1007">
        <v>205.6</v>
      </c>
      <c r="L1007" t="s">
        <v>12</v>
      </c>
      <c r="M1007" t="s">
        <v>10</v>
      </c>
      <c r="N1007" t="s">
        <v>12</v>
      </c>
      <c r="O1007">
        <v>40.049790999999999</v>
      </c>
      <c r="P1007">
        <v>-105.145899</v>
      </c>
      <c r="Q1007" t="s">
        <v>15</v>
      </c>
    </row>
    <row r="1008" spans="1:17">
      <c r="A1008" s="1">
        <v>41149</v>
      </c>
      <c r="B1008" s="9">
        <v>0.14831018518518518</v>
      </c>
      <c r="C1008" s="7">
        <v>15015</v>
      </c>
      <c r="D1008" s="7">
        <v>69.02</v>
      </c>
      <c r="E1008" s="7">
        <f t="shared" si="15"/>
        <v>20.566666666666666</v>
      </c>
      <c r="F1008" s="7">
        <v>28.504000000000001</v>
      </c>
      <c r="G1008" s="7">
        <v>3.294</v>
      </c>
      <c r="H1008" s="7">
        <v>7.41</v>
      </c>
      <c r="I1008" s="7">
        <v>6.98</v>
      </c>
      <c r="J1008" s="7">
        <v>81.657399999999996</v>
      </c>
      <c r="K1008">
        <v>202.69</v>
      </c>
      <c r="L1008" t="s">
        <v>12</v>
      </c>
      <c r="M1008" t="s">
        <v>10</v>
      </c>
      <c r="N1008" t="s">
        <v>12</v>
      </c>
      <c r="O1008">
        <v>40.049790999999999</v>
      </c>
      <c r="P1008">
        <v>-105.145899</v>
      </c>
      <c r="Q1008" t="s">
        <v>15</v>
      </c>
    </row>
    <row r="1009" spans="1:17">
      <c r="A1009" s="1">
        <v>41149</v>
      </c>
      <c r="B1009" s="9">
        <v>0.15872685185185184</v>
      </c>
      <c r="C1009" s="7">
        <v>15030</v>
      </c>
      <c r="D1009" s="7">
        <v>68.83</v>
      </c>
      <c r="E1009" s="7">
        <f t="shared" si="15"/>
        <v>20.461111111111112</v>
      </c>
      <c r="F1009" s="7">
        <v>28.504000000000001</v>
      </c>
      <c r="G1009" s="7">
        <v>3.2639999999999998</v>
      </c>
      <c r="H1009" s="7">
        <v>7.42</v>
      </c>
      <c r="I1009" s="7">
        <v>7.02</v>
      </c>
      <c r="J1009" s="7">
        <v>81.950500000000005</v>
      </c>
      <c r="K1009">
        <v>198.75</v>
      </c>
      <c r="L1009" t="s">
        <v>12</v>
      </c>
      <c r="M1009" t="s">
        <v>10</v>
      </c>
      <c r="N1009" t="s">
        <v>12</v>
      </c>
      <c r="O1009">
        <v>40.049790999999999</v>
      </c>
      <c r="P1009">
        <v>-105.145899</v>
      </c>
      <c r="Q1009" t="s">
        <v>15</v>
      </c>
    </row>
    <row r="1010" spans="1:17">
      <c r="A1010" s="1">
        <v>41149</v>
      </c>
      <c r="B1010" s="9">
        <v>0.16914351851851853</v>
      </c>
      <c r="C1010" s="7">
        <v>15045</v>
      </c>
      <c r="D1010" s="7">
        <v>68.680000000000007</v>
      </c>
      <c r="E1010" s="7">
        <f t="shared" si="15"/>
        <v>20.377777777777784</v>
      </c>
      <c r="F1010" s="7">
        <v>28.504000000000001</v>
      </c>
      <c r="G1010" s="7">
        <v>3.323</v>
      </c>
      <c r="H1010" s="7">
        <v>7.42</v>
      </c>
      <c r="I1010" s="7">
        <v>7.02</v>
      </c>
      <c r="J1010" s="7">
        <v>81.831400000000002</v>
      </c>
      <c r="K1010">
        <v>188.73</v>
      </c>
      <c r="L1010" t="s">
        <v>12</v>
      </c>
      <c r="M1010" t="s">
        <v>10</v>
      </c>
      <c r="N1010" t="s">
        <v>12</v>
      </c>
      <c r="O1010">
        <v>40.049790999999999</v>
      </c>
      <c r="P1010">
        <v>-105.145899</v>
      </c>
      <c r="Q1010" t="s">
        <v>15</v>
      </c>
    </row>
    <row r="1011" spans="1:17">
      <c r="A1011" s="1">
        <v>41149</v>
      </c>
      <c r="B1011" s="9">
        <v>0.17956018518518521</v>
      </c>
      <c r="C1011" s="7">
        <v>15060</v>
      </c>
      <c r="D1011" s="7">
        <v>68.55</v>
      </c>
      <c r="E1011" s="7">
        <f t="shared" si="15"/>
        <v>20.305555555555554</v>
      </c>
      <c r="F1011" s="7">
        <v>28.504000000000001</v>
      </c>
      <c r="G1011" s="7">
        <v>3.294</v>
      </c>
      <c r="H1011" s="7">
        <v>7.42</v>
      </c>
      <c r="I1011" s="7">
        <v>7.04</v>
      </c>
      <c r="J1011" s="7">
        <v>81.957099999999997</v>
      </c>
      <c r="K1011">
        <v>191.47</v>
      </c>
      <c r="L1011" t="s">
        <v>12</v>
      </c>
      <c r="M1011" t="s">
        <v>10</v>
      </c>
      <c r="N1011" t="s">
        <v>12</v>
      </c>
      <c r="O1011">
        <v>40.049790999999999</v>
      </c>
      <c r="P1011">
        <v>-105.145899</v>
      </c>
      <c r="Q1011" t="s">
        <v>15</v>
      </c>
    </row>
    <row r="1012" spans="1:17">
      <c r="A1012" s="1">
        <v>41149</v>
      </c>
      <c r="B1012" s="9">
        <v>0.18997685185185187</v>
      </c>
      <c r="C1012" s="7">
        <v>15075</v>
      </c>
      <c r="D1012" s="7">
        <v>68.42</v>
      </c>
      <c r="E1012" s="7">
        <f t="shared" si="15"/>
        <v>20.233333333333334</v>
      </c>
      <c r="F1012" s="7">
        <v>28.504000000000001</v>
      </c>
      <c r="G1012" s="7">
        <v>3.2639999999999998</v>
      </c>
      <c r="H1012" s="7">
        <v>7.43</v>
      </c>
      <c r="I1012" s="7">
        <v>7.05</v>
      </c>
      <c r="J1012" s="7">
        <v>81.959800000000001</v>
      </c>
      <c r="K1012">
        <v>187.69</v>
      </c>
      <c r="L1012" t="s">
        <v>12</v>
      </c>
      <c r="M1012" t="s">
        <v>10</v>
      </c>
      <c r="N1012" t="s">
        <v>12</v>
      </c>
      <c r="O1012">
        <v>40.049790999999999</v>
      </c>
      <c r="P1012">
        <v>-105.145899</v>
      </c>
      <c r="Q1012" t="s">
        <v>15</v>
      </c>
    </row>
    <row r="1013" spans="1:17">
      <c r="A1013" s="1">
        <v>41149</v>
      </c>
      <c r="B1013" s="9">
        <v>0.20039351851851853</v>
      </c>
      <c r="C1013" s="7">
        <v>15090</v>
      </c>
      <c r="D1013" s="7">
        <v>68.319999999999993</v>
      </c>
      <c r="E1013" s="7">
        <f t="shared" si="15"/>
        <v>20.177777777777774</v>
      </c>
      <c r="F1013" s="7">
        <v>28.504000000000001</v>
      </c>
      <c r="G1013" s="7">
        <v>3.294</v>
      </c>
      <c r="H1013" s="7">
        <v>7.42</v>
      </c>
      <c r="I1013" s="7">
        <v>7.06</v>
      </c>
      <c r="J1013" s="7">
        <v>81.996200000000002</v>
      </c>
      <c r="K1013">
        <v>186.34</v>
      </c>
      <c r="L1013" t="s">
        <v>12</v>
      </c>
      <c r="M1013" t="s">
        <v>10</v>
      </c>
      <c r="N1013" t="s">
        <v>12</v>
      </c>
      <c r="O1013">
        <v>40.049790999999999</v>
      </c>
      <c r="P1013">
        <v>-105.145899</v>
      </c>
      <c r="Q1013" t="s">
        <v>15</v>
      </c>
    </row>
    <row r="1014" spans="1:17">
      <c r="A1014" s="1">
        <v>41149</v>
      </c>
      <c r="B1014" s="9">
        <v>0.21081018518518521</v>
      </c>
      <c r="C1014" s="7">
        <v>15105</v>
      </c>
      <c r="D1014" s="7">
        <v>68.180000000000007</v>
      </c>
      <c r="E1014" s="7">
        <f t="shared" si="15"/>
        <v>20.100000000000005</v>
      </c>
      <c r="F1014" s="7">
        <v>28.504000000000001</v>
      </c>
      <c r="G1014" s="7">
        <v>3.2639999999999998</v>
      </c>
      <c r="H1014" s="7">
        <v>7.42</v>
      </c>
      <c r="I1014" s="7">
        <v>7.08</v>
      </c>
      <c r="J1014" s="7">
        <v>82.023499999999999</v>
      </c>
      <c r="K1014">
        <v>184.79</v>
      </c>
      <c r="L1014" t="s">
        <v>12</v>
      </c>
      <c r="M1014" t="s">
        <v>10</v>
      </c>
      <c r="N1014" t="s">
        <v>12</v>
      </c>
      <c r="O1014">
        <v>40.049790999999999</v>
      </c>
      <c r="P1014">
        <v>-105.145899</v>
      </c>
      <c r="Q1014" t="s">
        <v>15</v>
      </c>
    </row>
    <row r="1015" spans="1:17">
      <c r="A1015" s="1">
        <v>41149</v>
      </c>
      <c r="B1015" s="9">
        <v>0.22122685185185187</v>
      </c>
      <c r="C1015" s="7">
        <v>15120</v>
      </c>
      <c r="D1015" s="7">
        <v>68.09</v>
      </c>
      <c r="E1015" s="7">
        <f t="shared" si="15"/>
        <v>20.050000000000004</v>
      </c>
      <c r="F1015" s="7">
        <v>28.504000000000001</v>
      </c>
      <c r="G1015" s="7">
        <v>3.2639999999999998</v>
      </c>
      <c r="H1015" s="7">
        <v>7.44</v>
      </c>
      <c r="I1015" s="7">
        <v>7.09</v>
      </c>
      <c r="J1015" s="7">
        <v>82.052199999999999</v>
      </c>
      <c r="K1015">
        <v>183.2</v>
      </c>
      <c r="L1015" t="s">
        <v>12</v>
      </c>
      <c r="M1015" t="s">
        <v>10</v>
      </c>
      <c r="N1015" t="s">
        <v>12</v>
      </c>
      <c r="O1015">
        <v>40.049790999999999</v>
      </c>
      <c r="P1015">
        <v>-105.145899</v>
      </c>
      <c r="Q1015" t="s">
        <v>15</v>
      </c>
    </row>
    <row r="1016" spans="1:17">
      <c r="A1016" s="1">
        <v>41149</v>
      </c>
      <c r="B1016" s="9">
        <v>0.23164351851851853</v>
      </c>
      <c r="C1016" s="7">
        <v>15135</v>
      </c>
      <c r="D1016" s="7">
        <v>68.010000000000005</v>
      </c>
      <c r="E1016" s="7">
        <f t="shared" si="15"/>
        <v>20.00555555555556</v>
      </c>
      <c r="F1016" s="7">
        <v>28.504000000000001</v>
      </c>
      <c r="G1016" s="7">
        <v>3.2639999999999998</v>
      </c>
      <c r="H1016" s="7">
        <v>7.43</v>
      </c>
      <c r="I1016" s="7">
        <v>7.05</v>
      </c>
      <c r="J1016" s="7">
        <v>81.553100000000001</v>
      </c>
      <c r="K1016">
        <v>181.02</v>
      </c>
      <c r="L1016" t="s">
        <v>12</v>
      </c>
      <c r="M1016" t="s">
        <v>10</v>
      </c>
      <c r="N1016" t="s">
        <v>12</v>
      </c>
      <c r="O1016">
        <v>40.049790999999999</v>
      </c>
      <c r="P1016">
        <v>-105.145899</v>
      </c>
      <c r="Q1016" t="s">
        <v>15</v>
      </c>
    </row>
    <row r="1017" spans="1:17">
      <c r="A1017" s="1">
        <v>41149</v>
      </c>
      <c r="B1017" s="9">
        <v>0.24206018518518521</v>
      </c>
      <c r="C1017" s="7">
        <v>15150</v>
      </c>
      <c r="D1017" s="7">
        <v>67.959999999999994</v>
      </c>
      <c r="E1017" s="7">
        <f t="shared" si="15"/>
        <v>19.977777777777774</v>
      </c>
      <c r="F1017" s="7">
        <v>28.504000000000001</v>
      </c>
      <c r="G1017" s="7">
        <v>3.2639999999999998</v>
      </c>
      <c r="H1017" s="7">
        <v>7.43</v>
      </c>
      <c r="I1017" s="7">
        <v>7.04</v>
      </c>
      <c r="J1017" s="7">
        <v>81.383300000000006</v>
      </c>
      <c r="K1017">
        <v>179.06</v>
      </c>
      <c r="L1017" t="s">
        <v>12</v>
      </c>
      <c r="M1017" t="s">
        <v>10</v>
      </c>
      <c r="N1017" t="s">
        <v>12</v>
      </c>
      <c r="O1017">
        <v>40.049790999999999</v>
      </c>
      <c r="P1017">
        <v>-105.145899</v>
      </c>
      <c r="Q1017" t="s">
        <v>15</v>
      </c>
    </row>
    <row r="1018" spans="1:17">
      <c r="A1018" s="1">
        <v>41149</v>
      </c>
      <c r="B1018" s="9">
        <v>0.25247685185185187</v>
      </c>
      <c r="C1018" s="7">
        <v>15165</v>
      </c>
      <c r="D1018" s="7">
        <v>67.92</v>
      </c>
      <c r="E1018" s="7">
        <f t="shared" si="15"/>
        <v>19.955555555555556</v>
      </c>
      <c r="F1018" s="7">
        <v>28.504000000000001</v>
      </c>
      <c r="G1018" s="7">
        <v>3.294</v>
      </c>
      <c r="H1018" s="7">
        <v>7.43</v>
      </c>
      <c r="I1018" s="7">
        <v>7.06</v>
      </c>
      <c r="J1018" s="7">
        <v>81.575299999999999</v>
      </c>
      <c r="K1018">
        <v>177.78</v>
      </c>
      <c r="L1018" t="s">
        <v>12</v>
      </c>
      <c r="M1018" t="s">
        <v>10</v>
      </c>
      <c r="N1018" t="s">
        <v>12</v>
      </c>
      <c r="O1018">
        <v>40.049790999999999</v>
      </c>
      <c r="P1018">
        <v>-105.145899</v>
      </c>
      <c r="Q1018" t="s">
        <v>15</v>
      </c>
    </row>
    <row r="1019" spans="1:17">
      <c r="A1019" s="1">
        <v>41149</v>
      </c>
      <c r="B1019" s="9">
        <v>0.26289351851851855</v>
      </c>
      <c r="C1019" s="7">
        <v>15180</v>
      </c>
      <c r="D1019" s="7">
        <v>67.900000000000006</v>
      </c>
      <c r="E1019" s="7">
        <f t="shared" si="15"/>
        <v>19.94444444444445</v>
      </c>
      <c r="F1019" s="7">
        <v>28.504000000000001</v>
      </c>
      <c r="G1019" s="7">
        <v>3.294</v>
      </c>
      <c r="H1019" s="7">
        <v>7.44</v>
      </c>
      <c r="I1019" s="7">
        <v>7.08</v>
      </c>
      <c r="J1019" s="7">
        <v>81.777299999999997</v>
      </c>
      <c r="K1019">
        <v>175.01</v>
      </c>
      <c r="L1019" t="s">
        <v>12</v>
      </c>
      <c r="M1019" t="s">
        <v>10</v>
      </c>
      <c r="N1019" t="s">
        <v>12</v>
      </c>
      <c r="O1019">
        <v>40.049790999999999</v>
      </c>
      <c r="P1019">
        <v>-105.145899</v>
      </c>
      <c r="Q1019" t="s">
        <v>15</v>
      </c>
    </row>
    <row r="1020" spans="1:17">
      <c r="A1020" s="1">
        <v>41149</v>
      </c>
      <c r="B1020" s="9">
        <v>0.27331018518518518</v>
      </c>
      <c r="C1020" s="7">
        <v>15195</v>
      </c>
      <c r="D1020" s="7">
        <v>67.900000000000006</v>
      </c>
      <c r="E1020" s="7">
        <f t="shared" si="15"/>
        <v>19.94444444444445</v>
      </c>
      <c r="F1020" s="7">
        <v>28.504000000000001</v>
      </c>
      <c r="G1020" s="7">
        <v>3.2639999999999998</v>
      </c>
      <c r="H1020" s="7">
        <v>7.44</v>
      </c>
      <c r="I1020" s="7">
        <v>7.12</v>
      </c>
      <c r="J1020" s="7">
        <v>82.200900000000004</v>
      </c>
      <c r="K1020">
        <v>174.74</v>
      </c>
      <c r="L1020" t="s">
        <v>12</v>
      </c>
      <c r="M1020" t="s">
        <v>10</v>
      </c>
      <c r="N1020" t="s">
        <v>12</v>
      </c>
      <c r="O1020">
        <v>40.049790999999999</v>
      </c>
      <c r="P1020">
        <v>-105.145899</v>
      </c>
      <c r="Q1020" t="s">
        <v>15</v>
      </c>
    </row>
    <row r="1021" spans="1:17">
      <c r="A1021" s="1">
        <v>41149</v>
      </c>
      <c r="B1021" s="9">
        <v>0.28372685185185187</v>
      </c>
      <c r="C1021" s="7">
        <v>15210</v>
      </c>
      <c r="D1021" s="7">
        <v>67.89</v>
      </c>
      <c r="E1021" s="7">
        <f t="shared" si="15"/>
        <v>19.93888888888889</v>
      </c>
      <c r="F1021" s="7">
        <v>28.504000000000001</v>
      </c>
      <c r="G1021" s="7">
        <v>3.2639999999999998</v>
      </c>
      <c r="H1021" s="7">
        <v>7.45</v>
      </c>
      <c r="I1021" s="7">
        <v>7.13</v>
      </c>
      <c r="J1021" s="7">
        <v>82.338099999999997</v>
      </c>
      <c r="K1021">
        <v>173.6</v>
      </c>
      <c r="L1021" t="s">
        <v>12</v>
      </c>
      <c r="M1021" t="s">
        <v>10</v>
      </c>
      <c r="N1021" t="s">
        <v>12</v>
      </c>
      <c r="O1021">
        <v>40.049790999999999</v>
      </c>
      <c r="P1021">
        <v>-105.145899</v>
      </c>
      <c r="Q1021" t="s">
        <v>15</v>
      </c>
    </row>
    <row r="1022" spans="1:17">
      <c r="A1022" s="1">
        <v>41149</v>
      </c>
      <c r="B1022" s="9">
        <v>0.29414351851851855</v>
      </c>
      <c r="C1022" s="7">
        <v>15225</v>
      </c>
      <c r="D1022" s="7">
        <v>67.94</v>
      </c>
      <c r="E1022" s="7">
        <f t="shared" si="15"/>
        <v>19.966666666666665</v>
      </c>
      <c r="F1022" s="7">
        <v>28.504000000000001</v>
      </c>
      <c r="G1022" s="7">
        <v>3.2639999999999998</v>
      </c>
      <c r="H1022" s="7">
        <v>7.47</v>
      </c>
      <c r="I1022" s="7">
        <v>7.19</v>
      </c>
      <c r="J1022" s="7">
        <v>83.041300000000007</v>
      </c>
      <c r="K1022">
        <v>171.52</v>
      </c>
      <c r="L1022" t="s">
        <v>12</v>
      </c>
      <c r="M1022" t="s">
        <v>10</v>
      </c>
      <c r="N1022" t="s">
        <v>12</v>
      </c>
      <c r="O1022">
        <v>40.049790999999999</v>
      </c>
      <c r="P1022">
        <v>-105.145899</v>
      </c>
      <c r="Q1022" t="s">
        <v>15</v>
      </c>
    </row>
    <row r="1023" spans="1:17">
      <c r="A1023" s="1">
        <v>41149</v>
      </c>
      <c r="B1023" s="9">
        <v>0.30456018518518518</v>
      </c>
      <c r="C1023" s="7">
        <v>15240</v>
      </c>
      <c r="D1023" s="7">
        <v>67.989999999999995</v>
      </c>
      <c r="E1023" s="7">
        <f t="shared" si="15"/>
        <v>19.994444444444444</v>
      </c>
      <c r="F1023" s="7">
        <v>28.504000000000001</v>
      </c>
      <c r="G1023" s="7">
        <v>3.2639999999999998</v>
      </c>
      <c r="H1023" s="7">
        <v>7.48</v>
      </c>
      <c r="I1023" s="7">
        <v>7.24</v>
      </c>
      <c r="J1023" s="7">
        <v>83.72</v>
      </c>
      <c r="K1023">
        <v>172.82</v>
      </c>
      <c r="L1023" t="s">
        <v>12</v>
      </c>
      <c r="M1023" t="s">
        <v>10</v>
      </c>
      <c r="N1023" t="s">
        <v>12</v>
      </c>
      <c r="O1023">
        <v>40.049790999999999</v>
      </c>
      <c r="P1023">
        <v>-105.145899</v>
      </c>
      <c r="Q1023" t="s">
        <v>15</v>
      </c>
    </row>
    <row r="1024" spans="1:17">
      <c r="A1024" s="1">
        <v>41149</v>
      </c>
      <c r="B1024" s="9">
        <v>0.31497685185185187</v>
      </c>
      <c r="C1024" s="7">
        <v>15255</v>
      </c>
      <c r="D1024" s="7">
        <v>68.03</v>
      </c>
      <c r="E1024" s="7">
        <f t="shared" si="15"/>
        <v>20.016666666666669</v>
      </c>
      <c r="F1024" s="7">
        <v>28.504000000000001</v>
      </c>
      <c r="G1024" s="7">
        <v>3.2639999999999998</v>
      </c>
      <c r="H1024" s="7">
        <v>7.5</v>
      </c>
      <c r="I1024" s="7">
        <v>7.32</v>
      </c>
      <c r="J1024" s="7">
        <v>84.6721</v>
      </c>
      <c r="K1024">
        <v>171.26</v>
      </c>
      <c r="L1024" t="s">
        <v>12</v>
      </c>
      <c r="M1024" t="s">
        <v>10</v>
      </c>
      <c r="N1024" t="s">
        <v>12</v>
      </c>
      <c r="O1024">
        <v>40.049790999999999</v>
      </c>
      <c r="P1024">
        <v>-105.145899</v>
      </c>
      <c r="Q1024" t="s">
        <v>15</v>
      </c>
    </row>
    <row r="1025" spans="1:17">
      <c r="A1025" s="1">
        <v>41149</v>
      </c>
      <c r="B1025" s="9">
        <v>0.32539351851851855</v>
      </c>
      <c r="C1025" s="7">
        <v>15270</v>
      </c>
      <c r="D1025" s="7">
        <v>68.13</v>
      </c>
      <c r="E1025" s="7">
        <f t="shared" si="15"/>
        <v>20.072222222222219</v>
      </c>
      <c r="F1025" s="7">
        <v>28.504000000000001</v>
      </c>
      <c r="G1025" s="7">
        <v>3.294</v>
      </c>
      <c r="H1025" s="7">
        <v>7.52</v>
      </c>
      <c r="I1025" s="7">
        <v>7.41</v>
      </c>
      <c r="J1025" s="7">
        <v>85.764200000000002</v>
      </c>
      <c r="K1025">
        <v>173.12</v>
      </c>
      <c r="L1025" t="s">
        <v>12</v>
      </c>
      <c r="M1025" t="s">
        <v>10</v>
      </c>
      <c r="N1025" t="s">
        <v>12</v>
      </c>
      <c r="O1025">
        <v>40.049790999999999</v>
      </c>
      <c r="P1025">
        <v>-105.145899</v>
      </c>
      <c r="Q1025" t="s">
        <v>15</v>
      </c>
    </row>
    <row r="1026" spans="1:17">
      <c r="A1026" s="1">
        <v>41149</v>
      </c>
      <c r="B1026" s="9">
        <v>0.33581018518518518</v>
      </c>
      <c r="C1026" s="7">
        <v>15285</v>
      </c>
      <c r="D1026" s="7">
        <v>68.239999999999995</v>
      </c>
      <c r="E1026" s="7">
        <f t="shared" ref="E1026:E1089" si="16">(5/9)*(D1026-32)</f>
        <v>20.133333333333333</v>
      </c>
      <c r="F1026" s="7">
        <v>28.504000000000001</v>
      </c>
      <c r="G1026" s="7">
        <v>3.2639999999999998</v>
      </c>
      <c r="H1026" s="7">
        <v>7.55</v>
      </c>
      <c r="I1026" s="7">
        <v>7.53</v>
      </c>
      <c r="J1026" s="7">
        <v>87.296099999999996</v>
      </c>
      <c r="K1026">
        <v>174.12</v>
      </c>
      <c r="L1026" t="s">
        <v>12</v>
      </c>
      <c r="M1026" t="s">
        <v>10</v>
      </c>
      <c r="N1026" t="s">
        <v>12</v>
      </c>
      <c r="O1026">
        <v>40.049790999999999</v>
      </c>
      <c r="P1026">
        <v>-105.145899</v>
      </c>
      <c r="Q1026" t="s">
        <v>15</v>
      </c>
    </row>
    <row r="1027" spans="1:17">
      <c r="A1027" s="1">
        <v>41149</v>
      </c>
      <c r="B1027" s="9">
        <v>0.34622685185185187</v>
      </c>
      <c r="C1027" s="7">
        <v>15300</v>
      </c>
      <c r="D1027" s="7">
        <v>68.37</v>
      </c>
      <c r="E1027" s="7">
        <f t="shared" si="16"/>
        <v>20.205555555555559</v>
      </c>
      <c r="F1027" s="7">
        <v>28.504000000000001</v>
      </c>
      <c r="G1027" s="7">
        <v>3.294</v>
      </c>
      <c r="H1027" s="7">
        <v>7.58</v>
      </c>
      <c r="I1027" s="7">
        <v>7.62</v>
      </c>
      <c r="J1027" s="7">
        <v>88.427899999999994</v>
      </c>
      <c r="K1027">
        <v>174.59</v>
      </c>
      <c r="L1027" t="s">
        <v>12</v>
      </c>
      <c r="M1027" t="s">
        <v>10</v>
      </c>
      <c r="N1027" t="s">
        <v>12</v>
      </c>
      <c r="O1027">
        <v>40.049790999999999</v>
      </c>
      <c r="P1027">
        <v>-105.145899</v>
      </c>
      <c r="Q1027" t="s">
        <v>15</v>
      </c>
    </row>
    <row r="1028" spans="1:17">
      <c r="A1028" s="1">
        <v>41149</v>
      </c>
      <c r="B1028" s="9">
        <v>0.35664351851851855</v>
      </c>
      <c r="C1028" s="7">
        <v>15315</v>
      </c>
      <c r="D1028" s="7">
        <v>68.53</v>
      </c>
      <c r="E1028" s="7">
        <f t="shared" si="16"/>
        <v>20.294444444444444</v>
      </c>
      <c r="F1028" s="7">
        <v>28.504000000000001</v>
      </c>
      <c r="G1028" s="7">
        <v>3.294</v>
      </c>
      <c r="H1028" s="7">
        <v>7.64</v>
      </c>
      <c r="I1028" s="7">
        <v>7.74</v>
      </c>
      <c r="J1028" s="7">
        <v>90.038600000000002</v>
      </c>
      <c r="K1028">
        <v>174.07</v>
      </c>
      <c r="L1028" t="s">
        <v>12</v>
      </c>
      <c r="M1028" t="s">
        <v>10</v>
      </c>
      <c r="N1028" t="s">
        <v>12</v>
      </c>
      <c r="O1028">
        <v>40.049790999999999</v>
      </c>
      <c r="P1028">
        <v>-105.145899</v>
      </c>
      <c r="Q1028" t="s">
        <v>15</v>
      </c>
    </row>
    <row r="1029" spans="1:17">
      <c r="A1029" s="1">
        <v>41149</v>
      </c>
      <c r="B1029" s="9">
        <v>0.36706018518518518</v>
      </c>
      <c r="C1029" s="7">
        <v>15330</v>
      </c>
      <c r="D1029" s="7">
        <v>68.72</v>
      </c>
      <c r="E1029" s="7">
        <f t="shared" si="16"/>
        <v>20.399999999999999</v>
      </c>
      <c r="F1029" s="7">
        <v>28.504000000000001</v>
      </c>
      <c r="G1029" s="7">
        <v>3.294</v>
      </c>
      <c r="H1029" s="7">
        <v>7.7</v>
      </c>
      <c r="I1029" s="7">
        <v>7.87</v>
      </c>
      <c r="J1029" s="7">
        <v>91.796899999999994</v>
      </c>
      <c r="K1029">
        <v>173.39</v>
      </c>
      <c r="L1029" t="s">
        <v>12</v>
      </c>
      <c r="M1029" t="s">
        <v>10</v>
      </c>
      <c r="N1029" t="s">
        <v>12</v>
      </c>
      <c r="O1029">
        <v>40.049790999999999</v>
      </c>
      <c r="P1029">
        <v>-105.145899</v>
      </c>
      <c r="Q1029" t="s">
        <v>15</v>
      </c>
    </row>
    <row r="1030" spans="1:17">
      <c r="A1030" s="1">
        <v>41149</v>
      </c>
      <c r="B1030" s="9">
        <v>0.37747685185185187</v>
      </c>
      <c r="C1030" s="7">
        <v>15345</v>
      </c>
      <c r="D1030" s="7">
        <v>68.930000000000007</v>
      </c>
      <c r="E1030" s="7">
        <f t="shared" si="16"/>
        <v>20.516666666666673</v>
      </c>
      <c r="F1030" s="7">
        <v>28.504000000000001</v>
      </c>
      <c r="G1030" s="7">
        <v>3.294</v>
      </c>
      <c r="H1030" s="7">
        <v>7.74</v>
      </c>
      <c r="I1030" s="7">
        <v>7.99</v>
      </c>
      <c r="J1030" s="7">
        <v>93.323300000000003</v>
      </c>
      <c r="K1030">
        <v>173.25</v>
      </c>
      <c r="L1030" t="s">
        <v>12</v>
      </c>
      <c r="M1030" t="s">
        <v>10</v>
      </c>
      <c r="N1030" t="s">
        <v>12</v>
      </c>
      <c r="O1030">
        <v>40.049790999999999</v>
      </c>
      <c r="P1030">
        <v>-105.145899</v>
      </c>
      <c r="Q1030" t="s">
        <v>15</v>
      </c>
    </row>
    <row r="1031" spans="1:17">
      <c r="A1031" s="1">
        <v>41149</v>
      </c>
      <c r="B1031" s="9">
        <v>0.38789351851851855</v>
      </c>
      <c r="C1031" s="7">
        <v>15360</v>
      </c>
      <c r="D1031" s="7">
        <v>69.22</v>
      </c>
      <c r="E1031" s="7">
        <f t="shared" si="16"/>
        <v>20.677777777777777</v>
      </c>
      <c r="F1031" s="7">
        <v>28.504000000000001</v>
      </c>
      <c r="G1031" s="7">
        <v>3.294</v>
      </c>
      <c r="H1031" s="7">
        <v>7.81</v>
      </c>
      <c r="I1031" s="7">
        <v>8.09</v>
      </c>
      <c r="J1031" s="7">
        <v>94.773700000000005</v>
      </c>
      <c r="K1031">
        <v>174.69</v>
      </c>
      <c r="L1031" t="s">
        <v>12</v>
      </c>
      <c r="M1031" t="s">
        <v>10</v>
      </c>
      <c r="N1031" t="s">
        <v>12</v>
      </c>
      <c r="O1031">
        <v>40.049790999999999</v>
      </c>
      <c r="P1031">
        <v>-105.145899</v>
      </c>
      <c r="Q1031" t="s">
        <v>15</v>
      </c>
    </row>
    <row r="1032" spans="1:17">
      <c r="A1032" s="1">
        <v>41149</v>
      </c>
      <c r="B1032" s="9">
        <v>0.39831018518518518</v>
      </c>
      <c r="C1032" s="7">
        <v>15375</v>
      </c>
      <c r="D1032" s="7">
        <v>69.510000000000005</v>
      </c>
      <c r="E1032" s="7">
        <f t="shared" si="16"/>
        <v>20.838888888888892</v>
      </c>
      <c r="F1032" s="7">
        <v>28.504000000000001</v>
      </c>
      <c r="G1032" s="7">
        <v>3.294</v>
      </c>
      <c r="H1032" s="7">
        <v>7.85</v>
      </c>
      <c r="I1032" s="7">
        <v>8.26</v>
      </c>
      <c r="J1032" s="7">
        <v>97.154399999999995</v>
      </c>
      <c r="K1032">
        <v>176.78</v>
      </c>
      <c r="L1032" t="s">
        <v>12</v>
      </c>
      <c r="M1032" t="s">
        <v>10</v>
      </c>
      <c r="N1032" t="s">
        <v>12</v>
      </c>
      <c r="O1032">
        <v>40.049790999999999</v>
      </c>
      <c r="P1032">
        <v>-105.145899</v>
      </c>
      <c r="Q1032" t="s">
        <v>15</v>
      </c>
    </row>
    <row r="1033" spans="1:17">
      <c r="A1033" s="1">
        <v>41149</v>
      </c>
      <c r="B1033" s="9">
        <v>0.40872685185185187</v>
      </c>
      <c r="C1033" s="7">
        <v>15390</v>
      </c>
      <c r="D1033" s="7">
        <v>69.81</v>
      </c>
      <c r="E1033" s="7">
        <f t="shared" si="16"/>
        <v>21.005555555555556</v>
      </c>
      <c r="F1033" s="7">
        <v>28.504000000000001</v>
      </c>
      <c r="G1033" s="7">
        <v>3.294</v>
      </c>
      <c r="H1033" s="7">
        <v>7.9</v>
      </c>
      <c r="I1033" s="7">
        <v>8.34</v>
      </c>
      <c r="J1033" s="7">
        <v>98.415499999999994</v>
      </c>
      <c r="K1033">
        <v>179.5</v>
      </c>
      <c r="L1033" t="s">
        <v>12</v>
      </c>
      <c r="M1033" t="s">
        <v>10</v>
      </c>
      <c r="N1033" t="s">
        <v>12</v>
      </c>
      <c r="O1033">
        <v>40.049790999999999</v>
      </c>
      <c r="P1033">
        <v>-105.145899</v>
      </c>
      <c r="Q1033" t="s">
        <v>15</v>
      </c>
    </row>
    <row r="1034" spans="1:17">
      <c r="A1034" s="1">
        <v>41149</v>
      </c>
      <c r="B1034" s="9">
        <v>0.41914351851851855</v>
      </c>
      <c r="C1034" s="7">
        <v>15405</v>
      </c>
      <c r="D1034" s="7">
        <v>70.11</v>
      </c>
      <c r="E1034" s="7">
        <f t="shared" si="16"/>
        <v>21.172222222222224</v>
      </c>
      <c r="F1034" s="7">
        <v>28.504000000000001</v>
      </c>
      <c r="G1034" s="7">
        <v>3.294</v>
      </c>
      <c r="H1034" s="7">
        <v>7.93</v>
      </c>
      <c r="I1034" s="7">
        <v>8.4499999999999993</v>
      </c>
      <c r="J1034" s="7">
        <v>100.0455</v>
      </c>
      <c r="K1034">
        <v>184.33</v>
      </c>
      <c r="L1034" t="s">
        <v>12</v>
      </c>
      <c r="M1034" t="s">
        <v>10</v>
      </c>
      <c r="N1034" t="s">
        <v>12</v>
      </c>
      <c r="O1034">
        <v>40.049790999999999</v>
      </c>
      <c r="P1034">
        <v>-105.145899</v>
      </c>
      <c r="Q1034" t="s">
        <v>15</v>
      </c>
    </row>
    <row r="1035" spans="1:17">
      <c r="A1035" s="1">
        <v>41149</v>
      </c>
      <c r="B1035" s="9">
        <v>0.42956018518518518</v>
      </c>
      <c r="C1035" s="7">
        <v>15420</v>
      </c>
      <c r="D1035" s="7">
        <v>70.47</v>
      </c>
      <c r="E1035" s="7">
        <f t="shared" si="16"/>
        <v>21.372222222222224</v>
      </c>
      <c r="F1035" s="7">
        <v>28.504000000000001</v>
      </c>
      <c r="G1035" s="7">
        <v>3.2639999999999998</v>
      </c>
      <c r="H1035" s="7">
        <v>7.97</v>
      </c>
      <c r="I1035" s="7">
        <v>8.49</v>
      </c>
      <c r="J1035" s="7">
        <v>100.8797</v>
      </c>
      <c r="K1035">
        <v>184.93</v>
      </c>
      <c r="L1035" t="s">
        <v>12</v>
      </c>
      <c r="M1035" t="s">
        <v>10</v>
      </c>
      <c r="N1035" t="s">
        <v>12</v>
      </c>
      <c r="O1035">
        <v>40.049790999999999</v>
      </c>
      <c r="P1035">
        <v>-105.145899</v>
      </c>
      <c r="Q1035" t="s">
        <v>15</v>
      </c>
    </row>
    <row r="1036" spans="1:17">
      <c r="A1036" s="1">
        <v>41149</v>
      </c>
      <c r="B1036" s="9">
        <v>0.43997685185185187</v>
      </c>
      <c r="C1036" s="7">
        <v>15435</v>
      </c>
      <c r="D1036" s="7">
        <v>70.83</v>
      </c>
      <c r="E1036" s="7">
        <f t="shared" si="16"/>
        <v>21.572222222222223</v>
      </c>
      <c r="F1036" s="7">
        <v>28.504000000000001</v>
      </c>
      <c r="G1036" s="7">
        <v>3.2639999999999998</v>
      </c>
      <c r="H1036" s="7">
        <v>8</v>
      </c>
      <c r="I1036" s="7">
        <v>8.5399999999999991</v>
      </c>
      <c r="J1036" s="7">
        <v>101.8296</v>
      </c>
      <c r="K1036">
        <v>198.51</v>
      </c>
      <c r="L1036" t="s">
        <v>12</v>
      </c>
      <c r="M1036" t="s">
        <v>10</v>
      </c>
      <c r="N1036" t="s">
        <v>12</v>
      </c>
      <c r="O1036">
        <v>40.049790999999999</v>
      </c>
      <c r="P1036">
        <v>-105.145899</v>
      </c>
      <c r="Q1036" t="s">
        <v>15</v>
      </c>
    </row>
    <row r="1037" spans="1:17">
      <c r="A1037" s="1">
        <v>41149</v>
      </c>
      <c r="B1037" s="9">
        <v>0.45039351851851855</v>
      </c>
      <c r="C1037" s="7">
        <v>15450</v>
      </c>
      <c r="D1037" s="7">
        <v>71.23</v>
      </c>
      <c r="E1037" s="7">
        <f t="shared" si="16"/>
        <v>21.794444444444448</v>
      </c>
      <c r="F1037" s="7">
        <v>28.504000000000001</v>
      </c>
      <c r="G1037" s="7">
        <v>3.294</v>
      </c>
      <c r="H1037" s="7">
        <v>8.01</v>
      </c>
      <c r="I1037" s="7">
        <v>8.57</v>
      </c>
      <c r="J1037" s="7">
        <v>102.6357</v>
      </c>
      <c r="K1037">
        <v>207.53</v>
      </c>
      <c r="L1037" t="s">
        <v>12</v>
      </c>
      <c r="M1037" t="s">
        <v>10</v>
      </c>
      <c r="N1037" t="s">
        <v>12</v>
      </c>
      <c r="O1037">
        <v>40.049790999999999</v>
      </c>
      <c r="P1037">
        <v>-105.145899</v>
      </c>
      <c r="Q1037" t="s">
        <v>15</v>
      </c>
    </row>
    <row r="1038" spans="1:17">
      <c r="A1038" s="1">
        <v>41149</v>
      </c>
      <c r="B1038" s="9">
        <v>0.46081018518518518</v>
      </c>
      <c r="C1038" s="7">
        <v>15465</v>
      </c>
      <c r="D1038" s="7">
        <v>71.650000000000006</v>
      </c>
      <c r="E1038" s="7">
        <f t="shared" si="16"/>
        <v>22.027777777777782</v>
      </c>
      <c r="F1038" s="7">
        <v>28.504000000000001</v>
      </c>
      <c r="G1038" s="7">
        <v>3.294</v>
      </c>
      <c r="H1038" s="7">
        <v>8</v>
      </c>
      <c r="I1038" s="7">
        <v>8.65</v>
      </c>
      <c r="J1038" s="7">
        <v>104.0814</v>
      </c>
      <c r="K1038">
        <v>219.08</v>
      </c>
      <c r="L1038" t="s">
        <v>12</v>
      </c>
      <c r="M1038" t="s">
        <v>10</v>
      </c>
      <c r="N1038" t="s">
        <v>12</v>
      </c>
      <c r="O1038">
        <v>40.049790999999999</v>
      </c>
      <c r="P1038">
        <v>-105.145899</v>
      </c>
      <c r="Q1038" t="s">
        <v>15</v>
      </c>
    </row>
    <row r="1039" spans="1:17">
      <c r="A1039" s="1">
        <v>41149</v>
      </c>
      <c r="B1039" s="9">
        <v>0.47122685185185187</v>
      </c>
      <c r="C1039" s="7">
        <v>15480</v>
      </c>
      <c r="D1039" s="7">
        <v>72.069999999999993</v>
      </c>
      <c r="E1039" s="7">
        <f t="shared" si="16"/>
        <v>22.261111111111109</v>
      </c>
      <c r="F1039" s="7">
        <v>28.504000000000001</v>
      </c>
      <c r="G1039" s="7">
        <v>3.294</v>
      </c>
      <c r="H1039" s="7">
        <v>8.01</v>
      </c>
      <c r="I1039" s="7">
        <v>8.67</v>
      </c>
      <c r="J1039" s="7">
        <v>104.8428</v>
      </c>
      <c r="K1039">
        <v>226.3</v>
      </c>
      <c r="L1039" t="s">
        <v>12</v>
      </c>
      <c r="M1039" t="s">
        <v>10</v>
      </c>
      <c r="N1039" t="s">
        <v>12</v>
      </c>
      <c r="O1039">
        <v>40.049790999999999</v>
      </c>
      <c r="P1039">
        <v>-105.145899</v>
      </c>
      <c r="Q1039" t="s">
        <v>15</v>
      </c>
    </row>
    <row r="1040" spans="1:17">
      <c r="A1040" s="1">
        <v>41149</v>
      </c>
      <c r="B1040" s="9">
        <v>0.48164351851851855</v>
      </c>
      <c r="C1040" s="7">
        <v>15495</v>
      </c>
      <c r="D1040" s="7">
        <v>72.459999999999994</v>
      </c>
      <c r="E1040" s="7">
        <f t="shared" si="16"/>
        <v>22.477777777777774</v>
      </c>
      <c r="F1040" s="7">
        <v>28.504000000000001</v>
      </c>
      <c r="G1040" s="7">
        <v>3.294</v>
      </c>
      <c r="H1040" s="7">
        <v>8.0399999999999991</v>
      </c>
      <c r="I1040" s="7">
        <v>8.69</v>
      </c>
      <c r="J1040" s="7">
        <v>105.44540000000001</v>
      </c>
      <c r="K1040">
        <v>232.59</v>
      </c>
      <c r="L1040" t="s">
        <v>12</v>
      </c>
      <c r="M1040" t="s">
        <v>10</v>
      </c>
      <c r="N1040" t="s">
        <v>12</v>
      </c>
      <c r="O1040">
        <v>40.049790999999999</v>
      </c>
      <c r="P1040">
        <v>-105.145899</v>
      </c>
      <c r="Q1040" t="s">
        <v>15</v>
      </c>
    </row>
    <row r="1041" spans="1:17">
      <c r="A1041" s="1">
        <v>41149</v>
      </c>
      <c r="B1041" s="9">
        <v>0.49206018518518518</v>
      </c>
      <c r="C1041" s="7">
        <v>15510</v>
      </c>
      <c r="D1041" s="7">
        <v>72.83</v>
      </c>
      <c r="E1041" s="7">
        <f t="shared" si="16"/>
        <v>22.683333333333334</v>
      </c>
      <c r="F1041" s="7">
        <v>28.504000000000001</v>
      </c>
      <c r="G1041" s="7">
        <v>3.2639999999999998</v>
      </c>
      <c r="H1041" s="7">
        <v>8.1</v>
      </c>
      <c r="I1041" s="7">
        <v>8.73</v>
      </c>
      <c r="J1041" s="7">
        <v>106.47499999999999</v>
      </c>
      <c r="K1041">
        <v>241.4</v>
      </c>
      <c r="L1041" t="s">
        <v>12</v>
      </c>
      <c r="M1041" t="s">
        <v>10</v>
      </c>
      <c r="N1041" t="s">
        <v>12</v>
      </c>
      <c r="O1041">
        <v>40.049790999999999</v>
      </c>
      <c r="P1041">
        <v>-105.145899</v>
      </c>
      <c r="Q1041" t="s">
        <v>15</v>
      </c>
    </row>
    <row r="1042" spans="1:17">
      <c r="A1042" s="1">
        <v>41149</v>
      </c>
      <c r="B1042" s="9">
        <v>0.50247685185185187</v>
      </c>
      <c r="C1042" s="7">
        <v>15525</v>
      </c>
      <c r="D1042" s="7">
        <v>73.180000000000007</v>
      </c>
      <c r="E1042" s="7">
        <f t="shared" si="16"/>
        <v>22.877777777777784</v>
      </c>
      <c r="F1042" s="7">
        <v>28.504000000000001</v>
      </c>
      <c r="G1042" s="7">
        <v>3.294</v>
      </c>
      <c r="H1042" s="7">
        <v>8.11</v>
      </c>
      <c r="I1042" s="7">
        <v>8.7200000000000006</v>
      </c>
      <c r="J1042" s="7">
        <v>106.628</v>
      </c>
      <c r="K1042">
        <v>244.29</v>
      </c>
      <c r="L1042" t="s">
        <v>12</v>
      </c>
      <c r="M1042" t="s">
        <v>10</v>
      </c>
      <c r="N1042" t="s">
        <v>12</v>
      </c>
      <c r="O1042">
        <v>40.049790999999999</v>
      </c>
      <c r="P1042">
        <v>-105.145899</v>
      </c>
      <c r="Q1042" t="s">
        <v>15</v>
      </c>
    </row>
    <row r="1043" spans="1:17">
      <c r="A1043" s="1">
        <v>41149</v>
      </c>
      <c r="B1043" s="9">
        <v>0.5128935185185185</v>
      </c>
      <c r="C1043" s="7">
        <v>15540</v>
      </c>
      <c r="D1043" s="7">
        <v>73.67</v>
      </c>
      <c r="E1043" s="7">
        <f t="shared" si="16"/>
        <v>23.150000000000002</v>
      </c>
      <c r="F1043" s="7">
        <v>28.504000000000001</v>
      </c>
      <c r="G1043" s="7">
        <v>3.2639999999999998</v>
      </c>
      <c r="H1043" s="7">
        <v>8.19</v>
      </c>
      <c r="I1043" s="7">
        <v>8.7899999999999991</v>
      </c>
      <c r="J1043" s="7">
        <v>108.1114</v>
      </c>
      <c r="K1043">
        <v>248.17</v>
      </c>
      <c r="L1043" t="s">
        <v>12</v>
      </c>
      <c r="M1043" t="s">
        <v>10</v>
      </c>
      <c r="N1043" t="s">
        <v>12</v>
      </c>
      <c r="O1043">
        <v>40.049790999999999</v>
      </c>
      <c r="P1043">
        <v>-105.145899</v>
      </c>
      <c r="Q1043" t="s">
        <v>15</v>
      </c>
    </row>
    <row r="1044" spans="1:17">
      <c r="A1044" s="1">
        <v>41149</v>
      </c>
      <c r="B1044" s="9">
        <v>0.52331018518518524</v>
      </c>
      <c r="C1044" s="7">
        <v>15555</v>
      </c>
      <c r="D1044" s="7">
        <v>73.89</v>
      </c>
      <c r="E1044" s="7">
        <f t="shared" si="16"/>
        <v>23.272222222222222</v>
      </c>
      <c r="F1044" s="7">
        <v>28.504000000000001</v>
      </c>
      <c r="G1044" s="7">
        <v>3.294</v>
      </c>
      <c r="H1044" s="7">
        <v>8.14</v>
      </c>
      <c r="I1044" s="7">
        <v>8.76</v>
      </c>
      <c r="J1044" s="7">
        <v>107.92910000000001</v>
      </c>
      <c r="K1044">
        <v>250.93</v>
      </c>
      <c r="L1044" t="s">
        <v>12</v>
      </c>
      <c r="M1044" t="s">
        <v>10</v>
      </c>
      <c r="N1044" t="s">
        <v>12</v>
      </c>
      <c r="O1044">
        <v>40.049790999999999</v>
      </c>
      <c r="P1044">
        <v>-105.145899</v>
      </c>
      <c r="Q1044" t="s">
        <v>15</v>
      </c>
    </row>
    <row r="1045" spans="1:17">
      <c r="A1045" s="1">
        <v>41149</v>
      </c>
      <c r="B1045" s="9">
        <v>0.53372685185185187</v>
      </c>
      <c r="C1045" s="7">
        <v>15570</v>
      </c>
      <c r="D1045" s="7">
        <v>74.290000000000006</v>
      </c>
      <c r="E1045" s="7">
        <f t="shared" si="16"/>
        <v>23.494444444444451</v>
      </c>
      <c r="F1045" s="7">
        <v>28.504000000000001</v>
      </c>
      <c r="G1045" s="7">
        <v>3.294</v>
      </c>
      <c r="H1045" s="7">
        <v>8.2200000000000006</v>
      </c>
      <c r="I1045" s="7">
        <v>8.7799999999999994</v>
      </c>
      <c r="J1045" s="7">
        <v>108.664</v>
      </c>
      <c r="K1045">
        <v>252.5</v>
      </c>
      <c r="L1045" t="s">
        <v>12</v>
      </c>
      <c r="M1045" t="s">
        <v>10</v>
      </c>
      <c r="N1045" t="s">
        <v>12</v>
      </c>
      <c r="O1045">
        <v>40.049790999999999</v>
      </c>
      <c r="P1045">
        <v>-105.145899</v>
      </c>
      <c r="Q1045" t="s">
        <v>15</v>
      </c>
    </row>
    <row r="1046" spans="1:17">
      <c r="A1046" s="1">
        <v>41149</v>
      </c>
      <c r="B1046" s="9">
        <v>0.5441435185185185</v>
      </c>
      <c r="C1046" s="7">
        <v>15585</v>
      </c>
      <c r="D1046" s="7">
        <v>74.64</v>
      </c>
      <c r="E1046" s="7">
        <f t="shared" si="16"/>
        <v>23.68888888888889</v>
      </c>
      <c r="F1046" s="7">
        <v>28.504000000000001</v>
      </c>
      <c r="G1046" s="7">
        <v>3.294</v>
      </c>
      <c r="H1046" s="7">
        <v>8.19</v>
      </c>
      <c r="I1046" s="7">
        <v>8.75</v>
      </c>
      <c r="J1046" s="7">
        <v>108.6807</v>
      </c>
      <c r="K1046">
        <v>252.89</v>
      </c>
      <c r="L1046" t="s">
        <v>12</v>
      </c>
      <c r="M1046" t="s">
        <v>10</v>
      </c>
      <c r="N1046" t="s">
        <v>12</v>
      </c>
      <c r="O1046">
        <v>40.049790999999999</v>
      </c>
      <c r="P1046">
        <v>-105.145899</v>
      </c>
      <c r="Q1046" t="s">
        <v>15</v>
      </c>
    </row>
    <row r="1047" spans="1:17">
      <c r="A1047" s="1">
        <v>41149</v>
      </c>
      <c r="B1047" s="9">
        <v>0.55456018518518524</v>
      </c>
      <c r="C1047" s="7">
        <v>15600</v>
      </c>
      <c r="D1047" s="7">
        <v>74.55</v>
      </c>
      <c r="E1047" s="7">
        <f t="shared" si="16"/>
        <v>23.638888888888889</v>
      </c>
      <c r="F1047" s="7">
        <v>28.504000000000001</v>
      </c>
      <c r="G1047" s="7">
        <v>3.294</v>
      </c>
      <c r="H1047" s="7">
        <v>8.0500000000000007</v>
      </c>
      <c r="I1047" s="7">
        <v>8.65</v>
      </c>
      <c r="J1047" s="7">
        <v>107.39149999999999</v>
      </c>
      <c r="K1047">
        <v>252.11</v>
      </c>
      <c r="L1047" t="s">
        <v>12</v>
      </c>
      <c r="M1047" t="s">
        <v>10</v>
      </c>
      <c r="N1047" t="s">
        <v>12</v>
      </c>
      <c r="O1047">
        <v>40.049790999999999</v>
      </c>
      <c r="P1047">
        <v>-105.145899</v>
      </c>
      <c r="Q1047" t="s">
        <v>15</v>
      </c>
    </row>
    <row r="1048" spans="1:17">
      <c r="A1048" s="1">
        <v>41149</v>
      </c>
      <c r="B1048" s="9">
        <v>0.56497685185185187</v>
      </c>
      <c r="C1048" s="7">
        <v>15615</v>
      </c>
      <c r="D1048" s="7">
        <v>74.739999999999995</v>
      </c>
      <c r="E1048" s="7">
        <f t="shared" si="16"/>
        <v>23.744444444444444</v>
      </c>
      <c r="F1048" s="7">
        <v>28.504000000000001</v>
      </c>
      <c r="G1048" s="7">
        <v>3.294</v>
      </c>
      <c r="H1048" s="7">
        <v>8.1999999999999993</v>
      </c>
      <c r="I1048" s="7">
        <v>8.64</v>
      </c>
      <c r="J1048" s="7">
        <v>107.4562</v>
      </c>
      <c r="K1048">
        <v>249.48</v>
      </c>
      <c r="L1048" t="s">
        <v>12</v>
      </c>
      <c r="M1048" t="s">
        <v>10</v>
      </c>
      <c r="N1048" t="s">
        <v>12</v>
      </c>
      <c r="O1048">
        <v>40.049790999999999</v>
      </c>
      <c r="P1048">
        <v>-105.145899</v>
      </c>
      <c r="Q1048" t="s">
        <v>15</v>
      </c>
    </row>
    <row r="1049" spans="1:17">
      <c r="A1049" s="1">
        <v>41149</v>
      </c>
      <c r="B1049" s="9">
        <v>0.5753935185185185</v>
      </c>
      <c r="C1049" s="7">
        <v>15630</v>
      </c>
      <c r="D1049" s="7">
        <v>74.84</v>
      </c>
      <c r="E1049" s="7">
        <f t="shared" si="16"/>
        <v>23.800000000000004</v>
      </c>
      <c r="F1049" s="7">
        <v>28.504000000000001</v>
      </c>
      <c r="G1049" s="7">
        <v>3.294</v>
      </c>
      <c r="H1049" s="7">
        <v>8.1300000000000008</v>
      </c>
      <c r="I1049" s="7">
        <v>8.6199999999999992</v>
      </c>
      <c r="J1049" s="7">
        <v>107.2689</v>
      </c>
      <c r="K1049">
        <v>247.25</v>
      </c>
      <c r="L1049" t="s">
        <v>12</v>
      </c>
      <c r="M1049" t="s">
        <v>10</v>
      </c>
      <c r="N1049" t="s">
        <v>12</v>
      </c>
      <c r="O1049">
        <v>40.049790999999999</v>
      </c>
      <c r="P1049">
        <v>-105.145899</v>
      </c>
      <c r="Q1049" t="s">
        <v>15</v>
      </c>
    </row>
    <row r="1050" spans="1:17">
      <c r="A1050" s="1">
        <v>41149</v>
      </c>
      <c r="B1050" s="9">
        <v>0.58581018518518524</v>
      </c>
      <c r="C1050" s="7">
        <v>15645</v>
      </c>
      <c r="D1050" s="7">
        <v>75.09</v>
      </c>
      <c r="E1050" s="7">
        <f t="shared" si="16"/>
        <v>23.938888888888894</v>
      </c>
      <c r="F1050" s="7">
        <v>28.504000000000001</v>
      </c>
      <c r="G1050" s="7">
        <v>3.294</v>
      </c>
      <c r="H1050" s="7">
        <v>8.24</v>
      </c>
      <c r="I1050" s="7">
        <v>8.59</v>
      </c>
      <c r="J1050" s="7">
        <v>107.20910000000001</v>
      </c>
      <c r="K1050">
        <v>245.88</v>
      </c>
      <c r="L1050" t="s">
        <v>12</v>
      </c>
      <c r="M1050" t="s">
        <v>10</v>
      </c>
      <c r="N1050" t="s">
        <v>12</v>
      </c>
      <c r="O1050">
        <v>40.049790999999999</v>
      </c>
      <c r="P1050">
        <v>-105.145899</v>
      </c>
      <c r="Q1050" t="s">
        <v>15</v>
      </c>
    </row>
    <row r="1051" spans="1:17">
      <c r="A1051" s="1">
        <v>41149</v>
      </c>
      <c r="B1051" s="9">
        <v>0.59622685185185187</v>
      </c>
      <c r="C1051" s="7">
        <v>15660</v>
      </c>
      <c r="D1051" s="7">
        <v>75.03</v>
      </c>
      <c r="E1051" s="7">
        <f t="shared" si="16"/>
        <v>23.905555555555559</v>
      </c>
      <c r="F1051" s="7">
        <v>28.504000000000001</v>
      </c>
      <c r="G1051" s="7">
        <v>3.2639999999999998</v>
      </c>
      <c r="H1051" s="7">
        <v>8.1</v>
      </c>
      <c r="I1051" s="7">
        <v>8.5299999999999994</v>
      </c>
      <c r="J1051" s="7">
        <v>106.3742</v>
      </c>
      <c r="K1051">
        <v>246.55</v>
      </c>
      <c r="L1051" t="s">
        <v>12</v>
      </c>
      <c r="M1051" t="s">
        <v>10</v>
      </c>
      <c r="N1051" t="s">
        <v>12</v>
      </c>
      <c r="O1051">
        <v>40.049790999999999</v>
      </c>
      <c r="P1051">
        <v>-105.145899</v>
      </c>
      <c r="Q1051" t="s">
        <v>15</v>
      </c>
    </row>
    <row r="1052" spans="1:17">
      <c r="A1052" s="1">
        <v>41149</v>
      </c>
      <c r="B1052" s="9">
        <v>0.6066435185185185</v>
      </c>
      <c r="C1052" s="7">
        <v>15675</v>
      </c>
      <c r="D1052" s="7">
        <v>74.89</v>
      </c>
      <c r="E1052" s="7">
        <f t="shared" si="16"/>
        <v>23.827777777777779</v>
      </c>
      <c r="F1052" s="7">
        <v>28.504000000000001</v>
      </c>
      <c r="G1052" s="7">
        <v>3.294</v>
      </c>
      <c r="H1052" s="7">
        <v>8.0299999999999994</v>
      </c>
      <c r="I1052" s="7">
        <v>8.3000000000000007</v>
      </c>
      <c r="J1052" s="7">
        <v>103.33</v>
      </c>
      <c r="K1052">
        <v>245.81</v>
      </c>
      <c r="L1052" t="s">
        <v>12</v>
      </c>
      <c r="M1052" t="s">
        <v>10</v>
      </c>
      <c r="N1052" t="s">
        <v>12</v>
      </c>
      <c r="O1052">
        <v>40.049790999999999</v>
      </c>
      <c r="P1052">
        <v>-105.145899</v>
      </c>
      <c r="Q1052" t="s">
        <v>15</v>
      </c>
    </row>
    <row r="1053" spans="1:17">
      <c r="A1053" s="1">
        <v>41149</v>
      </c>
      <c r="B1053" s="9">
        <v>0.61706018518518524</v>
      </c>
      <c r="C1053" s="7">
        <v>15690</v>
      </c>
      <c r="D1053" s="7">
        <v>74.84</v>
      </c>
      <c r="E1053" s="7">
        <f t="shared" si="16"/>
        <v>23.800000000000004</v>
      </c>
      <c r="F1053" s="7">
        <v>28.504000000000001</v>
      </c>
      <c r="G1053" s="7">
        <v>3.2639999999999998</v>
      </c>
      <c r="H1053" s="7">
        <v>8.1</v>
      </c>
      <c r="I1053" s="7">
        <v>8.25</v>
      </c>
      <c r="J1053" s="7">
        <v>102.7101</v>
      </c>
      <c r="K1053">
        <v>243.56</v>
      </c>
      <c r="L1053" t="s">
        <v>12</v>
      </c>
      <c r="M1053" t="s">
        <v>10</v>
      </c>
      <c r="N1053" t="s">
        <v>12</v>
      </c>
      <c r="O1053">
        <v>40.049790999999999</v>
      </c>
      <c r="P1053">
        <v>-105.145899</v>
      </c>
      <c r="Q1053" t="s">
        <v>15</v>
      </c>
    </row>
    <row r="1054" spans="1:17">
      <c r="A1054" s="1">
        <v>41149</v>
      </c>
      <c r="B1054" s="9">
        <v>0.62747685185185187</v>
      </c>
      <c r="C1054" s="7">
        <v>15705</v>
      </c>
      <c r="D1054" s="7">
        <v>74.790000000000006</v>
      </c>
      <c r="E1054" s="7">
        <f t="shared" si="16"/>
        <v>23.772222222222226</v>
      </c>
      <c r="F1054" s="7">
        <v>28.504000000000001</v>
      </c>
      <c r="G1054" s="7">
        <v>3.294</v>
      </c>
      <c r="H1054" s="7">
        <v>8.15</v>
      </c>
      <c r="I1054" s="7">
        <v>8.24</v>
      </c>
      <c r="J1054" s="7">
        <v>102.5951</v>
      </c>
      <c r="K1054">
        <v>243.02</v>
      </c>
      <c r="L1054" t="s">
        <v>12</v>
      </c>
      <c r="M1054" t="s">
        <v>10</v>
      </c>
      <c r="N1054" t="s">
        <v>12</v>
      </c>
      <c r="O1054">
        <v>40.049790999999999</v>
      </c>
      <c r="P1054">
        <v>-105.145899</v>
      </c>
      <c r="Q1054" t="s">
        <v>15</v>
      </c>
    </row>
    <row r="1055" spans="1:17">
      <c r="A1055" s="1">
        <v>41149</v>
      </c>
      <c r="B1055" s="9">
        <v>0.6378935185185185</v>
      </c>
      <c r="C1055" s="7">
        <v>15720</v>
      </c>
      <c r="D1055" s="7">
        <v>74.64</v>
      </c>
      <c r="E1055" s="7">
        <f t="shared" si="16"/>
        <v>23.68888888888889</v>
      </c>
      <c r="F1055" s="7">
        <v>28.504000000000001</v>
      </c>
      <c r="G1055" s="7">
        <v>3.2639999999999998</v>
      </c>
      <c r="H1055" s="7">
        <v>8.1</v>
      </c>
      <c r="I1055" s="7">
        <v>8.19</v>
      </c>
      <c r="J1055" s="7">
        <v>101.7223</v>
      </c>
      <c r="K1055">
        <v>241.01</v>
      </c>
      <c r="L1055" t="s">
        <v>12</v>
      </c>
      <c r="M1055" t="s">
        <v>10</v>
      </c>
      <c r="N1055" t="s">
        <v>12</v>
      </c>
      <c r="O1055">
        <v>40.049790999999999</v>
      </c>
      <c r="P1055">
        <v>-105.145899</v>
      </c>
      <c r="Q1055" t="s">
        <v>15</v>
      </c>
    </row>
    <row r="1056" spans="1:17">
      <c r="A1056" s="1">
        <v>41149</v>
      </c>
      <c r="B1056" s="9">
        <v>0.64831018518518524</v>
      </c>
      <c r="C1056" s="7">
        <v>15735</v>
      </c>
      <c r="D1056" s="7">
        <v>74.81</v>
      </c>
      <c r="E1056" s="7">
        <f t="shared" si="16"/>
        <v>23.783333333333335</v>
      </c>
      <c r="F1056" s="7">
        <v>28.504000000000001</v>
      </c>
      <c r="G1056" s="7">
        <v>3.2639999999999998</v>
      </c>
      <c r="H1056" s="7">
        <v>8.27</v>
      </c>
      <c r="I1056" s="7">
        <v>8.2100000000000009</v>
      </c>
      <c r="J1056" s="7">
        <v>102.2435</v>
      </c>
      <c r="K1056">
        <v>240.06</v>
      </c>
      <c r="L1056" t="s">
        <v>12</v>
      </c>
      <c r="M1056" t="s">
        <v>10</v>
      </c>
      <c r="N1056" t="s">
        <v>12</v>
      </c>
      <c r="O1056">
        <v>40.049790999999999</v>
      </c>
      <c r="P1056">
        <v>-105.145899</v>
      </c>
      <c r="Q1056" t="s">
        <v>15</v>
      </c>
    </row>
    <row r="1057" spans="1:17">
      <c r="A1057" s="1">
        <v>41149</v>
      </c>
      <c r="B1057" s="9">
        <v>0.65872685185185187</v>
      </c>
      <c r="C1057" s="7">
        <v>15750</v>
      </c>
      <c r="D1057" s="7">
        <v>74.989999999999995</v>
      </c>
      <c r="E1057" s="7">
        <f t="shared" si="16"/>
        <v>23.883333333333333</v>
      </c>
      <c r="F1057" s="7">
        <v>28.504000000000001</v>
      </c>
      <c r="G1057" s="7">
        <v>3.294</v>
      </c>
      <c r="H1057" s="7">
        <v>8.32</v>
      </c>
      <c r="I1057" s="7">
        <v>8.2799999999999994</v>
      </c>
      <c r="J1057" s="7">
        <v>103.18989999999999</v>
      </c>
      <c r="K1057">
        <v>239.1</v>
      </c>
      <c r="L1057" t="s">
        <v>12</v>
      </c>
      <c r="M1057" t="s">
        <v>10</v>
      </c>
      <c r="N1057" t="s">
        <v>12</v>
      </c>
      <c r="O1057">
        <v>40.049790999999999</v>
      </c>
      <c r="P1057">
        <v>-105.145899</v>
      </c>
      <c r="Q1057" t="s">
        <v>15</v>
      </c>
    </row>
    <row r="1058" spans="1:17">
      <c r="A1058" s="1">
        <v>41149</v>
      </c>
      <c r="B1058" s="9">
        <v>0.6691435185185185</v>
      </c>
      <c r="C1058" s="7">
        <v>15765</v>
      </c>
      <c r="D1058" s="7">
        <v>74.94</v>
      </c>
      <c r="E1058" s="7">
        <f t="shared" si="16"/>
        <v>23.855555555555554</v>
      </c>
      <c r="F1058" s="7">
        <v>28.504000000000001</v>
      </c>
      <c r="G1058" s="7">
        <v>3.294</v>
      </c>
      <c r="H1058" s="7">
        <v>8.3000000000000007</v>
      </c>
      <c r="I1058" s="7">
        <v>8.25</v>
      </c>
      <c r="J1058" s="7">
        <v>102.8433</v>
      </c>
      <c r="K1058">
        <v>238.56</v>
      </c>
      <c r="L1058" t="s">
        <v>12</v>
      </c>
      <c r="M1058" t="s">
        <v>10</v>
      </c>
      <c r="N1058" t="s">
        <v>12</v>
      </c>
      <c r="O1058">
        <v>40.049790999999999</v>
      </c>
      <c r="P1058">
        <v>-105.145899</v>
      </c>
      <c r="Q1058" t="s">
        <v>15</v>
      </c>
    </row>
    <row r="1059" spans="1:17">
      <c r="A1059" s="1">
        <v>41149</v>
      </c>
      <c r="B1059" s="9">
        <v>0.67956018518518524</v>
      </c>
      <c r="C1059" s="7">
        <v>15780</v>
      </c>
      <c r="D1059" s="7">
        <v>74.959999999999994</v>
      </c>
      <c r="E1059" s="7">
        <f t="shared" si="16"/>
        <v>23.866666666666664</v>
      </c>
      <c r="F1059" s="7">
        <v>28.504000000000001</v>
      </c>
      <c r="G1059" s="7">
        <v>3.294</v>
      </c>
      <c r="H1059" s="7">
        <v>8.3000000000000007</v>
      </c>
      <c r="I1059" s="7">
        <v>8.27</v>
      </c>
      <c r="J1059" s="7">
        <v>103.1339</v>
      </c>
      <c r="K1059">
        <v>237.64</v>
      </c>
      <c r="L1059" t="s">
        <v>12</v>
      </c>
      <c r="M1059" t="s">
        <v>10</v>
      </c>
      <c r="N1059" t="s">
        <v>12</v>
      </c>
      <c r="O1059">
        <v>40.049790999999999</v>
      </c>
      <c r="P1059">
        <v>-105.145899</v>
      </c>
      <c r="Q1059" t="s">
        <v>15</v>
      </c>
    </row>
    <row r="1060" spans="1:17">
      <c r="A1060" s="1">
        <v>41149</v>
      </c>
      <c r="B1060" s="9">
        <v>0.68997685185185187</v>
      </c>
      <c r="C1060" s="7">
        <v>15795</v>
      </c>
      <c r="D1060" s="7">
        <v>74.97</v>
      </c>
      <c r="E1060" s="7">
        <f t="shared" si="16"/>
        <v>23.872222222222224</v>
      </c>
      <c r="F1060" s="7">
        <v>28.504000000000001</v>
      </c>
      <c r="G1060" s="7">
        <v>3.294</v>
      </c>
      <c r="H1060" s="7">
        <v>8.32</v>
      </c>
      <c r="I1060" s="7">
        <v>8.3000000000000007</v>
      </c>
      <c r="J1060" s="7">
        <v>103.4945</v>
      </c>
      <c r="K1060">
        <v>235.18</v>
      </c>
      <c r="L1060" t="s">
        <v>12</v>
      </c>
      <c r="M1060" t="s">
        <v>10</v>
      </c>
      <c r="N1060" t="s">
        <v>12</v>
      </c>
      <c r="O1060">
        <v>40.049790999999999</v>
      </c>
      <c r="P1060">
        <v>-105.145899</v>
      </c>
      <c r="Q1060" t="s">
        <v>15</v>
      </c>
    </row>
    <row r="1061" spans="1:17">
      <c r="A1061" s="1">
        <v>41149</v>
      </c>
      <c r="B1061" s="9">
        <v>0.7003935185185185</v>
      </c>
      <c r="C1061" s="7">
        <v>15810</v>
      </c>
      <c r="D1061" s="7">
        <v>74.92</v>
      </c>
      <c r="E1061" s="7">
        <f t="shared" si="16"/>
        <v>23.844444444444445</v>
      </c>
      <c r="F1061" s="7">
        <v>28.504000000000001</v>
      </c>
      <c r="G1061" s="7">
        <v>3.294</v>
      </c>
      <c r="H1061" s="7">
        <v>8.31</v>
      </c>
      <c r="I1061" s="7">
        <v>8.33</v>
      </c>
      <c r="J1061" s="7">
        <v>103.7581</v>
      </c>
      <c r="K1061">
        <v>236.88</v>
      </c>
      <c r="L1061" t="s">
        <v>12</v>
      </c>
      <c r="M1061" t="s">
        <v>10</v>
      </c>
      <c r="N1061" t="s">
        <v>12</v>
      </c>
      <c r="O1061">
        <v>40.049790999999999</v>
      </c>
      <c r="P1061">
        <v>-105.145899</v>
      </c>
      <c r="Q1061" t="s">
        <v>15</v>
      </c>
    </row>
    <row r="1062" spans="1:17">
      <c r="A1062" s="1">
        <v>41149</v>
      </c>
      <c r="B1062" s="9">
        <v>0.71081018518518524</v>
      </c>
      <c r="C1062" s="7">
        <v>15825</v>
      </c>
      <c r="D1062" s="7">
        <v>74.63</v>
      </c>
      <c r="E1062" s="7">
        <f t="shared" si="16"/>
        <v>23.683333333333334</v>
      </c>
      <c r="F1062" s="7">
        <v>28.504000000000001</v>
      </c>
      <c r="G1062" s="7">
        <v>3.294</v>
      </c>
      <c r="H1062" s="7">
        <v>8.0500000000000007</v>
      </c>
      <c r="I1062" s="7">
        <v>8.18</v>
      </c>
      <c r="J1062" s="7">
        <v>101.6665</v>
      </c>
      <c r="K1062">
        <v>234.35</v>
      </c>
      <c r="L1062" t="s">
        <v>12</v>
      </c>
      <c r="M1062" t="s">
        <v>10</v>
      </c>
      <c r="N1062" t="s">
        <v>12</v>
      </c>
      <c r="O1062">
        <v>40.049790999999999</v>
      </c>
      <c r="P1062">
        <v>-105.145899</v>
      </c>
      <c r="Q1062" t="s">
        <v>15</v>
      </c>
    </row>
    <row r="1063" spans="1:17">
      <c r="A1063" s="1">
        <v>41149</v>
      </c>
      <c r="B1063" s="9">
        <v>0.72122685185185187</v>
      </c>
      <c r="C1063" s="7">
        <v>15840</v>
      </c>
      <c r="D1063" s="7">
        <v>74.37</v>
      </c>
      <c r="E1063" s="7">
        <f t="shared" si="16"/>
        <v>23.538888888888891</v>
      </c>
      <c r="F1063" s="7">
        <v>28.504000000000001</v>
      </c>
      <c r="G1063" s="7">
        <v>3.2639999999999998</v>
      </c>
      <c r="H1063" s="7">
        <v>7.95</v>
      </c>
      <c r="I1063" s="7">
        <v>8.07</v>
      </c>
      <c r="J1063" s="7">
        <v>99.976600000000005</v>
      </c>
      <c r="K1063">
        <v>234.2</v>
      </c>
      <c r="L1063" t="s">
        <v>12</v>
      </c>
      <c r="M1063" t="s">
        <v>10</v>
      </c>
      <c r="N1063" t="s">
        <v>12</v>
      </c>
      <c r="O1063">
        <v>40.049790999999999</v>
      </c>
      <c r="P1063">
        <v>-105.145899</v>
      </c>
      <c r="Q1063" t="s">
        <v>15</v>
      </c>
    </row>
    <row r="1064" spans="1:17">
      <c r="A1064" s="1">
        <v>41149</v>
      </c>
      <c r="B1064" s="9">
        <v>0.7316435185185185</v>
      </c>
      <c r="C1064" s="7">
        <v>15855</v>
      </c>
      <c r="D1064" s="7">
        <v>74.13</v>
      </c>
      <c r="E1064" s="7">
        <f t="shared" si="16"/>
        <v>23.405555555555555</v>
      </c>
      <c r="F1064" s="7">
        <v>28.504000000000001</v>
      </c>
      <c r="G1064" s="7">
        <v>3.294</v>
      </c>
      <c r="H1064" s="7">
        <v>8</v>
      </c>
      <c r="I1064" s="7">
        <v>7.98</v>
      </c>
      <c r="J1064" s="7">
        <v>98.614199999999997</v>
      </c>
      <c r="K1064">
        <v>232.94</v>
      </c>
      <c r="L1064" t="s">
        <v>12</v>
      </c>
      <c r="M1064" t="s">
        <v>10</v>
      </c>
      <c r="N1064" t="s">
        <v>12</v>
      </c>
      <c r="O1064">
        <v>40.049790999999999</v>
      </c>
      <c r="P1064">
        <v>-105.145899</v>
      </c>
      <c r="Q1064" t="s">
        <v>15</v>
      </c>
    </row>
    <row r="1065" spans="1:17">
      <c r="A1065" s="1">
        <v>41149</v>
      </c>
      <c r="B1065" s="9">
        <v>0.74206018518518524</v>
      </c>
      <c r="C1065" s="7">
        <v>15870</v>
      </c>
      <c r="D1065" s="7">
        <v>73.959999999999994</v>
      </c>
      <c r="E1065" s="7">
        <f t="shared" si="16"/>
        <v>23.31111111111111</v>
      </c>
      <c r="F1065" s="7">
        <v>28.504000000000001</v>
      </c>
      <c r="G1065" s="7">
        <v>3.294</v>
      </c>
      <c r="H1065" s="7">
        <v>8.01</v>
      </c>
      <c r="I1065" s="7">
        <v>7.94</v>
      </c>
      <c r="J1065" s="7">
        <v>97.953000000000003</v>
      </c>
      <c r="K1065">
        <v>233.29</v>
      </c>
      <c r="L1065" t="s">
        <v>12</v>
      </c>
      <c r="M1065" t="s">
        <v>10</v>
      </c>
      <c r="N1065" t="s">
        <v>12</v>
      </c>
      <c r="O1065">
        <v>40.049790999999999</v>
      </c>
      <c r="P1065">
        <v>-105.145899</v>
      </c>
      <c r="Q1065" t="s">
        <v>15</v>
      </c>
    </row>
    <row r="1066" spans="1:17">
      <c r="A1066" s="1">
        <v>41149</v>
      </c>
      <c r="B1066" s="9">
        <v>0.75247685185185187</v>
      </c>
      <c r="C1066" s="7">
        <v>15885</v>
      </c>
      <c r="D1066" s="7">
        <v>73.790000000000006</v>
      </c>
      <c r="E1066" s="7">
        <f t="shared" si="16"/>
        <v>23.216666666666672</v>
      </c>
      <c r="F1066" s="7">
        <v>28.504000000000001</v>
      </c>
      <c r="G1066" s="7">
        <v>3.2639999999999998</v>
      </c>
      <c r="H1066" s="7">
        <v>7.98</v>
      </c>
      <c r="I1066" s="7">
        <v>7.82</v>
      </c>
      <c r="J1066" s="7">
        <v>96.332999999999998</v>
      </c>
      <c r="K1066">
        <v>234.16</v>
      </c>
      <c r="L1066" t="s">
        <v>12</v>
      </c>
      <c r="M1066" t="s">
        <v>10</v>
      </c>
      <c r="N1066" t="s">
        <v>12</v>
      </c>
      <c r="O1066">
        <v>40.049790999999999</v>
      </c>
      <c r="P1066">
        <v>-105.145899</v>
      </c>
      <c r="Q1066" t="s">
        <v>15</v>
      </c>
    </row>
    <row r="1067" spans="1:17">
      <c r="A1067" s="1">
        <v>41149</v>
      </c>
      <c r="B1067" s="9">
        <v>0.7628935185185185</v>
      </c>
      <c r="C1067" s="7">
        <v>15900</v>
      </c>
      <c r="D1067" s="7">
        <v>73.58</v>
      </c>
      <c r="E1067" s="7">
        <f t="shared" si="16"/>
        <v>23.1</v>
      </c>
      <c r="F1067" s="7">
        <v>28.504000000000001</v>
      </c>
      <c r="G1067" s="7">
        <v>3.2639999999999998</v>
      </c>
      <c r="H1067" s="7">
        <v>7.9</v>
      </c>
      <c r="I1067" s="7">
        <v>7.65</v>
      </c>
      <c r="J1067" s="7">
        <v>93.960499999999996</v>
      </c>
      <c r="K1067">
        <v>231.48</v>
      </c>
      <c r="L1067" t="s">
        <v>12</v>
      </c>
      <c r="M1067" t="s">
        <v>10</v>
      </c>
      <c r="N1067" t="s">
        <v>12</v>
      </c>
      <c r="O1067">
        <v>40.049790999999999</v>
      </c>
      <c r="P1067">
        <v>-105.145899</v>
      </c>
      <c r="Q1067" t="s">
        <v>15</v>
      </c>
    </row>
    <row r="1068" spans="1:17">
      <c r="A1068" s="1">
        <v>41149</v>
      </c>
      <c r="B1068" s="9">
        <v>0.77331018518518524</v>
      </c>
      <c r="C1068" s="7">
        <v>15915</v>
      </c>
      <c r="D1068" s="7">
        <v>73.28</v>
      </c>
      <c r="E1068" s="7">
        <f t="shared" si="16"/>
        <v>22.933333333333334</v>
      </c>
      <c r="F1068" s="7">
        <v>28.504000000000001</v>
      </c>
      <c r="G1068" s="7">
        <v>3.294</v>
      </c>
      <c r="H1068" s="7">
        <v>7.76</v>
      </c>
      <c r="I1068" s="7">
        <v>7.5</v>
      </c>
      <c r="J1068" s="7">
        <v>91.869299999999996</v>
      </c>
      <c r="K1068">
        <v>230.3</v>
      </c>
      <c r="L1068" t="s">
        <v>12</v>
      </c>
      <c r="M1068" t="s">
        <v>10</v>
      </c>
      <c r="N1068" t="s">
        <v>12</v>
      </c>
      <c r="O1068">
        <v>40.049790999999999</v>
      </c>
      <c r="P1068">
        <v>-105.145899</v>
      </c>
      <c r="Q1068" t="s">
        <v>15</v>
      </c>
    </row>
    <row r="1069" spans="1:17">
      <c r="A1069" s="1">
        <v>41149</v>
      </c>
      <c r="B1069" s="9">
        <v>0.78372685185185187</v>
      </c>
      <c r="C1069" s="7">
        <v>15930</v>
      </c>
      <c r="D1069" s="7">
        <v>73.02</v>
      </c>
      <c r="E1069" s="7">
        <f t="shared" si="16"/>
        <v>22.788888888888888</v>
      </c>
      <c r="F1069" s="7">
        <v>28.504000000000001</v>
      </c>
      <c r="G1069" s="7">
        <v>3.294</v>
      </c>
      <c r="H1069" s="7">
        <v>7.65</v>
      </c>
      <c r="I1069" s="7">
        <v>7.37</v>
      </c>
      <c r="J1069" s="7">
        <v>90.018299999999996</v>
      </c>
      <c r="K1069">
        <v>231.96</v>
      </c>
      <c r="L1069" t="s">
        <v>12</v>
      </c>
      <c r="M1069" t="s">
        <v>10</v>
      </c>
      <c r="N1069" t="s">
        <v>12</v>
      </c>
      <c r="O1069">
        <v>40.049790999999999</v>
      </c>
      <c r="P1069">
        <v>-105.145899</v>
      </c>
      <c r="Q1069" t="s">
        <v>15</v>
      </c>
    </row>
    <row r="1070" spans="1:17">
      <c r="A1070" s="1">
        <v>41149</v>
      </c>
      <c r="B1070" s="9">
        <v>0.7941435185185185</v>
      </c>
      <c r="C1070" s="7">
        <v>15945</v>
      </c>
      <c r="D1070" s="7">
        <v>72.81</v>
      </c>
      <c r="E1070" s="7">
        <f t="shared" si="16"/>
        <v>22.672222222222224</v>
      </c>
      <c r="F1070" s="7">
        <v>28.504000000000001</v>
      </c>
      <c r="G1070" s="7">
        <v>3.294</v>
      </c>
      <c r="H1070" s="7">
        <v>7.6</v>
      </c>
      <c r="I1070" s="7">
        <v>7.2</v>
      </c>
      <c r="J1070" s="7">
        <v>87.779600000000002</v>
      </c>
      <c r="K1070">
        <v>231.07</v>
      </c>
      <c r="L1070" t="s">
        <v>12</v>
      </c>
      <c r="M1070" t="s">
        <v>10</v>
      </c>
      <c r="N1070" t="s">
        <v>12</v>
      </c>
      <c r="O1070">
        <v>40.049790999999999</v>
      </c>
      <c r="P1070">
        <v>-105.145899</v>
      </c>
      <c r="Q1070" t="s">
        <v>15</v>
      </c>
    </row>
    <row r="1071" spans="1:17">
      <c r="A1071" s="1">
        <v>41149</v>
      </c>
      <c r="B1071" s="9">
        <v>0.80456018518518524</v>
      </c>
      <c r="C1071" s="7">
        <v>15960</v>
      </c>
      <c r="D1071" s="7">
        <v>72.63</v>
      </c>
      <c r="E1071" s="7">
        <f t="shared" si="16"/>
        <v>22.572222222222219</v>
      </c>
      <c r="F1071" s="7">
        <v>28.504000000000001</v>
      </c>
      <c r="G1071" s="7">
        <v>3.294</v>
      </c>
      <c r="H1071" s="7">
        <v>7.55</v>
      </c>
      <c r="I1071" s="7">
        <v>7.13</v>
      </c>
      <c r="J1071" s="7">
        <v>86.736099999999993</v>
      </c>
      <c r="K1071">
        <v>234.51</v>
      </c>
      <c r="L1071" t="s">
        <v>12</v>
      </c>
      <c r="M1071" t="s">
        <v>10</v>
      </c>
      <c r="N1071" t="s">
        <v>12</v>
      </c>
      <c r="O1071">
        <v>40.049790999999999</v>
      </c>
      <c r="P1071">
        <v>-105.145899</v>
      </c>
      <c r="Q1071" t="s">
        <v>15</v>
      </c>
    </row>
    <row r="1072" spans="1:17">
      <c r="A1072" s="1">
        <v>41149</v>
      </c>
      <c r="B1072" s="9">
        <v>0.81497685185185187</v>
      </c>
      <c r="C1072" s="7">
        <v>15975</v>
      </c>
      <c r="D1072" s="7">
        <v>72.39</v>
      </c>
      <c r="E1072" s="7">
        <f t="shared" si="16"/>
        <v>22.43888888888889</v>
      </c>
      <c r="F1072" s="7">
        <v>28.504000000000001</v>
      </c>
      <c r="G1072" s="7">
        <v>3.2639999999999998</v>
      </c>
      <c r="H1072" s="7">
        <v>7.52</v>
      </c>
      <c r="I1072" s="7">
        <v>7.04</v>
      </c>
      <c r="J1072" s="7">
        <v>85.404399999999995</v>
      </c>
      <c r="K1072">
        <v>237.28</v>
      </c>
      <c r="L1072" t="s">
        <v>12</v>
      </c>
      <c r="M1072" t="s">
        <v>10</v>
      </c>
      <c r="N1072" t="s">
        <v>12</v>
      </c>
      <c r="O1072">
        <v>40.049790999999999</v>
      </c>
      <c r="P1072">
        <v>-105.145899</v>
      </c>
      <c r="Q1072" t="s">
        <v>15</v>
      </c>
    </row>
    <row r="1073" spans="1:17">
      <c r="A1073" s="1">
        <v>41149</v>
      </c>
      <c r="B1073" s="9">
        <v>0.8253935185185185</v>
      </c>
      <c r="C1073" s="7">
        <v>15990</v>
      </c>
      <c r="D1073" s="7">
        <v>72.260000000000005</v>
      </c>
      <c r="E1073" s="7">
        <f t="shared" si="16"/>
        <v>22.366666666666671</v>
      </c>
      <c r="F1073" s="7">
        <v>28.504000000000001</v>
      </c>
      <c r="G1073" s="7">
        <v>3.294</v>
      </c>
      <c r="H1073" s="7">
        <v>7.49</v>
      </c>
      <c r="I1073" s="7">
        <v>6.96</v>
      </c>
      <c r="J1073" s="7">
        <v>84.285799999999995</v>
      </c>
      <c r="K1073">
        <v>234.86</v>
      </c>
      <c r="L1073" t="s">
        <v>12</v>
      </c>
      <c r="M1073" t="s">
        <v>10</v>
      </c>
      <c r="N1073" t="s">
        <v>12</v>
      </c>
      <c r="O1073">
        <v>40.049790999999999</v>
      </c>
      <c r="P1073">
        <v>-105.145899</v>
      </c>
      <c r="Q1073" t="s">
        <v>15</v>
      </c>
    </row>
    <row r="1074" spans="1:17">
      <c r="A1074" s="1">
        <v>41149</v>
      </c>
      <c r="B1074" s="9">
        <v>0.83581018518518524</v>
      </c>
      <c r="C1074" s="7">
        <v>16005</v>
      </c>
      <c r="D1074" s="7">
        <v>72.12</v>
      </c>
      <c r="E1074" s="7">
        <f t="shared" si="16"/>
        <v>22.288888888888891</v>
      </c>
      <c r="F1074" s="7">
        <v>28.504000000000001</v>
      </c>
      <c r="G1074" s="7">
        <v>3.294</v>
      </c>
      <c r="H1074" s="7">
        <v>7.45</v>
      </c>
      <c r="I1074" s="7">
        <v>6.84</v>
      </c>
      <c r="J1074" s="7">
        <v>82.791499999999999</v>
      </c>
      <c r="K1074">
        <v>240.83</v>
      </c>
      <c r="L1074" t="s">
        <v>12</v>
      </c>
      <c r="M1074" t="s">
        <v>10</v>
      </c>
      <c r="N1074" t="s">
        <v>12</v>
      </c>
      <c r="O1074">
        <v>40.049790999999999</v>
      </c>
      <c r="P1074">
        <v>-105.145899</v>
      </c>
      <c r="Q1074" t="s">
        <v>15</v>
      </c>
    </row>
    <row r="1075" spans="1:17">
      <c r="A1075" s="1">
        <v>41149</v>
      </c>
      <c r="B1075" s="9">
        <v>0.84622685185185187</v>
      </c>
      <c r="C1075" s="7">
        <v>16020</v>
      </c>
      <c r="D1075" s="7">
        <v>71.97</v>
      </c>
      <c r="E1075" s="7">
        <f t="shared" si="16"/>
        <v>22.205555555555556</v>
      </c>
      <c r="F1075" s="7">
        <v>28.504000000000001</v>
      </c>
      <c r="G1075" s="7">
        <v>3.294</v>
      </c>
      <c r="H1075" s="7">
        <v>7.43</v>
      </c>
      <c r="I1075" s="7">
        <v>6.79</v>
      </c>
      <c r="J1075" s="7">
        <v>82.051599999999993</v>
      </c>
      <c r="K1075">
        <v>243.43</v>
      </c>
      <c r="L1075" t="s">
        <v>12</v>
      </c>
      <c r="M1075" t="s">
        <v>10</v>
      </c>
      <c r="N1075" t="s">
        <v>12</v>
      </c>
      <c r="O1075">
        <v>40.049790999999999</v>
      </c>
      <c r="P1075">
        <v>-105.145899</v>
      </c>
      <c r="Q1075" t="s">
        <v>15</v>
      </c>
    </row>
    <row r="1076" spans="1:17">
      <c r="A1076" s="1">
        <v>41149</v>
      </c>
      <c r="B1076" s="9">
        <v>0.8566435185185185</v>
      </c>
      <c r="C1076" s="7">
        <v>16035</v>
      </c>
      <c r="D1076" s="7">
        <v>71.78</v>
      </c>
      <c r="E1076" s="7">
        <f t="shared" si="16"/>
        <v>22.1</v>
      </c>
      <c r="F1076" s="7">
        <v>28.504000000000001</v>
      </c>
      <c r="G1076" s="7">
        <v>3.294</v>
      </c>
      <c r="H1076" s="7">
        <v>7.41</v>
      </c>
      <c r="I1076" s="7">
        <v>6.76</v>
      </c>
      <c r="J1076" s="7">
        <v>81.531499999999994</v>
      </c>
      <c r="K1076">
        <v>244.11</v>
      </c>
      <c r="L1076" t="s">
        <v>12</v>
      </c>
      <c r="M1076" t="s">
        <v>10</v>
      </c>
      <c r="N1076" t="s">
        <v>12</v>
      </c>
      <c r="O1076">
        <v>40.049790999999999</v>
      </c>
      <c r="P1076">
        <v>-105.145899</v>
      </c>
      <c r="Q1076" t="s">
        <v>15</v>
      </c>
    </row>
    <row r="1077" spans="1:17">
      <c r="A1077" s="1">
        <v>41149</v>
      </c>
      <c r="B1077" s="9">
        <v>0.86706018518518524</v>
      </c>
      <c r="C1077" s="7">
        <v>16050</v>
      </c>
      <c r="D1077" s="7">
        <v>71.59</v>
      </c>
      <c r="E1077" s="7">
        <f t="shared" si="16"/>
        <v>21.994444444444447</v>
      </c>
      <c r="F1077" s="7">
        <v>28.504000000000001</v>
      </c>
      <c r="G1077" s="7">
        <v>3.2639999999999998</v>
      </c>
      <c r="H1077" s="7">
        <v>7.4</v>
      </c>
      <c r="I1077" s="7">
        <v>6.7</v>
      </c>
      <c r="J1077" s="7">
        <v>80.643199999999993</v>
      </c>
      <c r="K1077">
        <v>241.21</v>
      </c>
      <c r="L1077" t="s">
        <v>12</v>
      </c>
      <c r="M1077" t="s">
        <v>10</v>
      </c>
      <c r="N1077" t="s">
        <v>12</v>
      </c>
      <c r="O1077">
        <v>40.049790999999999</v>
      </c>
      <c r="P1077">
        <v>-105.145899</v>
      </c>
      <c r="Q1077" t="s">
        <v>15</v>
      </c>
    </row>
    <row r="1078" spans="1:17">
      <c r="A1078" s="1">
        <v>41149</v>
      </c>
      <c r="B1078" s="9">
        <v>0.87747685185185187</v>
      </c>
      <c r="C1078" s="7">
        <v>16065</v>
      </c>
      <c r="D1078" s="7">
        <v>71.42</v>
      </c>
      <c r="E1078" s="7">
        <f t="shared" si="16"/>
        <v>21.900000000000002</v>
      </c>
      <c r="F1078" s="7">
        <v>28.504000000000001</v>
      </c>
      <c r="G1078" s="7">
        <v>3.294</v>
      </c>
      <c r="H1078" s="7">
        <v>7.38</v>
      </c>
      <c r="I1078" s="7">
        <v>6.67</v>
      </c>
      <c r="J1078" s="7">
        <v>80.104399999999998</v>
      </c>
      <c r="K1078">
        <v>241.72</v>
      </c>
      <c r="L1078" t="s">
        <v>12</v>
      </c>
      <c r="M1078" t="s">
        <v>10</v>
      </c>
      <c r="N1078" t="s">
        <v>12</v>
      </c>
      <c r="O1078">
        <v>40.049790999999999</v>
      </c>
      <c r="P1078">
        <v>-105.145899</v>
      </c>
      <c r="Q1078" t="s">
        <v>15</v>
      </c>
    </row>
    <row r="1079" spans="1:17">
      <c r="A1079" s="1">
        <v>41149</v>
      </c>
      <c r="B1079" s="9">
        <v>0.8878935185185185</v>
      </c>
      <c r="C1079" s="7">
        <v>16080</v>
      </c>
      <c r="D1079" s="7">
        <v>71.239999999999995</v>
      </c>
      <c r="E1079" s="7">
        <f t="shared" si="16"/>
        <v>21.799999999999997</v>
      </c>
      <c r="F1079" s="7">
        <v>28.504000000000001</v>
      </c>
      <c r="G1079" s="7">
        <v>3.2639999999999998</v>
      </c>
      <c r="H1079" s="7">
        <v>7.36</v>
      </c>
      <c r="I1079" s="7">
        <v>6.65</v>
      </c>
      <c r="J1079" s="7">
        <v>79.684899999999999</v>
      </c>
      <c r="K1079">
        <v>243.48</v>
      </c>
      <c r="L1079" t="s">
        <v>12</v>
      </c>
      <c r="M1079" t="s">
        <v>10</v>
      </c>
      <c r="N1079" t="s">
        <v>12</v>
      </c>
      <c r="O1079">
        <v>40.049790999999999</v>
      </c>
      <c r="P1079">
        <v>-105.145899</v>
      </c>
      <c r="Q1079" t="s">
        <v>15</v>
      </c>
    </row>
    <row r="1080" spans="1:17">
      <c r="A1080" s="1">
        <v>41149</v>
      </c>
      <c r="B1080" s="9">
        <v>0.89831018518518524</v>
      </c>
      <c r="C1080" s="7">
        <v>16095</v>
      </c>
      <c r="D1080" s="7">
        <v>71.08</v>
      </c>
      <c r="E1080" s="7">
        <f t="shared" si="16"/>
        <v>21.711111111111112</v>
      </c>
      <c r="F1080" s="7">
        <v>28.504000000000001</v>
      </c>
      <c r="G1080" s="7">
        <v>3.294</v>
      </c>
      <c r="H1080" s="7">
        <v>7.36</v>
      </c>
      <c r="I1080" s="7">
        <v>6.65</v>
      </c>
      <c r="J1080" s="7">
        <v>79.560199999999995</v>
      </c>
      <c r="K1080">
        <v>240.43</v>
      </c>
      <c r="L1080" t="s">
        <v>12</v>
      </c>
      <c r="M1080" t="s">
        <v>10</v>
      </c>
      <c r="N1080" t="s">
        <v>12</v>
      </c>
      <c r="O1080">
        <v>40.049790999999999</v>
      </c>
      <c r="P1080">
        <v>-105.145899</v>
      </c>
      <c r="Q1080" t="s">
        <v>15</v>
      </c>
    </row>
    <row r="1081" spans="1:17">
      <c r="A1081" s="1">
        <v>41149</v>
      </c>
      <c r="B1081" s="9">
        <v>0.90872685185185187</v>
      </c>
      <c r="C1081" s="7">
        <v>16110</v>
      </c>
      <c r="D1081" s="7">
        <v>70.959999999999994</v>
      </c>
      <c r="E1081" s="7">
        <f t="shared" si="16"/>
        <v>21.644444444444442</v>
      </c>
      <c r="F1081" s="7">
        <v>28.504000000000001</v>
      </c>
      <c r="G1081" s="7">
        <v>3.2639999999999998</v>
      </c>
      <c r="H1081" s="7">
        <v>7.35</v>
      </c>
      <c r="I1081" s="7">
        <v>6.66</v>
      </c>
      <c r="J1081" s="7">
        <v>79.5167</v>
      </c>
      <c r="K1081">
        <v>244.09</v>
      </c>
      <c r="L1081" t="s">
        <v>12</v>
      </c>
      <c r="M1081" t="s">
        <v>10</v>
      </c>
      <c r="N1081" t="s">
        <v>12</v>
      </c>
      <c r="O1081">
        <v>40.049790999999999</v>
      </c>
      <c r="P1081">
        <v>-105.145899</v>
      </c>
      <c r="Q1081" t="s">
        <v>15</v>
      </c>
    </row>
    <row r="1082" spans="1:17">
      <c r="A1082" s="1">
        <v>41149</v>
      </c>
      <c r="B1082" s="9">
        <v>0.9191435185185185</v>
      </c>
      <c r="C1082" s="7">
        <v>16125</v>
      </c>
      <c r="D1082" s="7">
        <v>70.849999999999994</v>
      </c>
      <c r="E1082" s="7">
        <f t="shared" si="16"/>
        <v>21.583333333333332</v>
      </c>
      <c r="F1082" s="7">
        <v>28.504000000000001</v>
      </c>
      <c r="G1082" s="7">
        <v>3.2639999999999998</v>
      </c>
      <c r="H1082" s="7">
        <v>7.34</v>
      </c>
      <c r="I1082" s="7">
        <v>6.63</v>
      </c>
      <c r="J1082" s="7">
        <v>79.077600000000004</v>
      </c>
      <c r="K1082">
        <v>244.82</v>
      </c>
      <c r="L1082" t="s">
        <v>12</v>
      </c>
      <c r="M1082" t="s">
        <v>10</v>
      </c>
      <c r="N1082" t="s">
        <v>12</v>
      </c>
      <c r="O1082">
        <v>40.049790999999999</v>
      </c>
      <c r="P1082">
        <v>-105.145899</v>
      </c>
      <c r="Q1082" t="s">
        <v>15</v>
      </c>
    </row>
    <row r="1083" spans="1:17">
      <c r="A1083" s="1">
        <v>41149</v>
      </c>
      <c r="B1083" s="9">
        <v>0.92956018518518524</v>
      </c>
      <c r="C1083" s="7">
        <v>16140</v>
      </c>
      <c r="D1083" s="7">
        <v>70.75</v>
      </c>
      <c r="E1083" s="7">
        <f t="shared" si="16"/>
        <v>21.527777777777779</v>
      </c>
      <c r="F1083" s="7">
        <v>28.504000000000001</v>
      </c>
      <c r="G1083" s="7">
        <v>3.2639999999999998</v>
      </c>
      <c r="H1083" s="7">
        <v>7.34</v>
      </c>
      <c r="I1083" s="7">
        <v>6.66</v>
      </c>
      <c r="J1083" s="7">
        <v>79.4255</v>
      </c>
      <c r="K1083">
        <v>244.52</v>
      </c>
      <c r="L1083" t="s">
        <v>12</v>
      </c>
      <c r="M1083" t="s">
        <v>10</v>
      </c>
      <c r="N1083" t="s">
        <v>12</v>
      </c>
      <c r="O1083">
        <v>40.049790999999999</v>
      </c>
      <c r="P1083">
        <v>-105.145899</v>
      </c>
      <c r="Q1083" t="s">
        <v>15</v>
      </c>
    </row>
    <row r="1084" spans="1:17">
      <c r="A1084" s="1">
        <v>41149</v>
      </c>
      <c r="B1084" s="9">
        <v>0.93997685185185187</v>
      </c>
      <c r="C1084" s="7">
        <v>16155</v>
      </c>
      <c r="D1084" s="7">
        <v>70.680000000000007</v>
      </c>
      <c r="E1084" s="7">
        <f t="shared" si="16"/>
        <v>21.488888888888894</v>
      </c>
      <c r="F1084" s="7">
        <v>28.504000000000001</v>
      </c>
      <c r="G1084" s="7">
        <v>3.294</v>
      </c>
      <c r="H1084" s="7">
        <v>7.34</v>
      </c>
      <c r="I1084" s="7">
        <v>6.52</v>
      </c>
      <c r="J1084" s="7">
        <v>77.631399999999999</v>
      </c>
      <c r="K1084">
        <v>244.97</v>
      </c>
      <c r="L1084" t="s">
        <v>12</v>
      </c>
      <c r="M1084" t="s">
        <v>10</v>
      </c>
      <c r="N1084" t="s">
        <v>12</v>
      </c>
      <c r="O1084">
        <v>40.049790999999999</v>
      </c>
      <c r="P1084">
        <v>-105.145899</v>
      </c>
      <c r="Q1084" t="s">
        <v>15</v>
      </c>
    </row>
    <row r="1085" spans="1:17">
      <c r="A1085" s="1">
        <v>41149</v>
      </c>
      <c r="B1085" s="9">
        <v>0.9503935185185185</v>
      </c>
      <c r="C1085" s="7">
        <v>16170</v>
      </c>
      <c r="D1085" s="7">
        <v>70.650000000000006</v>
      </c>
      <c r="E1085" s="7">
        <f t="shared" si="16"/>
        <v>21.472222222222225</v>
      </c>
      <c r="F1085" s="7">
        <v>28.504000000000001</v>
      </c>
      <c r="G1085" s="7">
        <v>3.294</v>
      </c>
      <c r="H1085" s="7">
        <v>7.34</v>
      </c>
      <c r="I1085" s="7">
        <v>6.66</v>
      </c>
      <c r="J1085" s="7">
        <v>79.355699999999999</v>
      </c>
      <c r="K1085">
        <v>244.39</v>
      </c>
      <c r="L1085" t="s">
        <v>12</v>
      </c>
      <c r="M1085" t="s">
        <v>10</v>
      </c>
      <c r="N1085" t="s">
        <v>12</v>
      </c>
      <c r="O1085">
        <v>40.049790999999999</v>
      </c>
      <c r="P1085">
        <v>-105.145899</v>
      </c>
      <c r="Q1085" t="s">
        <v>15</v>
      </c>
    </row>
    <row r="1086" spans="1:17">
      <c r="A1086" s="1">
        <v>41149</v>
      </c>
      <c r="B1086" s="9">
        <v>0.96081018518518524</v>
      </c>
      <c r="C1086" s="7">
        <v>16185</v>
      </c>
      <c r="D1086" s="7">
        <v>70.61</v>
      </c>
      <c r="E1086" s="7">
        <f t="shared" si="16"/>
        <v>21.45</v>
      </c>
      <c r="F1086" s="7">
        <v>28.504000000000001</v>
      </c>
      <c r="G1086" s="7">
        <v>3.2639999999999998</v>
      </c>
      <c r="H1086" s="7">
        <v>7.34</v>
      </c>
      <c r="I1086" s="7">
        <v>6.66</v>
      </c>
      <c r="J1086" s="7">
        <v>79.293400000000005</v>
      </c>
      <c r="K1086">
        <v>244.94</v>
      </c>
      <c r="L1086" t="s">
        <v>12</v>
      </c>
      <c r="M1086" t="s">
        <v>10</v>
      </c>
      <c r="N1086" t="s">
        <v>12</v>
      </c>
      <c r="O1086">
        <v>40.049790999999999</v>
      </c>
      <c r="P1086">
        <v>-105.145899</v>
      </c>
      <c r="Q1086" t="s">
        <v>15</v>
      </c>
    </row>
    <row r="1087" spans="1:17">
      <c r="A1087" s="1">
        <v>41149</v>
      </c>
      <c r="B1087" s="9">
        <v>0.97122685185185187</v>
      </c>
      <c r="C1087" s="7">
        <v>16200</v>
      </c>
      <c r="D1087" s="7">
        <v>70.599999999999994</v>
      </c>
      <c r="E1087" s="7">
        <f t="shared" si="16"/>
        <v>21.444444444444443</v>
      </c>
      <c r="F1087" s="7">
        <v>28.504000000000001</v>
      </c>
      <c r="G1087" s="7">
        <v>3.294</v>
      </c>
      <c r="H1087" s="7">
        <v>7.34</v>
      </c>
      <c r="I1087" s="7">
        <v>6.67</v>
      </c>
      <c r="J1087" s="7">
        <v>79.350399999999993</v>
      </c>
      <c r="K1087">
        <v>240.04</v>
      </c>
      <c r="L1087" t="s">
        <v>12</v>
      </c>
      <c r="M1087" t="s">
        <v>10</v>
      </c>
      <c r="N1087" t="s">
        <v>12</v>
      </c>
      <c r="O1087">
        <v>40.049790999999999</v>
      </c>
      <c r="P1087">
        <v>-105.145899</v>
      </c>
      <c r="Q1087" t="s">
        <v>15</v>
      </c>
    </row>
    <row r="1088" spans="1:17">
      <c r="A1088" s="1">
        <v>41149</v>
      </c>
      <c r="B1088" s="9">
        <v>0.9816435185185185</v>
      </c>
      <c r="C1088" s="7">
        <v>16215</v>
      </c>
      <c r="D1088" s="7">
        <v>70.62</v>
      </c>
      <c r="E1088" s="7">
        <f t="shared" si="16"/>
        <v>21.455555555555559</v>
      </c>
      <c r="F1088" s="7">
        <v>28.504000000000001</v>
      </c>
      <c r="G1088" s="7">
        <v>3.2639999999999998</v>
      </c>
      <c r="H1088" s="7">
        <v>7.34</v>
      </c>
      <c r="I1088" s="7">
        <v>6.66</v>
      </c>
      <c r="J1088" s="7">
        <v>79.334199999999996</v>
      </c>
      <c r="K1088">
        <v>245.58</v>
      </c>
      <c r="L1088" t="s">
        <v>12</v>
      </c>
      <c r="M1088" t="s">
        <v>10</v>
      </c>
      <c r="N1088" t="s">
        <v>12</v>
      </c>
      <c r="O1088">
        <v>40.049790999999999</v>
      </c>
      <c r="P1088">
        <v>-105.145899</v>
      </c>
      <c r="Q1088" t="s">
        <v>15</v>
      </c>
    </row>
    <row r="1089" spans="1:17">
      <c r="A1089" s="1">
        <v>41149</v>
      </c>
      <c r="B1089" s="9">
        <v>0.99206018518518524</v>
      </c>
      <c r="C1089" s="7">
        <v>16230</v>
      </c>
      <c r="D1089" s="7">
        <v>70.650000000000006</v>
      </c>
      <c r="E1089" s="7">
        <f t="shared" si="16"/>
        <v>21.472222222222225</v>
      </c>
      <c r="F1089" s="7">
        <v>28.504000000000001</v>
      </c>
      <c r="G1089" s="7">
        <v>3.294</v>
      </c>
      <c r="H1089" s="7">
        <v>7.34</v>
      </c>
      <c r="I1089" s="7">
        <v>6.65</v>
      </c>
      <c r="J1089" s="7">
        <v>79.186599999999999</v>
      </c>
      <c r="K1089">
        <v>245.96</v>
      </c>
      <c r="L1089" t="s">
        <v>12</v>
      </c>
      <c r="M1089" t="s">
        <v>10</v>
      </c>
      <c r="N1089" t="s">
        <v>12</v>
      </c>
      <c r="O1089">
        <v>40.049790999999999</v>
      </c>
      <c r="P1089">
        <v>-105.145899</v>
      </c>
      <c r="Q1089" t="s">
        <v>15</v>
      </c>
    </row>
    <row r="1090" spans="1:17">
      <c r="A1090" s="1">
        <v>41150</v>
      </c>
      <c r="B1090" s="9">
        <v>2.4768518518518516E-3</v>
      </c>
      <c r="C1090" s="7">
        <v>16245</v>
      </c>
      <c r="D1090" s="7">
        <v>70.66</v>
      </c>
      <c r="E1090" s="7">
        <f t="shared" ref="E1090:E1153" si="17">(5/9)*(D1090-32)</f>
        <v>21.477777777777778</v>
      </c>
      <c r="F1090" s="7">
        <v>28.504000000000001</v>
      </c>
      <c r="G1090" s="7">
        <v>3.2639999999999998</v>
      </c>
      <c r="H1090" s="7">
        <v>7.34</v>
      </c>
      <c r="I1090" s="7">
        <v>6.64</v>
      </c>
      <c r="J1090" s="7">
        <v>79.051500000000004</v>
      </c>
      <c r="K1090">
        <v>246.56</v>
      </c>
      <c r="L1090" t="s">
        <v>12</v>
      </c>
      <c r="M1090" t="s">
        <v>10</v>
      </c>
      <c r="N1090" t="s">
        <v>12</v>
      </c>
      <c r="O1090">
        <v>40.049790999999999</v>
      </c>
      <c r="P1090">
        <v>-105.145899</v>
      </c>
      <c r="Q1090" t="s">
        <v>15</v>
      </c>
    </row>
    <row r="1091" spans="1:17">
      <c r="A1091" s="1">
        <v>41150</v>
      </c>
      <c r="B1091" s="9">
        <v>1.2893518518518519E-2</v>
      </c>
      <c r="C1091" s="7">
        <v>16260</v>
      </c>
      <c r="D1091" s="7">
        <v>70.7</v>
      </c>
      <c r="E1091" s="7">
        <f t="shared" si="17"/>
        <v>21.500000000000004</v>
      </c>
      <c r="F1091" s="7">
        <v>28.504000000000001</v>
      </c>
      <c r="G1091" s="7">
        <v>3.2639999999999998</v>
      </c>
      <c r="H1091" s="7">
        <v>7.34</v>
      </c>
      <c r="I1091" s="7">
        <v>6.63</v>
      </c>
      <c r="J1091" s="7">
        <v>78.998599999999996</v>
      </c>
      <c r="K1091">
        <v>248.43</v>
      </c>
      <c r="L1091" t="s">
        <v>12</v>
      </c>
      <c r="M1091" t="s">
        <v>10</v>
      </c>
      <c r="N1091" t="s">
        <v>12</v>
      </c>
      <c r="O1091">
        <v>40.049790999999999</v>
      </c>
      <c r="P1091">
        <v>-105.145899</v>
      </c>
      <c r="Q1091" t="s">
        <v>15</v>
      </c>
    </row>
    <row r="1092" spans="1:17">
      <c r="A1092" s="1">
        <v>41150</v>
      </c>
      <c r="B1092" s="9">
        <v>2.3310185185185187E-2</v>
      </c>
      <c r="C1092" s="7">
        <v>16275</v>
      </c>
      <c r="D1092" s="7">
        <v>70.739999999999995</v>
      </c>
      <c r="E1092" s="7">
        <f t="shared" si="17"/>
        <v>21.522222222222219</v>
      </c>
      <c r="F1092" s="7">
        <v>28.504000000000001</v>
      </c>
      <c r="G1092" s="7">
        <v>3.294</v>
      </c>
      <c r="H1092" s="7">
        <v>7.35</v>
      </c>
      <c r="I1092" s="7">
        <v>6.63</v>
      </c>
      <c r="J1092" s="7">
        <v>79.0749</v>
      </c>
      <c r="K1092">
        <v>246.08</v>
      </c>
      <c r="L1092" t="s">
        <v>12</v>
      </c>
      <c r="M1092" t="s">
        <v>10</v>
      </c>
      <c r="N1092" t="s">
        <v>12</v>
      </c>
      <c r="O1092">
        <v>40.049790999999999</v>
      </c>
      <c r="P1092">
        <v>-105.145899</v>
      </c>
      <c r="Q1092" t="s">
        <v>15</v>
      </c>
    </row>
    <row r="1093" spans="1:17">
      <c r="A1093" s="1">
        <v>41150</v>
      </c>
      <c r="B1093" s="9">
        <v>3.3726851851851855E-2</v>
      </c>
      <c r="C1093" s="7">
        <v>16290</v>
      </c>
      <c r="D1093" s="7">
        <v>70.760000000000005</v>
      </c>
      <c r="E1093" s="7">
        <f t="shared" si="17"/>
        <v>21.533333333333339</v>
      </c>
      <c r="F1093" s="7">
        <v>28.504000000000001</v>
      </c>
      <c r="G1093" s="7">
        <v>3.294</v>
      </c>
      <c r="H1093" s="7">
        <v>7.35</v>
      </c>
      <c r="I1093" s="7">
        <v>6.63</v>
      </c>
      <c r="J1093" s="7">
        <v>79.030100000000004</v>
      </c>
      <c r="K1093">
        <v>249.21</v>
      </c>
      <c r="L1093" t="s">
        <v>12</v>
      </c>
      <c r="M1093" t="s">
        <v>10</v>
      </c>
      <c r="N1093" t="s">
        <v>12</v>
      </c>
      <c r="O1093">
        <v>40.049790999999999</v>
      </c>
      <c r="P1093">
        <v>-105.145899</v>
      </c>
      <c r="Q1093" t="s">
        <v>15</v>
      </c>
    </row>
    <row r="1094" spans="1:17">
      <c r="A1094" s="1">
        <v>41150</v>
      </c>
      <c r="B1094" s="9">
        <v>4.4143518518518519E-2</v>
      </c>
      <c r="C1094" s="7">
        <v>16305</v>
      </c>
      <c r="D1094" s="7">
        <v>70.78</v>
      </c>
      <c r="E1094" s="7">
        <f t="shared" si="17"/>
        <v>21.544444444444444</v>
      </c>
      <c r="F1094" s="7">
        <v>28.504000000000001</v>
      </c>
      <c r="G1094" s="7">
        <v>3.2639999999999998</v>
      </c>
      <c r="H1094" s="7">
        <v>7.34</v>
      </c>
      <c r="I1094" s="7">
        <v>6.61</v>
      </c>
      <c r="J1094" s="7">
        <v>78.793499999999995</v>
      </c>
      <c r="K1094">
        <v>249.68</v>
      </c>
      <c r="L1094" t="s">
        <v>12</v>
      </c>
      <c r="M1094" t="s">
        <v>10</v>
      </c>
      <c r="N1094" t="s">
        <v>12</v>
      </c>
      <c r="O1094">
        <v>40.049790999999999</v>
      </c>
      <c r="P1094">
        <v>-105.145899</v>
      </c>
      <c r="Q1094" t="s">
        <v>15</v>
      </c>
    </row>
    <row r="1095" spans="1:17">
      <c r="A1095" s="1">
        <v>41150</v>
      </c>
      <c r="B1095" s="9">
        <v>5.4560185185185184E-2</v>
      </c>
      <c r="C1095" s="7">
        <v>16320</v>
      </c>
      <c r="D1095" s="7">
        <v>70.75</v>
      </c>
      <c r="E1095" s="7">
        <f t="shared" si="17"/>
        <v>21.527777777777779</v>
      </c>
      <c r="F1095" s="7">
        <v>28.504000000000001</v>
      </c>
      <c r="G1095" s="7">
        <v>3.2639999999999998</v>
      </c>
      <c r="H1095" s="7">
        <v>7.35</v>
      </c>
      <c r="I1095" s="7">
        <v>6.61</v>
      </c>
      <c r="J1095" s="7">
        <v>78.745400000000004</v>
      </c>
      <c r="K1095">
        <v>249.5</v>
      </c>
      <c r="L1095" t="s">
        <v>12</v>
      </c>
      <c r="M1095" t="s">
        <v>10</v>
      </c>
      <c r="N1095" t="s">
        <v>12</v>
      </c>
      <c r="O1095">
        <v>40.049790999999999</v>
      </c>
      <c r="P1095">
        <v>-105.145899</v>
      </c>
      <c r="Q1095" t="s">
        <v>15</v>
      </c>
    </row>
    <row r="1096" spans="1:17">
      <c r="A1096" s="1">
        <v>41150</v>
      </c>
      <c r="B1096" s="9">
        <v>6.4976851851851855E-2</v>
      </c>
      <c r="C1096" s="7">
        <v>16335</v>
      </c>
      <c r="D1096" s="7">
        <v>70.650000000000006</v>
      </c>
      <c r="E1096" s="7">
        <f t="shared" si="17"/>
        <v>21.472222222222225</v>
      </c>
      <c r="F1096" s="7">
        <v>28.504000000000001</v>
      </c>
      <c r="G1096" s="7">
        <v>3.2639999999999998</v>
      </c>
      <c r="H1096" s="7">
        <v>7.35</v>
      </c>
      <c r="I1096" s="7">
        <v>6.61</v>
      </c>
      <c r="J1096" s="7">
        <v>78.739900000000006</v>
      </c>
      <c r="K1096">
        <v>248.64</v>
      </c>
      <c r="L1096" t="s">
        <v>12</v>
      </c>
      <c r="M1096" t="s">
        <v>10</v>
      </c>
      <c r="N1096" t="s">
        <v>12</v>
      </c>
      <c r="O1096">
        <v>40.049790999999999</v>
      </c>
      <c r="P1096">
        <v>-105.145899</v>
      </c>
      <c r="Q1096" t="s">
        <v>15</v>
      </c>
    </row>
    <row r="1097" spans="1:17">
      <c r="A1097" s="1">
        <v>41150</v>
      </c>
      <c r="B1097" s="9">
        <v>7.5393518518518512E-2</v>
      </c>
      <c r="C1097" s="7">
        <v>16350</v>
      </c>
      <c r="D1097" s="7">
        <v>70.489999999999995</v>
      </c>
      <c r="E1097" s="7">
        <f t="shared" si="17"/>
        <v>21.383333333333333</v>
      </c>
      <c r="F1097" s="7">
        <v>28.504000000000001</v>
      </c>
      <c r="G1097" s="7">
        <v>3.2639999999999998</v>
      </c>
      <c r="H1097" s="7">
        <v>7.35</v>
      </c>
      <c r="I1097" s="7">
        <v>6.64</v>
      </c>
      <c r="J1097" s="7">
        <v>78.908900000000003</v>
      </c>
      <c r="K1097">
        <v>246.07</v>
      </c>
      <c r="L1097" t="s">
        <v>12</v>
      </c>
      <c r="M1097" t="s">
        <v>10</v>
      </c>
      <c r="N1097" t="s">
        <v>12</v>
      </c>
      <c r="O1097">
        <v>40.049790999999999</v>
      </c>
      <c r="P1097">
        <v>-105.145899</v>
      </c>
      <c r="Q1097" t="s">
        <v>15</v>
      </c>
    </row>
    <row r="1098" spans="1:17">
      <c r="A1098" s="1">
        <v>41150</v>
      </c>
      <c r="B1098" s="9">
        <v>8.5810185185185184E-2</v>
      </c>
      <c r="C1098" s="7">
        <v>16365</v>
      </c>
      <c r="D1098" s="7">
        <v>70.290000000000006</v>
      </c>
      <c r="E1098" s="7">
        <f t="shared" si="17"/>
        <v>21.272222222222226</v>
      </c>
      <c r="F1098" s="7">
        <v>28.504000000000001</v>
      </c>
      <c r="G1098" s="7">
        <v>3.294</v>
      </c>
      <c r="H1098" s="7">
        <v>7.36</v>
      </c>
      <c r="I1098" s="7">
        <v>6.65</v>
      </c>
      <c r="J1098" s="7">
        <v>78.877700000000004</v>
      </c>
      <c r="K1098">
        <v>246.28</v>
      </c>
      <c r="L1098" t="s">
        <v>12</v>
      </c>
      <c r="M1098" t="s">
        <v>10</v>
      </c>
      <c r="N1098" t="s">
        <v>12</v>
      </c>
      <c r="O1098">
        <v>40.049790999999999</v>
      </c>
      <c r="P1098">
        <v>-105.145899</v>
      </c>
      <c r="Q1098" t="s">
        <v>15</v>
      </c>
    </row>
    <row r="1099" spans="1:17">
      <c r="A1099" s="1">
        <v>41150</v>
      </c>
      <c r="B1099" s="9">
        <v>9.6226851851851855E-2</v>
      </c>
      <c r="C1099" s="7">
        <v>16380</v>
      </c>
      <c r="D1099" s="7">
        <v>70.010000000000005</v>
      </c>
      <c r="E1099" s="7">
        <f t="shared" si="17"/>
        <v>21.116666666666671</v>
      </c>
      <c r="F1099" s="7">
        <v>28.504000000000001</v>
      </c>
      <c r="G1099" s="7">
        <v>3.294</v>
      </c>
      <c r="H1099" s="7">
        <v>7.36</v>
      </c>
      <c r="I1099" s="7">
        <v>6.7</v>
      </c>
      <c r="J1099" s="7">
        <v>79.2226</v>
      </c>
      <c r="K1099">
        <v>243.96</v>
      </c>
      <c r="L1099" t="s">
        <v>12</v>
      </c>
      <c r="M1099" t="s">
        <v>10</v>
      </c>
      <c r="N1099" t="s">
        <v>12</v>
      </c>
      <c r="O1099">
        <v>40.049790999999999</v>
      </c>
      <c r="P1099">
        <v>-105.145899</v>
      </c>
      <c r="Q1099" t="s">
        <v>15</v>
      </c>
    </row>
    <row r="1100" spans="1:17">
      <c r="A1100" s="1">
        <v>41150</v>
      </c>
      <c r="B1100" s="9">
        <v>0.10664351851851851</v>
      </c>
      <c r="C1100" s="7">
        <v>16395</v>
      </c>
      <c r="D1100" s="7">
        <v>69.73</v>
      </c>
      <c r="E1100" s="7">
        <f t="shared" si="17"/>
        <v>20.961111111111116</v>
      </c>
      <c r="F1100" s="7">
        <v>28.504000000000001</v>
      </c>
      <c r="G1100" s="7">
        <v>3.2639999999999998</v>
      </c>
      <c r="H1100" s="7">
        <v>7.36</v>
      </c>
      <c r="I1100" s="7">
        <v>6.72</v>
      </c>
      <c r="J1100" s="7">
        <v>79.251999999999995</v>
      </c>
      <c r="K1100">
        <v>239.74</v>
      </c>
      <c r="L1100" t="s">
        <v>12</v>
      </c>
      <c r="M1100" t="s">
        <v>10</v>
      </c>
      <c r="N1100" t="s">
        <v>12</v>
      </c>
      <c r="O1100">
        <v>40.049790999999999</v>
      </c>
      <c r="P1100">
        <v>-105.145899</v>
      </c>
      <c r="Q1100" t="s">
        <v>15</v>
      </c>
    </row>
    <row r="1101" spans="1:17">
      <c r="A1101" s="1">
        <v>41150</v>
      </c>
      <c r="B1101" s="9">
        <v>0.11706018518518518</v>
      </c>
      <c r="C1101" s="7">
        <v>16410</v>
      </c>
      <c r="D1101" s="7">
        <v>69.47</v>
      </c>
      <c r="E1101" s="7">
        <f t="shared" si="17"/>
        <v>20.816666666666666</v>
      </c>
      <c r="F1101" s="7">
        <v>28.504000000000001</v>
      </c>
      <c r="G1101" s="7">
        <v>3.2639999999999998</v>
      </c>
      <c r="H1101" s="7">
        <v>7.37</v>
      </c>
      <c r="I1101" s="7">
        <v>6.77</v>
      </c>
      <c r="J1101" s="7">
        <v>79.532799999999995</v>
      </c>
      <c r="K1101">
        <v>238.97</v>
      </c>
      <c r="L1101" t="s">
        <v>12</v>
      </c>
      <c r="M1101" t="s">
        <v>10</v>
      </c>
      <c r="N1101" t="s">
        <v>12</v>
      </c>
      <c r="O1101">
        <v>40.049790999999999</v>
      </c>
      <c r="P1101">
        <v>-105.145899</v>
      </c>
      <c r="Q1101" t="s">
        <v>15</v>
      </c>
    </row>
    <row r="1102" spans="1:17">
      <c r="A1102" s="1">
        <v>41150</v>
      </c>
      <c r="B1102" s="9">
        <v>0.12747685185185184</v>
      </c>
      <c r="C1102" s="7">
        <v>16425</v>
      </c>
      <c r="D1102" s="7">
        <v>69.239999999999995</v>
      </c>
      <c r="E1102" s="7">
        <f t="shared" si="17"/>
        <v>20.688888888888886</v>
      </c>
      <c r="F1102" s="7">
        <v>28.504000000000001</v>
      </c>
      <c r="G1102" s="7">
        <v>3.2639999999999998</v>
      </c>
      <c r="H1102" s="7">
        <v>7.37</v>
      </c>
      <c r="I1102" s="7">
        <v>6.79</v>
      </c>
      <c r="J1102" s="7">
        <v>79.564800000000005</v>
      </c>
      <c r="K1102">
        <v>232.7</v>
      </c>
      <c r="L1102" t="s">
        <v>12</v>
      </c>
      <c r="M1102" t="s">
        <v>10</v>
      </c>
      <c r="N1102" t="s">
        <v>12</v>
      </c>
      <c r="O1102">
        <v>40.049790999999999</v>
      </c>
      <c r="P1102">
        <v>-105.145899</v>
      </c>
      <c r="Q1102" t="s">
        <v>15</v>
      </c>
    </row>
    <row r="1103" spans="1:17">
      <c r="A1103" s="1">
        <v>41150</v>
      </c>
      <c r="B1103" s="9">
        <v>0.13789351851851853</v>
      </c>
      <c r="C1103" s="7">
        <v>16440</v>
      </c>
      <c r="D1103" s="7">
        <v>69.02</v>
      </c>
      <c r="E1103" s="7">
        <f t="shared" si="17"/>
        <v>20.566666666666666</v>
      </c>
      <c r="F1103" s="7">
        <v>28.504000000000001</v>
      </c>
      <c r="G1103" s="7">
        <v>3.294</v>
      </c>
      <c r="H1103" s="7">
        <v>7.37</v>
      </c>
      <c r="I1103" s="7">
        <v>6.82</v>
      </c>
      <c r="J1103" s="7">
        <v>79.824600000000004</v>
      </c>
      <c r="K1103">
        <v>230.25</v>
      </c>
      <c r="L1103" t="s">
        <v>12</v>
      </c>
      <c r="M1103" t="s">
        <v>10</v>
      </c>
      <c r="N1103" t="s">
        <v>12</v>
      </c>
      <c r="O1103">
        <v>40.049790999999999</v>
      </c>
      <c r="P1103">
        <v>-105.145899</v>
      </c>
      <c r="Q1103" t="s">
        <v>15</v>
      </c>
    </row>
    <row r="1104" spans="1:17">
      <c r="A1104" s="1">
        <v>41150</v>
      </c>
      <c r="B1104" s="9">
        <v>0.14831018518518518</v>
      </c>
      <c r="C1104" s="7">
        <v>16455</v>
      </c>
      <c r="D1104" s="7">
        <v>68.83</v>
      </c>
      <c r="E1104" s="7">
        <f t="shared" si="17"/>
        <v>20.461111111111112</v>
      </c>
      <c r="F1104" s="7">
        <v>28.504000000000001</v>
      </c>
      <c r="G1104" s="7">
        <v>3.294</v>
      </c>
      <c r="H1104" s="7">
        <v>7.38</v>
      </c>
      <c r="I1104" s="7">
        <v>6.86</v>
      </c>
      <c r="J1104" s="7">
        <v>80.029499999999999</v>
      </c>
      <c r="K1104">
        <v>227.63</v>
      </c>
      <c r="L1104" t="s">
        <v>12</v>
      </c>
      <c r="M1104" t="s">
        <v>10</v>
      </c>
      <c r="N1104" t="s">
        <v>12</v>
      </c>
      <c r="O1104">
        <v>40.049790999999999</v>
      </c>
      <c r="P1104">
        <v>-105.145899</v>
      </c>
      <c r="Q1104" t="s">
        <v>15</v>
      </c>
    </row>
    <row r="1105" spans="1:17">
      <c r="A1105" s="1">
        <v>41150</v>
      </c>
      <c r="B1105" s="9">
        <v>0.15872685185185184</v>
      </c>
      <c r="C1105" s="7">
        <v>16470</v>
      </c>
      <c r="D1105" s="7">
        <v>68.67</v>
      </c>
      <c r="E1105" s="7">
        <f t="shared" si="17"/>
        <v>20.372222222222224</v>
      </c>
      <c r="F1105" s="7">
        <v>28.504000000000001</v>
      </c>
      <c r="G1105" s="7">
        <v>3.2639999999999998</v>
      </c>
      <c r="H1105" s="7">
        <v>7.39</v>
      </c>
      <c r="I1105" s="7">
        <v>6.88</v>
      </c>
      <c r="J1105" s="7">
        <v>80.110100000000003</v>
      </c>
      <c r="K1105">
        <v>222.39</v>
      </c>
      <c r="L1105" t="s">
        <v>12</v>
      </c>
      <c r="M1105" t="s">
        <v>10</v>
      </c>
      <c r="N1105" t="s">
        <v>12</v>
      </c>
      <c r="O1105">
        <v>40.049790999999999</v>
      </c>
      <c r="P1105">
        <v>-105.145899</v>
      </c>
      <c r="Q1105" t="s">
        <v>15</v>
      </c>
    </row>
    <row r="1106" spans="1:17">
      <c r="A1106" s="1">
        <v>41150</v>
      </c>
      <c r="B1106" s="9">
        <v>0.16914351851851853</v>
      </c>
      <c r="C1106" s="7">
        <v>16485</v>
      </c>
      <c r="D1106" s="7">
        <v>68.52</v>
      </c>
      <c r="E1106" s="7">
        <f t="shared" si="17"/>
        <v>20.288888888888888</v>
      </c>
      <c r="F1106" s="7">
        <v>28.504000000000001</v>
      </c>
      <c r="G1106" s="7">
        <v>3.2639999999999998</v>
      </c>
      <c r="H1106" s="7">
        <v>7.39</v>
      </c>
      <c r="I1106" s="7">
        <v>6.88</v>
      </c>
      <c r="J1106" s="7">
        <v>80.037300000000002</v>
      </c>
      <c r="K1106">
        <v>216.61</v>
      </c>
      <c r="L1106" t="s">
        <v>12</v>
      </c>
      <c r="M1106" t="s">
        <v>10</v>
      </c>
      <c r="N1106" t="s">
        <v>12</v>
      </c>
      <c r="O1106">
        <v>40.049790999999999</v>
      </c>
      <c r="P1106">
        <v>-105.145899</v>
      </c>
      <c r="Q1106" t="s">
        <v>15</v>
      </c>
    </row>
    <row r="1107" spans="1:17">
      <c r="A1107" s="1">
        <v>41150</v>
      </c>
      <c r="B1107" s="9">
        <v>0.17956018518518521</v>
      </c>
      <c r="C1107" s="7">
        <v>16500</v>
      </c>
      <c r="D1107" s="7">
        <v>68.400000000000006</v>
      </c>
      <c r="E1107" s="7">
        <f t="shared" si="17"/>
        <v>20.222222222222225</v>
      </c>
      <c r="F1107" s="7">
        <v>28.504000000000001</v>
      </c>
      <c r="G1107" s="7">
        <v>3.294</v>
      </c>
      <c r="H1107" s="7">
        <v>7.39</v>
      </c>
      <c r="I1107" s="7">
        <v>6.9</v>
      </c>
      <c r="J1107" s="7">
        <v>80.136899999999997</v>
      </c>
      <c r="K1107">
        <v>213.85</v>
      </c>
      <c r="L1107" t="s">
        <v>12</v>
      </c>
      <c r="M1107" t="s">
        <v>10</v>
      </c>
      <c r="N1107" t="s">
        <v>12</v>
      </c>
      <c r="O1107">
        <v>40.049790999999999</v>
      </c>
      <c r="P1107">
        <v>-105.145899</v>
      </c>
      <c r="Q1107" t="s">
        <v>15</v>
      </c>
    </row>
    <row r="1108" spans="1:17">
      <c r="A1108" s="1">
        <v>41150</v>
      </c>
      <c r="B1108" s="9">
        <v>0.18997685185185187</v>
      </c>
      <c r="C1108" s="7">
        <v>16515</v>
      </c>
      <c r="D1108" s="7">
        <v>68.31</v>
      </c>
      <c r="E1108" s="7">
        <f t="shared" si="17"/>
        <v>20.172222222222224</v>
      </c>
      <c r="F1108" s="7">
        <v>28.504000000000001</v>
      </c>
      <c r="G1108" s="7">
        <v>3.294</v>
      </c>
      <c r="H1108" s="7">
        <v>7.4</v>
      </c>
      <c r="I1108" s="7">
        <v>6.91</v>
      </c>
      <c r="J1108" s="7">
        <v>80.241600000000005</v>
      </c>
      <c r="K1108">
        <v>211.24</v>
      </c>
      <c r="L1108" t="s">
        <v>12</v>
      </c>
      <c r="M1108" t="s">
        <v>10</v>
      </c>
      <c r="N1108" t="s">
        <v>12</v>
      </c>
      <c r="O1108">
        <v>40.049790999999999</v>
      </c>
      <c r="P1108">
        <v>-105.145899</v>
      </c>
      <c r="Q1108" t="s">
        <v>15</v>
      </c>
    </row>
    <row r="1109" spans="1:17">
      <c r="A1109" s="1">
        <v>41150</v>
      </c>
      <c r="B1109" s="9">
        <v>0.20039351851851853</v>
      </c>
      <c r="C1109" s="7">
        <v>16530</v>
      </c>
      <c r="D1109" s="7">
        <v>68.23</v>
      </c>
      <c r="E1109" s="7">
        <f t="shared" si="17"/>
        <v>20.12777777777778</v>
      </c>
      <c r="F1109" s="7">
        <v>28.504000000000001</v>
      </c>
      <c r="G1109" s="7">
        <v>3.2639999999999998</v>
      </c>
      <c r="H1109" s="7">
        <v>7.4</v>
      </c>
      <c r="I1109" s="7">
        <v>6.91</v>
      </c>
      <c r="J1109" s="7">
        <v>80.163600000000002</v>
      </c>
      <c r="K1109">
        <v>200.18</v>
      </c>
      <c r="L1109" t="s">
        <v>12</v>
      </c>
      <c r="M1109" t="s">
        <v>10</v>
      </c>
      <c r="N1109" t="s">
        <v>12</v>
      </c>
      <c r="O1109">
        <v>40.049790999999999</v>
      </c>
      <c r="P1109">
        <v>-105.145899</v>
      </c>
      <c r="Q1109" t="s">
        <v>15</v>
      </c>
    </row>
    <row r="1110" spans="1:17">
      <c r="A1110" s="1">
        <v>41150</v>
      </c>
      <c r="B1110" s="9">
        <v>0.21081018518518521</v>
      </c>
      <c r="C1110" s="7">
        <v>16545</v>
      </c>
      <c r="D1110" s="7">
        <v>68.13</v>
      </c>
      <c r="E1110" s="7">
        <f t="shared" si="17"/>
        <v>20.072222222222219</v>
      </c>
      <c r="F1110" s="7">
        <v>28.504000000000001</v>
      </c>
      <c r="G1110" s="7">
        <v>3.2639999999999998</v>
      </c>
      <c r="H1110" s="7">
        <v>7.41</v>
      </c>
      <c r="I1110" s="7">
        <v>6.92</v>
      </c>
      <c r="J1110" s="7">
        <v>80.113699999999994</v>
      </c>
      <c r="K1110">
        <v>202.87</v>
      </c>
      <c r="L1110" t="s">
        <v>12</v>
      </c>
      <c r="M1110" t="s">
        <v>10</v>
      </c>
      <c r="N1110" t="s">
        <v>12</v>
      </c>
      <c r="O1110">
        <v>40.049790999999999</v>
      </c>
      <c r="P1110">
        <v>-105.145899</v>
      </c>
      <c r="Q1110" t="s">
        <v>15</v>
      </c>
    </row>
    <row r="1111" spans="1:17">
      <c r="A1111" s="1">
        <v>41150</v>
      </c>
      <c r="B1111" s="9">
        <v>0.22122685185185187</v>
      </c>
      <c r="C1111" s="7">
        <v>16560</v>
      </c>
      <c r="D1111" s="7">
        <v>68.03</v>
      </c>
      <c r="E1111" s="7">
        <f t="shared" si="17"/>
        <v>20.016666666666669</v>
      </c>
      <c r="F1111" s="7">
        <v>28.504000000000001</v>
      </c>
      <c r="G1111" s="7">
        <v>3.2639999999999998</v>
      </c>
      <c r="H1111" s="7">
        <v>7.41</v>
      </c>
      <c r="I1111" s="7">
        <v>6.94</v>
      </c>
      <c r="J1111" s="7">
        <v>80.284199999999998</v>
      </c>
      <c r="K1111">
        <v>193.26</v>
      </c>
      <c r="L1111" t="s">
        <v>12</v>
      </c>
      <c r="M1111" t="s">
        <v>10</v>
      </c>
      <c r="N1111" t="s">
        <v>12</v>
      </c>
      <c r="O1111">
        <v>40.049790999999999</v>
      </c>
      <c r="P1111">
        <v>-105.145899</v>
      </c>
      <c r="Q1111" t="s">
        <v>15</v>
      </c>
    </row>
    <row r="1112" spans="1:17">
      <c r="A1112" s="1">
        <v>41150</v>
      </c>
      <c r="B1112" s="9">
        <v>0.23164351851851853</v>
      </c>
      <c r="C1112" s="7">
        <v>16575</v>
      </c>
      <c r="D1112" s="7">
        <v>67.97</v>
      </c>
      <c r="E1112" s="7">
        <f t="shared" si="17"/>
        <v>19.983333333333334</v>
      </c>
      <c r="F1112" s="7">
        <v>28.504000000000001</v>
      </c>
      <c r="G1112" s="7">
        <v>3.294</v>
      </c>
      <c r="H1112" s="7">
        <v>7.42</v>
      </c>
      <c r="I1112" s="7">
        <v>6.94</v>
      </c>
      <c r="J1112" s="7">
        <v>80.174000000000007</v>
      </c>
      <c r="K1112">
        <v>145.38999999999999</v>
      </c>
      <c r="L1112" t="s">
        <v>12</v>
      </c>
      <c r="M1112" t="s">
        <v>10</v>
      </c>
      <c r="N1112" t="s">
        <v>12</v>
      </c>
      <c r="O1112">
        <v>40.049790999999999</v>
      </c>
      <c r="P1112">
        <v>-105.145899</v>
      </c>
      <c r="Q1112" t="s">
        <v>15</v>
      </c>
    </row>
    <row r="1113" spans="1:17">
      <c r="A1113" s="1">
        <v>41150</v>
      </c>
      <c r="B1113" s="9">
        <v>0.24206018518518521</v>
      </c>
      <c r="C1113" s="7">
        <v>16590</v>
      </c>
      <c r="D1113" s="7">
        <v>67.92</v>
      </c>
      <c r="E1113" s="7">
        <f t="shared" si="17"/>
        <v>19.955555555555556</v>
      </c>
      <c r="F1113" s="7">
        <v>28.504000000000001</v>
      </c>
      <c r="G1113" s="7">
        <v>3.2639999999999998</v>
      </c>
      <c r="H1113" s="7">
        <v>7.42</v>
      </c>
      <c r="I1113" s="7">
        <v>6.95</v>
      </c>
      <c r="J1113" s="7">
        <v>80.251800000000003</v>
      </c>
      <c r="K1113">
        <v>183.95</v>
      </c>
      <c r="L1113" t="s">
        <v>12</v>
      </c>
      <c r="M1113" t="s">
        <v>10</v>
      </c>
      <c r="N1113" t="s">
        <v>12</v>
      </c>
      <c r="O1113">
        <v>40.049790999999999</v>
      </c>
      <c r="P1113">
        <v>-105.145899</v>
      </c>
      <c r="Q1113" t="s">
        <v>15</v>
      </c>
    </row>
    <row r="1114" spans="1:17">
      <c r="A1114" s="1">
        <v>41150</v>
      </c>
      <c r="B1114" s="9">
        <v>0.25247685185185187</v>
      </c>
      <c r="C1114" s="7">
        <v>16605</v>
      </c>
      <c r="D1114" s="7">
        <v>67.89</v>
      </c>
      <c r="E1114" s="7">
        <f t="shared" si="17"/>
        <v>19.93888888888889</v>
      </c>
      <c r="F1114" s="7">
        <v>28.504000000000001</v>
      </c>
      <c r="G1114" s="7">
        <v>3.2639999999999998</v>
      </c>
      <c r="H1114" s="7">
        <v>7.42</v>
      </c>
      <c r="I1114" s="7">
        <v>6.95</v>
      </c>
      <c r="J1114" s="7">
        <v>80.231200000000001</v>
      </c>
      <c r="K1114">
        <v>152.77000000000001</v>
      </c>
      <c r="L1114" t="s">
        <v>12</v>
      </c>
      <c r="M1114" t="s">
        <v>10</v>
      </c>
      <c r="N1114" t="s">
        <v>12</v>
      </c>
      <c r="O1114">
        <v>40.049790999999999</v>
      </c>
      <c r="P1114">
        <v>-105.145899</v>
      </c>
      <c r="Q1114" t="s">
        <v>15</v>
      </c>
    </row>
    <row r="1115" spans="1:17">
      <c r="A1115" s="1">
        <v>41150</v>
      </c>
      <c r="B1115" s="9">
        <v>0.26289351851851855</v>
      </c>
      <c r="C1115" s="7">
        <v>16620</v>
      </c>
      <c r="D1115" s="7">
        <v>67.900000000000006</v>
      </c>
      <c r="E1115" s="7">
        <f t="shared" si="17"/>
        <v>19.94444444444445</v>
      </c>
      <c r="F1115" s="7">
        <v>28.504000000000001</v>
      </c>
      <c r="G1115" s="7">
        <v>3.294</v>
      </c>
      <c r="H1115" s="7">
        <v>7.44</v>
      </c>
      <c r="I1115" s="7">
        <v>7</v>
      </c>
      <c r="J1115" s="7">
        <v>80.824299999999994</v>
      </c>
      <c r="K1115">
        <v>156.84</v>
      </c>
      <c r="L1115" t="s">
        <v>12</v>
      </c>
      <c r="M1115" t="s">
        <v>10</v>
      </c>
      <c r="N1115" t="s">
        <v>12</v>
      </c>
      <c r="O1115">
        <v>40.049790999999999</v>
      </c>
      <c r="P1115">
        <v>-105.145899</v>
      </c>
      <c r="Q1115" t="s">
        <v>15</v>
      </c>
    </row>
    <row r="1116" spans="1:17">
      <c r="A1116" s="1">
        <v>41150</v>
      </c>
      <c r="B1116" s="9">
        <v>0.27331018518518518</v>
      </c>
      <c r="C1116" s="7">
        <v>16635</v>
      </c>
      <c r="D1116" s="7">
        <v>67.900000000000006</v>
      </c>
      <c r="E1116" s="7">
        <f t="shared" si="17"/>
        <v>19.94444444444445</v>
      </c>
      <c r="F1116" s="7">
        <v>28.504000000000001</v>
      </c>
      <c r="G1116" s="7">
        <v>3.294</v>
      </c>
      <c r="H1116" s="7">
        <v>7.45</v>
      </c>
      <c r="I1116" s="7">
        <v>6.99</v>
      </c>
      <c r="J1116" s="7">
        <v>80.715599999999995</v>
      </c>
      <c r="K1116">
        <v>183.97</v>
      </c>
      <c r="L1116" t="s">
        <v>12</v>
      </c>
      <c r="M1116" t="s">
        <v>10</v>
      </c>
      <c r="N1116" t="s">
        <v>12</v>
      </c>
      <c r="O1116">
        <v>40.049790999999999</v>
      </c>
      <c r="P1116">
        <v>-105.145899</v>
      </c>
      <c r="Q1116" t="s">
        <v>15</v>
      </c>
    </row>
    <row r="1117" spans="1:17">
      <c r="A1117" s="1">
        <v>41150</v>
      </c>
      <c r="B1117" s="9">
        <v>0.28372685185185187</v>
      </c>
      <c r="C1117" s="7">
        <v>16650</v>
      </c>
      <c r="D1117" s="7">
        <v>67.91</v>
      </c>
      <c r="E1117" s="7">
        <f t="shared" si="17"/>
        <v>19.95</v>
      </c>
      <c r="F1117" s="7">
        <v>28.504000000000001</v>
      </c>
      <c r="G1117" s="7">
        <v>3.2639999999999998</v>
      </c>
      <c r="H1117" s="7">
        <v>7.44</v>
      </c>
      <c r="I1117" s="7">
        <v>7.01</v>
      </c>
      <c r="J1117" s="7">
        <v>80.911799999999999</v>
      </c>
      <c r="K1117">
        <v>98.33</v>
      </c>
      <c r="L1117" t="s">
        <v>12</v>
      </c>
      <c r="M1117" t="s">
        <v>10</v>
      </c>
      <c r="N1117" t="s">
        <v>12</v>
      </c>
      <c r="O1117">
        <v>40.049790999999999</v>
      </c>
      <c r="P1117">
        <v>-105.145899</v>
      </c>
      <c r="Q1117" t="s">
        <v>15</v>
      </c>
    </row>
    <row r="1118" spans="1:17">
      <c r="A1118" s="1">
        <v>41150</v>
      </c>
      <c r="B1118" s="9">
        <v>0.29414351851851855</v>
      </c>
      <c r="C1118" s="7">
        <v>16665</v>
      </c>
      <c r="D1118" s="7">
        <v>67.930000000000007</v>
      </c>
      <c r="E1118" s="7">
        <f t="shared" si="17"/>
        <v>19.961111111111116</v>
      </c>
      <c r="F1118" s="7">
        <v>28.504000000000001</v>
      </c>
      <c r="G1118" s="7">
        <v>3.2639999999999998</v>
      </c>
      <c r="H1118" s="7">
        <v>7.45</v>
      </c>
      <c r="I1118" s="7">
        <v>7.07</v>
      </c>
      <c r="J1118" s="7">
        <v>81.660600000000002</v>
      </c>
      <c r="K1118">
        <v>59.23</v>
      </c>
      <c r="L1118" t="s">
        <v>12</v>
      </c>
      <c r="M1118" t="s">
        <v>10</v>
      </c>
      <c r="N1118" t="s">
        <v>12</v>
      </c>
      <c r="O1118">
        <v>40.049790999999999</v>
      </c>
      <c r="P1118">
        <v>-105.145899</v>
      </c>
      <c r="Q1118" t="s">
        <v>15</v>
      </c>
    </row>
    <row r="1119" spans="1:17">
      <c r="A1119" s="1">
        <v>41150</v>
      </c>
      <c r="B1119" s="9">
        <v>0.30456018518518518</v>
      </c>
      <c r="C1119" s="7">
        <v>16680</v>
      </c>
      <c r="D1119" s="7">
        <v>67.98</v>
      </c>
      <c r="E1119" s="7">
        <f t="shared" si="17"/>
        <v>19.988888888888891</v>
      </c>
      <c r="F1119" s="7">
        <v>28.504000000000001</v>
      </c>
      <c r="G1119" s="7">
        <v>3.2639999999999998</v>
      </c>
      <c r="H1119" s="7">
        <v>7.47</v>
      </c>
      <c r="I1119" s="7">
        <v>7.13</v>
      </c>
      <c r="J1119" s="7">
        <v>82.424199999999999</v>
      </c>
      <c r="K1119">
        <v>137.59</v>
      </c>
      <c r="L1119" t="s">
        <v>12</v>
      </c>
      <c r="M1119" t="s">
        <v>10</v>
      </c>
      <c r="N1119" t="s">
        <v>12</v>
      </c>
      <c r="O1119">
        <v>40.049790999999999</v>
      </c>
      <c r="P1119">
        <v>-105.145899</v>
      </c>
      <c r="Q1119" t="s">
        <v>15</v>
      </c>
    </row>
    <row r="1120" spans="1:17">
      <c r="A1120" s="1">
        <v>41150</v>
      </c>
      <c r="B1120" s="9">
        <v>0.31497685185185187</v>
      </c>
      <c r="C1120" s="7">
        <v>16695</v>
      </c>
      <c r="D1120" s="7">
        <v>68.06</v>
      </c>
      <c r="E1120" s="7">
        <f t="shared" si="17"/>
        <v>20.033333333333335</v>
      </c>
      <c r="F1120" s="7">
        <v>28.504000000000001</v>
      </c>
      <c r="G1120" s="7">
        <v>3.294</v>
      </c>
      <c r="H1120" s="7">
        <v>7.5</v>
      </c>
      <c r="I1120" s="7">
        <v>7.22</v>
      </c>
      <c r="J1120" s="7">
        <v>83.482500000000002</v>
      </c>
      <c r="K1120">
        <v>103.85</v>
      </c>
      <c r="L1120" t="s">
        <v>12</v>
      </c>
      <c r="M1120" t="s">
        <v>10</v>
      </c>
      <c r="N1120" t="s">
        <v>12</v>
      </c>
      <c r="O1120">
        <v>40.049790999999999</v>
      </c>
      <c r="P1120">
        <v>-105.145899</v>
      </c>
      <c r="Q1120" t="s">
        <v>15</v>
      </c>
    </row>
    <row r="1121" spans="1:17">
      <c r="A1121" s="1">
        <v>41150</v>
      </c>
      <c r="B1121" s="9">
        <v>0.32539351851851855</v>
      </c>
      <c r="C1121" s="7">
        <v>16710</v>
      </c>
      <c r="D1121" s="7">
        <v>68.14</v>
      </c>
      <c r="E1121" s="7">
        <f t="shared" si="17"/>
        <v>20.077777777777779</v>
      </c>
      <c r="F1121" s="7">
        <v>28.504000000000001</v>
      </c>
      <c r="G1121" s="7">
        <v>3.294</v>
      </c>
      <c r="H1121" s="7">
        <v>7.51</v>
      </c>
      <c r="I1121" s="7">
        <v>7.29</v>
      </c>
      <c r="J1121" s="7">
        <v>84.429199999999994</v>
      </c>
      <c r="K1121">
        <v>175.17</v>
      </c>
      <c r="L1121" t="s">
        <v>12</v>
      </c>
      <c r="M1121" t="s">
        <v>10</v>
      </c>
      <c r="N1121" t="s">
        <v>12</v>
      </c>
      <c r="O1121">
        <v>40.049790999999999</v>
      </c>
      <c r="P1121">
        <v>-105.145899</v>
      </c>
      <c r="Q1121" t="s">
        <v>15</v>
      </c>
    </row>
    <row r="1122" spans="1:17">
      <c r="A1122" s="1">
        <v>41150</v>
      </c>
      <c r="B1122" s="9">
        <v>0.33581018518518518</v>
      </c>
      <c r="C1122" s="7">
        <v>16725</v>
      </c>
      <c r="D1122" s="7">
        <v>68.180000000000007</v>
      </c>
      <c r="E1122" s="7">
        <f t="shared" si="17"/>
        <v>20.100000000000005</v>
      </c>
      <c r="F1122" s="7">
        <v>28.504000000000001</v>
      </c>
      <c r="G1122" s="7">
        <v>3.2639999999999998</v>
      </c>
      <c r="H1122" s="7">
        <v>7.52</v>
      </c>
      <c r="I1122" s="7">
        <v>7.31</v>
      </c>
      <c r="J1122" s="7">
        <v>84.675799999999995</v>
      </c>
      <c r="K1122">
        <v>109.39</v>
      </c>
      <c r="L1122" t="s">
        <v>12</v>
      </c>
      <c r="M1122" t="s">
        <v>10</v>
      </c>
      <c r="N1122" t="s">
        <v>12</v>
      </c>
      <c r="O1122">
        <v>40.049790999999999</v>
      </c>
      <c r="P1122">
        <v>-105.145899</v>
      </c>
      <c r="Q1122" t="s">
        <v>15</v>
      </c>
    </row>
    <row r="1123" spans="1:17">
      <c r="A1123" s="1">
        <v>41150</v>
      </c>
      <c r="B1123" s="9">
        <v>0.34622685185185187</v>
      </c>
      <c r="C1123" s="7">
        <v>16740</v>
      </c>
      <c r="D1123" s="7">
        <v>68.3</v>
      </c>
      <c r="E1123" s="7">
        <f t="shared" si="17"/>
        <v>20.166666666666664</v>
      </c>
      <c r="F1123" s="7">
        <v>28.504000000000001</v>
      </c>
      <c r="G1123" s="7">
        <v>3.2639999999999998</v>
      </c>
      <c r="H1123" s="7">
        <v>7.54</v>
      </c>
      <c r="I1123" s="7">
        <v>7.39</v>
      </c>
      <c r="J1123" s="7">
        <v>85.723399999999998</v>
      </c>
      <c r="K1123">
        <v>8.02</v>
      </c>
      <c r="L1123" t="s">
        <v>12</v>
      </c>
      <c r="M1123" t="s">
        <v>10</v>
      </c>
      <c r="N1123" t="s">
        <v>12</v>
      </c>
      <c r="O1123">
        <v>40.049790999999999</v>
      </c>
      <c r="P1123">
        <v>-105.145899</v>
      </c>
      <c r="Q1123" t="s">
        <v>15</v>
      </c>
    </row>
    <row r="1124" spans="1:17">
      <c r="A1124" s="1">
        <v>41150</v>
      </c>
      <c r="B1124" s="9">
        <v>0.35664351851851855</v>
      </c>
      <c r="C1124" s="7">
        <v>16755</v>
      </c>
      <c r="D1124" s="7">
        <v>69.849999999999994</v>
      </c>
      <c r="E1124" s="7">
        <f t="shared" si="17"/>
        <v>21.027777777777775</v>
      </c>
      <c r="F1124" s="7">
        <v>28.504000000000001</v>
      </c>
      <c r="G1124" s="7">
        <v>3.294</v>
      </c>
      <c r="H1124" s="7">
        <v>7.62</v>
      </c>
      <c r="I1124" s="7">
        <v>7.79</v>
      </c>
      <c r="J1124" s="7">
        <v>91.876499999999993</v>
      </c>
      <c r="K1124">
        <v>1.41</v>
      </c>
      <c r="L1124" t="s">
        <v>12</v>
      </c>
      <c r="M1124" t="s">
        <v>10</v>
      </c>
      <c r="N1124" t="s">
        <v>12</v>
      </c>
      <c r="O1124">
        <v>40.049790999999999</v>
      </c>
      <c r="P1124">
        <v>-105.145899</v>
      </c>
      <c r="Q1124" t="s">
        <v>15</v>
      </c>
    </row>
    <row r="1125" spans="1:17">
      <c r="A1125" s="1">
        <v>41150</v>
      </c>
      <c r="B1125" s="9">
        <v>0.36706018518518518</v>
      </c>
      <c r="C1125" s="7">
        <v>16770</v>
      </c>
      <c r="D1125" s="7">
        <v>71.239999999999995</v>
      </c>
      <c r="E1125" s="7">
        <f t="shared" si="17"/>
        <v>21.799999999999997</v>
      </c>
      <c r="F1125" s="7">
        <v>28.504000000000001</v>
      </c>
      <c r="G1125" s="7">
        <v>3.2639999999999998</v>
      </c>
      <c r="H1125" s="7">
        <v>7.79</v>
      </c>
      <c r="I1125" s="7">
        <v>8.09</v>
      </c>
      <c r="J1125" s="7">
        <v>96.914199999999994</v>
      </c>
      <c r="K1125">
        <v>57.47</v>
      </c>
      <c r="L1125" t="s">
        <v>12</v>
      </c>
      <c r="M1125" t="s">
        <v>10</v>
      </c>
      <c r="N1125" t="s">
        <v>12</v>
      </c>
      <c r="O1125">
        <v>40.049790999999999</v>
      </c>
      <c r="P1125">
        <v>-105.145899</v>
      </c>
      <c r="Q1125" t="s">
        <v>15</v>
      </c>
    </row>
    <row r="1126" spans="1:17">
      <c r="A1126" s="1">
        <v>41150</v>
      </c>
      <c r="B1126" s="9">
        <v>0.37747685185185187</v>
      </c>
      <c r="C1126" s="7">
        <v>16785</v>
      </c>
      <c r="D1126" s="7">
        <v>82.33</v>
      </c>
      <c r="E1126" s="7">
        <f t="shared" si="17"/>
        <v>27.961111111111112</v>
      </c>
      <c r="F1126" s="7">
        <v>28.504000000000001</v>
      </c>
      <c r="G1126" s="7">
        <v>3.2639999999999998</v>
      </c>
      <c r="H1126" s="7">
        <v>7.61</v>
      </c>
      <c r="I1126" s="7">
        <v>7.99</v>
      </c>
      <c r="J1126" s="7">
        <v>107.3051</v>
      </c>
      <c r="K1126">
        <v>57.2</v>
      </c>
      <c r="L1126" t="s">
        <v>12</v>
      </c>
      <c r="M1126" t="s">
        <v>10</v>
      </c>
      <c r="N1126" t="s">
        <v>12</v>
      </c>
      <c r="O1126">
        <v>40.049790999999999</v>
      </c>
      <c r="P1126">
        <v>-105.145899</v>
      </c>
      <c r="Q1126" t="s">
        <v>15</v>
      </c>
    </row>
    <row r="1127" spans="1:17">
      <c r="A1127" s="1">
        <v>41150</v>
      </c>
      <c r="B1127" s="9">
        <v>0.38789351851851855</v>
      </c>
      <c r="C1127" s="7">
        <v>16800</v>
      </c>
      <c r="D1127" s="7">
        <v>72.44</v>
      </c>
      <c r="E1127" s="7">
        <f t="shared" si="17"/>
        <v>22.466666666666665</v>
      </c>
      <c r="F1127" s="7">
        <v>28.504000000000001</v>
      </c>
      <c r="G1127" s="7">
        <v>3.294</v>
      </c>
      <c r="H1127" s="7">
        <v>7.44</v>
      </c>
      <c r="I1127" s="7">
        <v>8.24</v>
      </c>
      <c r="J1127" s="7">
        <v>99.907399999999996</v>
      </c>
      <c r="K1127">
        <v>1.41</v>
      </c>
      <c r="L1127" t="s">
        <v>12</v>
      </c>
      <c r="M1127" t="s">
        <v>10</v>
      </c>
      <c r="N1127" t="s">
        <v>12</v>
      </c>
      <c r="O1127">
        <v>40.049790999999999</v>
      </c>
      <c r="P1127">
        <v>-105.145899</v>
      </c>
      <c r="Q1127" t="s">
        <v>15</v>
      </c>
    </row>
    <row r="1128" spans="1:17">
      <c r="A1128" s="1">
        <v>41150</v>
      </c>
      <c r="B1128" s="9">
        <v>0.39831018518518518</v>
      </c>
      <c r="C1128" s="7">
        <v>16815</v>
      </c>
      <c r="D1128" s="7">
        <v>81.13</v>
      </c>
      <c r="E1128" s="7">
        <f t="shared" si="17"/>
        <v>27.294444444444444</v>
      </c>
      <c r="F1128" s="7">
        <v>28.504000000000001</v>
      </c>
      <c r="G1128" s="7">
        <v>3.2639999999999998</v>
      </c>
      <c r="H1128" s="7">
        <v>7.19</v>
      </c>
      <c r="I1128" s="7">
        <v>7.85</v>
      </c>
      <c r="J1128" s="7">
        <v>104.2122</v>
      </c>
      <c r="K1128">
        <v>58.16</v>
      </c>
      <c r="L1128" t="s">
        <v>12</v>
      </c>
      <c r="M1128" t="s">
        <v>10</v>
      </c>
      <c r="N1128" t="s">
        <v>12</v>
      </c>
      <c r="O1128">
        <v>40.049790999999999</v>
      </c>
      <c r="P1128">
        <v>-105.145899</v>
      </c>
      <c r="Q1128" t="s">
        <v>15</v>
      </c>
    </row>
    <row r="1129" spans="1:17">
      <c r="A1129" s="1">
        <v>41150</v>
      </c>
      <c r="B1129" s="9">
        <v>0.40872685185185187</v>
      </c>
      <c r="C1129" s="7">
        <v>16830</v>
      </c>
      <c r="D1129" s="7">
        <v>88.9</v>
      </c>
      <c r="E1129" s="7">
        <f t="shared" si="17"/>
        <v>31.611111111111114</v>
      </c>
      <c r="F1129" s="7">
        <v>28.504000000000001</v>
      </c>
      <c r="G1129" s="7">
        <v>3.2639999999999998</v>
      </c>
      <c r="H1129" s="7">
        <v>6.64</v>
      </c>
      <c r="I1129" s="7">
        <v>7.57</v>
      </c>
      <c r="J1129" s="7">
        <v>108.3929</v>
      </c>
      <c r="K1129">
        <v>57.6</v>
      </c>
      <c r="L1129" t="s">
        <v>12</v>
      </c>
      <c r="M1129" t="s">
        <v>10</v>
      </c>
      <c r="N1129" t="s">
        <v>12</v>
      </c>
      <c r="O1129">
        <v>40.049790999999999</v>
      </c>
      <c r="P1129">
        <v>-105.145899</v>
      </c>
      <c r="Q1129" t="s">
        <v>15</v>
      </c>
    </row>
    <row r="1130" spans="1:17">
      <c r="A1130" s="1">
        <v>41150</v>
      </c>
      <c r="B1130" s="9">
        <v>0.41914351851851855</v>
      </c>
      <c r="C1130" s="7">
        <v>16845</v>
      </c>
      <c r="D1130" s="7">
        <v>84.41</v>
      </c>
      <c r="E1130" s="7">
        <f t="shared" si="17"/>
        <v>29.116666666666667</v>
      </c>
      <c r="F1130" s="7">
        <v>28.504000000000001</v>
      </c>
      <c r="G1130" s="7">
        <v>3.294</v>
      </c>
      <c r="H1130" s="7">
        <v>7.48</v>
      </c>
      <c r="I1130" s="7">
        <v>7.56</v>
      </c>
      <c r="J1130" s="7">
        <v>103.63079999999999</v>
      </c>
      <c r="K1130">
        <v>57.84</v>
      </c>
      <c r="L1130" t="s">
        <v>12</v>
      </c>
      <c r="M1130" t="s">
        <v>10</v>
      </c>
      <c r="N1130" t="s">
        <v>12</v>
      </c>
      <c r="O1130">
        <v>40.049790999999999</v>
      </c>
      <c r="P1130">
        <v>-105.145899</v>
      </c>
      <c r="Q1130" t="s">
        <v>15</v>
      </c>
    </row>
    <row r="1131" spans="1:17">
      <c r="A1131" s="1">
        <v>41150</v>
      </c>
      <c r="B1131" s="9">
        <v>0.42956018518518518</v>
      </c>
      <c r="C1131" s="7">
        <v>16860</v>
      </c>
      <c r="D1131" s="7">
        <v>70.37</v>
      </c>
      <c r="E1131" s="7">
        <f t="shared" si="17"/>
        <v>21.31666666666667</v>
      </c>
      <c r="F1131" s="7">
        <v>28.504000000000001</v>
      </c>
      <c r="G1131" s="7">
        <v>3.2639999999999998</v>
      </c>
      <c r="H1131" s="7">
        <v>7.83</v>
      </c>
      <c r="I1131" s="7">
        <v>8.3000000000000007</v>
      </c>
      <c r="J1131" s="7">
        <v>98.466300000000004</v>
      </c>
      <c r="K1131">
        <v>58.15</v>
      </c>
      <c r="L1131" t="s">
        <v>12</v>
      </c>
      <c r="M1131" t="s">
        <v>10</v>
      </c>
      <c r="N1131" t="s">
        <v>12</v>
      </c>
      <c r="O1131">
        <v>40.049790999999999</v>
      </c>
      <c r="P1131">
        <v>-105.145899</v>
      </c>
      <c r="Q1131" t="s">
        <v>15</v>
      </c>
    </row>
    <row r="1132" spans="1:17">
      <c r="A1132" s="1">
        <v>41150</v>
      </c>
      <c r="B1132" s="9">
        <v>0.43997685185185187</v>
      </c>
      <c r="C1132" s="7">
        <v>16875</v>
      </c>
      <c r="D1132" s="7">
        <v>70.739999999999995</v>
      </c>
      <c r="E1132" s="7">
        <f t="shared" si="17"/>
        <v>21.522222222222219</v>
      </c>
      <c r="F1132" s="7">
        <v>28.504000000000001</v>
      </c>
      <c r="G1132" s="7">
        <v>3.2639999999999998</v>
      </c>
      <c r="H1132" s="7">
        <v>7.85</v>
      </c>
      <c r="I1132" s="7">
        <v>8.43</v>
      </c>
      <c r="J1132" s="7">
        <v>100.4569</v>
      </c>
      <c r="K1132">
        <v>200.48</v>
      </c>
      <c r="L1132" t="s">
        <v>12</v>
      </c>
      <c r="M1132" t="s">
        <v>10</v>
      </c>
      <c r="N1132" t="s">
        <v>12</v>
      </c>
      <c r="O1132">
        <v>40.049790999999999</v>
      </c>
      <c r="P1132">
        <v>-105.145899</v>
      </c>
      <c r="Q1132" t="s">
        <v>15</v>
      </c>
    </row>
    <row r="1133" spans="1:17">
      <c r="A1133" s="1">
        <v>41150</v>
      </c>
      <c r="B1133" s="9">
        <v>0.45039351851851855</v>
      </c>
      <c r="C1133" s="7">
        <v>16890</v>
      </c>
      <c r="D1133" s="7">
        <v>71.27</v>
      </c>
      <c r="E1133" s="7">
        <f t="shared" si="17"/>
        <v>21.816666666666666</v>
      </c>
      <c r="F1133" s="7">
        <v>28.504000000000001</v>
      </c>
      <c r="G1133" s="7">
        <v>3.2639999999999998</v>
      </c>
      <c r="H1133" s="7">
        <v>7.82</v>
      </c>
      <c r="I1133" s="7">
        <v>8.42</v>
      </c>
      <c r="J1133" s="7">
        <v>100.8818</v>
      </c>
      <c r="K1133">
        <v>262.18</v>
      </c>
      <c r="L1133" t="s">
        <v>12</v>
      </c>
      <c r="M1133" t="s">
        <v>10</v>
      </c>
      <c r="N1133" t="s">
        <v>12</v>
      </c>
      <c r="O1133">
        <v>40.049790999999999</v>
      </c>
      <c r="P1133">
        <v>-105.145899</v>
      </c>
      <c r="Q1133" t="s">
        <v>15</v>
      </c>
    </row>
    <row r="1134" spans="1:17">
      <c r="A1134" s="1">
        <v>41150</v>
      </c>
      <c r="B1134" s="9">
        <v>0.46081018518518518</v>
      </c>
      <c r="C1134" s="7">
        <v>16905</v>
      </c>
      <c r="D1134" s="7">
        <v>71.72</v>
      </c>
      <c r="E1134" s="7">
        <f t="shared" si="17"/>
        <v>22.066666666666666</v>
      </c>
      <c r="F1134" s="7">
        <v>28.504000000000001</v>
      </c>
      <c r="G1134" s="7">
        <v>3.2639999999999998</v>
      </c>
      <c r="H1134" s="7">
        <v>7.84</v>
      </c>
      <c r="I1134" s="7">
        <v>8.4600000000000009</v>
      </c>
      <c r="J1134" s="7">
        <v>101.9603</v>
      </c>
      <c r="K1134">
        <v>271.62</v>
      </c>
      <c r="L1134" t="s">
        <v>12</v>
      </c>
      <c r="M1134" t="s">
        <v>10</v>
      </c>
      <c r="N1134" t="s">
        <v>12</v>
      </c>
      <c r="O1134">
        <v>40.049790999999999</v>
      </c>
      <c r="P1134">
        <v>-105.145899</v>
      </c>
      <c r="Q1134" t="s">
        <v>15</v>
      </c>
    </row>
    <row r="1135" spans="1:17">
      <c r="A1135" s="1">
        <v>41150</v>
      </c>
      <c r="B1135" s="9">
        <v>0.47122685185185187</v>
      </c>
      <c r="C1135" s="7">
        <v>16920</v>
      </c>
      <c r="D1135" s="7">
        <v>72.16</v>
      </c>
      <c r="E1135" s="7">
        <f t="shared" si="17"/>
        <v>22.31111111111111</v>
      </c>
      <c r="F1135" s="7">
        <v>28.504000000000001</v>
      </c>
      <c r="G1135" s="7">
        <v>3.294</v>
      </c>
      <c r="H1135" s="7">
        <v>7.86</v>
      </c>
      <c r="I1135" s="7">
        <v>8.52</v>
      </c>
      <c r="J1135" s="7">
        <v>103.0792</v>
      </c>
      <c r="K1135">
        <v>271.60000000000002</v>
      </c>
      <c r="L1135" t="s">
        <v>12</v>
      </c>
      <c r="M1135" t="s">
        <v>10</v>
      </c>
      <c r="N1135" t="s">
        <v>12</v>
      </c>
      <c r="O1135">
        <v>40.049790999999999</v>
      </c>
      <c r="P1135">
        <v>-105.145899</v>
      </c>
      <c r="Q1135" t="s">
        <v>15</v>
      </c>
    </row>
    <row r="1136" spans="1:17">
      <c r="A1136" s="1">
        <v>41150</v>
      </c>
      <c r="B1136" s="9">
        <v>0.48164351851851855</v>
      </c>
      <c r="C1136" s="7">
        <v>16935</v>
      </c>
      <c r="D1136" s="7">
        <v>72.69</v>
      </c>
      <c r="E1136" s="7">
        <f t="shared" si="17"/>
        <v>22.605555555555554</v>
      </c>
      <c r="F1136" s="7">
        <v>28.504000000000001</v>
      </c>
      <c r="G1136" s="7">
        <v>3.2639999999999998</v>
      </c>
      <c r="H1136" s="7">
        <v>7.88</v>
      </c>
      <c r="I1136" s="7">
        <v>8.5500000000000007</v>
      </c>
      <c r="J1136" s="7">
        <v>104.1182</v>
      </c>
      <c r="K1136">
        <v>274.33</v>
      </c>
      <c r="L1136" t="s">
        <v>12</v>
      </c>
      <c r="M1136" t="s">
        <v>10</v>
      </c>
      <c r="N1136" t="s">
        <v>12</v>
      </c>
      <c r="O1136">
        <v>40.049790999999999</v>
      </c>
      <c r="P1136">
        <v>-105.145899</v>
      </c>
      <c r="Q1136" t="s">
        <v>15</v>
      </c>
    </row>
    <row r="1137" spans="1:17">
      <c r="A1137" s="1">
        <v>41150</v>
      </c>
      <c r="B1137" s="9">
        <v>0.49206018518518518</v>
      </c>
      <c r="C1137" s="7">
        <v>16950</v>
      </c>
      <c r="D1137" s="7">
        <v>73.25</v>
      </c>
      <c r="E1137" s="7">
        <f t="shared" si="17"/>
        <v>22.916666666666668</v>
      </c>
      <c r="F1137" s="7">
        <v>28.504000000000001</v>
      </c>
      <c r="G1137" s="7">
        <v>3.294</v>
      </c>
      <c r="H1137" s="7">
        <v>7.9</v>
      </c>
      <c r="I1137" s="7">
        <v>8.6199999999999992</v>
      </c>
      <c r="J1137" s="7">
        <v>105.5581</v>
      </c>
      <c r="K1137">
        <v>277.02</v>
      </c>
      <c r="L1137" t="s">
        <v>12</v>
      </c>
      <c r="M1137" t="s">
        <v>10</v>
      </c>
      <c r="N1137" t="s">
        <v>12</v>
      </c>
      <c r="O1137">
        <v>40.049790999999999</v>
      </c>
      <c r="P1137">
        <v>-105.145899</v>
      </c>
      <c r="Q1137" t="s">
        <v>15</v>
      </c>
    </row>
    <row r="1138" spans="1:17">
      <c r="A1138" s="1">
        <v>41150</v>
      </c>
      <c r="B1138" s="9">
        <v>0.50247685185185187</v>
      </c>
      <c r="C1138" s="7">
        <v>16965</v>
      </c>
      <c r="D1138" s="7">
        <v>73.430000000000007</v>
      </c>
      <c r="E1138" s="7">
        <f t="shared" si="17"/>
        <v>23.016666666666673</v>
      </c>
      <c r="F1138" s="7">
        <v>28.504000000000001</v>
      </c>
      <c r="G1138" s="7">
        <v>3.2639999999999998</v>
      </c>
      <c r="H1138" s="7">
        <v>7.91</v>
      </c>
      <c r="I1138" s="7">
        <v>8.5399999999999991</v>
      </c>
      <c r="J1138" s="7">
        <v>104.8107</v>
      </c>
      <c r="K1138">
        <v>277.81</v>
      </c>
      <c r="L1138" t="s">
        <v>12</v>
      </c>
      <c r="M1138" t="s">
        <v>10</v>
      </c>
      <c r="N1138" t="s">
        <v>12</v>
      </c>
      <c r="O1138">
        <v>40.049790999999999</v>
      </c>
      <c r="P1138">
        <v>-105.145899</v>
      </c>
      <c r="Q1138" t="s">
        <v>15</v>
      </c>
    </row>
    <row r="1139" spans="1:17">
      <c r="A1139" s="1">
        <v>41150</v>
      </c>
      <c r="B1139" s="9">
        <v>0.5128935185185185</v>
      </c>
      <c r="C1139" s="7">
        <v>16980</v>
      </c>
      <c r="D1139" s="7">
        <v>73.56</v>
      </c>
      <c r="E1139" s="7">
        <f t="shared" si="17"/>
        <v>23.088888888888892</v>
      </c>
      <c r="F1139" s="7">
        <v>28.504000000000001</v>
      </c>
      <c r="G1139" s="7">
        <v>3.294</v>
      </c>
      <c r="H1139" s="7">
        <v>7.9</v>
      </c>
      <c r="I1139" s="7">
        <v>8.4700000000000006</v>
      </c>
      <c r="J1139" s="7">
        <v>104.0472</v>
      </c>
      <c r="K1139">
        <v>278.87</v>
      </c>
      <c r="L1139" t="s">
        <v>12</v>
      </c>
      <c r="M1139" t="s">
        <v>10</v>
      </c>
      <c r="N1139" t="s">
        <v>12</v>
      </c>
      <c r="O1139">
        <v>40.049790999999999</v>
      </c>
      <c r="P1139">
        <v>-105.145899</v>
      </c>
      <c r="Q1139" t="s">
        <v>15</v>
      </c>
    </row>
    <row r="1140" spans="1:17">
      <c r="A1140" s="1">
        <v>41150</v>
      </c>
      <c r="B1140" s="9">
        <v>0.52331018518518524</v>
      </c>
      <c r="C1140" s="7">
        <v>16995</v>
      </c>
      <c r="D1140" s="7">
        <v>73.75</v>
      </c>
      <c r="E1140" s="7">
        <f t="shared" si="17"/>
        <v>23.194444444444446</v>
      </c>
      <c r="F1140" s="7">
        <v>28.504000000000001</v>
      </c>
      <c r="G1140" s="7">
        <v>3.2639999999999998</v>
      </c>
      <c r="H1140" s="7">
        <v>7.9</v>
      </c>
      <c r="I1140" s="7">
        <v>8.4600000000000009</v>
      </c>
      <c r="J1140" s="7">
        <v>104.1203</v>
      </c>
      <c r="K1140">
        <v>279.13</v>
      </c>
      <c r="L1140" t="s">
        <v>12</v>
      </c>
      <c r="M1140" t="s">
        <v>10</v>
      </c>
      <c r="N1140" t="s">
        <v>12</v>
      </c>
      <c r="O1140">
        <v>40.049790999999999</v>
      </c>
      <c r="P1140">
        <v>-105.145899</v>
      </c>
      <c r="Q1140" t="s">
        <v>15</v>
      </c>
    </row>
    <row r="1141" spans="1:17">
      <c r="A1141" s="1">
        <v>41150</v>
      </c>
      <c r="B1141" s="9">
        <v>0.53372685185185187</v>
      </c>
      <c r="C1141" s="7">
        <v>17010</v>
      </c>
      <c r="D1141" s="7">
        <v>73.86</v>
      </c>
      <c r="E1141" s="7">
        <f t="shared" si="17"/>
        <v>23.255555555555556</v>
      </c>
      <c r="F1141" s="7">
        <v>28.504000000000001</v>
      </c>
      <c r="G1141" s="7">
        <v>3.2639999999999998</v>
      </c>
      <c r="H1141" s="7">
        <v>7.88</v>
      </c>
      <c r="I1141" s="7">
        <v>8.34</v>
      </c>
      <c r="J1141" s="7">
        <v>102.78230000000001</v>
      </c>
      <c r="K1141">
        <v>278.61</v>
      </c>
      <c r="L1141" t="s">
        <v>12</v>
      </c>
      <c r="M1141" t="s">
        <v>10</v>
      </c>
      <c r="N1141" t="s">
        <v>12</v>
      </c>
      <c r="O1141">
        <v>40.049790999999999</v>
      </c>
      <c r="P1141">
        <v>-105.145899</v>
      </c>
      <c r="Q1141" t="s">
        <v>15</v>
      </c>
    </row>
    <row r="1142" spans="1:17">
      <c r="A1142" s="1">
        <v>41150</v>
      </c>
      <c r="B1142" s="9">
        <v>0.5441435185185185</v>
      </c>
      <c r="C1142" s="7">
        <v>17025</v>
      </c>
      <c r="D1142" s="7">
        <v>73.86</v>
      </c>
      <c r="E1142" s="7">
        <f t="shared" si="17"/>
        <v>23.255555555555556</v>
      </c>
      <c r="F1142" s="7">
        <v>28.504000000000001</v>
      </c>
      <c r="G1142" s="7">
        <v>3.294</v>
      </c>
      <c r="H1142" s="7">
        <v>7.86</v>
      </c>
      <c r="I1142" s="7">
        <v>8.2799999999999994</v>
      </c>
      <c r="J1142" s="7">
        <v>102.0261</v>
      </c>
      <c r="K1142">
        <v>277.36</v>
      </c>
      <c r="L1142" t="s">
        <v>12</v>
      </c>
      <c r="M1142" t="s">
        <v>10</v>
      </c>
      <c r="N1142" t="s">
        <v>12</v>
      </c>
      <c r="O1142">
        <v>40.049790999999999</v>
      </c>
      <c r="P1142">
        <v>-105.145899</v>
      </c>
      <c r="Q1142" t="s">
        <v>15</v>
      </c>
    </row>
    <row r="1143" spans="1:17">
      <c r="A1143" s="1">
        <v>41150</v>
      </c>
      <c r="B1143" s="9">
        <v>0.55456018518518524</v>
      </c>
      <c r="C1143" s="7">
        <v>17040</v>
      </c>
      <c r="D1143" s="7">
        <v>73.92</v>
      </c>
      <c r="E1143" s="7">
        <f t="shared" si="17"/>
        <v>23.288888888888891</v>
      </c>
      <c r="F1143" s="7">
        <v>28.504000000000001</v>
      </c>
      <c r="G1143" s="7">
        <v>3.294</v>
      </c>
      <c r="H1143" s="7">
        <v>7.88</v>
      </c>
      <c r="I1143" s="7">
        <v>8.3000000000000007</v>
      </c>
      <c r="J1143" s="7">
        <v>102.31059999999999</v>
      </c>
      <c r="K1143">
        <v>275.01</v>
      </c>
      <c r="L1143" t="s">
        <v>12</v>
      </c>
      <c r="M1143" t="s">
        <v>10</v>
      </c>
      <c r="N1143" t="s">
        <v>12</v>
      </c>
      <c r="O1143">
        <v>40.049790999999999</v>
      </c>
      <c r="P1143">
        <v>-105.145899</v>
      </c>
      <c r="Q1143" t="s">
        <v>15</v>
      </c>
    </row>
    <row r="1144" spans="1:17">
      <c r="A1144" s="1">
        <v>41150</v>
      </c>
      <c r="B1144" s="9">
        <v>0.56497685185185187</v>
      </c>
      <c r="C1144" s="7">
        <v>17055</v>
      </c>
      <c r="D1144" s="7">
        <v>74.489999999999995</v>
      </c>
      <c r="E1144" s="7">
        <f t="shared" si="17"/>
        <v>23.605555555555554</v>
      </c>
      <c r="F1144" s="7">
        <v>28.504000000000001</v>
      </c>
      <c r="G1144" s="7">
        <v>3.2639999999999998</v>
      </c>
      <c r="H1144" s="7">
        <v>7.91</v>
      </c>
      <c r="I1144" s="7">
        <v>8.36</v>
      </c>
      <c r="J1144" s="7">
        <v>103.7722</v>
      </c>
      <c r="K1144">
        <v>274.86</v>
      </c>
      <c r="L1144" t="s">
        <v>12</v>
      </c>
      <c r="M1144" t="s">
        <v>10</v>
      </c>
      <c r="N1144" t="s">
        <v>12</v>
      </c>
      <c r="O1144">
        <v>40.049790999999999</v>
      </c>
      <c r="P1144">
        <v>-105.145899</v>
      </c>
      <c r="Q1144" t="s">
        <v>15</v>
      </c>
    </row>
    <row r="1145" spans="1:17">
      <c r="A1145" s="1">
        <v>41150</v>
      </c>
      <c r="B1145" s="9">
        <v>0.5753935185185185</v>
      </c>
      <c r="C1145" s="7">
        <v>17070</v>
      </c>
      <c r="D1145" s="7">
        <v>74.47</v>
      </c>
      <c r="E1145" s="7">
        <f t="shared" si="17"/>
        <v>23.594444444444445</v>
      </c>
      <c r="F1145" s="7">
        <v>28.504000000000001</v>
      </c>
      <c r="G1145" s="7">
        <v>3.294</v>
      </c>
      <c r="H1145" s="7">
        <v>7.91</v>
      </c>
      <c r="I1145" s="7">
        <v>8.2799999999999994</v>
      </c>
      <c r="J1145" s="7">
        <v>102.6773</v>
      </c>
      <c r="K1145">
        <v>272.08999999999997</v>
      </c>
      <c r="L1145" t="s">
        <v>12</v>
      </c>
      <c r="M1145" t="s">
        <v>10</v>
      </c>
      <c r="N1145" t="s">
        <v>12</v>
      </c>
      <c r="O1145">
        <v>40.049790999999999</v>
      </c>
      <c r="P1145">
        <v>-105.145899</v>
      </c>
      <c r="Q1145" t="s">
        <v>15</v>
      </c>
    </row>
    <row r="1146" spans="1:17">
      <c r="A1146" s="1">
        <v>41150</v>
      </c>
      <c r="B1146" s="9">
        <v>0.58581018518518524</v>
      </c>
      <c r="C1146" s="7">
        <v>17085</v>
      </c>
      <c r="D1146" s="7">
        <v>74.64</v>
      </c>
      <c r="E1146" s="7">
        <f t="shared" si="17"/>
        <v>23.68888888888889</v>
      </c>
      <c r="F1146" s="7">
        <v>28.504000000000001</v>
      </c>
      <c r="G1146" s="7">
        <v>3.294</v>
      </c>
      <c r="H1146" s="7">
        <v>7.93</v>
      </c>
      <c r="I1146" s="7">
        <v>8.2799999999999994</v>
      </c>
      <c r="J1146" s="7">
        <v>102.8398</v>
      </c>
      <c r="K1146">
        <v>270.94</v>
      </c>
      <c r="L1146" t="s">
        <v>12</v>
      </c>
      <c r="M1146" t="s">
        <v>10</v>
      </c>
      <c r="N1146" t="s">
        <v>12</v>
      </c>
      <c r="O1146">
        <v>40.049790999999999</v>
      </c>
      <c r="P1146">
        <v>-105.145899</v>
      </c>
      <c r="Q1146" t="s">
        <v>15</v>
      </c>
    </row>
    <row r="1147" spans="1:17">
      <c r="A1147" s="1">
        <v>41150</v>
      </c>
      <c r="B1147" s="9">
        <v>0.59622685185185187</v>
      </c>
      <c r="C1147" s="7">
        <v>17100</v>
      </c>
      <c r="D1147" s="7">
        <v>74.75</v>
      </c>
      <c r="E1147" s="7">
        <f t="shared" si="17"/>
        <v>23.75</v>
      </c>
      <c r="F1147" s="7">
        <v>28.504000000000001</v>
      </c>
      <c r="G1147" s="7">
        <v>3.2639999999999998</v>
      </c>
      <c r="H1147" s="7">
        <v>7.94</v>
      </c>
      <c r="I1147" s="7">
        <v>8.3000000000000007</v>
      </c>
      <c r="J1147" s="7">
        <v>103.2882</v>
      </c>
      <c r="K1147">
        <v>269.64</v>
      </c>
      <c r="L1147" t="s">
        <v>12</v>
      </c>
      <c r="M1147" t="s">
        <v>10</v>
      </c>
      <c r="N1147" t="s">
        <v>12</v>
      </c>
      <c r="O1147">
        <v>40.049790999999999</v>
      </c>
      <c r="P1147">
        <v>-105.145899</v>
      </c>
      <c r="Q1147" t="s">
        <v>15</v>
      </c>
    </row>
    <row r="1148" spans="1:17">
      <c r="A1148" s="1">
        <v>41150</v>
      </c>
      <c r="B1148" s="9">
        <v>0.6066435185185185</v>
      </c>
      <c r="C1148" s="7">
        <v>17115</v>
      </c>
      <c r="D1148" s="7">
        <v>75.12</v>
      </c>
      <c r="E1148" s="7">
        <f t="shared" si="17"/>
        <v>23.955555555555559</v>
      </c>
      <c r="F1148" s="7">
        <v>28.504000000000001</v>
      </c>
      <c r="G1148" s="7">
        <v>3.294</v>
      </c>
      <c r="H1148" s="7">
        <v>7.95</v>
      </c>
      <c r="I1148" s="7">
        <v>8.27</v>
      </c>
      <c r="J1148" s="7">
        <v>103.2452</v>
      </c>
      <c r="K1148">
        <v>270.52999999999997</v>
      </c>
      <c r="L1148" t="s">
        <v>12</v>
      </c>
      <c r="M1148" t="s">
        <v>10</v>
      </c>
      <c r="N1148" t="s">
        <v>12</v>
      </c>
      <c r="O1148">
        <v>40.049790999999999</v>
      </c>
      <c r="P1148">
        <v>-105.145899</v>
      </c>
      <c r="Q1148" t="s">
        <v>15</v>
      </c>
    </row>
    <row r="1149" spans="1:17">
      <c r="A1149" s="1">
        <v>41150</v>
      </c>
      <c r="B1149" s="9">
        <v>0.61706018518518524</v>
      </c>
      <c r="C1149" s="7">
        <v>17130</v>
      </c>
      <c r="D1149" s="7">
        <v>75.5</v>
      </c>
      <c r="E1149" s="7">
        <f t="shared" si="17"/>
        <v>24.166666666666668</v>
      </c>
      <c r="F1149" s="7">
        <v>28.504000000000001</v>
      </c>
      <c r="G1149" s="7">
        <v>3.2639999999999998</v>
      </c>
      <c r="H1149" s="7">
        <v>7.98</v>
      </c>
      <c r="I1149" s="7">
        <v>8.3000000000000007</v>
      </c>
      <c r="J1149" s="7">
        <v>104.0038</v>
      </c>
      <c r="K1149">
        <v>271.61</v>
      </c>
      <c r="L1149" t="s">
        <v>12</v>
      </c>
      <c r="M1149" t="s">
        <v>10</v>
      </c>
      <c r="N1149" t="s">
        <v>12</v>
      </c>
      <c r="O1149">
        <v>40.049790999999999</v>
      </c>
      <c r="P1149">
        <v>-105.145899</v>
      </c>
      <c r="Q1149" t="s">
        <v>15</v>
      </c>
    </row>
    <row r="1150" spans="1:17">
      <c r="A1150" s="1">
        <v>41150</v>
      </c>
      <c r="B1150" s="9">
        <v>0.62747685185185187</v>
      </c>
      <c r="C1150" s="7">
        <v>17145</v>
      </c>
      <c r="D1150" s="7">
        <v>75.709999999999994</v>
      </c>
      <c r="E1150" s="7">
        <f t="shared" si="17"/>
        <v>24.283333333333331</v>
      </c>
      <c r="F1150" s="7">
        <v>28.504000000000001</v>
      </c>
      <c r="G1150" s="7">
        <v>3.2639999999999998</v>
      </c>
      <c r="H1150" s="7">
        <v>8</v>
      </c>
      <c r="I1150" s="7">
        <v>8.33</v>
      </c>
      <c r="J1150" s="7">
        <v>104.705</v>
      </c>
      <c r="K1150">
        <v>270.24</v>
      </c>
      <c r="L1150" t="s">
        <v>12</v>
      </c>
      <c r="M1150" t="s">
        <v>10</v>
      </c>
      <c r="N1150" t="s">
        <v>12</v>
      </c>
      <c r="O1150">
        <v>40.049790999999999</v>
      </c>
      <c r="P1150">
        <v>-105.145899</v>
      </c>
      <c r="Q1150" t="s">
        <v>15</v>
      </c>
    </row>
    <row r="1151" spans="1:17">
      <c r="A1151" s="1">
        <v>41150</v>
      </c>
      <c r="B1151" s="9">
        <v>0.6378935185185185</v>
      </c>
      <c r="C1151" s="7">
        <v>17160</v>
      </c>
      <c r="D1151" s="7">
        <v>75.900000000000006</v>
      </c>
      <c r="E1151" s="7">
        <f t="shared" si="17"/>
        <v>24.388888888888893</v>
      </c>
      <c r="F1151" s="7">
        <v>28.504000000000001</v>
      </c>
      <c r="G1151" s="7">
        <v>3.2639999999999998</v>
      </c>
      <c r="H1151" s="7">
        <v>8.02</v>
      </c>
      <c r="I1151" s="7">
        <v>8.36</v>
      </c>
      <c r="J1151" s="7">
        <v>105.20780000000001</v>
      </c>
      <c r="K1151">
        <v>269.13</v>
      </c>
      <c r="L1151" t="s">
        <v>12</v>
      </c>
      <c r="M1151" t="s">
        <v>10</v>
      </c>
      <c r="N1151" t="s">
        <v>12</v>
      </c>
      <c r="O1151">
        <v>40.049790999999999</v>
      </c>
      <c r="P1151">
        <v>-105.145899</v>
      </c>
      <c r="Q1151" t="s">
        <v>15</v>
      </c>
    </row>
    <row r="1152" spans="1:17">
      <c r="A1152" s="1">
        <v>41150</v>
      </c>
      <c r="B1152" s="9">
        <v>0.64831018518518524</v>
      </c>
      <c r="C1152" s="7">
        <v>17175</v>
      </c>
      <c r="D1152" s="7">
        <v>76.11</v>
      </c>
      <c r="E1152" s="7">
        <f t="shared" si="17"/>
        <v>24.505555555555556</v>
      </c>
      <c r="F1152" s="7">
        <v>28.504000000000001</v>
      </c>
      <c r="G1152" s="7">
        <v>3.2639999999999998</v>
      </c>
      <c r="H1152" s="7">
        <v>8.06</v>
      </c>
      <c r="I1152" s="7">
        <v>8.4</v>
      </c>
      <c r="J1152" s="7">
        <v>105.9644</v>
      </c>
      <c r="K1152">
        <v>269.35000000000002</v>
      </c>
      <c r="L1152" t="s">
        <v>12</v>
      </c>
      <c r="M1152" t="s">
        <v>10</v>
      </c>
      <c r="N1152" t="s">
        <v>12</v>
      </c>
      <c r="O1152">
        <v>40.049790999999999</v>
      </c>
      <c r="P1152">
        <v>-105.145899</v>
      </c>
      <c r="Q1152" t="s">
        <v>15</v>
      </c>
    </row>
    <row r="1153" spans="1:17">
      <c r="A1153" s="1">
        <v>41150</v>
      </c>
      <c r="B1153" s="9">
        <v>0.65872685185185187</v>
      </c>
      <c r="C1153" s="7">
        <v>17190</v>
      </c>
      <c r="D1153" s="7">
        <v>76.239999999999995</v>
      </c>
      <c r="E1153" s="7">
        <f t="shared" si="17"/>
        <v>24.577777777777776</v>
      </c>
      <c r="F1153" s="7">
        <v>28.504000000000001</v>
      </c>
      <c r="G1153" s="7">
        <v>3.2639999999999998</v>
      </c>
      <c r="H1153" s="7">
        <v>8.08</v>
      </c>
      <c r="I1153" s="7">
        <v>8.4</v>
      </c>
      <c r="J1153" s="7">
        <v>106.10129999999999</v>
      </c>
      <c r="K1153">
        <v>267.70999999999998</v>
      </c>
      <c r="L1153" t="s">
        <v>12</v>
      </c>
      <c r="M1153" t="s">
        <v>10</v>
      </c>
      <c r="N1153" t="s">
        <v>12</v>
      </c>
      <c r="O1153">
        <v>40.049790999999999</v>
      </c>
      <c r="P1153">
        <v>-105.145899</v>
      </c>
      <c r="Q1153" t="s">
        <v>15</v>
      </c>
    </row>
    <row r="1154" spans="1:17">
      <c r="A1154" s="1">
        <v>41150</v>
      </c>
      <c r="B1154" s="9">
        <v>0.6691435185185185</v>
      </c>
      <c r="C1154" s="7">
        <v>17205</v>
      </c>
      <c r="D1154" s="7">
        <v>76.38</v>
      </c>
      <c r="E1154" s="7">
        <f t="shared" ref="E1154:E1217" si="18">(5/9)*(D1154-32)</f>
        <v>24.655555555555555</v>
      </c>
      <c r="F1154" s="7">
        <v>28.504000000000001</v>
      </c>
      <c r="G1154" s="7">
        <v>3.2639999999999998</v>
      </c>
      <c r="H1154" s="7">
        <v>8.08</v>
      </c>
      <c r="I1154" s="7">
        <v>8.3699999999999992</v>
      </c>
      <c r="J1154" s="7">
        <v>105.8544</v>
      </c>
      <c r="K1154">
        <v>266.95</v>
      </c>
      <c r="L1154" t="s">
        <v>12</v>
      </c>
      <c r="M1154" t="s">
        <v>10</v>
      </c>
      <c r="N1154" t="s">
        <v>12</v>
      </c>
      <c r="O1154">
        <v>40.049790999999999</v>
      </c>
      <c r="P1154">
        <v>-105.145899</v>
      </c>
      <c r="Q1154" t="s">
        <v>15</v>
      </c>
    </row>
    <row r="1155" spans="1:17">
      <c r="A1155" s="1">
        <v>41150</v>
      </c>
      <c r="B1155" s="9">
        <v>0.67956018518518524</v>
      </c>
      <c r="C1155" s="7">
        <v>17220</v>
      </c>
      <c r="D1155" s="7">
        <v>76.42</v>
      </c>
      <c r="E1155" s="7">
        <f t="shared" si="18"/>
        <v>24.677777777777781</v>
      </c>
      <c r="F1155" s="7">
        <v>28.504000000000001</v>
      </c>
      <c r="G1155" s="7">
        <v>3.294</v>
      </c>
      <c r="H1155" s="7">
        <v>8.07</v>
      </c>
      <c r="I1155" s="7">
        <v>8.31</v>
      </c>
      <c r="J1155" s="7">
        <v>105.16160000000001</v>
      </c>
      <c r="K1155">
        <v>265.39</v>
      </c>
      <c r="L1155" t="s">
        <v>12</v>
      </c>
      <c r="M1155" t="s">
        <v>10</v>
      </c>
      <c r="N1155" t="s">
        <v>12</v>
      </c>
      <c r="O1155">
        <v>40.049790999999999</v>
      </c>
      <c r="P1155">
        <v>-105.145899</v>
      </c>
      <c r="Q1155" t="s">
        <v>15</v>
      </c>
    </row>
    <row r="1156" spans="1:17">
      <c r="A1156" s="1">
        <v>41150</v>
      </c>
      <c r="B1156" s="9">
        <v>0.68997685185185187</v>
      </c>
      <c r="C1156" s="7">
        <v>17235</v>
      </c>
      <c r="D1156" s="7">
        <v>76.400000000000006</v>
      </c>
      <c r="E1156" s="7">
        <f t="shared" si="18"/>
        <v>24.666666666666671</v>
      </c>
      <c r="F1156" s="7">
        <v>28.504000000000001</v>
      </c>
      <c r="G1156" s="7">
        <v>3.2639999999999998</v>
      </c>
      <c r="H1156" s="7">
        <v>8.0399999999999991</v>
      </c>
      <c r="I1156" s="7">
        <v>8.24</v>
      </c>
      <c r="J1156" s="7">
        <v>104.32899999999999</v>
      </c>
      <c r="K1156">
        <v>267.13</v>
      </c>
      <c r="L1156" t="s">
        <v>12</v>
      </c>
      <c r="M1156" t="s">
        <v>10</v>
      </c>
      <c r="N1156" t="s">
        <v>12</v>
      </c>
      <c r="O1156">
        <v>40.049790999999999</v>
      </c>
      <c r="P1156">
        <v>-105.145899</v>
      </c>
      <c r="Q1156" t="s">
        <v>15</v>
      </c>
    </row>
    <row r="1157" spans="1:17">
      <c r="A1157" s="1">
        <v>41150</v>
      </c>
      <c r="B1157" s="9">
        <v>0.7003935185185185</v>
      </c>
      <c r="C1157" s="7">
        <v>17250</v>
      </c>
      <c r="D1157" s="7">
        <v>76.45</v>
      </c>
      <c r="E1157" s="7">
        <f t="shared" si="18"/>
        <v>24.694444444444446</v>
      </c>
      <c r="F1157" s="7">
        <v>28.504000000000001</v>
      </c>
      <c r="G1157" s="7">
        <v>3.2639999999999998</v>
      </c>
      <c r="H1157" s="7">
        <v>8.02</v>
      </c>
      <c r="I1157" s="7">
        <v>8.15</v>
      </c>
      <c r="J1157" s="7">
        <v>103.2428</v>
      </c>
      <c r="K1157">
        <v>267.31</v>
      </c>
      <c r="L1157" t="s">
        <v>12</v>
      </c>
      <c r="M1157" t="s">
        <v>10</v>
      </c>
      <c r="N1157" t="s">
        <v>12</v>
      </c>
      <c r="O1157">
        <v>40.049790999999999</v>
      </c>
      <c r="P1157">
        <v>-105.145899</v>
      </c>
      <c r="Q1157" t="s">
        <v>15</v>
      </c>
    </row>
    <row r="1158" spans="1:17">
      <c r="A1158" s="1">
        <v>41150</v>
      </c>
      <c r="B1158" s="9">
        <v>0.71081018518518524</v>
      </c>
      <c r="C1158" s="7">
        <v>17265</v>
      </c>
      <c r="D1158" s="7">
        <v>76.23</v>
      </c>
      <c r="E1158" s="7">
        <f t="shared" si="18"/>
        <v>24.572222222222226</v>
      </c>
      <c r="F1158" s="7">
        <v>28.504000000000001</v>
      </c>
      <c r="G1158" s="7">
        <v>3.2639999999999998</v>
      </c>
      <c r="H1158" s="7">
        <v>7.97</v>
      </c>
      <c r="I1158" s="7">
        <v>8.02</v>
      </c>
      <c r="J1158" s="7">
        <v>101.2975</v>
      </c>
      <c r="K1158">
        <v>266.99</v>
      </c>
      <c r="L1158" t="s">
        <v>12</v>
      </c>
      <c r="M1158" t="s">
        <v>10</v>
      </c>
      <c r="N1158" t="s">
        <v>12</v>
      </c>
      <c r="O1158">
        <v>40.049790999999999</v>
      </c>
      <c r="P1158">
        <v>-105.145899</v>
      </c>
      <c r="Q1158" t="s">
        <v>15</v>
      </c>
    </row>
    <row r="1159" spans="1:17">
      <c r="A1159" s="1">
        <v>41150</v>
      </c>
      <c r="B1159" s="9">
        <v>0.72122685185185187</v>
      </c>
      <c r="C1159" s="7">
        <v>17280</v>
      </c>
      <c r="D1159" s="7">
        <v>75.930000000000007</v>
      </c>
      <c r="E1159" s="7">
        <f t="shared" si="18"/>
        <v>24.405555555555562</v>
      </c>
      <c r="F1159" s="7">
        <v>28.504000000000001</v>
      </c>
      <c r="G1159" s="7">
        <v>3.2639999999999998</v>
      </c>
      <c r="H1159" s="7">
        <v>7.9</v>
      </c>
      <c r="I1159" s="7">
        <v>7.9</v>
      </c>
      <c r="J1159" s="7">
        <v>99.441599999999994</v>
      </c>
      <c r="K1159">
        <v>266.16000000000003</v>
      </c>
      <c r="L1159" t="s">
        <v>12</v>
      </c>
      <c r="M1159" t="s">
        <v>10</v>
      </c>
      <c r="N1159" t="s">
        <v>12</v>
      </c>
      <c r="O1159">
        <v>40.049790999999999</v>
      </c>
      <c r="P1159">
        <v>-105.145899</v>
      </c>
      <c r="Q1159" t="s">
        <v>15</v>
      </c>
    </row>
    <row r="1160" spans="1:17">
      <c r="A1160" s="1">
        <v>41150</v>
      </c>
      <c r="B1160" s="9">
        <v>0.7316435185185185</v>
      </c>
      <c r="C1160" s="7">
        <v>17295</v>
      </c>
      <c r="D1160" s="7">
        <v>75.62</v>
      </c>
      <c r="E1160" s="7">
        <f t="shared" si="18"/>
        <v>24.233333333333338</v>
      </c>
      <c r="F1160" s="7">
        <v>28.504000000000001</v>
      </c>
      <c r="G1160" s="7">
        <v>3.294</v>
      </c>
      <c r="H1160" s="7">
        <v>7.86</v>
      </c>
      <c r="I1160" s="7">
        <v>7.68</v>
      </c>
      <c r="J1160" s="7">
        <v>96.390600000000006</v>
      </c>
      <c r="K1160">
        <v>264.67</v>
      </c>
      <c r="L1160" t="s">
        <v>12</v>
      </c>
      <c r="M1160" t="s">
        <v>10</v>
      </c>
      <c r="N1160" t="s">
        <v>12</v>
      </c>
      <c r="O1160">
        <v>40.049790999999999</v>
      </c>
      <c r="P1160">
        <v>-105.145899</v>
      </c>
      <c r="Q1160" t="s">
        <v>15</v>
      </c>
    </row>
    <row r="1161" spans="1:17">
      <c r="A1161" s="1">
        <v>41150</v>
      </c>
      <c r="B1161" s="9">
        <v>0.74206018518518524</v>
      </c>
      <c r="C1161" s="7">
        <v>17310</v>
      </c>
      <c r="D1161" s="7">
        <v>75.33</v>
      </c>
      <c r="E1161" s="7">
        <f t="shared" si="18"/>
        <v>24.072222222222223</v>
      </c>
      <c r="F1161" s="7">
        <v>28.504000000000001</v>
      </c>
      <c r="G1161" s="7">
        <v>3.294</v>
      </c>
      <c r="H1161" s="7">
        <v>7.83</v>
      </c>
      <c r="I1161" s="7">
        <v>7.59</v>
      </c>
      <c r="J1161" s="7">
        <v>95.001499999999993</v>
      </c>
      <c r="K1161">
        <v>248.77</v>
      </c>
      <c r="L1161" t="s">
        <v>12</v>
      </c>
      <c r="M1161" t="s">
        <v>10</v>
      </c>
      <c r="N1161" t="s">
        <v>12</v>
      </c>
      <c r="O1161">
        <v>40.049790999999999</v>
      </c>
      <c r="P1161">
        <v>-105.145899</v>
      </c>
      <c r="Q1161" t="s">
        <v>15</v>
      </c>
    </row>
    <row r="1162" spans="1:17">
      <c r="A1162" s="1">
        <v>41150</v>
      </c>
      <c r="B1162" s="9">
        <v>0.75247685185185187</v>
      </c>
      <c r="C1162" s="7">
        <v>17325</v>
      </c>
      <c r="D1162" s="7">
        <v>75.02</v>
      </c>
      <c r="E1162" s="7">
        <f t="shared" si="18"/>
        <v>23.9</v>
      </c>
      <c r="F1162" s="7">
        <v>28.504000000000001</v>
      </c>
      <c r="G1162" s="7">
        <v>3.2639999999999998</v>
      </c>
      <c r="H1162" s="7">
        <v>7.77</v>
      </c>
      <c r="I1162" s="7">
        <v>7.42</v>
      </c>
      <c r="J1162" s="7">
        <v>92.523399999999995</v>
      </c>
      <c r="K1162">
        <v>236.67</v>
      </c>
      <c r="L1162" t="s">
        <v>12</v>
      </c>
      <c r="M1162" t="s">
        <v>10</v>
      </c>
      <c r="N1162" t="s">
        <v>12</v>
      </c>
      <c r="O1162">
        <v>40.049790999999999</v>
      </c>
      <c r="P1162">
        <v>-105.145899</v>
      </c>
      <c r="Q1162" t="s">
        <v>15</v>
      </c>
    </row>
    <row r="1163" spans="1:17">
      <c r="A1163" s="1">
        <v>41150</v>
      </c>
      <c r="B1163" s="9">
        <v>0.7628935185185185</v>
      </c>
      <c r="C1163" s="7">
        <v>17340</v>
      </c>
      <c r="D1163" s="7">
        <v>74.67</v>
      </c>
      <c r="E1163" s="7">
        <f t="shared" si="18"/>
        <v>23.705555555555559</v>
      </c>
      <c r="F1163" s="7">
        <v>28.504000000000001</v>
      </c>
      <c r="G1163" s="7">
        <v>3.2639999999999998</v>
      </c>
      <c r="H1163" s="7">
        <v>7.73</v>
      </c>
      <c r="I1163" s="7">
        <v>7.31</v>
      </c>
      <c r="J1163" s="7">
        <v>90.802800000000005</v>
      </c>
      <c r="K1163">
        <v>56.19</v>
      </c>
      <c r="L1163" t="s">
        <v>12</v>
      </c>
      <c r="M1163" t="s">
        <v>10</v>
      </c>
      <c r="N1163" t="s">
        <v>12</v>
      </c>
      <c r="O1163">
        <v>40.049790999999999</v>
      </c>
      <c r="P1163">
        <v>-105.145899</v>
      </c>
      <c r="Q1163" t="s">
        <v>15</v>
      </c>
    </row>
    <row r="1164" spans="1:17">
      <c r="A1164" s="1">
        <v>41150</v>
      </c>
      <c r="B1164" s="9">
        <v>0.77331018518518524</v>
      </c>
      <c r="C1164" s="7">
        <v>17355</v>
      </c>
      <c r="D1164" s="7">
        <v>74.290000000000006</v>
      </c>
      <c r="E1164" s="7">
        <f t="shared" si="18"/>
        <v>23.494444444444451</v>
      </c>
      <c r="F1164" s="7">
        <v>28.504000000000001</v>
      </c>
      <c r="G1164" s="7">
        <v>3.294</v>
      </c>
      <c r="H1164" s="7">
        <v>7.7</v>
      </c>
      <c r="I1164" s="7">
        <v>7.19</v>
      </c>
      <c r="J1164" s="7">
        <v>88.9572</v>
      </c>
      <c r="K1164">
        <v>1.54</v>
      </c>
      <c r="L1164" t="s">
        <v>12</v>
      </c>
      <c r="M1164" t="s">
        <v>10</v>
      </c>
      <c r="N1164" t="s">
        <v>12</v>
      </c>
      <c r="O1164">
        <v>40.049790999999999</v>
      </c>
      <c r="P1164">
        <v>-105.145899</v>
      </c>
      <c r="Q1164" t="s">
        <v>15</v>
      </c>
    </row>
    <row r="1165" spans="1:17">
      <c r="A1165" s="1">
        <v>41150</v>
      </c>
      <c r="B1165" s="9">
        <v>0.78372685185185187</v>
      </c>
      <c r="C1165" s="7">
        <v>17370</v>
      </c>
      <c r="D1165" s="7">
        <v>72.959999999999994</v>
      </c>
      <c r="E1165" s="7">
        <f t="shared" si="18"/>
        <v>22.755555555555553</v>
      </c>
      <c r="F1165" s="7">
        <v>28.504000000000001</v>
      </c>
      <c r="G1165" s="7">
        <v>3.2639999999999998</v>
      </c>
      <c r="H1165" s="7">
        <v>7.65</v>
      </c>
      <c r="I1165" s="7">
        <v>7.2</v>
      </c>
      <c r="J1165" s="7">
        <v>87.810599999999994</v>
      </c>
      <c r="K1165">
        <v>60.98</v>
      </c>
      <c r="L1165" t="s">
        <v>12</v>
      </c>
      <c r="M1165" t="s">
        <v>10</v>
      </c>
      <c r="N1165" t="s">
        <v>12</v>
      </c>
      <c r="O1165">
        <v>40.049790999999999</v>
      </c>
      <c r="P1165">
        <v>-105.145899</v>
      </c>
      <c r="Q1165" t="s">
        <v>15</v>
      </c>
    </row>
    <row r="1166" spans="1:17">
      <c r="A1166" s="1">
        <v>41150</v>
      </c>
      <c r="B1166" s="9">
        <v>0.7941435185185185</v>
      </c>
      <c r="C1166" s="7">
        <v>17385</v>
      </c>
      <c r="D1166" s="7">
        <v>72.599999999999994</v>
      </c>
      <c r="E1166" s="7">
        <f t="shared" si="18"/>
        <v>22.555555555555554</v>
      </c>
      <c r="F1166" s="7">
        <v>28.504000000000001</v>
      </c>
      <c r="G1166" s="7">
        <v>3.2639999999999998</v>
      </c>
      <c r="H1166" s="7">
        <v>7.62</v>
      </c>
      <c r="I1166" s="7">
        <v>7.19</v>
      </c>
      <c r="J1166" s="7">
        <v>87.344099999999997</v>
      </c>
      <c r="K1166">
        <v>60.87</v>
      </c>
      <c r="L1166" t="s">
        <v>12</v>
      </c>
      <c r="M1166" t="s">
        <v>10</v>
      </c>
      <c r="N1166" t="s">
        <v>12</v>
      </c>
      <c r="O1166">
        <v>40.049790999999999</v>
      </c>
      <c r="P1166">
        <v>-105.145899</v>
      </c>
      <c r="Q1166" t="s">
        <v>15</v>
      </c>
    </row>
    <row r="1167" spans="1:17">
      <c r="A1167" s="1">
        <v>41150</v>
      </c>
      <c r="B1167" s="9">
        <v>0.80456018518518524</v>
      </c>
      <c r="C1167" s="7">
        <v>17400</v>
      </c>
      <c r="D1167" s="7">
        <v>71.37</v>
      </c>
      <c r="E1167" s="7">
        <f t="shared" si="18"/>
        <v>21.872222222222227</v>
      </c>
      <c r="F1167" s="7">
        <v>28.504000000000001</v>
      </c>
      <c r="G1167" s="7">
        <v>3.294</v>
      </c>
      <c r="H1167" s="7">
        <v>7.59</v>
      </c>
      <c r="I1167" s="7">
        <v>7.19</v>
      </c>
      <c r="J1167" s="7">
        <v>86.247600000000006</v>
      </c>
      <c r="K1167">
        <v>60.88</v>
      </c>
      <c r="L1167" t="s">
        <v>12</v>
      </c>
      <c r="M1167" t="s">
        <v>10</v>
      </c>
      <c r="N1167" t="s">
        <v>12</v>
      </c>
      <c r="O1167">
        <v>40.049790999999999</v>
      </c>
      <c r="P1167">
        <v>-105.145899</v>
      </c>
      <c r="Q1167" t="s">
        <v>15</v>
      </c>
    </row>
    <row r="1168" spans="1:17">
      <c r="A1168" s="1">
        <v>41150</v>
      </c>
      <c r="B1168" s="9">
        <v>0.81497685185185187</v>
      </c>
      <c r="C1168" s="7">
        <v>17415</v>
      </c>
      <c r="D1168" s="7">
        <v>73.69</v>
      </c>
      <c r="E1168" s="7">
        <f t="shared" si="18"/>
        <v>23.161111111111111</v>
      </c>
      <c r="F1168" s="7">
        <v>28.504000000000001</v>
      </c>
      <c r="G1168" s="7">
        <v>3.2639999999999998</v>
      </c>
      <c r="H1168" s="7">
        <v>7.55</v>
      </c>
      <c r="I1168" s="7">
        <v>7.22</v>
      </c>
      <c r="J1168" s="7">
        <v>88.700800000000001</v>
      </c>
      <c r="K1168">
        <v>60.84</v>
      </c>
      <c r="L1168" t="s">
        <v>12</v>
      </c>
      <c r="M1168" t="s">
        <v>10</v>
      </c>
      <c r="N1168" t="s">
        <v>12</v>
      </c>
      <c r="O1168">
        <v>40.049790999999999</v>
      </c>
      <c r="P1168">
        <v>-105.145899</v>
      </c>
      <c r="Q1168" t="s">
        <v>15</v>
      </c>
    </row>
    <row r="1169" spans="1:17">
      <c r="A1169" s="1">
        <v>41150</v>
      </c>
      <c r="B1169" s="9">
        <v>0.8253935185185185</v>
      </c>
      <c r="C1169" s="7">
        <v>17430</v>
      </c>
      <c r="D1169" s="7">
        <v>72.73</v>
      </c>
      <c r="E1169" s="7">
        <f t="shared" si="18"/>
        <v>22.62777777777778</v>
      </c>
      <c r="F1169" s="7">
        <v>28.504000000000001</v>
      </c>
      <c r="G1169" s="7">
        <v>3.2639999999999998</v>
      </c>
      <c r="H1169" s="7">
        <v>7.53</v>
      </c>
      <c r="I1169" s="7">
        <v>7.17</v>
      </c>
      <c r="J1169" s="7">
        <v>87.207800000000006</v>
      </c>
      <c r="K1169">
        <v>60.01</v>
      </c>
      <c r="L1169" t="s">
        <v>12</v>
      </c>
      <c r="M1169" t="s">
        <v>10</v>
      </c>
      <c r="N1169" t="s">
        <v>12</v>
      </c>
      <c r="O1169">
        <v>40.049790999999999</v>
      </c>
      <c r="P1169">
        <v>-105.145899</v>
      </c>
      <c r="Q1169" t="s">
        <v>15</v>
      </c>
    </row>
    <row r="1170" spans="1:17">
      <c r="A1170" s="1">
        <v>41150</v>
      </c>
      <c r="B1170" s="9">
        <v>0.83581018518518524</v>
      </c>
      <c r="C1170" s="7">
        <v>17445</v>
      </c>
      <c r="D1170" s="7">
        <v>73.47</v>
      </c>
      <c r="E1170" s="7">
        <f t="shared" si="18"/>
        <v>23.038888888888888</v>
      </c>
      <c r="F1170" s="7">
        <v>28.504000000000001</v>
      </c>
      <c r="G1170" s="7">
        <v>3.2639999999999998</v>
      </c>
      <c r="H1170" s="7">
        <v>7.51</v>
      </c>
      <c r="I1170" s="7">
        <v>7.16</v>
      </c>
      <c r="J1170" s="7">
        <v>87.7667</v>
      </c>
      <c r="K1170">
        <v>60.8</v>
      </c>
      <c r="L1170" t="s">
        <v>12</v>
      </c>
      <c r="M1170" t="s">
        <v>10</v>
      </c>
      <c r="N1170" t="s">
        <v>12</v>
      </c>
      <c r="O1170">
        <v>40.049790999999999</v>
      </c>
      <c r="P1170">
        <v>-105.145899</v>
      </c>
      <c r="Q1170" t="s">
        <v>15</v>
      </c>
    </row>
    <row r="1171" spans="1:17">
      <c r="A1171" s="1">
        <v>41150</v>
      </c>
      <c r="B1171" s="9">
        <v>0.84622685185185187</v>
      </c>
      <c r="C1171" s="7">
        <v>17460</v>
      </c>
      <c r="D1171" s="7">
        <v>73.319999999999993</v>
      </c>
      <c r="E1171" s="7">
        <f t="shared" si="18"/>
        <v>22.955555555555552</v>
      </c>
      <c r="F1171" s="7">
        <v>28.504000000000001</v>
      </c>
      <c r="G1171" s="7">
        <v>3.2639999999999998</v>
      </c>
      <c r="H1171" s="7">
        <v>7.5</v>
      </c>
      <c r="I1171" s="7">
        <v>7.23</v>
      </c>
      <c r="J1171" s="7">
        <v>88.533699999999996</v>
      </c>
      <c r="K1171">
        <v>60.95</v>
      </c>
      <c r="L1171" t="s">
        <v>12</v>
      </c>
      <c r="M1171" t="s">
        <v>10</v>
      </c>
      <c r="N1171" t="s">
        <v>12</v>
      </c>
      <c r="O1171">
        <v>40.049790999999999</v>
      </c>
      <c r="P1171">
        <v>-105.145899</v>
      </c>
      <c r="Q1171" t="s">
        <v>15</v>
      </c>
    </row>
    <row r="1172" spans="1:17">
      <c r="A1172" s="1">
        <v>41150</v>
      </c>
      <c r="B1172" s="9">
        <v>0.8566435185185185</v>
      </c>
      <c r="C1172" s="7">
        <v>17475</v>
      </c>
      <c r="D1172" s="7">
        <v>72.430000000000007</v>
      </c>
      <c r="E1172" s="7">
        <f t="shared" si="18"/>
        <v>22.461111111111116</v>
      </c>
      <c r="F1172" s="7">
        <v>28.504000000000001</v>
      </c>
      <c r="G1172" s="7">
        <v>3.294</v>
      </c>
      <c r="H1172" s="7">
        <v>7.49</v>
      </c>
      <c r="I1172" s="7">
        <v>7.14</v>
      </c>
      <c r="J1172" s="7">
        <v>86.598699999999994</v>
      </c>
      <c r="K1172">
        <v>60.73</v>
      </c>
      <c r="L1172" t="s">
        <v>12</v>
      </c>
      <c r="M1172" t="s">
        <v>10</v>
      </c>
      <c r="N1172" t="s">
        <v>12</v>
      </c>
      <c r="O1172">
        <v>40.049790999999999</v>
      </c>
      <c r="P1172">
        <v>-105.145899</v>
      </c>
      <c r="Q1172" t="s">
        <v>15</v>
      </c>
    </row>
    <row r="1173" spans="1:17">
      <c r="A1173" s="1">
        <v>41150</v>
      </c>
      <c r="B1173" s="9">
        <v>0.86706018518518524</v>
      </c>
      <c r="C1173" s="7">
        <v>17490</v>
      </c>
      <c r="D1173" s="7">
        <v>71.66</v>
      </c>
      <c r="E1173" s="7">
        <f t="shared" si="18"/>
        <v>22.033333333333331</v>
      </c>
      <c r="F1173" s="7">
        <v>28.504000000000001</v>
      </c>
      <c r="G1173" s="7">
        <v>3.2639999999999998</v>
      </c>
      <c r="H1173" s="7">
        <v>7.47</v>
      </c>
      <c r="I1173" s="7">
        <v>7.14</v>
      </c>
      <c r="J1173" s="7">
        <v>85.944100000000006</v>
      </c>
      <c r="K1173">
        <v>59.54</v>
      </c>
      <c r="L1173" t="s">
        <v>12</v>
      </c>
      <c r="M1173" t="s">
        <v>10</v>
      </c>
      <c r="N1173" t="s">
        <v>12</v>
      </c>
      <c r="O1173">
        <v>40.049790999999999</v>
      </c>
      <c r="P1173">
        <v>-105.145899</v>
      </c>
      <c r="Q1173" t="s">
        <v>15</v>
      </c>
    </row>
    <row r="1174" spans="1:17">
      <c r="A1174" s="1">
        <v>41150</v>
      </c>
      <c r="B1174" s="9">
        <v>0.87747685185185187</v>
      </c>
      <c r="C1174" s="7">
        <v>17505</v>
      </c>
      <c r="D1174" s="7">
        <v>72.42</v>
      </c>
      <c r="E1174" s="7">
        <f t="shared" si="18"/>
        <v>22.455555555555559</v>
      </c>
      <c r="F1174" s="7">
        <v>28.504000000000001</v>
      </c>
      <c r="G1174" s="7">
        <v>3.2639999999999998</v>
      </c>
      <c r="H1174" s="7">
        <v>7.46</v>
      </c>
      <c r="I1174" s="7">
        <v>7.13</v>
      </c>
      <c r="J1174" s="7">
        <v>86.505499999999998</v>
      </c>
      <c r="K1174">
        <v>60.6</v>
      </c>
      <c r="L1174" t="s">
        <v>12</v>
      </c>
      <c r="M1174" t="s">
        <v>10</v>
      </c>
      <c r="N1174" t="s">
        <v>12</v>
      </c>
      <c r="O1174">
        <v>40.049790999999999</v>
      </c>
      <c r="P1174">
        <v>-105.145899</v>
      </c>
      <c r="Q1174" t="s">
        <v>15</v>
      </c>
    </row>
    <row r="1175" spans="1:17">
      <c r="A1175" s="1">
        <v>41150</v>
      </c>
      <c r="B1175" s="9">
        <v>0.8878935185185185</v>
      </c>
      <c r="C1175" s="7">
        <v>17520</v>
      </c>
      <c r="D1175" s="7">
        <v>71.78</v>
      </c>
      <c r="E1175" s="7">
        <f t="shared" si="18"/>
        <v>22.1</v>
      </c>
      <c r="F1175" s="7">
        <v>28.504000000000001</v>
      </c>
      <c r="G1175" s="7">
        <v>3.2349999999999999</v>
      </c>
      <c r="H1175" s="7">
        <v>7.46</v>
      </c>
      <c r="I1175" s="7">
        <v>7.16</v>
      </c>
      <c r="J1175" s="7">
        <v>86.273200000000003</v>
      </c>
      <c r="K1175">
        <v>60.7</v>
      </c>
      <c r="L1175" t="s">
        <v>12</v>
      </c>
      <c r="M1175" t="s">
        <v>10</v>
      </c>
      <c r="N1175" t="s">
        <v>12</v>
      </c>
      <c r="O1175">
        <v>40.049790999999999</v>
      </c>
      <c r="P1175">
        <v>-105.145899</v>
      </c>
      <c r="Q1175" t="s">
        <v>15</v>
      </c>
    </row>
    <row r="1176" spans="1:17">
      <c r="A1176" s="1">
        <v>41150</v>
      </c>
      <c r="B1176" s="9">
        <v>0.89831018518518524</v>
      </c>
      <c r="C1176" s="7">
        <v>17535</v>
      </c>
      <c r="D1176" s="7">
        <v>71.900000000000006</v>
      </c>
      <c r="E1176" s="7">
        <f t="shared" si="18"/>
        <v>22.166666666666671</v>
      </c>
      <c r="F1176" s="7">
        <v>28.504000000000001</v>
      </c>
      <c r="G1176" s="7">
        <v>3.2639999999999998</v>
      </c>
      <c r="H1176" s="7">
        <v>7.46</v>
      </c>
      <c r="I1176" s="7">
        <v>7.24</v>
      </c>
      <c r="J1176" s="7">
        <v>87.3155</v>
      </c>
      <c r="K1176">
        <v>60.24</v>
      </c>
      <c r="L1176" t="s">
        <v>12</v>
      </c>
      <c r="M1176" t="s">
        <v>10</v>
      </c>
      <c r="N1176" t="s">
        <v>12</v>
      </c>
      <c r="O1176">
        <v>40.049790999999999</v>
      </c>
      <c r="P1176">
        <v>-105.145899</v>
      </c>
      <c r="Q1176" t="s">
        <v>15</v>
      </c>
    </row>
    <row r="1177" spans="1:17">
      <c r="A1177" s="1">
        <v>41150</v>
      </c>
      <c r="B1177" s="9">
        <v>0.90872685185185187</v>
      </c>
      <c r="C1177" s="7">
        <v>17550</v>
      </c>
      <c r="D1177" s="7">
        <v>72.08</v>
      </c>
      <c r="E1177" s="7">
        <f t="shared" si="18"/>
        <v>22.266666666666666</v>
      </c>
      <c r="F1177" s="7">
        <v>28.504000000000001</v>
      </c>
      <c r="G1177" s="7">
        <v>3.2639999999999998</v>
      </c>
      <c r="H1177" s="7">
        <v>7.45</v>
      </c>
      <c r="I1177" s="7">
        <v>7.26</v>
      </c>
      <c r="J1177" s="7">
        <v>87.76</v>
      </c>
      <c r="K1177">
        <v>61.24</v>
      </c>
      <c r="L1177" t="s">
        <v>12</v>
      </c>
      <c r="M1177" t="s">
        <v>10</v>
      </c>
      <c r="N1177" t="s">
        <v>12</v>
      </c>
      <c r="O1177">
        <v>40.049790999999999</v>
      </c>
      <c r="P1177">
        <v>-105.145899</v>
      </c>
      <c r="Q1177" t="s">
        <v>15</v>
      </c>
    </row>
    <row r="1178" spans="1:17">
      <c r="A1178" s="1">
        <v>41150</v>
      </c>
      <c r="B1178" s="9">
        <v>0.9191435185185185</v>
      </c>
      <c r="C1178" s="7">
        <v>17565</v>
      </c>
      <c r="D1178" s="7">
        <v>72.12</v>
      </c>
      <c r="E1178" s="7">
        <f t="shared" si="18"/>
        <v>22.288888888888891</v>
      </c>
      <c r="F1178" s="7">
        <v>28.504000000000001</v>
      </c>
      <c r="G1178" s="7">
        <v>3.294</v>
      </c>
      <c r="H1178" s="7">
        <v>7.45</v>
      </c>
      <c r="I1178" s="7">
        <v>7.26</v>
      </c>
      <c r="J1178" s="7">
        <v>87.760199999999998</v>
      </c>
      <c r="K1178">
        <v>60.71</v>
      </c>
      <c r="L1178" t="s">
        <v>12</v>
      </c>
      <c r="M1178" t="s">
        <v>10</v>
      </c>
      <c r="N1178" t="s">
        <v>12</v>
      </c>
      <c r="O1178">
        <v>40.049790999999999</v>
      </c>
      <c r="P1178">
        <v>-105.145899</v>
      </c>
      <c r="Q1178" t="s">
        <v>15</v>
      </c>
    </row>
    <row r="1179" spans="1:17">
      <c r="A1179" s="1">
        <v>41150</v>
      </c>
      <c r="B1179" s="9">
        <v>0.92956018518518524</v>
      </c>
      <c r="C1179" s="7">
        <v>17580</v>
      </c>
      <c r="D1179" s="7">
        <v>70.83</v>
      </c>
      <c r="E1179" s="7">
        <f t="shared" si="18"/>
        <v>21.572222222222223</v>
      </c>
      <c r="F1179" s="7">
        <v>28.504000000000001</v>
      </c>
      <c r="G1179" s="7">
        <v>3.2639999999999998</v>
      </c>
      <c r="H1179" s="7">
        <v>7.45</v>
      </c>
      <c r="I1179" s="7">
        <v>7.21</v>
      </c>
      <c r="J1179" s="7">
        <v>85.969700000000003</v>
      </c>
      <c r="K1179">
        <v>60.29</v>
      </c>
      <c r="L1179" t="s">
        <v>12</v>
      </c>
      <c r="M1179" t="s">
        <v>10</v>
      </c>
      <c r="N1179" t="s">
        <v>12</v>
      </c>
      <c r="O1179">
        <v>40.049790999999999</v>
      </c>
      <c r="P1179">
        <v>-105.145899</v>
      </c>
      <c r="Q1179" t="s">
        <v>15</v>
      </c>
    </row>
    <row r="1180" spans="1:17">
      <c r="A1180" s="1">
        <v>41150</v>
      </c>
      <c r="B1180" s="9">
        <v>0.93997685185185187</v>
      </c>
      <c r="C1180" s="7">
        <v>17595</v>
      </c>
      <c r="D1180" s="7">
        <v>70.41</v>
      </c>
      <c r="E1180" s="7">
        <f t="shared" si="18"/>
        <v>21.338888888888889</v>
      </c>
      <c r="F1180" s="7">
        <v>28.504000000000001</v>
      </c>
      <c r="G1180" s="7">
        <v>3.294</v>
      </c>
      <c r="H1180" s="7">
        <v>7.45</v>
      </c>
      <c r="I1180" s="7">
        <v>7.06</v>
      </c>
      <c r="J1180" s="7">
        <v>83.740899999999996</v>
      </c>
      <c r="K1180">
        <v>1.41</v>
      </c>
      <c r="L1180" t="s">
        <v>12</v>
      </c>
      <c r="M1180" t="s">
        <v>10</v>
      </c>
      <c r="N1180" t="s">
        <v>12</v>
      </c>
      <c r="O1180">
        <v>40.049790999999999</v>
      </c>
      <c r="P1180">
        <v>-105.145899</v>
      </c>
      <c r="Q1180" t="s">
        <v>15</v>
      </c>
    </row>
    <row r="1181" spans="1:17">
      <c r="A1181" s="1">
        <v>41150</v>
      </c>
      <c r="B1181" s="9">
        <v>0.9503935185185185</v>
      </c>
      <c r="C1181" s="7">
        <v>17610</v>
      </c>
      <c r="D1181" s="7">
        <v>70.349999999999994</v>
      </c>
      <c r="E1181" s="7">
        <f t="shared" si="18"/>
        <v>21.305555555555554</v>
      </c>
      <c r="F1181" s="7">
        <v>28.504000000000001</v>
      </c>
      <c r="G1181" s="7">
        <v>3.2639999999999998</v>
      </c>
      <c r="H1181" s="7">
        <v>7.45</v>
      </c>
      <c r="I1181" s="7">
        <v>7.2</v>
      </c>
      <c r="J1181" s="7">
        <v>85.3994</v>
      </c>
      <c r="K1181">
        <v>1.41</v>
      </c>
      <c r="L1181" t="s">
        <v>12</v>
      </c>
      <c r="M1181" t="s">
        <v>10</v>
      </c>
      <c r="N1181" t="s">
        <v>12</v>
      </c>
      <c r="O1181">
        <v>40.049790999999999</v>
      </c>
      <c r="P1181">
        <v>-105.145899</v>
      </c>
      <c r="Q1181" t="s">
        <v>15</v>
      </c>
    </row>
    <row r="1182" spans="1:17">
      <c r="A1182" s="1">
        <v>41150</v>
      </c>
      <c r="B1182" s="9">
        <v>0.96081018518518524</v>
      </c>
      <c r="C1182" s="7">
        <v>17625</v>
      </c>
      <c r="D1182" s="7">
        <v>70.09</v>
      </c>
      <c r="E1182" s="7">
        <f t="shared" si="18"/>
        <v>21.161111111111115</v>
      </c>
      <c r="F1182" s="7">
        <v>28.504000000000001</v>
      </c>
      <c r="G1182" s="7">
        <v>3.2639999999999998</v>
      </c>
      <c r="H1182" s="7">
        <v>7.44</v>
      </c>
      <c r="I1182" s="7">
        <v>7.11</v>
      </c>
      <c r="J1182" s="7">
        <v>84.129499999999993</v>
      </c>
      <c r="K1182">
        <v>1.41</v>
      </c>
      <c r="L1182" t="s">
        <v>12</v>
      </c>
      <c r="M1182" t="s">
        <v>10</v>
      </c>
      <c r="N1182" t="s">
        <v>12</v>
      </c>
      <c r="O1182">
        <v>40.049790999999999</v>
      </c>
      <c r="P1182">
        <v>-105.145899</v>
      </c>
      <c r="Q1182" t="s">
        <v>15</v>
      </c>
    </row>
    <row r="1183" spans="1:17">
      <c r="A1183" s="1">
        <v>41150</v>
      </c>
      <c r="B1183" s="9">
        <v>0.97122685185185187</v>
      </c>
      <c r="C1183" s="7">
        <v>17640</v>
      </c>
      <c r="D1183" s="7">
        <v>69.650000000000006</v>
      </c>
      <c r="E1183" s="7">
        <f t="shared" si="18"/>
        <v>20.916666666666671</v>
      </c>
      <c r="F1183" s="7">
        <v>28.504000000000001</v>
      </c>
      <c r="G1183" s="7">
        <v>3.2639999999999998</v>
      </c>
      <c r="H1183" s="7">
        <v>7.43</v>
      </c>
      <c r="I1183" s="7">
        <v>7.18</v>
      </c>
      <c r="J1183" s="7">
        <v>84.478300000000004</v>
      </c>
      <c r="K1183">
        <v>56.39</v>
      </c>
      <c r="L1183" t="s">
        <v>12</v>
      </c>
      <c r="M1183" t="s">
        <v>10</v>
      </c>
      <c r="N1183" t="s">
        <v>12</v>
      </c>
      <c r="O1183">
        <v>40.049790999999999</v>
      </c>
      <c r="P1183">
        <v>-105.145899</v>
      </c>
      <c r="Q1183" t="s">
        <v>15</v>
      </c>
    </row>
    <row r="1184" spans="1:17">
      <c r="A1184" s="1">
        <v>41150</v>
      </c>
      <c r="B1184" s="9">
        <v>0.9816435185185185</v>
      </c>
      <c r="C1184" s="7">
        <v>17655</v>
      </c>
      <c r="D1184" s="7">
        <v>69.38</v>
      </c>
      <c r="E1184" s="7">
        <f t="shared" si="18"/>
        <v>20.766666666666666</v>
      </c>
      <c r="F1184" s="7">
        <v>28.504000000000001</v>
      </c>
      <c r="G1184" s="7">
        <v>3.294</v>
      </c>
      <c r="H1184" s="7">
        <v>7.44</v>
      </c>
      <c r="I1184" s="7">
        <v>7.06</v>
      </c>
      <c r="J1184" s="7">
        <v>82.887500000000003</v>
      </c>
      <c r="K1184">
        <v>54.77</v>
      </c>
      <c r="L1184" t="s">
        <v>12</v>
      </c>
      <c r="M1184" t="s">
        <v>10</v>
      </c>
      <c r="N1184" t="s">
        <v>12</v>
      </c>
      <c r="O1184">
        <v>40.049790999999999</v>
      </c>
      <c r="P1184">
        <v>-105.145899</v>
      </c>
      <c r="Q1184" t="s">
        <v>15</v>
      </c>
    </row>
    <row r="1185" spans="1:17">
      <c r="A1185" s="1">
        <v>41150</v>
      </c>
      <c r="B1185" s="9">
        <v>0.99206018518518524</v>
      </c>
      <c r="C1185" s="7">
        <v>17670</v>
      </c>
      <c r="D1185" s="7">
        <v>69.3</v>
      </c>
      <c r="E1185" s="7">
        <f t="shared" si="18"/>
        <v>20.722222222222221</v>
      </c>
      <c r="F1185" s="7">
        <v>28.504000000000001</v>
      </c>
      <c r="G1185" s="7">
        <v>3.2639999999999998</v>
      </c>
      <c r="H1185" s="7">
        <v>7.44</v>
      </c>
      <c r="I1185" s="7">
        <v>7.2</v>
      </c>
      <c r="J1185" s="7">
        <v>84.442300000000003</v>
      </c>
      <c r="K1185">
        <v>56.87</v>
      </c>
      <c r="L1185" t="s">
        <v>12</v>
      </c>
      <c r="M1185" t="s">
        <v>10</v>
      </c>
      <c r="N1185" t="s">
        <v>12</v>
      </c>
      <c r="O1185">
        <v>40.049790999999999</v>
      </c>
      <c r="P1185">
        <v>-105.145899</v>
      </c>
      <c r="Q1185" t="s">
        <v>15</v>
      </c>
    </row>
    <row r="1186" spans="1:17">
      <c r="A1186" s="1">
        <v>41151</v>
      </c>
      <c r="B1186" s="9">
        <v>2.4768518518518516E-3</v>
      </c>
      <c r="C1186" s="7">
        <v>17685</v>
      </c>
      <c r="D1186" s="7">
        <v>69.41</v>
      </c>
      <c r="E1186" s="7">
        <f t="shared" si="18"/>
        <v>20.783333333333331</v>
      </c>
      <c r="F1186" s="7">
        <v>28.504000000000001</v>
      </c>
      <c r="G1186" s="7">
        <v>3.2349999999999999</v>
      </c>
      <c r="H1186" s="7">
        <v>7.44</v>
      </c>
      <c r="I1186" s="7">
        <v>7.31</v>
      </c>
      <c r="J1186" s="7">
        <v>85.850099999999998</v>
      </c>
      <c r="K1186">
        <v>55.08</v>
      </c>
      <c r="L1186" t="s">
        <v>12</v>
      </c>
      <c r="M1186" t="s">
        <v>10</v>
      </c>
      <c r="N1186" t="s">
        <v>12</v>
      </c>
      <c r="O1186">
        <v>40.049790999999999</v>
      </c>
      <c r="P1186">
        <v>-105.145899</v>
      </c>
      <c r="Q1186" t="s">
        <v>15</v>
      </c>
    </row>
    <row r="1187" spans="1:17">
      <c r="A1187" s="1">
        <v>41151</v>
      </c>
      <c r="B1187" s="9">
        <v>1.2893518518518519E-2</v>
      </c>
      <c r="C1187" s="7">
        <v>17700</v>
      </c>
      <c r="D1187" s="7">
        <v>69.040000000000006</v>
      </c>
      <c r="E1187" s="7">
        <f t="shared" si="18"/>
        <v>20.577777777777783</v>
      </c>
      <c r="F1187" s="7">
        <v>28.504000000000001</v>
      </c>
      <c r="G1187" s="7">
        <v>3.2639999999999998</v>
      </c>
      <c r="H1187" s="7">
        <v>7.43</v>
      </c>
      <c r="I1187" s="7">
        <v>7.28</v>
      </c>
      <c r="J1187" s="7">
        <v>85.142600000000002</v>
      </c>
      <c r="K1187">
        <v>54.96</v>
      </c>
      <c r="L1187" t="s">
        <v>12</v>
      </c>
      <c r="M1187" t="s">
        <v>10</v>
      </c>
      <c r="N1187" t="s">
        <v>12</v>
      </c>
      <c r="O1187">
        <v>40.049790999999999</v>
      </c>
      <c r="P1187">
        <v>-105.145899</v>
      </c>
      <c r="Q1187" t="s">
        <v>15</v>
      </c>
    </row>
    <row r="1188" spans="1:17">
      <c r="A1188" s="1">
        <v>41151</v>
      </c>
      <c r="B1188" s="9">
        <v>2.3310185185185187E-2</v>
      </c>
      <c r="C1188" s="7">
        <v>17715</v>
      </c>
      <c r="D1188" s="7">
        <v>69.209999999999994</v>
      </c>
      <c r="E1188" s="7">
        <f t="shared" si="18"/>
        <v>20.672222222222221</v>
      </c>
      <c r="F1188" s="7">
        <v>28.504000000000001</v>
      </c>
      <c r="G1188" s="7">
        <v>3.294</v>
      </c>
      <c r="H1188" s="7">
        <v>7.43</v>
      </c>
      <c r="I1188" s="7">
        <v>7.32</v>
      </c>
      <c r="J1188" s="7">
        <v>85.785799999999995</v>
      </c>
      <c r="K1188">
        <v>1.41</v>
      </c>
      <c r="L1188" t="s">
        <v>12</v>
      </c>
      <c r="M1188" t="s">
        <v>10</v>
      </c>
      <c r="N1188" t="s">
        <v>12</v>
      </c>
      <c r="O1188">
        <v>40.049790999999999</v>
      </c>
      <c r="P1188">
        <v>-105.145899</v>
      </c>
      <c r="Q1188" t="s">
        <v>15</v>
      </c>
    </row>
    <row r="1189" spans="1:17">
      <c r="A1189" s="1">
        <v>41151</v>
      </c>
      <c r="B1189" s="9">
        <v>3.3726851851851855E-2</v>
      </c>
      <c r="C1189" s="7">
        <v>17730</v>
      </c>
      <c r="D1189" s="7">
        <v>68.89</v>
      </c>
      <c r="E1189" s="7">
        <f t="shared" si="18"/>
        <v>20.494444444444447</v>
      </c>
      <c r="F1189" s="7">
        <v>28.504000000000001</v>
      </c>
      <c r="G1189" s="7">
        <v>3.294</v>
      </c>
      <c r="H1189" s="7">
        <v>7.43</v>
      </c>
      <c r="I1189" s="7">
        <v>7.38</v>
      </c>
      <c r="J1189" s="7">
        <v>86.1297</v>
      </c>
      <c r="K1189">
        <v>1.41</v>
      </c>
      <c r="L1189" t="s">
        <v>12</v>
      </c>
      <c r="M1189" t="s">
        <v>10</v>
      </c>
      <c r="N1189" t="s">
        <v>12</v>
      </c>
      <c r="O1189">
        <v>40.049790999999999</v>
      </c>
      <c r="P1189">
        <v>-105.145899</v>
      </c>
      <c r="Q1189" t="s">
        <v>15</v>
      </c>
    </row>
    <row r="1190" spans="1:17">
      <c r="A1190" s="1">
        <v>41151</v>
      </c>
      <c r="B1190" s="9">
        <v>4.4143518518518519E-2</v>
      </c>
      <c r="C1190" s="7">
        <v>17745</v>
      </c>
      <c r="D1190" s="7">
        <v>69.150000000000006</v>
      </c>
      <c r="E1190" s="7">
        <f t="shared" si="18"/>
        <v>20.638888888888893</v>
      </c>
      <c r="F1190" s="7">
        <v>28.504000000000001</v>
      </c>
      <c r="G1190" s="7">
        <v>3.294</v>
      </c>
      <c r="H1190" s="7">
        <v>7.43</v>
      </c>
      <c r="I1190" s="7">
        <v>7.45</v>
      </c>
      <c r="J1190" s="7">
        <v>87.1982</v>
      </c>
      <c r="K1190">
        <v>1.41</v>
      </c>
      <c r="L1190" t="s">
        <v>12</v>
      </c>
      <c r="M1190" t="s">
        <v>10</v>
      </c>
      <c r="N1190" t="s">
        <v>12</v>
      </c>
      <c r="O1190">
        <v>40.049790999999999</v>
      </c>
      <c r="P1190">
        <v>-105.145899</v>
      </c>
      <c r="Q1190" t="s">
        <v>15</v>
      </c>
    </row>
    <row r="1191" spans="1:17">
      <c r="A1191" s="1">
        <v>41151</v>
      </c>
      <c r="B1191" s="9">
        <v>5.4560185185185184E-2</v>
      </c>
      <c r="C1191" s="7">
        <v>17760</v>
      </c>
      <c r="D1191" s="7">
        <v>68.569999999999993</v>
      </c>
      <c r="E1191" s="7">
        <f t="shared" si="18"/>
        <v>20.316666666666663</v>
      </c>
      <c r="F1191" s="7">
        <v>28.504000000000001</v>
      </c>
      <c r="G1191" s="7">
        <v>3.294</v>
      </c>
      <c r="H1191" s="7">
        <v>7.43</v>
      </c>
      <c r="I1191" s="7">
        <v>7.68</v>
      </c>
      <c r="J1191" s="7">
        <v>89.319800000000001</v>
      </c>
      <c r="K1191">
        <v>54.32</v>
      </c>
      <c r="L1191" t="s">
        <v>12</v>
      </c>
      <c r="M1191" t="s">
        <v>10</v>
      </c>
      <c r="N1191" t="s">
        <v>12</v>
      </c>
      <c r="O1191">
        <v>40.049790999999999</v>
      </c>
      <c r="P1191">
        <v>-105.145899</v>
      </c>
      <c r="Q1191" t="s">
        <v>15</v>
      </c>
    </row>
    <row r="1192" spans="1:17">
      <c r="A1192" s="1">
        <v>41151</v>
      </c>
      <c r="B1192" s="9">
        <v>6.4976851851851855E-2</v>
      </c>
      <c r="C1192" s="7">
        <v>17775</v>
      </c>
      <c r="D1192" s="7">
        <v>68.38</v>
      </c>
      <c r="E1192" s="7">
        <f t="shared" si="18"/>
        <v>20.211111111111109</v>
      </c>
      <c r="F1192" s="7">
        <v>28.504000000000001</v>
      </c>
      <c r="G1192" s="7">
        <v>3.2639999999999998</v>
      </c>
      <c r="H1192" s="7">
        <v>7.43</v>
      </c>
      <c r="I1192" s="7">
        <v>7.72</v>
      </c>
      <c r="J1192" s="7">
        <v>89.6023</v>
      </c>
      <c r="K1192">
        <v>57.56</v>
      </c>
      <c r="L1192" t="s">
        <v>12</v>
      </c>
      <c r="M1192" t="s">
        <v>10</v>
      </c>
      <c r="N1192" t="s">
        <v>12</v>
      </c>
      <c r="O1192">
        <v>40.049790999999999</v>
      </c>
      <c r="P1192">
        <v>-105.145899</v>
      </c>
      <c r="Q1192" t="s">
        <v>15</v>
      </c>
    </row>
    <row r="1193" spans="1:17">
      <c r="A1193" s="1">
        <v>41151</v>
      </c>
      <c r="B1193" s="9">
        <v>7.5393518518518512E-2</v>
      </c>
      <c r="C1193" s="7">
        <v>17790</v>
      </c>
      <c r="D1193" s="7">
        <v>68.569999999999993</v>
      </c>
      <c r="E1193" s="7">
        <f t="shared" si="18"/>
        <v>20.316666666666663</v>
      </c>
      <c r="F1193" s="7">
        <v>28.504000000000001</v>
      </c>
      <c r="G1193" s="7">
        <v>3.2639999999999998</v>
      </c>
      <c r="H1193" s="7">
        <v>7.44</v>
      </c>
      <c r="I1193" s="7">
        <v>7.91</v>
      </c>
      <c r="J1193" s="7">
        <v>92.040300000000002</v>
      </c>
      <c r="K1193">
        <v>1.41</v>
      </c>
      <c r="L1193" t="s">
        <v>12</v>
      </c>
      <c r="M1193" t="s">
        <v>10</v>
      </c>
      <c r="N1193" t="s">
        <v>12</v>
      </c>
      <c r="O1193">
        <v>40.049790999999999</v>
      </c>
      <c r="P1193">
        <v>-105.145899</v>
      </c>
      <c r="Q1193" t="s">
        <v>15</v>
      </c>
    </row>
    <row r="1194" spans="1:17">
      <c r="A1194" s="1">
        <v>41151</v>
      </c>
      <c r="B1194" s="9">
        <v>8.5810185185185184E-2</v>
      </c>
      <c r="C1194" s="7">
        <v>17805</v>
      </c>
      <c r="D1194" s="7">
        <v>68.599999999999994</v>
      </c>
      <c r="E1194" s="7">
        <f t="shared" si="18"/>
        <v>20.333333333333332</v>
      </c>
      <c r="F1194" s="7">
        <v>28.504000000000001</v>
      </c>
      <c r="G1194" s="7">
        <v>3.2349999999999999</v>
      </c>
      <c r="H1194" s="7">
        <v>7.47</v>
      </c>
      <c r="I1194" s="7">
        <v>7.95</v>
      </c>
      <c r="J1194" s="7">
        <v>92.484899999999996</v>
      </c>
      <c r="K1194">
        <v>1.41</v>
      </c>
      <c r="L1194" t="s">
        <v>12</v>
      </c>
      <c r="M1194" t="s">
        <v>10</v>
      </c>
      <c r="N1194" t="s">
        <v>12</v>
      </c>
      <c r="O1194">
        <v>40.049790999999999</v>
      </c>
      <c r="P1194">
        <v>-105.145899</v>
      </c>
      <c r="Q1194" t="s">
        <v>15</v>
      </c>
    </row>
    <row r="1195" spans="1:17">
      <c r="A1195" s="1">
        <v>41151</v>
      </c>
      <c r="B1195" s="9">
        <v>9.6226851851851855E-2</v>
      </c>
      <c r="C1195" s="7">
        <v>17820</v>
      </c>
      <c r="D1195" s="7">
        <v>68.44</v>
      </c>
      <c r="E1195" s="7">
        <f t="shared" si="18"/>
        <v>20.244444444444444</v>
      </c>
      <c r="F1195" s="7">
        <v>28.504000000000001</v>
      </c>
      <c r="G1195" s="7">
        <v>3.294</v>
      </c>
      <c r="H1195" s="7">
        <v>7.56</v>
      </c>
      <c r="I1195" s="7">
        <v>8.09</v>
      </c>
      <c r="J1195" s="7">
        <v>94.020700000000005</v>
      </c>
      <c r="K1195">
        <v>54.84</v>
      </c>
      <c r="L1195" t="s">
        <v>12</v>
      </c>
      <c r="M1195" t="s">
        <v>10</v>
      </c>
      <c r="N1195" t="s">
        <v>12</v>
      </c>
      <c r="O1195">
        <v>40.049790999999999</v>
      </c>
      <c r="P1195">
        <v>-105.145899</v>
      </c>
      <c r="Q1195" t="s">
        <v>15</v>
      </c>
    </row>
    <row r="1196" spans="1:17">
      <c r="A1196" s="1">
        <v>41151</v>
      </c>
      <c r="B1196" s="9">
        <v>0.10664351851851851</v>
      </c>
      <c r="C1196" s="7">
        <v>17835</v>
      </c>
      <c r="D1196" s="7">
        <v>68.36</v>
      </c>
      <c r="E1196" s="7">
        <f t="shared" si="18"/>
        <v>20.2</v>
      </c>
      <c r="F1196" s="7">
        <v>28.504000000000001</v>
      </c>
      <c r="G1196" s="7">
        <v>3.294</v>
      </c>
      <c r="H1196" s="7">
        <v>7.58</v>
      </c>
      <c r="I1196" s="7">
        <v>8.07</v>
      </c>
      <c r="J1196" s="7">
        <v>93.616200000000006</v>
      </c>
      <c r="K1196">
        <v>1.41</v>
      </c>
      <c r="L1196" t="s">
        <v>12</v>
      </c>
      <c r="M1196" t="s">
        <v>10</v>
      </c>
      <c r="N1196" t="s">
        <v>12</v>
      </c>
      <c r="O1196">
        <v>40.049790999999999</v>
      </c>
      <c r="P1196">
        <v>-105.145899</v>
      </c>
      <c r="Q1196" t="s">
        <v>15</v>
      </c>
    </row>
    <row r="1197" spans="1:17">
      <c r="A1197" s="1">
        <v>41151</v>
      </c>
      <c r="B1197" s="9">
        <v>0.11706018518518518</v>
      </c>
      <c r="C1197" s="7">
        <v>17850</v>
      </c>
      <c r="D1197" s="7">
        <v>68.28</v>
      </c>
      <c r="E1197" s="7">
        <f t="shared" si="18"/>
        <v>20.155555555555559</v>
      </c>
      <c r="F1197" s="7">
        <v>28.504000000000001</v>
      </c>
      <c r="G1197" s="7">
        <v>3.2639999999999998</v>
      </c>
      <c r="H1197" s="7">
        <v>7.61</v>
      </c>
      <c r="I1197" s="7">
        <v>8.17</v>
      </c>
      <c r="J1197" s="7">
        <v>94.784899999999993</v>
      </c>
      <c r="K1197">
        <v>56.79</v>
      </c>
      <c r="L1197" t="s">
        <v>12</v>
      </c>
      <c r="M1197" t="s">
        <v>10</v>
      </c>
      <c r="N1197" t="s">
        <v>12</v>
      </c>
      <c r="O1197">
        <v>40.049790999999999</v>
      </c>
      <c r="P1197">
        <v>-105.145899</v>
      </c>
      <c r="Q1197" t="s">
        <v>15</v>
      </c>
    </row>
    <row r="1198" spans="1:17">
      <c r="A1198" s="1">
        <v>41151</v>
      </c>
      <c r="B1198" s="9">
        <v>0.12747685185185184</v>
      </c>
      <c r="C1198" s="7">
        <v>17865</v>
      </c>
      <c r="D1198" s="7">
        <v>68.02</v>
      </c>
      <c r="E1198" s="7">
        <f t="shared" si="18"/>
        <v>20.011111111111109</v>
      </c>
      <c r="F1198" s="7">
        <v>28.504000000000001</v>
      </c>
      <c r="G1198" s="7">
        <v>3.294</v>
      </c>
      <c r="H1198" s="7">
        <v>7.65</v>
      </c>
      <c r="I1198" s="7">
        <v>8.16</v>
      </c>
      <c r="J1198" s="7">
        <v>94.283699999999996</v>
      </c>
      <c r="K1198">
        <v>1.41</v>
      </c>
      <c r="L1198" t="s">
        <v>12</v>
      </c>
      <c r="M1198" t="s">
        <v>10</v>
      </c>
      <c r="N1198" t="s">
        <v>12</v>
      </c>
      <c r="O1198">
        <v>40.049790999999999</v>
      </c>
      <c r="P1198">
        <v>-105.145899</v>
      </c>
      <c r="Q1198" t="s">
        <v>15</v>
      </c>
    </row>
    <row r="1199" spans="1:17">
      <c r="A1199" s="1">
        <v>41151</v>
      </c>
      <c r="B1199" s="9">
        <v>0.13789351851851853</v>
      </c>
      <c r="C1199" s="7">
        <v>17880</v>
      </c>
      <c r="D1199" s="7">
        <v>68.599999999999994</v>
      </c>
      <c r="E1199" s="7">
        <f t="shared" si="18"/>
        <v>20.333333333333332</v>
      </c>
      <c r="F1199" s="7">
        <v>28.504000000000001</v>
      </c>
      <c r="G1199" s="7">
        <v>3.2639999999999998</v>
      </c>
      <c r="H1199" s="7">
        <v>7.66</v>
      </c>
      <c r="I1199" s="7">
        <v>8.2100000000000009</v>
      </c>
      <c r="J1199" s="7">
        <v>95.564999999999998</v>
      </c>
      <c r="K1199">
        <v>1.41</v>
      </c>
      <c r="L1199" t="s">
        <v>12</v>
      </c>
      <c r="M1199" t="s">
        <v>10</v>
      </c>
      <c r="N1199" t="s">
        <v>12</v>
      </c>
      <c r="O1199">
        <v>40.049790999999999</v>
      </c>
      <c r="P1199">
        <v>-105.145899</v>
      </c>
      <c r="Q1199" t="s">
        <v>15</v>
      </c>
    </row>
    <row r="1200" spans="1:17">
      <c r="A1200" s="1">
        <v>41151</v>
      </c>
      <c r="B1200" s="9">
        <v>0.14831018518518518</v>
      </c>
      <c r="C1200" s="7">
        <v>17895</v>
      </c>
      <c r="D1200" s="7">
        <v>68.33</v>
      </c>
      <c r="E1200" s="7">
        <f t="shared" si="18"/>
        <v>20.183333333333334</v>
      </c>
      <c r="F1200" s="7">
        <v>28.504000000000001</v>
      </c>
      <c r="G1200" s="7">
        <v>3.294</v>
      </c>
      <c r="H1200" s="7">
        <v>7.69</v>
      </c>
      <c r="I1200" s="7">
        <v>8.2899999999999991</v>
      </c>
      <c r="J1200" s="7">
        <v>96.150700000000001</v>
      </c>
      <c r="K1200">
        <v>55.26</v>
      </c>
      <c r="L1200" t="s">
        <v>12</v>
      </c>
      <c r="M1200" t="s">
        <v>10</v>
      </c>
      <c r="N1200" t="s">
        <v>12</v>
      </c>
      <c r="O1200">
        <v>40.049790999999999</v>
      </c>
      <c r="P1200">
        <v>-105.145899</v>
      </c>
      <c r="Q1200" t="s">
        <v>15</v>
      </c>
    </row>
    <row r="1201" spans="1:17">
      <c r="A1201" s="1">
        <v>41151</v>
      </c>
      <c r="B1201" s="9">
        <v>0.15872685185185184</v>
      </c>
      <c r="C1201" s="7">
        <v>17910</v>
      </c>
      <c r="D1201" s="7">
        <v>68.069999999999993</v>
      </c>
      <c r="E1201" s="7">
        <f t="shared" si="18"/>
        <v>20.038888888888884</v>
      </c>
      <c r="F1201" s="7">
        <v>28.504000000000001</v>
      </c>
      <c r="G1201" s="7">
        <v>3.294</v>
      </c>
      <c r="H1201" s="7">
        <v>7.71</v>
      </c>
      <c r="I1201" s="7">
        <v>8.2899999999999991</v>
      </c>
      <c r="J1201" s="7">
        <v>95.907700000000006</v>
      </c>
      <c r="K1201">
        <v>57.71</v>
      </c>
      <c r="L1201" t="s">
        <v>12</v>
      </c>
      <c r="M1201" t="s">
        <v>10</v>
      </c>
      <c r="N1201" t="s">
        <v>12</v>
      </c>
      <c r="O1201">
        <v>40.049790999999999</v>
      </c>
      <c r="P1201">
        <v>-105.145899</v>
      </c>
      <c r="Q1201" t="s">
        <v>15</v>
      </c>
    </row>
    <row r="1202" spans="1:17">
      <c r="A1202" s="1">
        <v>41151</v>
      </c>
      <c r="B1202" s="9">
        <v>0.16914351851851853</v>
      </c>
      <c r="C1202" s="7">
        <v>17925</v>
      </c>
      <c r="D1202" s="7">
        <v>67.72</v>
      </c>
      <c r="E1202" s="7">
        <f t="shared" si="18"/>
        <v>19.844444444444445</v>
      </c>
      <c r="F1202" s="7">
        <v>28.504000000000001</v>
      </c>
      <c r="G1202" s="7">
        <v>3.294</v>
      </c>
      <c r="H1202" s="7">
        <v>7.75</v>
      </c>
      <c r="I1202" s="7">
        <v>8.31</v>
      </c>
      <c r="J1202" s="7">
        <v>95.768100000000004</v>
      </c>
      <c r="K1202">
        <v>55.45</v>
      </c>
      <c r="L1202" t="s">
        <v>12</v>
      </c>
      <c r="M1202" t="s">
        <v>10</v>
      </c>
      <c r="N1202" t="s">
        <v>12</v>
      </c>
      <c r="O1202">
        <v>40.049790999999999</v>
      </c>
      <c r="P1202">
        <v>-105.145899</v>
      </c>
      <c r="Q1202" t="s">
        <v>15</v>
      </c>
    </row>
    <row r="1203" spans="1:17">
      <c r="A1203" s="1">
        <v>41151</v>
      </c>
      <c r="B1203" s="9">
        <v>0.17956018518518521</v>
      </c>
      <c r="C1203" s="7">
        <v>17940</v>
      </c>
      <c r="D1203" s="7">
        <v>67.680000000000007</v>
      </c>
      <c r="E1203" s="7">
        <f t="shared" si="18"/>
        <v>19.822222222222226</v>
      </c>
      <c r="F1203" s="7">
        <v>28.504000000000001</v>
      </c>
      <c r="G1203" s="7">
        <v>3.294</v>
      </c>
      <c r="H1203" s="7">
        <v>7.84</v>
      </c>
      <c r="I1203" s="7">
        <v>8.34</v>
      </c>
      <c r="J1203" s="7">
        <v>96.0398</v>
      </c>
      <c r="K1203">
        <v>1.41</v>
      </c>
      <c r="L1203" t="s">
        <v>12</v>
      </c>
      <c r="M1203" t="s">
        <v>10</v>
      </c>
      <c r="N1203" t="s">
        <v>12</v>
      </c>
      <c r="O1203">
        <v>40.049790999999999</v>
      </c>
      <c r="P1203">
        <v>-105.145899</v>
      </c>
      <c r="Q1203" t="s">
        <v>15</v>
      </c>
    </row>
    <row r="1204" spans="1:17">
      <c r="A1204" s="1">
        <v>41151</v>
      </c>
      <c r="B1204" s="9">
        <v>0.18997685185185187</v>
      </c>
      <c r="C1204" s="7">
        <v>17955</v>
      </c>
      <c r="D1204" s="7">
        <v>67.27</v>
      </c>
      <c r="E1204" s="7">
        <f t="shared" si="18"/>
        <v>19.594444444444441</v>
      </c>
      <c r="F1204" s="7">
        <v>28.504000000000001</v>
      </c>
      <c r="G1204" s="7">
        <v>3.2349999999999999</v>
      </c>
      <c r="H1204" s="7">
        <v>7.91</v>
      </c>
      <c r="I1204" s="7">
        <v>8.14</v>
      </c>
      <c r="J1204" s="7">
        <v>93.377700000000004</v>
      </c>
      <c r="K1204">
        <v>1.41</v>
      </c>
      <c r="L1204" t="s">
        <v>12</v>
      </c>
      <c r="M1204" t="s">
        <v>10</v>
      </c>
      <c r="N1204" t="s">
        <v>12</v>
      </c>
      <c r="O1204">
        <v>40.049790999999999</v>
      </c>
      <c r="P1204">
        <v>-105.145899</v>
      </c>
      <c r="Q1204" t="s">
        <v>15</v>
      </c>
    </row>
    <row r="1205" spans="1:17">
      <c r="A1205" s="1">
        <v>41151</v>
      </c>
      <c r="B1205" s="9">
        <v>0.20039351851851853</v>
      </c>
      <c r="C1205" s="7">
        <v>17970</v>
      </c>
      <c r="D1205" s="7">
        <v>67.7</v>
      </c>
      <c r="E1205" s="7">
        <f t="shared" si="18"/>
        <v>19.833333333333336</v>
      </c>
      <c r="F1205" s="7">
        <v>28.504000000000001</v>
      </c>
      <c r="G1205" s="7">
        <v>3.2349999999999999</v>
      </c>
      <c r="H1205" s="7">
        <v>7.98</v>
      </c>
      <c r="I1205" s="7">
        <v>8.3800000000000008</v>
      </c>
      <c r="J1205" s="7">
        <v>96.502200000000002</v>
      </c>
      <c r="K1205">
        <v>1.41</v>
      </c>
      <c r="L1205" t="s">
        <v>12</v>
      </c>
      <c r="M1205" t="s">
        <v>10</v>
      </c>
      <c r="N1205" t="s">
        <v>12</v>
      </c>
      <c r="O1205">
        <v>40.049790999999999</v>
      </c>
      <c r="P1205">
        <v>-105.145899</v>
      </c>
      <c r="Q1205" t="s">
        <v>15</v>
      </c>
    </row>
    <row r="1206" spans="1:17">
      <c r="A1206" s="1">
        <v>41151</v>
      </c>
      <c r="B1206" s="9">
        <v>0.21081018518518521</v>
      </c>
      <c r="C1206" s="7">
        <v>17985</v>
      </c>
      <c r="D1206" s="7">
        <v>67.260000000000005</v>
      </c>
      <c r="E1206" s="7">
        <f t="shared" si="18"/>
        <v>19.588888888888892</v>
      </c>
      <c r="F1206" s="7">
        <v>28.504000000000001</v>
      </c>
      <c r="G1206" s="7">
        <v>3.294</v>
      </c>
      <c r="H1206" s="7">
        <v>8.01</v>
      </c>
      <c r="I1206" s="7">
        <v>8.24</v>
      </c>
      <c r="J1206" s="7">
        <v>94.458100000000002</v>
      </c>
      <c r="K1206">
        <v>1.41</v>
      </c>
      <c r="L1206" t="s">
        <v>12</v>
      </c>
      <c r="M1206" t="s">
        <v>10</v>
      </c>
      <c r="N1206" t="s">
        <v>12</v>
      </c>
      <c r="O1206">
        <v>40.049790999999999</v>
      </c>
      <c r="P1206">
        <v>-105.145899</v>
      </c>
      <c r="Q1206" t="s">
        <v>15</v>
      </c>
    </row>
    <row r="1207" spans="1:17">
      <c r="A1207" s="1">
        <v>41151</v>
      </c>
      <c r="B1207" s="9">
        <v>0.22122685185185187</v>
      </c>
      <c r="C1207" s="7">
        <v>18000</v>
      </c>
      <c r="D1207" s="7">
        <v>66.180000000000007</v>
      </c>
      <c r="E1207" s="7">
        <f t="shared" si="18"/>
        <v>18.988888888888894</v>
      </c>
      <c r="F1207" s="7">
        <v>28.504000000000001</v>
      </c>
      <c r="G1207" s="7">
        <v>3.2639999999999998</v>
      </c>
      <c r="H1207" s="7">
        <v>8.08</v>
      </c>
      <c r="I1207" s="7">
        <v>8.27</v>
      </c>
      <c r="J1207" s="7">
        <v>93.641999999999996</v>
      </c>
      <c r="K1207">
        <v>1.41</v>
      </c>
      <c r="L1207" t="s">
        <v>12</v>
      </c>
      <c r="M1207" t="s">
        <v>10</v>
      </c>
      <c r="N1207" t="s">
        <v>12</v>
      </c>
      <c r="O1207">
        <v>40.049790999999999</v>
      </c>
      <c r="P1207">
        <v>-105.145899</v>
      </c>
      <c r="Q1207" t="s">
        <v>15</v>
      </c>
    </row>
    <row r="1208" spans="1:17">
      <c r="A1208" s="1">
        <v>41151</v>
      </c>
      <c r="B1208" s="9">
        <v>0.23164351851851853</v>
      </c>
      <c r="C1208" s="7">
        <v>18015</v>
      </c>
      <c r="D1208" s="7">
        <v>66.7</v>
      </c>
      <c r="E1208" s="7">
        <f t="shared" si="18"/>
        <v>19.277777777777779</v>
      </c>
      <c r="F1208" s="7">
        <v>28.504000000000001</v>
      </c>
      <c r="G1208" s="7">
        <v>3.294</v>
      </c>
      <c r="H1208" s="7">
        <v>8.0500000000000007</v>
      </c>
      <c r="I1208" s="7">
        <v>8.51</v>
      </c>
      <c r="J1208" s="7">
        <v>96.915099999999995</v>
      </c>
      <c r="K1208">
        <v>55.09</v>
      </c>
      <c r="L1208" t="s">
        <v>12</v>
      </c>
      <c r="M1208" t="s">
        <v>10</v>
      </c>
      <c r="N1208" t="s">
        <v>12</v>
      </c>
      <c r="O1208">
        <v>40.049790999999999</v>
      </c>
      <c r="P1208">
        <v>-105.145899</v>
      </c>
      <c r="Q1208" t="s">
        <v>15</v>
      </c>
    </row>
    <row r="1209" spans="1:17">
      <c r="A1209" s="1">
        <v>41151</v>
      </c>
      <c r="B1209" s="9">
        <v>0.24206018518518521</v>
      </c>
      <c r="C1209" s="7">
        <v>18030</v>
      </c>
      <c r="D1209" s="7">
        <v>66.31</v>
      </c>
      <c r="E1209" s="7">
        <f t="shared" si="18"/>
        <v>19.061111111111114</v>
      </c>
      <c r="F1209" s="7">
        <v>28.504000000000001</v>
      </c>
      <c r="G1209" s="7">
        <v>3.2639999999999998</v>
      </c>
      <c r="H1209" s="7">
        <v>8.06</v>
      </c>
      <c r="I1209" s="7">
        <v>8.5399999999999991</v>
      </c>
      <c r="J1209" s="7">
        <v>96.856300000000005</v>
      </c>
      <c r="K1209">
        <v>1.41</v>
      </c>
      <c r="L1209" t="s">
        <v>12</v>
      </c>
      <c r="M1209" t="s">
        <v>10</v>
      </c>
      <c r="N1209" t="s">
        <v>12</v>
      </c>
      <c r="O1209">
        <v>40.049790999999999</v>
      </c>
      <c r="P1209">
        <v>-105.145899</v>
      </c>
      <c r="Q1209" t="s">
        <v>15</v>
      </c>
    </row>
    <row r="1210" spans="1:17">
      <c r="A1210" s="1">
        <v>41151</v>
      </c>
      <c r="B1210" s="9">
        <v>0.25247685185185187</v>
      </c>
      <c r="C1210" s="7">
        <v>18045</v>
      </c>
      <c r="D1210" s="7">
        <v>65.87</v>
      </c>
      <c r="E1210" s="7">
        <f t="shared" si="18"/>
        <v>18.81666666666667</v>
      </c>
      <c r="F1210" s="7">
        <v>28.504000000000001</v>
      </c>
      <c r="G1210" s="7">
        <v>3.2639999999999998</v>
      </c>
      <c r="H1210" s="7">
        <v>8.0500000000000007</v>
      </c>
      <c r="I1210" s="7">
        <v>8.41</v>
      </c>
      <c r="J1210" s="7">
        <v>94.892700000000005</v>
      </c>
      <c r="K1210">
        <v>1.41</v>
      </c>
      <c r="L1210" t="s">
        <v>12</v>
      </c>
      <c r="M1210" t="s">
        <v>10</v>
      </c>
      <c r="N1210" t="s">
        <v>12</v>
      </c>
      <c r="O1210">
        <v>40.049790999999999</v>
      </c>
      <c r="P1210">
        <v>-105.145899</v>
      </c>
      <c r="Q1210" t="s">
        <v>15</v>
      </c>
    </row>
    <row r="1211" spans="1:17">
      <c r="A1211" s="1">
        <v>41151</v>
      </c>
      <c r="B1211" s="9">
        <v>0.26289351851851855</v>
      </c>
      <c r="C1211" s="7">
        <v>18060</v>
      </c>
      <c r="D1211" s="7">
        <v>65.67</v>
      </c>
      <c r="E1211" s="7">
        <f t="shared" si="18"/>
        <v>18.705555555555556</v>
      </c>
      <c r="F1211" s="7">
        <v>28.504000000000001</v>
      </c>
      <c r="G1211" s="7">
        <v>3.2639999999999998</v>
      </c>
      <c r="H1211" s="7">
        <v>8.02</v>
      </c>
      <c r="I1211" s="7">
        <v>8.61</v>
      </c>
      <c r="J1211" s="7">
        <v>96.971100000000007</v>
      </c>
      <c r="K1211">
        <v>1.41</v>
      </c>
      <c r="L1211" t="s">
        <v>12</v>
      </c>
      <c r="M1211" t="s">
        <v>10</v>
      </c>
      <c r="N1211" t="s">
        <v>12</v>
      </c>
      <c r="O1211">
        <v>40.049790999999999</v>
      </c>
      <c r="P1211">
        <v>-105.145899</v>
      </c>
      <c r="Q1211" t="s">
        <v>15</v>
      </c>
    </row>
    <row r="1212" spans="1:17">
      <c r="A1212" s="1">
        <v>41151</v>
      </c>
      <c r="B1212" s="9">
        <v>0.27331018518518518</v>
      </c>
      <c r="C1212" s="7">
        <v>18075</v>
      </c>
      <c r="D1212" s="7">
        <v>65.19</v>
      </c>
      <c r="E1212" s="7">
        <f t="shared" si="18"/>
        <v>18.43888888888889</v>
      </c>
      <c r="F1212" s="7">
        <v>28.504000000000001</v>
      </c>
      <c r="G1212" s="7">
        <v>3.294</v>
      </c>
      <c r="H1212" s="7">
        <v>8.02</v>
      </c>
      <c r="I1212" s="7">
        <v>8.68</v>
      </c>
      <c r="J1212" s="7">
        <v>97.229799999999997</v>
      </c>
      <c r="K1212">
        <v>1.41</v>
      </c>
      <c r="L1212" t="s">
        <v>12</v>
      </c>
      <c r="M1212" t="s">
        <v>10</v>
      </c>
      <c r="N1212" t="s">
        <v>12</v>
      </c>
      <c r="O1212">
        <v>40.049790999999999</v>
      </c>
      <c r="P1212">
        <v>-105.145899</v>
      </c>
      <c r="Q1212" t="s">
        <v>15</v>
      </c>
    </row>
    <row r="1213" spans="1:17">
      <c r="A1213" s="1">
        <v>41151</v>
      </c>
      <c r="B1213" s="9">
        <v>0.28372685185185187</v>
      </c>
      <c r="C1213" s="7">
        <v>18090</v>
      </c>
      <c r="D1213" s="7">
        <v>64.77</v>
      </c>
      <c r="E1213" s="7">
        <f t="shared" si="18"/>
        <v>18.205555555555556</v>
      </c>
      <c r="F1213" s="7">
        <v>28.504000000000001</v>
      </c>
      <c r="G1213" s="7">
        <v>3.2639999999999998</v>
      </c>
      <c r="H1213" s="7">
        <v>8.01</v>
      </c>
      <c r="I1213" s="7">
        <v>8.69</v>
      </c>
      <c r="J1213" s="7">
        <v>96.849800000000002</v>
      </c>
      <c r="K1213">
        <v>1.41</v>
      </c>
      <c r="L1213" t="s">
        <v>12</v>
      </c>
      <c r="M1213" t="s">
        <v>10</v>
      </c>
      <c r="N1213" t="s">
        <v>12</v>
      </c>
      <c r="O1213">
        <v>40.049790999999999</v>
      </c>
      <c r="P1213">
        <v>-105.145899</v>
      </c>
      <c r="Q1213" t="s">
        <v>15</v>
      </c>
    </row>
    <row r="1214" spans="1:17">
      <c r="A1214" s="1">
        <v>41151</v>
      </c>
      <c r="B1214" s="9">
        <v>0.29414351851851855</v>
      </c>
      <c r="C1214" s="7">
        <v>18105</v>
      </c>
      <c r="D1214" s="7">
        <v>65.23</v>
      </c>
      <c r="E1214" s="7">
        <f t="shared" si="18"/>
        <v>18.461111111111116</v>
      </c>
      <c r="F1214" s="7">
        <v>28.504000000000001</v>
      </c>
      <c r="G1214" s="7">
        <v>3.294</v>
      </c>
      <c r="H1214" s="7">
        <v>7.97</v>
      </c>
      <c r="I1214" s="7">
        <v>8.6</v>
      </c>
      <c r="J1214" s="7">
        <v>96.362200000000001</v>
      </c>
      <c r="K1214">
        <v>1.41</v>
      </c>
      <c r="L1214" t="s">
        <v>12</v>
      </c>
      <c r="M1214" t="s">
        <v>10</v>
      </c>
      <c r="N1214" t="s">
        <v>12</v>
      </c>
      <c r="O1214">
        <v>40.049790999999999</v>
      </c>
      <c r="P1214">
        <v>-105.145899</v>
      </c>
      <c r="Q1214" t="s">
        <v>15</v>
      </c>
    </row>
    <row r="1215" spans="1:17">
      <c r="A1215" s="1">
        <v>41151</v>
      </c>
      <c r="B1215" s="9">
        <v>0.30456018518518518</v>
      </c>
      <c r="C1215" s="7">
        <v>18120</v>
      </c>
      <c r="D1215" s="7">
        <v>65.489999999999995</v>
      </c>
      <c r="E1215" s="7">
        <f t="shared" si="18"/>
        <v>18.605555555555554</v>
      </c>
      <c r="F1215" s="7">
        <v>28.504000000000001</v>
      </c>
      <c r="G1215" s="7">
        <v>3.294</v>
      </c>
      <c r="H1215" s="7">
        <v>7.96</v>
      </c>
      <c r="I1215" s="7">
        <v>8.5</v>
      </c>
      <c r="J1215" s="7">
        <v>95.556899999999999</v>
      </c>
      <c r="K1215">
        <v>1.41</v>
      </c>
      <c r="L1215" t="s">
        <v>12</v>
      </c>
      <c r="M1215" t="s">
        <v>10</v>
      </c>
      <c r="N1215" t="s">
        <v>12</v>
      </c>
      <c r="O1215">
        <v>40.049790999999999</v>
      </c>
      <c r="P1215">
        <v>-105.145899</v>
      </c>
      <c r="Q1215" t="s">
        <v>15</v>
      </c>
    </row>
    <row r="1216" spans="1:17">
      <c r="A1216" s="1">
        <v>41151</v>
      </c>
      <c r="B1216" s="9">
        <v>0.31497685185185187</v>
      </c>
      <c r="C1216" s="7">
        <v>18135</v>
      </c>
      <c r="D1216" s="7">
        <v>65.33</v>
      </c>
      <c r="E1216" s="7">
        <f t="shared" si="18"/>
        <v>18.516666666666666</v>
      </c>
      <c r="F1216" s="7">
        <v>28.504000000000001</v>
      </c>
      <c r="G1216" s="7">
        <v>3.2639999999999998</v>
      </c>
      <c r="H1216" s="7">
        <v>7.96</v>
      </c>
      <c r="I1216" s="7">
        <v>8.6300000000000008</v>
      </c>
      <c r="J1216" s="7">
        <v>96.822800000000001</v>
      </c>
      <c r="K1216">
        <v>1.41</v>
      </c>
      <c r="L1216" t="s">
        <v>12</v>
      </c>
      <c r="M1216" t="s">
        <v>10</v>
      </c>
      <c r="N1216" t="s">
        <v>12</v>
      </c>
      <c r="O1216">
        <v>40.049790999999999</v>
      </c>
      <c r="P1216">
        <v>-105.145899</v>
      </c>
      <c r="Q1216" t="s">
        <v>15</v>
      </c>
    </row>
    <row r="1217" spans="1:17">
      <c r="A1217" s="1">
        <v>41151</v>
      </c>
      <c r="B1217" s="9">
        <v>0.32539351851851855</v>
      </c>
      <c r="C1217" s="7">
        <v>18150</v>
      </c>
      <c r="D1217" s="7">
        <v>66.459999999999994</v>
      </c>
      <c r="E1217" s="7">
        <f t="shared" si="18"/>
        <v>19.144444444444442</v>
      </c>
      <c r="F1217" s="7">
        <v>28.504000000000001</v>
      </c>
      <c r="G1217" s="7">
        <v>3.294</v>
      </c>
      <c r="H1217" s="7">
        <v>7.92</v>
      </c>
      <c r="I1217" s="7">
        <v>8.44</v>
      </c>
      <c r="J1217" s="7">
        <v>95.88</v>
      </c>
      <c r="K1217">
        <v>1.41</v>
      </c>
      <c r="L1217" t="s">
        <v>12</v>
      </c>
      <c r="M1217" t="s">
        <v>10</v>
      </c>
      <c r="N1217" t="s">
        <v>12</v>
      </c>
      <c r="O1217">
        <v>40.049790999999999</v>
      </c>
      <c r="P1217">
        <v>-105.145899</v>
      </c>
      <c r="Q1217" t="s">
        <v>15</v>
      </c>
    </row>
    <row r="1218" spans="1:17">
      <c r="A1218" s="1">
        <v>41151</v>
      </c>
      <c r="B1218" s="9">
        <v>0.33581018518518518</v>
      </c>
      <c r="C1218" s="7">
        <v>18165</v>
      </c>
      <c r="D1218" s="7">
        <v>78.599999999999994</v>
      </c>
      <c r="E1218" s="7">
        <f t="shared" ref="E1218:E1281" si="19">(5/9)*(D1218-32)</f>
        <v>25.888888888888886</v>
      </c>
      <c r="F1218" s="7">
        <v>28.504000000000001</v>
      </c>
      <c r="G1218" s="7">
        <v>3.294</v>
      </c>
      <c r="H1218" s="7">
        <v>7.89</v>
      </c>
      <c r="I1218" s="7">
        <v>8.2100000000000009</v>
      </c>
      <c r="J1218" s="7">
        <v>106.1707</v>
      </c>
      <c r="K1218">
        <v>55.54</v>
      </c>
      <c r="L1218" t="s">
        <v>12</v>
      </c>
      <c r="M1218" t="s">
        <v>10</v>
      </c>
      <c r="N1218" t="s">
        <v>12</v>
      </c>
      <c r="O1218">
        <v>40.049790999999999</v>
      </c>
      <c r="P1218">
        <v>-105.145899</v>
      </c>
      <c r="Q1218" t="s">
        <v>15</v>
      </c>
    </row>
    <row r="1219" spans="1:17">
      <c r="A1219" s="1">
        <v>41151</v>
      </c>
      <c r="B1219" s="9">
        <v>0.34622685185185187</v>
      </c>
      <c r="C1219" s="7">
        <v>18180</v>
      </c>
      <c r="D1219" s="7">
        <v>84.39</v>
      </c>
      <c r="E1219" s="7">
        <f t="shared" si="19"/>
        <v>29.105555555555558</v>
      </c>
      <c r="F1219" s="7">
        <v>28.504000000000001</v>
      </c>
      <c r="G1219" s="7">
        <v>3.294</v>
      </c>
      <c r="H1219" s="7">
        <v>7.76</v>
      </c>
      <c r="I1219" s="7">
        <v>8.02</v>
      </c>
      <c r="J1219" s="7">
        <v>109.8609</v>
      </c>
      <c r="K1219">
        <v>57.05</v>
      </c>
      <c r="L1219" t="s">
        <v>12</v>
      </c>
      <c r="M1219" t="s">
        <v>10</v>
      </c>
      <c r="N1219" t="s">
        <v>12</v>
      </c>
      <c r="O1219">
        <v>40.049790999999999</v>
      </c>
      <c r="P1219">
        <v>-105.145899</v>
      </c>
      <c r="Q1219" t="s">
        <v>15</v>
      </c>
    </row>
    <row r="1220" spans="1:17">
      <c r="A1220" s="1">
        <v>41151</v>
      </c>
      <c r="B1220" s="9">
        <v>0.35664351851851855</v>
      </c>
      <c r="C1220" s="7">
        <v>18195</v>
      </c>
      <c r="D1220" s="7">
        <v>87.51</v>
      </c>
      <c r="E1220" s="7">
        <f t="shared" si="19"/>
        <v>30.838888888888892</v>
      </c>
      <c r="F1220" s="7">
        <v>28.504000000000001</v>
      </c>
      <c r="G1220" s="7">
        <v>3.2639999999999998</v>
      </c>
      <c r="H1220" s="7">
        <v>7.63</v>
      </c>
      <c r="I1220" s="7">
        <v>8.1199999999999992</v>
      </c>
      <c r="J1220" s="7">
        <v>114.67059999999999</v>
      </c>
      <c r="K1220">
        <v>58.21</v>
      </c>
      <c r="L1220" t="s">
        <v>12</v>
      </c>
      <c r="M1220" t="s">
        <v>10</v>
      </c>
      <c r="N1220" t="s">
        <v>12</v>
      </c>
      <c r="O1220">
        <v>40.049790999999999</v>
      </c>
      <c r="P1220">
        <v>-105.145899</v>
      </c>
      <c r="Q1220" t="s">
        <v>15</v>
      </c>
    </row>
    <row r="1221" spans="1:17">
      <c r="A1221" s="1">
        <v>41151</v>
      </c>
      <c r="B1221" s="9">
        <v>0.36706018518518518</v>
      </c>
      <c r="C1221" s="7">
        <v>18210</v>
      </c>
      <c r="D1221" s="7">
        <v>88.11</v>
      </c>
      <c r="E1221" s="7">
        <f t="shared" si="19"/>
        <v>31.172222222222224</v>
      </c>
      <c r="F1221" s="7">
        <v>28.504000000000001</v>
      </c>
      <c r="G1221" s="7">
        <v>3.294</v>
      </c>
      <c r="H1221" s="7">
        <v>7.51</v>
      </c>
      <c r="I1221" s="7">
        <v>8.0299999999999994</v>
      </c>
      <c r="J1221" s="7">
        <v>114.0236</v>
      </c>
      <c r="K1221">
        <v>58.59</v>
      </c>
      <c r="L1221" t="s">
        <v>12</v>
      </c>
      <c r="M1221" t="s">
        <v>10</v>
      </c>
      <c r="N1221" t="s">
        <v>12</v>
      </c>
      <c r="O1221">
        <v>40.049790999999999</v>
      </c>
      <c r="P1221">
        <v>-105.145899</v>
      </c>
      <c r="Q1221" t="s">
        <v>15</v>
      </c>
    </row>
    <row r="1222" spans="1:17">
      <c r="A1222" s="1">
        <v>41151</v>
      </c>
      <c r="B1222" s="9">
        <v>0.37747685185185187</v>
      </c>
      <c r="C1222" s="7">
        <v>18225</v>
      </c>
      <c r="D1222" s="7">
        <v>88.32</v>
      </c>
      <c r="E1222" s="7">
        <f t="shared" si="19"/>
        <v>31.288888888888888</v>
      </c>
      <c r="F1222" s="7">
        <v>28.504000000000001</v>
      </c>
      <c r="G1222" s="7">
        <v>3.294</v>
      </c>
      <c r="H1222" s="7">
        <v>7.39</v>
      </c>
      <c r="I1222" s="7">
        <v>7.98</v>
      </c>
      <c r="J1222" s="7">
        <v>113.54859999999999</v>
      </c>
      <c r="K1222">
        <v>58.09</v>
      </c>
      <c r="L1222" t="s">
        <v>12</v>
      </c>
      <c r="M1222" t="s">
        <v>10</v>
      </c>
      <c r="N1222" t="s">
        <v>12</v>
      </c>
      <c r="O1222">
        <v>40.049790999999999</v>
      </c>
      <c r="P1222">
        <v>-105.145899</v>
      </c>
      <c r="Q1222" t="s">
        <v>15</v>
      </c>
    </row>
    <row r="1223" spans="1:17">
      <c r="A1223" s="1">
        <v>41151</v>
      </c>
      <c r="B1223" s="9">
        <v>0.38789351851851855</v>
      </c>
      <c r="C1223" s="7">
        <v>18240</v>
      </c>
      <c r="D1223" s="7">
        <v>89.03</v>
      </c>
      <c r="E1223" s="7">
        <f t="shared" si="19"/>
        <v>31.683333333333337</v>
      </c>
      <c r="F1223" s="7">
        <v>28.504000000000001</v>
      </c>
      <c r="G1223" s="7">
        <v>3.294</v>
      </c>
      <c r="H1223" s="7">
        <v>6.71</v>
      </c>
      <c r="I1223" s="7">
        <v>7.9</v>
      </c>
      <c r="J1223" s="7">
        <v>113.194</v>
      </c>
      <c r="K1223">
        <v>58.54</v>
      </c>
      <c r="L1223" t="s">
        <v>12</v>
      </c>
      <c r="M1223" t="s">
        <v>10</v>
      </c>
      <c r="N1223" t="s">
        <v>12</v>
      </c>
      <c r="O1223">
        <v>40.049790999999999</v>
      </c>
      <c r="P1223">
        <v>-105.145899</v>
      </c>
      <c r="Q1223" t="s">
        <v>15</v>
      </c>
    </row>
    <row r="1224" spans="1:17">
      <c r="A1224" s="1">
        <v>41151</v>
      </c>
      <c r="B1224" s="9">
        <v>0.39831018518518518</v>
      </c>
      <c r="C1224" s="7">
        <v>18255</v>
      </c>
      <c r="D1224" s="7">
        <v>85.6</v>
      </c>
      <c r="E1224" s="7">
        <f t="shared" si="19"/>
        <v>29.777777777777775</v>
      </c>
      <c r="F1224" s="7">
        <v>28.504000000000001</v>
      </c>
      <c r="G1224" s="7">
        <v>3.2639999999999998</v>
      </c>
      <c r="H1224" s="7">
        <v>7.69</v>
      </c>
      <c r="I1224" s="7">
        <v>7.8</v>
      </c>
      <c r="J1224" s="7">
        <v>108.1823</v>
      </c>
      <c r="K1224">
        <v>58.64</v>
      </c>
      <c r="L1224" t="s">
        <v>12</v>
      </c>
      <c r="M1224" t="s">
        <v>10</v>
      </c>
      <c r="N1224" t="s">
        <v>12</v>
      </c>
      <c r="O1224">
        <v>40.049790999999999</v>
      </c>
      <c r="P1224">
        <v>-105.145899</v>
      </c>
      <c r="Q1224" t="s">
        <v>15</v>
      </c>
    </row>
    <row r="1225" spans="1:17">
      <c r="A1225" s="1">
        <v>41151</v>
      </c>
      <c r="B1225" s="9">
        <v>0.40872685185185187</v>
      </c>
      <c r="C1225" s="7">
        <v>18270</v>
      </c>
      <c r="D1225" s="7">
        <v>89.27</v>
      </c>
      <c r="E1225" s="7">
        <f t="shared" si="19"/>
        <v>31.816666666666666</v>
      </c>
      <c r="F1225" s="7">
        <v>28.504000000000001</v>
      </c>
      <c r="G1225" s="7">
        <v>3.294</v>
      </c>
      <c r="H1225" s="7">
        <v>7.64</v>
      </c>
      <c r="I1225" s="7">
        <v>7.58</v>
      </c>
      <c r="J1225" s="7">
        <v>108.9207</v>
      </c>
      <c r="K1225">
        <v>58.68</v>
      </c>
      <c r="L1225" t="s">
        <v>12</v>
      </c>
      <c r="M1225" t="s">
        <v>10</v>
      </c>
      <c r="N1225" t="s">
        <v>12</v>
      </c>
      <c r="O1225">
        <v>40.049790999999999</v>
      </c>
      <c r="P1225">
        <v>-105.145899</v>
      </c>
      <c r="Q1225" t="s">
        <v>15</v>
      </c>
    </row>
    <row r="1226" spans="1:17">
      <c r="A1226" s="1">
        <v>41151</v>
      </c>
      <c r="B1226" s="9">
        <v>0.41914351851851855</v>
      </c>
      <c r="C1226" s="7">
        <v>18285</v>
      </c>
      <c r="D1226" s="7">
        <v>82.93</v>
      </c>
      <c r="E1226" s="7">
        <f t="shared" si="19"/>
        <v>28.294444444444448</v>
      </c>
      <c r="F1226" s="7">
        <v>28.504000000000001</v>
      </c>
      <c r="G1226" s="7">
        <v>3.2349999999999999</v>
      </c>
      <c r="H1226" s="7">
        <v>7.84</v>
      </c>
      <c r="I1226" s="7">
        <v>7.69</v>
      </c>
      <c r="J1226" s="7">
        <v>103.9181</v>
      </c>
      <c r="K1226">
        <v>59.26</v>
      </c>
      <c r="L1226" t="s">
        <v>12</v>
      </c>
      <c r="M1226" t="s">
        <v>10</v>
      </c>
      <c r="N1226" t="s">
        <v>12</v>
      </c>
      <c r="O1226">
        <v>40.049790999999999</v>
      </c>
      <c r="P1226">
        <v>-105.145899</v>
      </c>
      <c r="Q1226" t="s">
        <v>15</v>
      </c>
    </row>
    <row r="1227" spans="1:17" hidden="1">
      <c r="A1227" s="1">
        <v>41151</v>
      </c>
      <c r="B1227" s="9">
        <v>0.41981481481481481</v>
      </c>
      <c r="C1227" s="7">
        <v>8.3299999999999999E-2</v>
      </c>
      <c r="D1227" s="7">
        <v>56.8</v>
      </c>
      <c r="E1227" s="7">
        <f t="shared" si="19"/>
        <v>13.777777777777777</v>
      </c>
      <c r="F1227" s="7">
        <v>22.747</v>
      </c>
      <c r="G1227" s="7">
        <v>3.0579999999999998</v>
      </c>
      <c r="H1227" s="7">
        <v>7.53</v>
      </c>
      <c r="I1227" s="7">
        <v>7.9</v>
      </c>
      <c r="J1227" s="7">
        <v>100.8254</v>
      </c>
      <c r="K1227">
        <v>53.22</v>
      </c>
      <c r="L1227" t="s">
        <v>16</v>
      </c>
      <c r="M1227" t="s">
        <v>10</v>
      </c>
      <c r="N1227" t="s">
        <v>16</v>
      </c>
      <c r="O1227">
        <v>39.980659000000003</v>
      </c>
      <c r="P1227">
        <v>-105.454859</v>
      </c>
      <c r="Q1227" s="5" t="s">
        <v>14</v>
      </c>
    </row>
    <row r="1228" spans="1:17">
      <c r="A1228" s="1">
        <v>41151</v>
      </c>
      <c r="B1228" s="9">
        <v>0.42956018518518518</v>
      </c>
      <c r="C1228" s="7">
        <v>18300</v>
      </c>
      <c r="D1228" s="7">
        <v>85.03</v>
      </c>
      <c r="E1228" s="7">
        <f t="shared" si="19"/>
        <v>29.461111111111112</v>
      </c>
      <c r="F1228" s="7">
        <v>28.504000000000001</v>
      </c>
      <c r="G1228" s="7">
        <v>3.2639999999999998</v>
      </c>
      <c r="H1228" s="7">
        <v>7.85</v>
      </c>
      <c r="I1228" s="7">
        <v>7.42</v>
      </c>
      <c r="J1228" s="7">
        <v>102.3681</v>
      </c>
      <c r="K1228">
        <v>57.28</v>
      </c>
      <c r="L1228" t="s">
        <v>12</v>
      </c>
      <c r="M1228" t="s">
        <v>10</v>
      </c>
      <c r="N1228" t="s">
        <v>12</v>
      </c>
      <c r="O1228">
        <v>40.049790999999999</v>
      </c>
      <c r="P1228">
        <v>-105.145899</v>
      </c>
      <c r="Q1228" t="s">
        <v>15</v>
      </c>
    </row>
    <row r="1229" spans="1:17">
      <c r="A1229" s="1">
        <v>41151</v>
      </c>
      <c r="B1229" s="9">
        <v>0.43997685185185187</v>
      </c>
      <c r="C1229" s="7">
        <v>18315</v>
      </c>
      <c r="D1229" s="7">
        <v>83.09</v>
      </c>
      <c r="E1229" s="7">
        <f t="shared" si="19"/>
        <v>28.383333333333336</v>
      </c>
      <c r="F1229" s="7">
        <v>28.504000000000001</v>
      </c>
      <c r="G1229" s="7">
        <v>3.2349999999999999</v>
      </c>
      <c r="H1229" s="7">
        <v>7.88</v>
      </c>
      <c r="I1229" s="7">
        <v>7.57</v>
      </c>
      <c r="J1229" s="7">
        <v>102.3964</v>
      </c>
      <c r="K1229">
        <v>56.51</v>
      </c>
      <c r="L1229" t="s">
        <v>12</v>
      </c>
      <c r="M1229" t="s">
        <v>10</v>
      </c>
      <c r="N1229" t="s">
        <v>12</v>
      </c>
      <c r="O1229">
        <v>40.049790999999999</v>
      </c>
      <c r="P1229">
        <v>-105.145899</v>
      </c>
      <c r="Q1229" t="s">
        <v>15</v>
      </c>
    </row>
    <row r="1230" spans="1:17">
      <c r="A1230" s="1">
        <v>41151</v>
      </c>
      <c r="B1230" s="9">
        <v>0.45039351851851855</v>
      </c>
      <c r="C1230" s="7">
        <v>18330</v>
      </c>
      <c r="D1230" s="7">
        <v>84.41</v>
      </c>
      <c r="E1230" s="7">
        <f t="shared" si="19"/>
        <v>29.116666666666667</v>
      </c>
      <c r="F1230" s="7">
        <v>28.504000000000001</v>
      </c>
      <c r="G1230" s="7">
        <v>3.2639999999999998</v>
      </c>
      <c r="H1230" s="7">
        <v>7.87</v>
      </c>
      <c r="I1230" s="7">
        <v>7.69</v>
      </c>
      <c r="J1230" s="7">
        <v>105.45910000000001</v>
      </c>
      <c r="K1230">
        <v>55.73</v>
      </c>
      <c r="L1230" t="s">
        <v>12</v>
      </c>
      <c r="M1230" t="s">
        <v>10</v>
      </c>
      <c r="N1230" t="s">
        <v>12</v>
      </c>
      <c r="O1230">
        <v>40.049790999999999</v>
      </c>
      <c r="P1230">
        <v>-105.145899</v>
      </c>
      <c r="Q1230" t="s">
        <v>15</v>
      </c>
    </row>
    <row r="1231" spans="1:17" hidden="1">
      <c r="A1231" s="1">
        <v>41151</v>
      </c>
      <c r="B1231" s="9">
        <v>0.45465277777777779</v>
      </c>
      <c r="C1231" s="7">
        <v>2.6166999999999998</v>
      </c>
      <c r="D1231" s="7">
        <v>66.349999999999994</v>
      </c>
      <c r="E1231" s="7">
        <f t="shared" si="19"/>
        <v>19.083333333333332</v>
      </c>
      <c r="F1231" s="7">
        <v>24.86</v>
      </c>
      <c r="G1231" s="7">
        <v>3.0880000000000001</v>
      </c>
      <c r="H1231" s="7">
        <v>7.74</v>
      </c>
      <c r="I1231" s="7">
        <v>7.68</v>
      </c>
      <c r="J1231" s="7">
        <v>100.3689</v>
      </c>
      <c r="K1231">
        <v>207.1</v>
      </c>
      <c r="L1231" t="s">
        <v>9</v>
      </c>
      <c r="M1231" t="s">
        <v>10</v>
      </c>
      <c r="N1231" t="s">
        <v>9</v>
      </c>
      <c r="O1231">
        <v>40.027144</v>
      </c>
      <c r="P1231">
        <v>-105.22433700000001</v>
      </c>
      <c r="Q1231" s="5" t="s">
        <v>14</v>
      </c>
    </row>
    <row r="1232" spans="1:17">
      <c r="A1232" s="1">
        <v>41151</v>
      </c>
      <c r="B1232" s="9">
        <v>0.46081018518518518</v>
      </c>
      <c r="C1232" s="7">
        <v>18345</v>
      </c>
      <c r="D1232" s="7">
        <v>84.14</v>
      </c>
      <c r="E1232" s="7">
        <f t="shared" si="19"/>
        <v>28.966666666666669</v>
      </c>
      <c r="F1232" s="7">
        <v>28.504000000000001</v>
      </c>
      <c r="G1232" s="7">
        <v>3.294</v>
      </c>
      <c r="H1232" s="7">
        <v>7.88</v>
      </c>
      <c r="I1232" s="7">
        <v>7.89</v>
      </c>
      <c r="J1232" s="7">
        <v>107.837</v>
      </c>
      <c r="K1232">
        <v>55.68</v>
      </c>
      <c r="L1232" t="s">
        <v>12</v>
      </c>
      <c r="M1232" t="s">
        <v>10</v>
      </c>
      <c r="N1232" t="s">
        <v>12</v>
      </c>
      <c r="O1232">
        <v>40.049790999999999</v>
      </c>
      <c r="P1232">
        <v>-105.145899</v>
      </c>
      <c r="Q1232" t="s">
        <v>15</v>
      </c>
    </row>
    <row r="1233" spans="1:17">
      <c r="A1233" s="1">
        <v>41151</v>
      </c>
      <c r="B1233" s="9">
        <v>0.47122685185185187</v>
      </c>
      <c r="C1233" s="7">
        <v>18360</v>
      </c>
      <c r="D1233" s="7">
        <v>83.03</v>
      </c>
      <c r="E1233" s="7">
        <f t="shared" si="19"/>
        <v>28.35</v>
      </c>
      <c r="F1233" s="7">
        <v>28.504000000000001</v>
      </c>
      <c r="G1233" s="7">
        <v>3.2349999999999999</v>
      </c>
      <c r="H1233" s="7">
        <v>7.91</v>
      </c>
      <c r="I1233" s="7">
        <v>7.98</v>
      </c>
      <c r="J1233" s="7">
        <v>107.9603</v>
      </c>
      <c r="K1233">
        <v>55.35</v>
      </c>
      <c r="L1233" t="s">
        <v>12</v>
      </c>
      <c r="M1233" t="s">
        <v>10</v>
      </c>
      <c r="N1233" t="s">
        <v>12</v>
      </c>
      <c r="O1233">
        <v>40.049790999999999</v>
      </c>
      <c r="P1233">
        <v>-105.145899</v>
      </c>
      <c r="Q1233" t="s">
        <v>15</v>
      </c>
    </row>
    <row r="1234" spans="1:17">
      <c r="A1234" s="1">
        <v>41151</v>
      </c>
      <c r="B1234" s="9">
        <v>0.48164351851851855</v>
      </c>
      <c r="C1234" s="7">
        <v>18375</v>
      </c>
      <c r="D1234" s="7">
        <v>81.209999999999994</v>
      </c>
      <c r="E1234" s="7">
        <f t="shared" si="19"/>
        <v>27.338888888888885</v>
      </c>
      <c r="F1234" s="7">
        <v>28.504000000000001</v>
      </c>
      <c r="G1234" s="7">
        <v>3.2639999999999998</v>
      </c>
      <c r="H1234" s="7">
        <v>7.93</v>
      </c>
      <c r="I1234" s="7">
        <v>8.0399999999999991</v>
      </c>
      <c r="J1234" s="7">
        <v>106.7169</v>
      </c>
      <c r="K1234">
        <v>55.16</v>
      </c>
      <c r="L1234" t="s">
        <v>12</v>
      </c>
      <c r="M1234" t="s">
        <v>10</v>
      </c>
      <c r="N1234" t="s">
        <v>12</v>
      </c>
      <c r="O1234">
        <v>40.049790999999999</v>
      </c>
      <c r="P1234">
        <v>-105.145899</v>
      </c>
      <c r="Q1234" t="s">
        <v>15</v>
      </c>
    </row>
    <row r="1235" spans="1:17" hidden="1">
      <c r="A1235" s="1">
        <v>41151</v>
      </c>
      <c r="B1235" s="9">
        <v>0.48798611111111106</v>
      </c>
      <c r="C1235" s="7">
        <v>4.8833000000000002</v>
      </c>
      <c r="D1235" s="7">
        <v>73.489999999999995</v>
      </c>
      <c r="E1235" s="7">
        <f t="shared" si="19"/>
        <v>23.049999999999997</v>
      </c>
      <c r="F1235" s="7">
        <v>24.97</v>
      </c>
      <c r="G1235" s="7">
        <v>3.0579999999999998</v>
      </c>
      <c r="H1235" s="7">
        <v>7.96</v>
      </c>
      <c r="I1235" s="7">
        <v>8.2200000000000006</v>
      </c>
      <c r="J1235" s="7">
        <v>115.6202</v>
      </c>
      <c r="K1235">
        <v>276.79000000000002</v>
      </c>
      <c r="L1235" t="s">
        <v>12</v>
      </c>
      <c r="M1235" t="s">
        <v>10</v>
      </c>
      <c r="N1235" t="s">
        <v>12</v>
      </c>
      <c r="O1235">
        <v>40.049790999999999</v>
      </c>
      <c r="P1235">
        <v>-105.145899</v>
      </c>
      <c r="Q1235" s="5" t="s">
        <v>14</v>
      </c>
    </row>
    <row r="1236" spans="1:17">
      <c r="A1236" s="1">
        <v>41151</v>
      </c>
      <c r="B1236" s="9">
        <v>0.49206018518518518</v>
      </c>
      <c r="C1236" s="7">
        <v>18390</v>
      </c>
      <c r="D1236" s="7">
        <v>72.3</v>
      </c>
      <c r="E1236" s="7">
        <f t="shared" si="19"/>
        <v>22.388888888888889</v>
      </c>
      <c r="F1236" s="7">
        <v>28.504000000000001</v>
      </c>
      <c r="G1236" s="7">
        <v>3.294</v>
      </c>
      <c r="H1236" s="7">
        <v>8.0299999999999994</v>
      </c>
      <c r="I1236" s="7">
        <v>7.21</v>
      </c>
      <c r="J1236" s="7">
        <v>87.320700000000002</v>
      </c>
      <c r="K1236">
        <v>1.41</v>
      </c>
      <c r="L1236" t="s">
        <v>12</v>
      </c>
      <c r="M1236" t="s">
        <v>10</v>
      </c>
      <c r="N1236" t="s">
        <v>12</v>
      </c>
      <c r="O1236">
        <v>40.049790999999999</v>
      </c>
      <c r="P1236">
        <v>-105.145899</v>
      </c>
      <c r="Q1236" t="s">
        <v>15</v>
      </c>
    </row>
    <row r="1237" spans="1:17">
      <c r="A1237" s="1">
        <v>41151</v>
      </c>
      <c r="B1237" s="9">
        <v>0.50247685185185187</v>
      </c>
      <c r="C1237" s="7">
        <v>18405</v>
      </c>
      <c r="D1237" s="7">
        <v>71.680000000000007</v>
      </c>
      <c r="E1237" s="7">
        <f t="shared" si="19"/>
        <v>22.044444444444448</v>
      </c>
      <c r="F1237" s="7">
        <v>28.504000000000001</v>
      </c>
      <c r="G1237" s="7">
        <v>3.2639999999999998</v>
      </c>
      <c r="H1237" s="7">
        <v>8.09</v>
      </c>
      <c r="I1237" s="7">
        <v>6.33</v>
      </c>
      <c r="J1237" s="7">
        <v>76.159800000000004</v>
      </c>
      <c r="K1237">
        <v>59.22</v>
      </c>
      <c r="L1237" t="s">
        <v>12</v>
      </c>
      <c r="M1237" t="s">
        <v>10</v>
      </c>
      <c r="N1237" t="s">
        <v>12</v>
      </c>
      <c r="O1237">
        <v>40.049790999999999</v>
      </c>
      <c r="P1237">
        <v>-105.145899</v>
      </c>
      <c r="Q1237" t="s">
        <v>15</v>
      </c>
    </row>
    <row r="1238" spans="1:17">
      <c r="A1238" s="1">
        <v>41151</v>
      </c>
      <c r="B1238" s="9">
        <v>0.5128935185185185</v>
      </c>
      <c r="C1238" s="7">
        <v>18420</v>
      </c>
      <c r="D1238" s="7">
        <v>74.2</v>
      </c>
      <c r="E1238" s="7">
        <f t="shared" si="19"/>
        <v>23.444444444444446</v>
      </c>
      <c r="F1238" s="7">
        <v>28.504000000000001</v>
      </c>
      <c r="G1238" s="7">
        <v>3.2639999999999998</v>
      </c>
      <c r="H1238" s="7">
        <v>7.99</v>
      </c>
      <c r="I1238" s="7">
        <v>8.85</v>
      </c>
      <c r="J1238" s="7">
        <v>109.41719999999999</v>
      </c>
      <c r="K1238">
        <v>299.06</v>
      </c>
      <c r="L1238" t="s">
        <v>12</v>
      </c>
      <c r="M1238" t="s">
        <v>10</v>
      </c>
      <c r="N1238" t="s">
        <v>12</v>
      </c>
      <c r="O1238">
        <v>40.049790999999999</v>
      </c>
      <c r="P1238">
        <v>-105.145899</v>
      </c>
      <c r="Q1238" t="s">
        <v>15</v>
      </c>
    </row>
    <row r="1239" spans="1:17">
      <c r="A1239" s="1">
        <v>41151</v>
      </c>
      <c r="B1239" s="9">
        <v>0.52331018518518524</v>
      </c>
      <c r="C1239" s="7">
        <v>18435</v>
      </c>
      <c r="D1239" s="7">
        <v>74.59</v>
      </c>
      <c r="E1239" s="7">
        <f t="shared" si="19"/>
        <v>23.661111111111115</v>
      </c>
      <c r="F1239" s="7">
        <v>28.504000000000001</v>
      </c>
      <c r="G1239" s="7">
        <v>3.294</v>
      </c>
      <c r="H1239" s="7">
        <v>8.01</v>
      </c>
      <c r="I1239" s="7">
        <v>8.8800000000000008</v>
      </c>
      <c r="J1239" s="7">
        <v>110.3111</v>
      </c>
      <c r="K1239">
        <v>303.45999999999998</v>
      </c>
      <c r="L1239" t="s">
        <v>12</v>
      </c>
      <c r="M1239" t="s">
        <v>10</v>
      </c>
      <c r="N1239" t="s">
        <v>12</v>
      </c>
      <c r="O1239">
        <v>40.049790999999999</v>
      </c>
      <c r="P1239">
        <v>-105.145899</v>
      </c>
      <c r="Q1239" t="s">
        <v>15</v>
      </c>
    </row>
    <row r="1240" spans="1:17">
      <c r="A1240" s="1">
        <v>41151</v>
      </c>
      <c r="B1240" s="9">
        <v>0.53372685185185187</v>
      </c>
      <c r="C1240" s="7">
        <v>18450</v>
      </c>
      <c r="D1240" s="7">
        <v>74.930000000000007</v>
      </c>
      <c r="E1240" s="7">
        <f t="shared" si="19"/>
        <v>23.850000000000005</v>
      </c>
      <c r="F1240" s="7">
        <v>28.504000000000001</v>
      </c>
      <c r="G1240" s="7">
        <v>3.2639999999999998</v>
      </c>
      <c r="H1240" s="7">
        <v>8.02</v>
      </c>
      <c r="I1240" s="7">
        <v>8.8800000000000008</v>
      </c>
      <c r="J1240" s="7">
        <v>110.6538</v>
      </c>
      <c r="K1240">
        <v>306.18</v>
      </c>
      <c r="L1240" t="s">
        <v>12</v>
      </c>
      <c r="M1240" t="s">
        <v>10</v>
      </c>
      <c r="N1240" t="s">
        <v>12</v>
      </c>
      <c r="O1240">
        <v>40.049790999999999</v>
      </c>
      <c r="P1240">
        <v>-105.145899</v>
      </c>
      <c r="Q1240" t="s">
        <v>15</v>
      </c>
    </row>
    <row r="1241" spans="1:17">
      <c r="A1241" s="1">
        <v>41151</v>
      </c>
      <c r="B1241" s="9">
        <v>0.5441435185185185</v>
      </c>
      <c r="C1241" s="7">
        <v>18465</v>
      </c>
      <c r="D1241" s="7">
        <v>75.31</v>
      </c>
      <c r="E1241" s="7">
        <f t="shared" si="19"/>
        <v>24.061111111111114</v>
      </c>
      <c r="F1241" s="7">
        <v>28.504000000000001</v>
      </c>
      <c r="G1241" s="7">
        <v>3.2639999999999998</v>
      </c>
      <c r="H1241" s="7">
        <v>8.0399999999999991</v>
      </c>
      <c r="I1241" s="7">
        <v>8.89</v>
      </c>
      <c r="J1241" s="7">
        <v>111.2992</v>
      </c>
      <c r="K1241">
        <v>309.10000000000002</v>
      </c>
      <c r="L1241" t="s">
        <v>12</v>
      </c>
      <c r="M1241" t="s">
        <v>10</v>
      </c>
      <c r="N1241" t="s">
        <v>12</v>
      </c>
      <c r="O1241">
        <v>40.049790999999999</v>
      </c>
      <c r="P1241">
        <v>-105.145899</v>
      </c>
      <c r="Q1241" t="s">
        <v>15</v>
      </c>
    </row>
    <row r="1242" spans="1:17">
      <c r="A1242" s="1">
        <v>41151</v>
      </c>
      <c r="B1242" s="9">
        <v>0.55456018518518524</v>
      </c>
      <c r="C1242" s="7">
        <v>18480</v>
      </c>
      <c r="D1242" s="7">
        <v>75.63</v>
      </c>
      <c r="E1242" s="7">
        <f t="shared" si="19"/>
        <v>24.238888888888887</v>
      </c>
      <c r="F1242" s="7">
        <v>28.504000000000001</v>
      </c>
      <c r="G1242" s="7">
        <v>3.2349999999999999</v>
      </c>
      <c r="H1242" s="7">
        <v>8.0500000000000007</v>
      </c>
      <c r="I1242" s="7">
        <v>8.8800000000000008</v>
      </c>
      <c r="J1242" s="7">
        <v>111.4909</v>
      </c>
      <c r="K1242">
        <v>311.27</v>
      </c>
      <c r="L1242" t="s">
        <v>12</v>
      </c>
      <c r="M1242" t="s">
        <v>10</v>
      </c>
      <c r="N1242" t="s">
        <v>12</v>
      </c>
      <c r="O1242">
        <v>40.049790999999999</v>
      </c>
      <c r="P1242">
        <v>-105.145899</v>
      </c>
      <c r="Q1242" t="s">
        <v>15</v>
      </c>
    </row>
    <row r="1243" spans="1:17">
      <c r="A1243" s="1">
        <v>41151</v>
      </c>
      <c r="B1243" s="9">
        <v>0.56497685185185187</v>
      </c>
      <c r="C1243" s="7">
        <v>18495</v>
      </c>
      <c r="D1243" s="7">
        <v>75.959999999999994</v>
      </c>
      <c r="E1243" s="7">
        <f t="shared" si="19"/>
        <v>24.422222222222221</v>
      </c>
      <c r="F1243" s="7">
        <v>28.504000000000001</v>
      </c>
      <c r="G1243" s="7">
        <v>3.2349999999999999</v>
      </c>
      <c r="H1243" s="7">
        <v>8.07</v>
      </c>
      <c r="I1243" s="7">
        <v>8.92</v>
      </c>
      <c r="J1243" s="7">
        <v>112.36279999999999</v>
      </c>
      <c r="K1243">
        <v>312.10000000000002</v>
      </c>
      <c r="L1243" t="s">
        <v>12</v>
      </c>
      <c r="M1243" t="s">
        <v>10</v>
      </c>
      <c r="N1243" t="s">
        <v>12</v>
      </c>
      <c r="O1243">
        <v>40.049790999999999</v>
      </c>
      <c r="P1243">
        <v>-105.145899</v>
      </c>
      <c r="Q1243" t="s">
        <v>15</v>
      </c>
    </row>
    <row r="1244" spans="1:17">
      <c r="A1244" s="1">
        <v>41151</v>
      </c>
      <c r="B1244" s="9">
        <v>0.5753935185185185</v>
      </c>
      <c r="C1244" s="7">
        <v>18510</v>
      </c>
      <c r="D1244" s="7">
        <v>76.290000000000006</v>
      </c>
      <c r="E1244" s="7">
        <f t="shared" si="19"/>
        <v>24.605555555555561</v>
      </c>
      <c r="F1244" s="7">
        <v>28.504000000000001</v>
      </c>
      <c r="G1244" s="7">
        <v>3.2639999999999998</v>
      </c>
      <c r="H1244" s="7">
        <v>8.1</v>
      </c>
      <c r="I1244" s="7">
        <v>8.93</v>
      </c>
      <c r="J1244" s="7">
        <v>112.8647</v>
      </c>
      <c r="K1244">
        <v>312.64999999999998</v>
      </c>
      <c r="L1244" t="s">
        <v>12</v>
      </c>
      <c r="M1244" t="s">
        <v>10</v>
      </c>
      <c r="N1244" t="s">
        <v>12</v>
      </c>
      <c r="O1244">
        <v>40.049790999999999</v>
      </c>
      <c r="P1244">
        <v>-105.145899</v>
      </c>
      <c r="Q1244" t="s">
        <v>15</v>
      </c>
    </row>
    <row r="1245" spans="1:17">
      <c r="A1245" s="1">
        <v>41151</v>
      </c>
      <c r="B1245" s="9">
        <v>0.58581018518518524</v>
      </c>
      <c r="C1245" s="7">
        <v>18525</v>
      </c>
      <c r="D1245" s="7">
        <v>76.58</v>
      </c>
      <c r="E1245" s="7">
        <f t="shared" si="19"/>
        <v>24.766666666666666</v>
      </c>
      <c r="F1245" s="7">
        <v>28.504000000000001</v>
      </c>
      <c r="G1245" s="7">
        <v>3.294</v>
      </c>
      <c r="H1245" s="7">
        <v>8.1199999999999992</v>
      </c>
      <c r="I1245" s="7">
        <v>8.89</v>
      </c>
      <c r="J1245" s="7">
        <v>112.7174</v>
      </c>
      <c r="K1245">
        <v>311.81</v>
      </c>
      <c r="L1245" t="s">
        <v>12</v>
      </c>
      <c r="M1245" t="s">
        <v>10</v>
      </c>
      <c r="N1245" t="s">
        <v>12</v>
      </c>
      <c r="O1245">
        <v>40.049790999999999</v>
      </c>
      <c r="P1245">
        <v>-105.145899</v>
      </c>
      <c r="Q1245" t="s">
        <v>15</v>
      </c>
    </row>
    <row r="1246" spans="1:17">
      <c r="A1246" s="1">
        <v>41151</v>
      </c>
      <c r="B1246" s="9">
        <v>0.59622685185185187</v>
      </c>
      <c r="C1246" s="7">
        <v>18540</v>
      </c>
      <c r="D1246" s="7">
        <v>76.540000000000006</v>
      </c>
      <c r="E1246" s="7">
        <f t="shared" si="19"/>
        <v>24.744444444444451</v>
      </c>
      <c r="F1246" s="7">
        <v>28.504000000000001</v>
      </c>
      <c r="G1246" s="7">
        <v>3.2639999999999998</v>
      </c>
      <c r="H1246" s="7">
        <v>8.1300000000000008</v>
      </c>
      <c r="I1246" s="7">
        <v>8.8000000000000007</v>
      </c>
      <c r="J1246" s="7">
        <v>111.50239999999999</v>
      </c>
      <c r="K1246">
        <v>309.52</v>
      </c>
      <c r="L1246" t="s">
        <v>12</v>
      </c>
      <c r="M1246" t="s">
        <v>10</v>
      </c>
      <c r="N1246" t="s">
        <v>12</v>
      </c>
      <c r="O1246">
        <v>40.049790999999999</v>
      </c>
      <c r="P1246">
        <v>-105.145899</v>
      </c>
      <c r="Q1246" t="s">
        <v>15</v>
      </c>
    </row>
    <row r="1247" spans="1:17">
      <c r="A1247" s="1">
        <v>41151</v>
      </c>
      <c r="B1247" s="9">
        <v>0.6066435185185185</v>
      </c>
      <c r="C1247" s="7">
        <v>18555</v>
      </c>
      <c r="D1247" s="7">
        <v>76.75</v>
      </c>
      <c r="E1247" s="7">
        <f t="shared" si="19"/>
        <v>24.861111111111111</v>
      </c>
      <c r="F1247" s="7">
        <v>28.504000000000001</v>
      </c>
      <c r="G1247" s="7">
        <v>3.294</v>
      </c>
      <c r="H1247" s="7">
        <v>8.15</v>
      </c>
      <c r="I1247" s="7">
        <v>8.84</v>
      </c>
      <c r="J1247" s="7">
        <v>112.2444</v>
      </c>
      <c r="K1247">
        <v>308.54000000000002</v>
      </c>
      <c r="L1247" t="s">
        <v>12</v>
      </c>
      <c r="M1247" t="s">
        <v>10</v>
      </c>
      <c r="N1247" t="s">
        <v>12</v>
      </c>
      <c r="O1247">
        <v>40.049790999999999</v>
      </c>
      <c r="P1247">
        <v>-105.145899</v>
      </c>
      <c r="Q1247" t="s">
        <v>15</v>
      </c>
    </row>
    <row r="1248" spans="1:17">
      <c r="A1248" s="1">
        <v>41151</v>
      </c>
      <c r="B1248" s="9">
        <v>0.61706018518518524</v>
      </c>
      <c r="C1248" s="7">
        <v>18570</v>
      </c>
      <c r="D1248" s="7">
        <v>76.56</v>
      </c>
      <c r="E1248" s="7">
        <f t="shared" si="19"/>
        <v>24.755555555555556</v>
      </c>
      <c r="F1248" s="7">
        <v>28.504000000000001</v>
      </c>
      <c r="G1248" s="7">
        <v>3.294</v>
      </c>
      <c r="H1248" s="7">
        <v>8.14</v>
      </c>
      <c r="I1248" s="7">
        <v>8.6999999999999993</v>
      </c>
      <c r="J1248" s="7">
        <v>110.30889999999999</v>
      </c>
      <c r="K1248">
        <v>306.27999999999997</v>
      </c>
      <c r="L1248" t="s">
        <v>12</v>
      </c>
      <c r="M1248" t="s">
        <v>10</v>
      </c>
      <c r="N1248" t="s">
        <v>12</v>
      </c>
      <c r="O1248">
        <v>40.049790999999999</v>
      </c>
      <c r="P1248">
        <v>-105.145899</v>
      </c>
      <c r="Q1248" t="s">
        <v>15</v>
      </c>
    </row>
    <row r="1249" spans="1:17">
      <c r="A1249" s="1">
        <v>41151</v>
      </c>
      <c r="B1249" s="9">
        <v>0.62747685185185187</v>
      </c>
      <c r="C1249" s="7">
        <v>18585</v>
      </c>
      <c r="D1249" s="7">
        <v>76.290000000000006</v>
      </c>
      <c r="E1249" s="7">
        <f t="shared" si="19"/>
        <v>24.605555555555561</v>
      </c>
      <c r="F1249" s="7">
        <v>28.504000000000001</v>
      </c>
      <c r="G1249" s="7">
        <v>3.294</v>
      </c>
      <c r="H1249" s="7">
        <v>8.1199999999999992</v>
      </c>
      <c r="I1249" s="7">
        <v>8.6</v>
      </c>
      <c r="J1249" s="7">
        <v>108.74890000000001</v>
      </c>
      <c r="K1249">
        <v>305.60000000000002</v>
      </c>
      <c r="L1249" t="s">
        <v>12</v>
      </c>
      <c r="M1249" t="s">
        <v>10</v>
      </c>
      <c r="N1249" t="s">
        <v>12</v>
      </c>
      <c r="O1249">
        <v>40.049790999999999</v>
      </c>
      <c r="P1249">
        <v>-105.145899</v>
      </c>
      <c r="Q1249" t="s">
        <v>15</v>
      </c>
    </row>
    <row r="1250" spans="1:17">
      <c r="A1250" s="1">
        <v>41151</v>
      </c>
      <c r="B1250" s="9">
        <v>0.6378935185185185</v>
      </c>
      <c r="C1250" s="7">
        <v>18600</v>
      </c>
      <c r="D1250" s="7">
        <v>76.17</v>
      </c>
      <c r="E1250" s="7">
        <f t="shared" si="19"/>
        <v>24.538888888888891</v>
      </c>
      <c r="F1250" s="7">
        <v>28.504000000000001</v>
      </c>
      <c r="G1250" s="7">
        <v>3.2639999999999998</v>
      </c>
      <c r="H1250" s="7">
        <v>8.1199999999999992</v>
      </c>
      <c r="I1250" s="7">
        <v>8.61</v>
      </c>
      <c r="J1250" s="7">
        <v>108.6585</v>
      </c>
      <c r="K1250">
        <v>303.92</v>
      </c>
      <c r="L1250" t="s">
        <v>12</v>
      </c>
      <c r="M1250" t="s">
        <v>10</v>
      </c>
      <c r="N1250" t="s">
        <v>12</v>
      </c>
      <c r="O1250">
        <v>40.049790999999999</v>
      </c>
      <c r="P1250">
        <v>-105.145899</v>
      </c>
      <c r="Q1250" t="s">
        <v>15</v>
      </c>
    </row>
    <row r="1251" spans="1:17">
      <c r="A1251" s="1">
        <v>41151</v>
      </c>
      <c r="B1251" s="9">
        <v>0.64831018518518524</v>
      </c>
      <c r="C1251" s="7">
        <v>18615</v>
      </c>
      <c r="D1251" s="7">
        <v>76.19</v>
      </c>
      <c r="E1251" s="7">
        <f t="shared" si="19"/>
        <v>24.55</v>
      </c>
      <c r="F1251" s="7">
        <v>28.504000000000001</v>
      </c>
      <c r="G1251" s="7">
        <v>3.294</v>
      </c>
      <c r="H1251" s="7">
        <v>8.1300000000000008</v>
      </c>
      <c r="I1251" s="7">
        <v>8.6</v>
      </c>
      <c r="J1251" s="7">
        <v>108.6656</v>
      </c>
      <c r="K1251">
        <v>302.49</v>
      </c>
      <c r="L1251" t="s">
        <v>12</v>
      </c>
      <c r="M1251" t="s">
        <v>10</v>
      </c>
      <c r="N1251" t="s">
        <v>12</v>
      </c>
      <c r="O1251">
        <v>40.049790999999999</v>
      </c>
      <c r="P1251">
        <v>-105.145899</v>
      </c>
      <c r="Q1251" t="s">
        <v>15</v>
      </c>
    </row>
    <row r="1252" spans="1:17">
      <c r="A1252" s="1">
        <v>41151</v>
      </c>
      <c r="B1252" s="9">
        <v>0.65872685185185187</v>
      </c>
      <c r="C1252" s="7">
        <v>18630</v>
      </c>
      <c r="D1252" s="7">
        <v>76.27</v>
      </c>
      <c r="E1252" s="7">
        <f t="shared" si="19"/>
        <v>24.594444444444445</v>
      </c>
      <c r="F1252" s="7">
        <v>28.504000000000001</v>
      </c>
      <c r="G1252" s="7">
        <v>3.294</v>
      </c>
      <c r="H1252" s="7">
        <v>8.14</v>
      </c>
      <c r="I1252" s="7">
        <v>8.6</v>
      </c>
      <c r="J1252" s="7">
        <v>108.732</v>
      </c>
      <c r="K1252">
        <v>302.62</v>
      </c>
      <c r="L1252" t="s">
        <v>12</v>
      </c>
      <c r="M1252" t="s">
        <v>10</v>
      </c>
      <c r="N1252" t="s">
        <v>12</v>
      </c>
      <c r="O1252">
        <v>40.049790999999999</v>
      </c>
      <c r="P1252">
        <v>-105.145899</v>
      </c>
      <c r="Q1252" t="s">
        <v>15</v>
      </c>
    </row>
    <row r="1253" spans="1:17">
      <c r="A1253" s="1">
        <v>41151</v>
      </c>
      <c r="B1253" s="9">
        <v>0.6691435185185185</v>
      </c>
      <c r="C1253" s="7">
        <v>18645</v>
      </c>
      <c r="D1253" s="7">
        <v>76.27</v>
      </c>
      <c r="E1253" s="7">
        <f t="shared" si="19"/>
        <v>24.594444444444445</v>
      </c>
      <c r="F1253" s="7">
        <v>28.504000000000001</v>
      </c>
      <c r="G1253" s="7">
        <v>3.2639999999999998</v>
      </c>
      <c r="H1253" s="7">
        <v>8.14</v>
      </c>
      <c r="I1253" s="7">
        <v>8.56</v>
      </c>
      <c r="J1253" s="7">
        <v>108.24160000000001</v>
      </c>
      <c r="K1253">
        <v>301.98</v>
      </c>
      <c r="L1253" t="s">
        <v>12</v>
      </c>
      <c r="M1253" t="s">
        <v>10</v>
      </c>
      <c r="N1253" t="s">
        <v>12</v>
      </c>
      <c r="O1253">
        <v>40.049790999999999</v>
      </c>
      <c r="P1253">
        <v>-105.145899</v>
      </c>
      <c r="Q1253" t="s">
        <v>15</v>
      </c>
    </row>
    <row r="1254" spans="1:17">
      <c r="A1254" s="1">
        <v>41151</v>
      </c>
      <c r="B1254" s="9">
        <v>0.67956018518518524</v>
      </c>
      <c r="C1254" s="7">
        <v>18660</v>
      </c>
      <c r="D1254" s="7">
        <v>76.06</v>
      </c>
      <c r="E1254" s="7">
        <f t="shared" si="19"/>
        <v>24.477777777777781</v>
      </c>
      <c r="F1254" s="7">
        <v>28.504000000000001</v>
      </c>
      <c r="G1254" s="7">
        <v>3.2639999999999998</v>
      </c>
      <c r="H1254" s="7">
        <v>8.1199999999999992</v>
      </c>
      <c r="I1254" s="7">
        <v>8.51</v>
      </c>
      <c r="J1254" s="7">
        <v>107.2839</v>
      </c>
      <c r="K1254">
        <v>300.01</v>
      </c>
      <c r="L1254" t="s">
        <v>12</v>
      </c>
      <c r="M1254" t="s">
        <v>10</v>
      </c>
      <c r="N1254" t="s">
        <v>12</v>
      </c>
      <c r="O1254">
        <v>40.049790999999999</v>
      </c>
      <c r="P1254">
        <v>-105.145899</v>
      </c>
      <c r="Q1254" t="s">
        <v>15</v>
      </c>
    </row>
    <row r="1255" spans="1:17">
      <c r="A1255" s="1">
        <v>41151</v>
      </c>
      <c r="B1255" s="9">
        <v>0.68997685185185187</v>
      </c>
      <c r="C1255" s="7">
        <v>18675</v>
      </c>
      <c r="D1255" s="7">
        <v>75.819999999999993</v>
      </c>
      <c r="E1255" s="7">
        <f t="shared" si="19"/>
        <v>24.344444444444441</v>
      </c>
      <c r="F1255" s="7">
        <v>28.504000000000001</v>
      </c>
      <c r="G1255" s="7">
        <v>3.294</v>
      </c>
      <c r="H1255" s="7">
        <v>8.08</v>
      </c>
      <c r="I1255" s="7">
        <v>8.36</v>
      </c>
      <c r="J1255" s="7">
        <v>105.2295</v>
      </c>
      <c r="K1255">
        <v>298.14999999999998</v>
      </c>
      <c r="L1255" t="s">
        <v>12</v>
      </c>
      <c r="M1255" t="s">
        <v>10</v>
      </c>
      <c r="N1255" t="s">
        <v>12</v>
      </c>
      <c r="O1255">
        <v>40.049790999999999</v>
      </c>
      <c r="P1255">
        <v>-105.145899</v>
      </c>
      <c r="Q1255" t="s">
        <v>15</v>
      </c>
    </row>
    <row r="1256" spans="1:17">
      <c r="A1256" s="1">
        <v>41151</v>
      </c>
      <c r="B1256" s="9">
        <v>0.7003935185185185</v>
      </c>
      <c r="C1256" s="7">
        <v>18690</v>
      </c>
      <c r="D1256" s="7">
        <v>75.66</v>
      </c>
      <c r="E1256" s="7">
        <f t="shared" si="19"/>
        <v>24.255555555555556</v>
      </c>
      <c r="F1256" s="7">
        <v>28.504000000000001</v>
      </c>
      <c r="G1256" s="7">
        <v>3.2349999999999999</v>
      </c>
      <c r="H1256" s="7">
        <v>8.06</v>
      </c>
      <c r="I1256" s="7">
        <v>8.23</v>
      </c>
      <c r="J1256" s="7">
        <v>103.3754</v>
      </c>
      <c r="K1256">
        <v>296.57</v>
      </c>
      <c r="L1256" t="s">
        <v>12</v>
      </c>
      <c r="M1256" t="s">
        <v>10</v>
      </c>
      <c r="N1256" t="s">
        <v>12</v>
      </c>
      <c r="O1256">
        <v>40.049790999999999</v>
      </c>
      <c r="P1256">
        <v>-105.145899</v>
      </c>
      <c r="Q1256" t="s">
        <v>15</v>
      </c>
    </row>
    <row r="1257" spans="1:17">
      <c r="A1257" s="1">
        <v>41151</v>
      </c>
      <c r="B1257" s="9">
        <v>0.71081018518518524</v>
      </c>
      <c r="C1257" s="7">
        <v>18705</v>
      </c>
      <c r="D1257" s="7">
        <v>75.48</v>
      </c>
      <c r="E1257" s="7">
        <f t="shared" si="19"/>
        <v>24.155555555555559</v>
      </c>
      <c r="F1257" s="7">
        <v>28.504000000000001</v>
      </c>
      <c r="G1257" s="7">
        <v>3.2639999999999998</v>
      </c>
      <c r="H1257" s="7">
        <v>8.02</v>
      </c>
      <c r="I1257" s="7">
        <v>8.17</v>
      </c>
      <c r="J1257" s="7">
        <v>102.36799999999999</v>
      </c>
      <c r="K1257">
        <v>295.98</v>
      </c>
      <c r="L1257" t="s">
        <v>12</v>
      </c>
      <c r="M1257" t="s">
        <v>10</v>
      </c>
      <c r="N1257" t="s">
        <v>12</v>
      </c>
      <c r="O1257">
        <v>40.049790999999999</v>
      </c>
      <c r="P1257">
        <v>-105.145899</v>
      </c>
      <c r="Q1257" t="s">
        <v>15</v>
      </c>
    </row>
    <row r="1258" spans="1:17">
      <c r="A1258" s="1">
        <v>41151</v>
      </c>
      <c r="B1258" s="9">
        <v>0.72122685185185187</v>
      </c>
      <c r="C1258" s="7">
        <v>18720</v>
      </c>
      <c r="D1258" s="7">
        <v>75.290000000000006</v>
      </c>
      <c r="E1258" s="7">
        <f t="shared" si="19"/>
        <v>24.050000000000004</v>
      </c>
      <c r="F1258" s="7">
        <v>28.504000000000001</v>
      </c>
      <c r="G1258" s="7">
        <v>3.2639999999999998</v>
      </c>
      <c r="H1258" s="7">
        <v>7.98</v>
      </c>
      <c r="I1258" s="7">
        <v>8.01</v>
      </c>
      <c r="J1258" s="7">
        <v>100.2533</v>
      </c>
      <c r="K1258">
        <v>294.51</v>
      </c>
      <c r="L1258" t="s">
        <v>12</v>
      </c>
      <c r="M1258" t="s">
        <v>10</v>
      </c>
      <c r="N1258" t="s">
        <v>12</v>
      </c>
      <c r="O1258">
        <v>40.049790999999999</v>
      </c>
      <c r="P1258">
        <v>-105.145899</v>
      </c>
      <c r="Q1258" t="s">
        <v>15</v>
      </c>
    </row>
    <row r="1259" spans="1:17">
      <c r="A1259" s="1">
        <v>41151</v>
      </c>
      <c r="B1259" s="9">
        <v>0.7316435185185185</v>
      </c>
      <c r="C1259" s="7">
        <v>18735</v>
      </c>
      <c r="D1259" s="7">
        <v>75.09</v>
      </c>
      <c r="E1259" s="7">
        <f t="shared" si="19"/>
        <v>23.938888888888894</v>
      </c>
      <c r="F1259" s="7">
        <v>28.504000000000001</v>
      </c>
      <c r="G1259" s="7">
        <v>3.2349999999999999</v>
      </c>
      <c r="H1259" s="7">
        <v>7.93</v>
      </c>
      <c r="I1259" s="7">
        <v>7.86</v>
      </c>
      <c r="J1259" s="7">
        <v>98.175799999999995</v>
      </c>
      <c r="K1259">
        <v>292.94</v>
      </c>
      <c r="L1259" t="s">
        <v>12</v>
      </c>
      <c r="M1259" t="s">
        <v>10</v>
      </c>
      <c r="N1259" t="s">
        <v>12</v>
      </c>
      <c r="O1259">
        <v>40.049790999999999</v>
      </c>
      <c r="P1259">
        <v>-105.145899</v>
      </c>
      <c r="Q1259" t="s">
        <v>15</v>
      </c>
    </row>
    <row r="1260" spans="1:17">
      <c r="A1260" s="1">
        <v>41151</v>
      </c>
      <c r="B1260" s="9">
        <v>0.74206018518518524</v>
      </c>
      <c r="C1260" s="7">
        <v>18750</v>
      </c>
      <c r="D1260" s="7">
        <v>74.94</v>
      </c>
      <c r="E1260" s="7">
        <f t="shared" si="19"/>
        <v>23.855555555555554</v>
      </c>
      <c r="F1260" s="7">
        <v>28.504000000000001</v>
      </c>
      <c r="G1260" s="7">
        <v>3.2639999999999998</v>
      </c>
      <c r="H1260" s="7">
        <v>7.89</v>
      </c>
      <c r="I1260" s="7">
        <v>7.76</v>
      </c>
      <c r="J1260" s="7">
        <v>96.727199999999996</v>
      </c>
      <c r="K1260">
        <v>292.18</v>
      </c>
      <c r="L1260" t="s">
        <v>12</v>
      </c>
      <c r="M1260" t="s">
        <v>10</v>
      </c>
      <c r="N1260" t="s">
        <v>12</v>
      </c>
      <c r="O1260">
        <v>40.049790999999999</v>
      </c>
      <c r="P1260">
        <v>-105.145899</v>
      </c>
      <c r="Q1260" t="s">
        <v>15</v>
      </c>
    </row>
    <row r="1261" spans="1:17">
      <c r="A1261" s="1">
        <v>41151</v>
      </c>
      <c r="B1261" s="9">
        <v>0.75247685185185187</v>
      </c>
      <c r="C1261" s="7">
        <v>18765</v>
      </c>
      <c r="D1261" s="7">
        <v>74.78</v>
      </c>
      <c r="E1261" s="7">
        <f t="shared" si="19"/>
        <v>23.766666666666669</v>
      </c>
      <c r="F1261" s="7">
        <v>28.504000000000001</v>
      </c>
      <c r="G1261" s="7">
        <v>3.294</v>
      </c>
      <c r="H1261" s="7">
        <v>7.85</v>
      </c>
      <c r="I1261" s="7">
        <v>7.66</v>
      </c>
      <c r="J1261" s="7">
        <v>95.3489</v>
      </c>
      <c r="K1261">
        <v>292.20999999999998</v>
      </c>
      <c r="L1261" t="s">
        <v>12</v>
      </c>
      <c r="M1261" t="s">
        <v>10</v>
      </c>
      <c r="N1261" t="s">
        <v>12</v>
      </c>
      <c r="O1261">
        <v>40.049790999999999</v>
      </c>
      <c r="P1261">
        <v>-105.145899</v>
      </c>
      <c r="Q1261" t="s">
        <v>15</v>
      </c>
    </row>
    <row r="1262" spans="1:17">
      <c r="A1262" s="1">
        <v>41151</v>
      </c>
      <c r="B1262" s="9">
        <v>0.7628935185185185</v>
      </c>
      <c r="C1262" s="7">
        <v>18780</v>
      </c>
      <c r="D1262" s="7">
        <v>74.52</v>
      </c>
      <c r="E1262" s="7">
        <f t="shared" si="19"/>
        <v>23.62222222222222</v>
      </c>
      <c r="F1262" s="7">
        <v>28.504000000000001</v>
      </c>
      <c r="G1262" s="7">
        <v>3.2349999999999999</v>
      </c>
      <c r="H1262" s="7">
        <v>7.8</v>
      </c>
      <c r="I1262" s="7">
        <v>7.53</v>
      </c>
      <c r="J1262" s="7">
        <v>93.509600000000006</v>
      </c>
      <c r="K1262">
        <v>292.16000000000003</v>
      </c>
      <c r="L1262" t="s">
        <v>12</v>
      </c>
      <c r="M1262" t="s">
        <v>10</v>
      </c>
      <c r="N1262" t="s">
        <v>12</v>
      </c>
      <c r="O1262">
        <v>40.049790999999999</v>
      </c>
      <c r="P1262">
        <v>-105.145899</v>
      </c>
      <c r="Q1262" t="s">
        <v>15</v>
      </c>
    </row>
    <row r="1263" spans="1:17">
      <c r="A1263" s="1">
        <v>41151</v>
      </c>
      <c r="B1263" s="9">
        <v>0.77331018518518524</v>
      </c>
      <c r="C1263" s="7">
        <v>18795</v>
      </c>
      <c r="D1263" s="7">
        <v>74.27</v>
      </c>
      <c r="E1263" s="7">
        <f t="shared" si="19"/>
        <v>23.483333333333331</v>
      </c>
      <c r="F1263" s="7">
        <v>28.504000000000001</v>
      </c>
      <c r="G1263" s="7">
        <v>3.294</v>
      </c>
      <c r="H1263" s="7">
        <v>7.75</v>
      </c>
      <c r="I1263" s="7">
        <v>7.41</v>
      </c>
      <c r="J1263" s="7">
        <v>91.781099999999995</v>
      </c>
      <c r="K1263">
        <v>290.86</v>
      </c>
      <c r="L1263" t="s">
        <v>12</v>
      </c>
      <c r="M1263" t="s">
        <v>10</v>
      </c>
      <c r="N1263" t="s">
        <v>12</v>
      </c>
      <c r="O1263">
        <v>40.049790999999999</v>
      </c>
      <c r="P1263">
        <v>-105.145899</v>
      </c>
      <c r="Q1263" t="s">
        <v>15</v>
      </c>
    </row>
    <row r="1264" spans="1:17">
      <c r="A1264" s="1">
        <v>41151</v>
      </c>
      <c r="B1264" s="9">
        <v>0.78372685185185187</v>
      </c>
      <c r="C1264" s="7">
        <v>18810</v>
      </c>
      <c r="D1264" s="7">
        <v>73.98</v>
      </c>
      <c r="E1264" s="7">
        <f t="shared" si="19"/>
        <v>23.322222222222226</v>
      </c>
      <c r="F1264" s="7">
        <v>28.504000000000001</v>
      </c>
      <c r="G1264" s="7">
        <v>3.2639999999999998</v>
      </c>
      <c r="H1264" s="7">
        <v>7.72</v>
      </c>
      <c r="I1264" s="7">
        <v>7.29</v>
      </c>
      <c r="J1264" s="7">
        <v>89.9983</v>
      </c>
      <c r="K1264">
        <v>288.04000000000002</v>
      </c>
      <c r="L1264" t="s">
        <v>12</v>
      </c>
      <c r="M1264" t="s">
        <v>10</v>
      </c>
      <c r="N1264" t="s">
        <v>12</v>
      </c>
      <c r="O1264">
        <v>40.049790999999999</v>
      </c>
      <c r="P1264">
        <v>-105.145899</v>
      </c>
      <c r="Q1264" t="s">
        <v>15</v>
      </c>
    </row>
    <row r="1265" spans="1:17">
      <c r="A1265" s="1">
        <v>41151</v>
      </c>
      <c r="B1265" s="9">
        <v>0.7941435185185185</v>
      </c>
      <c r="C1265" s="7">
        <v>18825</v>
      </c>
      <c r="D1265" s="7">
        <v>73.709999999999994</v>
      </c>
      <c r="E1265" s="7">
        <f t="shared" si="19"/>
        <v>23.172222222222221</v>
      </c>
      <c r="F1265" s="7">
        <v>28.504000000000001</v>
      </c>
      <c r="G1265" s="7">
        <v>3.294</v>
      </c>
      <c r="H1265" s="7">
        <v>7.68</v>
      </c>
      <c r="I1265" s="7">
        <v>7.18</v>
      </c>
      <c r="J1265" s="7">
        <v>88.366699999999994</v>
      </c>
      <c r="K1265">
        <v>284.58999999999997</v>
      </c>
      <c r="L1265" t="s">
        <v>12</v>
      </c>
      <c r="M1265" t="s">
        <v>10</v>
      </c>
      <c r="N1265" t="s">
        <v>12</v>
      </c>
      <c r="O1265">
        <v>40.049790999999999</v>
      </c>
      <c r="P1265">
        <v>-105.145899</v>
      </c>
      <c r="Q1265" t="s">
        <v>15</v>
      </c>
    </row>
    <row r="1266" spans="1:17">
      <c r="A1266" s="1">
        <v>41151</v>
      </c>
      <c r="B1266" s="9">
        <v>0.80456018518518524</v>
      </c>
      <c r="C1266" s="7">
        <v>18840</v>
      </c>
      <c r="D1266" s="7">
        <v>73.48</v>
      </c>
      <c r="E1266" s="7">
        <f t="shared" si="19"/>
        <v>23.044444444444448</v>
      </c>
      <c r="F1266" s="7">
        <v>28.504000000000001</v>
      </c>
      <c r="G1266" s="7">
        <v>3.294</v>
      </c>
      <c r="H1266" s="7">
        <v>7.65</v>
      </c>
      <c r="I1266" s="7">
        <v>7.06</v>
      </c>
      <c r="J1266" s="7">
        <v>86.685199999999995</v>
      </c>
      <c r="K1266">
        <v>280.92</v>
      </c>
      <c r="L1266" t="s">
        <v>12</v>
      </c>
      <c r="M1266" t="s">
        <v>10</v>
      </c>
      <c r="N1266" t="s">
        <v>12</v>
      </c>
      <c r="O1266">
        <v>40.049790999999999</v>
      </c>
      <c r="P1266">
        <v>-105.145899</v>
      </c>
      <c r="Q1266" t="s">
        <v>15</v>
      </c>
    </row>
    <row r="1267" spans="1:17">
      <c r="A1267" s="1">
        <v>41151</v>
      </c>
      <c r="B1267" s="9">
        <v>0.81497685185185187</v>
      </c>
      <c r="C1267" s="7">
        <v>18855</v>
      </c>
      <c r="D1267" s="7">
        <v>73.27</v>
      </c>
      <c r="E1267" s="7">
        <f t="shared" si="19"/>
        <v>22.927777777777777</v>
      </c>
      <c r="F1267" s="7">
        <v>28.504000000000001</v>
      </c>
      <c r="G1267" s="7">
        <v>3.2349999999999999</v>
      </c>
      <c r="H1267" s="7">
        <v>7.62</v>
      </c>
      <c r="I1267" s="7">
        <v>6.97</v>
      </c>
      <c r="J1267" s="7">
        <v>85.355699999999999</v>
      </c>
      <c r="K1267">
        <v>276.39999999999998</v>
      </c>
      <c r="L1267" t="s">
        <v>12</v>
      </c>
      <c r="M1267" t="s">
        <v>10</v>
      </c>
      <c r="N1267" t="s">
        <v>12</v>
      </c>
      <c r="O1267">
        <v>40.049790999999999</v>
      </c>
      <c r="P1267">
        <v>-105.145899</v>
      </c>
      <c r="Q1267" t="s">
        <v>15</v>
      </c>
    </row>
    <row r="1268" spans="1:17">
      <c r="A1268" s="1">
        <v>41151</v>
      </c>
      <c r="B1268" s="9">
        <v>0.8253935185185185</v>
      </c>
      <c r="C1268" s="7">
        <v>18870</v>
      </c>
      <c r="D1268" s="7">
        <v>73</v>
      </c>
      <c r="E1268" s="7">
        <f t="shared" si="19"/>
        <v>22.777777777777779</v>
      </c>
      <c r="F1268" s="7">
        <v>28.504000000000001</v>
      </c>
      <c r="G1268" s="7">
        <v>3.294</v>
      </c>
      <c r="H1268" s="7">
        <v>7.59</v>
      </c>
      <c r="I1268" s="7">
        <v>6.92</v>
      </c>
      <c r="J1268" s="7">
        <v>84.545100000000005</v>
      </c>
      <c r="K1268">
        <v>272.17</v>
      </c>
      <c r="L1268" t="s">
        <v>12</v>
      </c>
      <c r="M1268" t="s">
        <v>10</v>
      </c>
      <c r="N1268" t="s">
        <v>12</v>
      </c>
      <c r="O1268">
        <v>40.049790999999999</v>
      </c>
      <c r="P1268">
        <v>-105.145899</v>
      </c>
      <c r="Q1268" t="s">
        <v>15</v>
      </c>
    </row>
    <row r="1269" spans="1:17">
      <c r="A1269" s="1">
        <v>41151</v>
      </c>
      <c r="B1269" s="9">
        <v>0.83581018518518524</v>
      </c>
      <c r="C1269" s="7">
        <v>18885</v>
      </c>
      <c r="D1269" s="7">
        <v>72.709999999999994</v>
      </c>
      <c r="E1269" s="7">
        <f t="shared" si="19"/>
        <v>22.616666666666664</v>
      </c>
      <c r="F1269" s="7">
        <v>28.504000000000001</v>
      </c>
      <c r="G1269" s="7">
        <v>3.294</v>
      </c>
      <c r="H1269" s="7">
        <v>7.57</v>
      </c>
      <c r="I1269" s="7">
        <v>6.86</v>
      </c>
      <c r="J1269" s="7">
        <v>83.498199999999997</v>
      </c>
      <c r="K1269">
        <v>268.61</v>
      </c>
      <c r="L1269" t="s">
        <v>12</v>
      </c>
      <c r="M1269" t="s">
        <v>10</v>
      </c>
      <c r="N1269" t="s">
        <v>12</v>
      </c>
      <c r="O1269">
        <v>40.049790999999999</v>
      </c>
      <c r="P1269">
        <v>-105.145899</v>
      </c>
      <c r="Q1269" t="s">
        <v>15</v>
      </c>
    </row>
    <row r="1270" spans="1:17">
      <c r="A1270" s="1">
        <v>41151</v>
      </c>
      <c r="B1270" s="9">
        <v>0.84622685185185187</v>
      </c>
      <c r="C1270" s="7">
        <v>18900</v>
      </c>
      <c r="D1270" s="7">
        <v>72.42</v>
      </c>
      <c r="E1270" s="7">
        <f t="shared" si="19"/>
        <v>22.455555555555559</v>
      </c>
      <c r="F1270" s="7">
        <v>28.504000000000001</v>
      </c>
      <c r="G1270" s="7">
        <v>3.2349999999999999</v>
      </c>
      <c r="H1270" s="7">
        <v>7.55</v>
      </c>
      <c r="I1270" s="7">
        <v>6.84</v>
      </c>
      <c r="J1270" s="7">
        <v>82.972999999999999</v>
      </c>
      <c r="K1270">
        <v>265.47000000000003</v>
      </c>
      <c r="L1270" t="s">
        <v>12</v>
      </c>
      <c r="M1270" t="s">
        <v>10</v>
      </c>
      <c r="N1270" t="s">
        <v>12</v>
      </c>
      <c r="O1270">
        <v>40.049790999999999</v>
      </c>
      <c r="P1270">
        <v>-105.145899</v>
      </c>
      <c r="Q1270" t="s">
        <v>15</v>
      </c>
    </row>
    <row r="1271" spans="1:17">
      <c r="A1271" s="1">
        <v>41151</v>
      </c>
      <c r="B1271" s="9">
        <v>0.8566435185185185</v>
      </c>
      <c r="C1271" s="7">
        <v>18915</v>
      </c>
      <c r="D1271" s="7">
        <v>72.150000000000006</v>
      </c>
      <c r="E1271" s="7">
        <f t="shared" si="19"/>
        <v>22.305555555555561</v>
      </c>
      <c r="F1271" s="7">
        <v>28.504000000000001</v>
      </c>
      <c r="G1271" s="7">
        <v>3.2639999999999998</v>
      </c>
      <c r="H1271" s="7">
        <v>7.53</v>
      </c>
      <c r="I1271" s="7">
        <v>6.83</v>
      </c>
      <c r="J1271" s="7">
        <v>82.671300000000002</v>
      </c>
      <c r="K1271">
        <v>263.47000000000003</v>
      </c>
      <c r="L1271" t="s">
        <v>12</v>
      </c>
      <c r="M1271" t="s">
        <v>10</v>
      </c>
      <c r="N1271" t="s">
        <v>12</v>
      </c>
      <c r="O1271">
        <v>40.049790999999999</v>
      </c>
      <c r="P1271">
        <v>-105.145899</v>
      </c>
      <c r="Q1271" t="s">
        <v>15</v>
      </c>
    </row>
    <row r="1272" spans="1:17">
      <c r="A1272" s="1">
        <v>41151</v>
      </c>
      <c r="B1272" s="9">
        <v>0.86706018518518524</v>
      </c>
      <c r="C1272" s="7">
        <v>18930</v>
      </c>
      <c r="D1272" s="7">
        <v>71.88</v>
      </c>
      <c r="E1272" s="7">
        <f t="shared" si="19"/>
        <v>22.155555555555555</v>
      </c>
      <c r="F1272" s="7">
        <v>28.504000000000001</v>
      </c>
      <c r="G1272" s="7">
        <v>3.2639999999999998</v>
      </c>
      <c r="H1272" s="7">
        <v>7.52</v>
      </c>
      <c r="I1272" s="7">
        <v>6.81</v>
      </c>
      <c r="J1272" s="7">
        <v>82.173699999999997</v>
      </c>
      <c r="K1272">
        <v>261.68</v>
      </c>
      <c r="L1272" t="s">
        <v>12</v>
      </c>
      <c r="M1272" t="s">
        <v>10</v>
      </c>
      <c r="N1272" t="s">
        <v>12</v>
      </c>
      <c r="O1272">
        <v>40.049790999999999</v>
      </c>
      <c r="P1272">
        <v>-105.145899</v>
      </c>
      <c r="Q1272" t="s">
        <v>15</v>
      </c>
    </row>
    <row r="1273" spans="1:17">
      <c r="A1273" s="1">
        <v>41151</v>
      </c>
      <c r="B1273" s="9">
        <v>0.87747685185185187</v>
      </c>
      <c r="C1273" s="7">
        <v>18945</v>
      </c>
      <c r="D1273" s="7">
        <v>71.69</v>
      </c>
      <c r="E1273" s="7">
        <f t="shared" si="19"/>
        <v>22.05</v>
      </c>
      <c r="F1273" s="7">
        <v>28.504000000000001</v>
      </c>
      <c r="G1273" s="7">
        <v>3.2349999999999999</v>
      </c>
      <c r="H1273" s="7">
        <v>7.52</v>
      </c>
      <c r="I1273" s="7">
        <v>6.8</v>
      </c>
      <c r="J1273" s="7">
        <v>81.920500000000004</v>
      </c>
      <c r="K1273">
        <v>260.62</v>
      </c>
      <c r="L1273" t="s">
        <v>12</v>
      </c>
      <c r="M1273" t="s">
        <v>10</v>
      </c>
      <c r="N1273" t="s">
        <v>12</v>
      </c>
      <c r="O1273">
        <v>40.049790999999999</v>
      </c>
      <c r="P1273">
        <v>-105.145899</v>
      </c>
      <c r="Q1273" t="s">
        <v>15</v>
      </c>
    </row>
    <row r="1274" spans="1:17">
      <c r="A1274" s="1">
        <v>41151</v>
      </c>
      <c r="B1274" s="9">
        <v>0.8878935185185185</v>
      </c>
      <c r="C1274" s="7">
        <v>18960</v>
      </c>
      <c r="D1274" s="7">
        <v>71.489999999999995</v>
      </c>
      <c r="E1274" s="7">
        <f t="shared" si="19"/>
        <v>21.938888888888886</v>
      </c>
      <c r="F1274" s="7">
        <v>28.504000000000001</v>
      </c>
      <c r="G1274" s="7">
        <v>3.2349999999999999</v>
      </c>
      <c r="H1274" s="7">
        <v>7.5</v>
      </c>
      <c r="I1274" s="7">
        <v>6.79</v>
      </c>
      <c r="J1274" s="7">
        <v>81.540999999999997</v>
      </c>
      <c r="K1274">
        <v>260.13</v>
      </c>
      <c r="L1274" t="s">
        <v>12</v>
      </c>
      <c r="M1274" t="s">
        <v>10</v>
      </c>
      <c r="N1274" t="s">
        <v>12</v>
      </c>
      <c r="O1274">
        <v>40.049790999999999</v>
      </c>
      <c r="P1274">
        <v>-105.145899</v>
      </c>
      <c r="Q1274" t="s">
        <v>15</v>
      </c>
    </row>
    <row r="1275" spans="1:17">
      <c r="A1275" s="1">
        <v>41151</v>
      </c>
      <c r="B1275" s="9">
        <v>0.89831018518518524</v>
      </c>
      <c r="C1275" s="7">
        <v>18975</v>
      </c>
      <c r="D1275" s="7">
        <v>71.34</v>
      </c>
      <c r="E1275" s="7">
        <f t="shared" si="19"/>
        <v>21.855555555555558</v>
      </c>
      <c r="F1275" s="7">
        <v>28.504000000000001</v>
      </c>
      <c r="G1275" s="7">
        <v>3.2349999999999999</v>
      </c>
      <c r="H1275" s="7">
        <v>7.49</v>
      </c>
      <c r="I1275" s="7">
        <v>6.78</v>
      </c>
      <c r="J1275" s="7">
        <v>81.3536</v>
      </c>
      <c r="K1275">
        <v>259.7</v>
      </c>
      <c r="L1275" t="s">
        <v>12</v>
      </c>
      <c r="M1275" t="s">
        <v>10</v>
      </c>
      <c r="N1275" t="s">
        <v>12</v>
      </c>
      <c r="O1275">
        <v>40.049790999999999</v>
      </c>
      <c r="P1275">
        <v>-105.145899</v>
      </c>
      <c r="Q1275" t="s">
        <v>15</v>
      </c>
    </row>
    <row r="1276" spans="1:17">
      <c r="A1276" s="1">
        <v>41151</v>
      </c>
      <c r="B1276" s="9">
        <v>0.90872685185185187</v>
      </c>
      <c r="C1276" s="7">
        <v>18990</v>
      </c>
      <c r="D1276" s="7">
        <v>71.180000000000007</v>
      </c>
      <c r="E1276" s="7">
        <f t="shared" si="19"/>
        <v>21.766666666666673</v>
      </c>
      <c r="F1276" s="7">
        <v>28.504000000000001</v>
      </c>
      <c r="G1276" s="7">
        <v>3.2639999999999998</v>
      </c>
      <c r="H1276" s="7">
        <v>7.45</v>
      </c>
      <c r="I1276" s="7">
        <v>6.79</v>
      </c>
      <c r="J1276" s="7">
        <v>81.318700000000007</v>
      </c>
      <c r="K1276">
        <v>259.47000000000003</v>
      </c>
      <c r="L1276" t="s">
        <v>12</v>
      </c>
      <c r="M1276" t="s">
        <v>10</v>
      </c>
      <c r="N1276" t="s">
        <v>12</v>
      </c>
      <c r="O1276">
        <v>40.049790999999999</v>
      </c>
      <c r="P1276">
        <v>-105.145899</v>
      </c>
      <c r="Q1276" t="s">
        <v>15</v>
      </c>
    </row>
    <row r="1277" spans="1:17">
      <c r="A1277" s="1">
        <v>41151</v>
      </c>
      <c r="B1277" s="9">
        <v>0.9191435185185185</v>
      </c>
      <c r="C1277" s="7">
        <v>19005</v>
      </c>
      <c r="D1277" s="7">
        <v>71.010000000000005</v>
      </c>
      <c r="E1277" s="7">
        <f t="shared" si="19"/>
        <v>21.672222222222224</v>
      </c>
      <c r="F1277" s="7">
        <v>28.504000000000001</v>
      </c>
      <c r="G1277" s="7">
        <v>3.2349999999999999</v>
      </c>
      <c r="H1277" s="7">
        <v>7.48</v>
      </c>
      <c r="I1277" s="7">
        <v>6.79</v>
      </c>
      <c r="J1277" s="7">
        <v>81.197900000000004</v>
      </c>
      <c r="K1277">
        <v>258.64999999999998</v>
      </c>
      <c r="L1277" t="s">
        <v>12</v>
      </c>
      <c r="M1277" t="s">
        <v>10</v>
      </c>
      <c r="N1277" t="s">
        <v>12</v>
      </c>
      <c r="O1277">
        <v>40.049790999999999</v>
      </c>
      <c r="P1277">
        <v>-105.145899</v>
      </c>
      <c r="Q1277" t="s">
        <v>15</v>
      </c>
    </row>
    <row r="1278" spans="1:17">
      <c r="A1278" s="1">
        <v>41151</v>
      </c>
      <c r="B1278" s="9">
        <v>0.92956018518518524</v>
      </c>
      <c r="C1278" s="7">
        <v>19020</v>
      </c>
      <c r="D1278" s="7">
        <v>70.89</v>
      </c>
      <c r="E1278" s="7">
        <f t="shared" si="19"/>
        <v>21.605555555555558</v>
      </c>
      <c r="F1278" s="7">
        <v>28.504000000000001</v>
      </c>
      <c r="G1278" s="7">
        <v>3.2639999999999998</v>
      </c>
      <c r="H1278" s="7">
        <v>7.47</v>
      </c>
      <c r="I1278" s="7">
        <v>6.82</v>
      </c>
      <c r="J1278" s="7">
        <v>81.478700000000003</v>
      </c>
      <c r="K1278">
        <v>257.7</v>
      </c>
      <c r="L1278" t="s">
        <v>12</v>
      </c>
      <c r="M1278" t="s">
        <v>10</v>
      </c>
      <c r="N1278" t="s">
        <v>12</v>
      </c>
      <c r="O1278">
        <v>40.049790999999999</v>
      </c>
      <c r="P1278">
        <v>-105.145899</v>
      </c>
      <c r="Q1278" t="s">
        <v>15</v>
      </c>
    </row>
    <row r="1279" spans="1:17">
      <c r="A1279" s="1">
        <v>41151</v>
      </c>
      <c r="B1279" s="9">
        <v>0.93997685185185187</v>
      </c>
      <c r="C1279" s="7">
        <v>19035</v>
      </c>
      <c r="D1279" s="7">
        <v>70.75</v>
      </c>
      <c r="E1279" s="7">
        <f t="shared" si="19"/>
        <v>21.527777777777779</v>
      </c>
      <c r="F1279" s="7">
        <v>28.504000000000001</v>
      </c>
      <c r="G1279" s="7">
        <v>3.2349999999999999</v>
      </c>
      <c r="H1279" s="7">
        <v>7.47</v>
      </c>
      <c r="I1279" s="7">
        <v>6.83</v>
      </c>
      <c r="J1279" s="7">
        <v>81.478999999999999</v>
      </c>
      <c r="K1279">
        <v>256.73</v>
      </c>
      <c r="L1279" t="s">
        <v>12</v>
      </c>
      <c r="M1279" t="s">
        <v>10</v>
      </c>
      <c r="N1279" t="s">
        <v>12</v>
      </c>
      <c r="O1279">
        <v>40.049790999999999</v>
      </c>
      <c r="P1279">
        <v>-105.145899</v>
      </c>
      <c r="Q1279" t="s">
        <v>15</v>
      </c>
    </row>
    <row r="1280" spans="1:17">
      <c r="A1280" s="1">
        <v>41151</v>
      </c>
      <c r="B1280" s="9">
        <v>0.9503935185185185</v>
      </c>
      <c r="C1280" s="7">
        <v>19050</v>
      </c>
      <c r="D1280" s="7">
        <v>70.61</v>
      </c>
      <c r="E1280" s="7">
        <f t="shared" si="19"/>
        <v>21.45</v>
      </c>
      <c r="F1280" s="7">
        <v>28.504000000000001</v>
      </c>
      <c r="G1280" s="7">
        <v>3.2349999999999999</v>
      </c>
      <c r="H1280" s="7">
        <v>7.47</v>
      </c>
      <c r="I1280" s="7">
        <v>6.84</v>
      </c>
      <c r="J1280" s="7">
        <v>81.451400000000007</v>
      </c>
      <c r="K1280">
        <v>255.98</v>
      </c>
      <c r="L1280" t="s">
        <v>12</v>
      </c>
      <c r="M1280" t="s">
        <v>10</v>
      </c>
      <c r="N1280" t="s">
        <v>12</v>
      </c>
      <c r="O1280">
        <v>40.049790999999999</v>
      </c>
      <c r="P1280">
        <v>-105.145899</v>
      </c>
      <c r="Q1280" t="s">
        <v>15</v>
      </c>
    </row>
    <row r="1281" spans="1:17">
      <c r="A1281" s="1">
        <v>41151</v>
      </c>
      <c r="B1281" s="9">
        <v>0.96081018518518524</v>
      </c>
      <c r="C1281" s="7">
        <v>19065</v>
      </c>
      <c r="D1281" s="7">
        <v>70.489999999999995</v>
      </c>
      <c r="E1281" s="7">
        <f t="shared" si="19"/>
        <v>21.383333333333333</v>
      </c>
      <c r="F1281" s="7">
        <v>28.504000000000001</v>
      </c>
      <c r="G1281" s="7">
        <v>3.2639999999999998</v>
      </c>
      <c r="H1281" s="7">
        <v>7.47</v>
      </c>
      <c r="I1281" s="7">
        <v>6.86</v>
      </c>
      <c r="J1281" s="7">
        <v>81.526300000000006</v>
      </c>
      <c r="K1281">
        <v>255.36</v>
      </c>
      <c r="L1281" t="s">
        <v>12</v>
      </c>
      <c r="M1281" t="s">
        <v>10</v>
      </c>
      <c r="N1281" t="s">
        <v>12</v>
      </c>
      <c r="O1281">
        <v>40.049790999999999</v>
      </c>
      <c r="P1281">
        <v>-105.145899</v>
      </c>
      <c r="Q1281" t="s">
        <v>15</v>
      </c>
    </row>
    <row r="1282" spans="1:17">
      <c r="A1282" s="1">
        <v>41151</v>
      </c>
      <c r="B1282" s="9">
        <v>0.97122685185185187</v>
      </c>
      <c r="C1282" s="7">
        <v>19080</v>
      </c>
      <c r="D1282" s="7">
        <v>70.39</v>
      </c>
      <c r="E1282" s="7">
        <f t="shared" ref="E1282:E1345" si="20">(5/9)*(D1282-32)</f>
        <v>21.327777777777779</v>
      </c>
      <c r="F1282" s="7">
        <v>28.504000000000001</v>
      </c>
      <c r="G1282" s="7">
        <v>3.2639999999999998</v>
      </c>
      <c r="H1282" s="7">
        <v>7.46</v>
      </c>
      <c r="I1282" s="7">
        <v>6.86</v>
      </c>
      <c r="J1282" s="7">
        <v>81.489500000000007</v>
      </c>
      <c r="K1282">
        <v>254.85</v>
      </c>
      <c r="L1282" t="s">
        <v>12</v>
      </c>
      <c r="M1282" t="s">
        <v>10</v>
      </c>
      <c r="N1282" t="s">
        <v>12</v>
      </c>
      <c r="O1282">
        <v>40.049790999999999</v>
      </c>
      <c r="P1282">
        <v>-105.145899</v>
      </c>
      <c r="Q1282" t="s">
        <v>15</v>
      </c>
    </row>
    <row r="1283" spans="1:17">
      <c r="A1283" s="1">
        <v>41151</v>
      </c>
      <c r="B1283" s="9">
        <v>0.9816435185185185</v>
      </c>
      <c r="C1283" s="7">
        <v>19095</v>
      </c>
      <c r="D1283" s="7">
        <v>70.290000000000006</v>
      </c>
      <c r="E1283" s="7">
        <f t="shared" si="20"/>
        <v>21.272222222222226</v>
      </c>
      <c r="F1283" s="7">
        <v>28.504000000000001</v>
      </c>
      <c r="G1283" s="7">
        <v>3.2349999999999999</v>
      </c>
      <c r="H1283" s="7">
        <v>7.46</v>
      </c>
      <c r="I1283" s="7">
        <v>6.87</v>
      </c>
      <c r="J1283" s="7">
        <v>81.481099999999998</v>
      </c>
      <c r="K1283">
        <v>255.05</v>
      </c>
      <c r="L1283" t="s">
        <v>12</v>
      </c>
      <c r="M1283" t="s">
        <v>10</v>
      </c>
      <c r="N1283" t="s">
        <v>12</v>
      </c>
      <c r="O1283">
        <v>40.049790999999999</v>
      </c>
      <c r="P1283">
        <v>-105.145899</v>
      </c>
      <c r="Q1283" t="s">
        <v>15</v>
      </c>
    </row>
    <row r="1284" spans="1:17">
      <c r="A1284" s="1">
        <v>41151</v>
      </c>
      <c r="B1284" s="9">
        <v>0.99206018518518524</v>
      </c>
      <c r="C1284" s="7">
        <v>19110</v>
      </c>
      <c r="D1284" s="7">
        <v>70.2</v>
      </c>
      <c r="E1284" s="7">
        <f t="shared" si="20"/>
        <v>21.222222222222225</v>
      </c>
      <c r="F1284" s="7">
        <v>28.504000000000001</v>
      </c>
      <c r="G1284" s="7">
        <v>3.2349999999999999</v>
      </c>
      <c r="H1284" s="7">
        <v>7.47</v>
      </c>
      <c r="I1284" s="7">
        <v>6.88</v>
      </c>
      <c r="J1284" s="7">
        <v>81.520099999999999</v>
      </c>
      <c r="K1284">
        <v>255.74</v>
      </c>
      <c r="L1284" t="s">
        <v>12</v>
      </c>
      <c r="M1284" t="s">
        <v>10</v>
      </c>
      <c r="N1284" t="s">
        <v>12</v>
      </c>
      <c r="O1284">
        <v>40.049790999999999</v>
      </c>
      <c r="P1284">
        <v>-105.145899</v>
      </c>
      <c r="Q1284" t="s">
        <v>15</v>
      </c>
    </row>
    <row r="1285" spans="1:17">
      <c r="A1285" s="1">
        <v>41152</v>
      </c>
      <c r="B1285" s="9">
        <v>2.4768518518518516E-3</v>
      </c>
      <c r="C1285" s="7">
        <v>19125</v>
      </c>
      <c r="D1285" s="7">
        <v>70.14</v>
      </c>
      <c r="E1285" s="7">
        <f t="shared" si="20"/>
        <v>21.18888888888889</v>
      </c>
      <c r="F1285" s="7">
        <v>28.504000000000001</v>
      </c>
      <c r="G1285" s="7">
        <v>3.2639999999999998</v>
      </c>
      <c r="H1285" s="7">
        <v>7.46</v>
      </c>
      <c r="I1285" s="7">
        <v>6.91</v>
      </c>
      <c r="J1285" s="7">
        <v>81.834900000000005</v>
      </c>
      <c r="K1285">
        <v>256.3</v>
      </c>
      <c r="L1285" t="s">
        <v>12</v>
      </c>
      <c r="M1285" t="s">
        <v>10</v>
      </c>
      <c r="N1285" t="s">
        <v>12</v>
      </c>
      <c r="O1285">
        <v>40.049790999999999</v>
      </c>
      <c r="P1285">
        <v>-105.145899</v>
      </c>
      <c r="Q1285" t="s">
        <v>15</v>
      </c>
    </row>
    <row r="1286" spans="1:17">
      <c r="A1286" s="1">
        <v>41152</v>
      </c>
      <c r="B1286" s="9">
        <v>1.2893518518518519E-2</v>
      </c>
      <c r="C1286" s="7">
        <v>19140</v>
      </c>
      <c r="D1286" s="7">
        <v>70.069999999999993</v>
      </c>
      <c r="E1286" s="7">
        <f t="shared" si="20"/>
        <v>21.15</v>
      </c>
      <c r="F1286" s="7">
        <v>28.504000000000001</v>
      </c>
      <c r="G1286" s="7">
        <v>3.2639999999999998</v>
      </c>
      <c r="H1286" s="7">
        <v>7.46</v>
      </c>
      <c r="I1286" s="7">
        <v>6.9</v>
      </c>
      <c r="J1286" s="7">
        <v>81.614699999999999</v>
      </c>
      <c r="K1286">
        <v>256.25</v>
      </c>
      <c r="L1286" t="s">
        <v>12</v>
      </c>
      <c r="M1286" t="s">
        <v>10</v>
      </c>
      <c r="N1286" t="s">
        <v>12</v>
      </c>
      <c r="O1286">
        <v>40.049790999999999</v>
      </c>
      <c r="P1286">
        <v>-105.145899</v>
      </c>
      <c r="Q1286" t="s">
        <v>15</v>
      </c>
    </row>
    <row r="1287" spans="1:17">
      <c r="A1287" s="1">
        <v>41152</v>
      </c>
      <c r="B1287" s="9">
        <v>2.3310185185185187E-2</v>
      </c>
      <c r="C1287" s="7">
        <v>19155</v>
      </c>
      <c r="D1287" s="7">
        <v>70.02</v>
      </c>
      <c r="E1287" s="7">
        <f t="shared" si="20"/>
        <v>21.12222222222222</v>
      </c>
      <c r="F1287" s="7">
        <v>28.504000000000001</v>
      </c>
      <c r="G1287" s="7">
        <v>3.2639999999999998</v>
      </c>
      <c r="H1287" s="7">
        <v>7.46</v>
      </c>
      <c r="I1287" s="7">
        <v>6.92</v>
      </c>
      <c r="J1287" s="7">
        <v>81.84</v>
      </c>
      <c r="K1287">
        <v>255.68</v>
      </c>
      <c r="L1287" t="s">
        <v>12</v>
      </c>
      <c r="M1287" t="s">
        <v>10</v>
      </c>
      <c r="N1287" t="s">
        <v>12</v>
      </c>
      <c r="O1287">
        <v>40.049790999999999</v>
      </c>
      <c r="P1287">
        <v>-105.145899</v>
      </c>
      <c r="Q1287" t="s">
        <v>15</v>
      </c>
    </row>
    <row r="1288" spans="1:17">
      <c r="A1288" s="1">
        <v>41152</v>
      </c>
      <c r="B1288" s="9">
        <v>3.3726851851851855E-2</v>
      </c>
      <c r="C1288" s="7">
        <v>19170</v>
      </c>
      <c r="D1288" s="7">
        <v>69.95</v>
      </c>
      <c r="E1288" s="7">
        <f t="shared" si="20"/>
        <v>21.083333333333336</v>
      </c>
      <c r="F1288" s="7">
        <v>28.504000000000001</v>
      </c>
      <c r="G1288" s="7">
        <v>3.2639999999999998</v>
      </c>
      <c r="H1288" s="7">
        <v>7.46</v>
      </c>
      <c r="I1288" s="7">
        <v>6.9</v>
      </c>
      <c r="J1288" s="7">
        <v>81.527600000000007</v>
      </c>
      <c r="K1288">
        <v>255.07</v>
      </c>
      <c r="L1288" t="s">
        <v>12</v>
      </c>
      <c r="M1288" t="s">
        <v>10</v>
      </c>
      <c r="N1288" t="s">
        <v>12</v>
      </c>
      <c r="O1288">
        <v>40.049790999999999</v>
      </c>
      <c r="P1288">
        <v>-105.145899</v>
      </c>
      <c r="Q1288" t="s">
        <v>15</v>
      </c>
    </row>
    <row r="1289" spans="1:17">
      <c r="A1289" s="1">
        <v>41152</v>
      </c>
      <c r="B1289" s="9">
        <v>4.4143518518518519E-2</v>
      </c>
      <c r="C1289" s="7">
        <v>19185</v>
      </c>
      <c r="D1289" s="7">
        <v>69.87</v>
      </c>
      <c r="E1289" s="7">
        <f t="shared" si="20"/>
        <v>21.038888888888891</v>
      </c>
      <c r="F1289" s="7">
        <v>28.504000000000001</v>
      </c>
      <c r="G1289" s="7">
        <v>3.2349999999999999</v>
      </c>
      <c r="H1289" s="7">
        <v>7.47</v>
      </c>
      <c r="I1289" s="7">
        <v>6.94</v>
      </c>
      <c r="J1289" s="7">
        <v>81.945599999999999</v>
      </c>
      <c r="K1289">
        <v>254.18</v>
      </c>
      <c r="L1289" t="s">
        <v>12</v>
      </c>
      <c r="M1289" t="s">
        <v>10</v>
      </c>
      <c r="N1289" t="s">
        <v>12</v>
      </c>
      <c r="O1289">
        <v>40.049790999999999</v>
      </c>
      <c r="P1289">
        <v>-105.145899</v>
      </c>
      <c r="Q1289" t="s">
        <v>15</v>
      </c>
    </row>
    <row r="1290" spans="1:17">
      <c r="A1290" s="1">
        <v>41152</v>
      </c>
      <c r="B1290" s="9">
        <v>5.4560185185185184E-2</v>
      </c>
      <c r="C1290" s="7">
        <v>19200</v>
      </c>
      <c r="D1290" s="7">
        <v>69.819999999999993</v>
      </c>
      <c r="E1290" s="7">
        <f t="shared" si="20"/>
        <v>21.011111111111109</v>
      </c>
      <c r="F1290" s="7">
        <v>28.504000000000001</v>
      </c>
      <c r="G1290" s="7">
        <v>3.2349999999999999</v>
      </c>
      <c r="H1290" s="7">
        <v>7.47</v>
      </c>
      <c r="I1290" s="7">
        <v>6.91</v>
      </c>
      <c r="J1290" s="7">
        <v>81.582499999999996</v>
      </c>
      <c r="K1290">
        <v>253.3</v>
      </c>
      <c r="L1290" t="s">
        <v>12</v>
      </c>
      <c r="M1290" t="s">
        <v>10</v>
      </c>
      <c r="N1290" t="s">
        <v>12</v>
      </c>
      <c r="O1290">
        <v>40.049790999999999</v>
      </c>
      <c r="P1290">
        <v>-105.145899</v>
      </c>
      <c r="Q1290" t="s">
        <v>15</v>
      </c>
    </row>
    <row r="1291" spans="1:17">
      <c r="A1291" s="1">
        <v>41152</v>
      </c>
      <c r="B1291" s="9">
        <v>6.4976851851851855E-2</v>
      </c>
      <c r="C1291" s="7">
        <v>19215</v>
      </c>
      <c r="D1291" s="7">
        <v>69.760000000000005</v>
      </c>
      <c r="E1291" s="7">
        <f t="shared" si="20"/>
        <v>20.977777777777781</v>
      </c>
      <c r="F1291" s="7">
        <v>28.504000000000001</v>
      </c>
      <c r="G1291" s="7">
        <v>3.2349999999999999</v>
      </c>
      <c r="H1291" s="7">
        <v>7.47</v>
      </c>
      <c r="I1291" s="7">
        <v>6.92</v>
      </c>
      <c r="J1291" s="7">
        <v>81.568399999999997</v>
      </c>
      <c r="K1291">
        <v>252.64</v>
      </c>
      <c r="L1291" t="s">
        <v>12</v>
      </c>
      <c r="M1291" t="s">
        <v>10</v>
      </c>
      <c r="N1291" t="s">
        <v>12</v>
      </c>
      <c r="O1291">
        <v>40.049790999999999</v>
      </c>
      <c r="P1291">
        <v>-105.145899</v>
      </c>
      <c r="Q1291" t="s">
        <v>15</v>
      </c>
    </row>
    <row r="1292" spans="1:17">
      <c r="A1292" s="1">
        <v>41152</v>
      </c>
      <c r="B1292" s="9">
        <v>7.5393518518518512E-2</v>
      </c>
      <c r="C1292" s="7">
        <v>19230</v>
      </c>
      <c r="D1292" s="7">
        <v>69.7</v>
      </c>
      <c r="E1292" s="7">
        <f t="shared" si="20"/>
        <v>20.944444444444446</v>
      </c>
      <c r="F1292" s="7">
        <v>28.504000000000001</v>
      </c>
      <c r="G1292" s="7">
        <v>3.2349999999999999</v>
      </c>
      <c r="H1292" s="7">
        <v>7.46</v>
      </c>
      <c r="I1292" s="7">
        <v>6.92</v>
      </c>
      <c r="J1292" s="7">
        <v>81.599199999999996</v>
      </c>
      <c r="K1292">
        <v>252.18</v>
      </c>
      <c r="L1292" t="s">
        <v>12</v>
      </c>
      <c r="M1292" t="s">
        <v>10</v>
      </c>
      <c r="N1292" t="s">
        <v>12</v>
      </c>
      <c r="O1292">
        <v>40.049790999999999</v>
      </c>
      <c r="P1292">
        <v>-105.145899</v>
      </c>
      <c r="Q1292" t="s">
        <v>15</v>
      </c>
    </row>
    <row r="1293" spans="1:17">
      <c r="A1293" s="1">
        <v>41152</v>
      </c>
      <c r="B1293" s="9">
        <v>8.5810185185185184E-2</v>
      </c>
      <c r="C1293" s="7">
        <v>19245</v>
      </c>
      <c r="D1293" s="7">
        <v>69.61</v>
      </c>
      <c r="E1293" s="7">
        <f t="shared" si="20"/>
        <v>20.894444444444446</v>
      </c>
      <c r="F1293" s="7">
        <v>28.504000000000001</v>
      </c>
      <c r="G1293" s="7">
        <v>3.2349999999999999</v>
      </c>
      <c r="H1293" s="7">
        <v>7.47</v>
      </c>
      <c r="I1293" s="7">
        <v>6.93</v>
      </c>
      <c r="J1293" s="7">
        <v>81.614500000000007</v>
      </c>
      <c r="K1293">
        <v>251.62</v>
      </c>
      <c r="L1293" t="s">
        <v>12</v>
      </c>
      <c r="M1293" t="s">
        <v>10</v>
      </c>
      <c r="N1293" t="s">
        <v>12</v>
      </c>
      <c r="O1293">
        <v>40.049790999999999</v>
      </c>
      <c r="P1293">
        <v>-105.145899</v>
      </c>
      <c r="Q1293" t="s">
        <v>15</v>
      </c>
    </row>
    <row r="1294" spans="1:17">
      <c r="A1294" s="1">
        <v>41152</v>
      </c>
      <c r="B1294" s="9">
        <v>9.6226851851851855E-2</v>
      </c>
      <c r="C1294" s="7">
        <v>19260</v>
      </c>
      <c r="D1294" s="7">
        <v>69.55</v>
      </c>
      <c r="E1294" s="7">
        <f t="shared" si="20"/>
        <v>20.861111111111111</v>
      </c>
      <c r="F1294" s="7">
        <v>28.504000000000001</v>
      </c>
      <c r="G1294" s="7">
        <v>3.2349999999999999</v>
      </c>
      <c r="H1294" s="7">
        <v>7.47</v>
      </c>
      <c r="I1294" s="7">
        <v>6.94</v>
      </c>
      <c r="J1294" s="7">
        <v>81.602199999999996</v>
      </c>
      <c r="K1294">
        <v>249.81</v>
      </c>
      <c r="L1294" t="s">
        <v>12</v>
      </c>
      <c r="M1294" t="s">
        <v>10</v>
      </c>
      <c r="N1294" t="s">
        <v>12</v>
      </c>
      <c r="O1294">
        <v>40.049790999999999</v>
      </c>
      <c r="P1294">
        <v>-105.145899</v>
      </c>
      <c r="Q1294" t="s">
        <v>15</v>
      </c>
    </row>
    <row r="1295" spans="1:17">
      <c r="A1295" s="1">
        <v>41152</v>
      </c>
      <c r="B1295" s="9">
        <v>0.10664351851851851</v>
      </c>
      <c r="C1295" s="7">
        <v>19275</v>
      </c>
      <c r="D1295" s="7">
        <v>69.47</v>
      </c>
      <c r="E1295" s="7">
        <f t="shared" si="20"/>
        <v>20.816666666666666</v>
      </c>
      <c r="F1295" s="7">
        <v>28.504000000000001</v>
      </c>
      <c r="G1295" s="7">
        <v>3.2639999999999998</v>
      </c>
      <c r="H1295" s="7">
        <v>7.47</v>
      </c>
      <c r="I1295" s="7">
        <v>6.94</v>
      </c>
      <c r="J1295" s="7">
        <v>81.62</v>
      </c>
      <c r="K1295">
        <v>247.78</v>
      </c>
      <c r="L1295" t="s">
        <v>12</v>
      </c>
      <c r="M1295" t="s">
        <v>10</v>
      </c>
      <c r="N1295" t="s">
        <v>12</v>
      </c>
      <c r="O1295">
        <v>40.049790999999999</v>
      </c>
      <c r="P1295">
        <v>-105.145899</v>
      </c>
      <c r="Q1295" t="s">
        <v>15</v>
      </c>
    </row>
    <row r="1296" spans="1:17">
      <c r="A1296" s="1">
        <v>41152</v>
      </c>
      <c r="B1296" s="9">
        <v>0.11706018518518518</v>
      </c>
      <c r="C1296" s="7">
        <v>19290</v>
      </c>
      <c r="D1296" s="7">
        <v>69.34</v>
      </c>
      <c r="E1296" s="7">
        <f t="shared" si="20"/>
        <v>20.744444444444447</v>
      </c>
      <c r="F1296" s="7">
        <v>28.504000000000001</v>
      </c>
      <c r="G1296" s="7">
        <v>3.2639999999999998</v>
      </c>
      <c r="H1296" s="7">
        <v>7.47</v>
      </c>
      <c r="I1296" s="7">
        <v>6.96</v>
      </c>
      <c r="J1296" s="7">
        <v>81.6648</v>
      </c>
      <c r="K1296">
        <v>245.7</v>
      </c>
      <c r="L1296" t="s">
        <v>12</v>
      </c>
      <c r="M1296" t="s">
        <v>10</v>
      </c>
      <c r="N1296" t="s">
        <v>12</v>
      </c>
      <c r="O1296">
        <v>40.049790999999999</v>
      </c>
      <c r="P1296">
        <v>-105.145899</v>
      </c>
      <c r="Q1296" t="s">
        <v>15</v>
      </c>
    </row>
    <row r="1297" spans="1:17">
      <c r="A1297" s="1">
        <v>41152</v>
      </c>
      <c r="B1297" s="9">
        <v>0.12747685185185184</v>
      </c>
      <c r="C1297" s="7">
        <v>19305</v>
      </c>
      <c r="D1297" s="7">
        <v>69.27</v>
      </c>
      <c r="E1297" s="7">
        <f t="shared" si="20"/>
        <v>20.705555555555556</v>
      </c>
      <c r="F1297" s="7">
        <v>28.504000000000001</v>
      </c>
      <c r="G1297" s="7">
        <v>3.2349999999999999</v>
      </c>
      <c r="H1297" s="7">
        <v>7.48</v>
      </c>
      <c r="I1297" s="7">
        <v>6.95</v>
      </c>
      <c r="J1297" s="7">
        <v>81.530900000000003</v>
      </c>
      <c r="K1297">
        <v>243.33</v>
      </c>
      <c r="L1297" t="s">
        <v>12</v>
      </c>
      <c r="M1297" t="s">
        <v>10</v>
      </c>
      <c r="N1297" t="s">
        <v>12</v>
      </c>
      <c r="O1297">
        <v>40.049790999999999</v>
      </c>
      <c r="P1297">
        <v>-105.145899</v>
      </c>
      <c r="Q1297" t="s">
        <v>15</v>
      </c>
    </row>
    <row r="1298" spans="1:17">
      <c r="A1298" s="1">
        <v>41152</v>
      </c>
      <c r="B1298" s="9">
        <v>0.13789351851851853</v>
      </c>
      <c r="C1298" s="7">
        <v>19320</v>
      </c>
      <c r="D1298" s="7">
        <v>69.150000000000006</v>
      </c>
      <c r="E1298" s="7">
        <f t="shared" si="20"/>
        <v>20.638888888888893</v>
      </c>
      <c r="F1298" s="7">
        <v>28.504000000000001</v>
      </c>
      <c r="G1298" s="7">
        <v>3.2639999999999998</v>
      </c>
      <c r="H1298" s="7">
        <v>7.47</v>
      </c>
      <c r="I1298" s="7">
        <v>6.96</v>
      </c>
      <c r="J1298" s="7">
        <v>81.581500000000005</v>
      </c>
      <c r="K1298">
        <v>240.72</v>
      </c>
      <c r="L1298" t="s">
        <v>12</v>
      </c>
      <c r="M1298" t="s">
        <v>10</v>
      </c>
      <c r="N1298" t="s">
        <v>12</v>
      </c>
      <c r="O1298">
        <v>40.049790999999999</v>
      </c>
      <c r="P1298">
        <v>-105.145899</v>
      </c>
      <c r="Q1298" t="s">
        <v>15</v>
      </c>
    </row>
    <row r="1299" spans="1:17">
      <c r="A1299" s="1">
        <v>41152</v>
      </c>
      <c r="B1299" s="9">
        <v>0.14831018518518518</v>
      </c>
      <c r="C1299" s="7">
        <v>19335</v>
      </c>
      <c r="D1299" s="7">
        <v>69.05</v>
      </c>
      <c r="E1299" s="7">
        <f t="shared" si="20"/>
        <v>20.583333333333332</v>
      </c>
      <c r="F1299" s="7">
        <v>28.504000000000001</v>
      </c>
      <c r="G1299" s="7">
        <v>3.2639999999999998</v>
      </c>
      <c r="H1299" s="7">
        <v>7.48</v>
      </c>
      <c r="I1299" s="7">
        <v>6.98</v>
      </c>
      <c r="J1299" s="7">
        <v>81.728899999999996</v>
      </c>
      <c r="K1299">
        <v>237.88</v>
      </c>
      <c r="L1299" t="s">
        <v>12</v>
      </c>
      <c r="M1299" t="s">
        <v>10</v>
      </c>
      <c r="N1299" t="s">
        <v>12</v>
      </c>
      <c r="O1299">
        <v>40.049790999999999</v>
      </c>
      <c r="P1299">
        <v>-105.145899</v>
      </c>
      <c r="Q1299" t="s">
        <v>15</v>
      </c>
    </row>
    <row r="1300" spans="1:17">
      <c r="A1300" s="1">
        <v>41152</v>
      </c>
      <c r="B1300" s="9">
        <v>0.15872685185185184</v>
      </c>
      <c r="C1300" s="7">
        <v>19350</v>
      </c>
      <c r="D1300" s="7">
        <v>68.930000000000007</v>
      </c>
      <c r="E1300" s="7">
        <f t="shared" si="20"/>
        <v>20.516666666666673</v>
      </c>
      <c r="F1300" s="7">
        <v>28.504000000000001</v>
      </c>
      <c r="G1300" s="7">
        <v>3.2639999999999998</v>
      </c>
      <c r="H1300" s="7">
        <v>7.48</v>
      </c>
      <c r="I1300" s="7">
        <v>6.99</v>
      </c>
      <c r="J1300" s="7">
        <v>81.723299999999995</v>
      </c>
      <c r="K1300">
        <v>234.77</v>
      </c>
      <c r="L1300" t="s">
        <v>12</v>
      </c>
      <c r="M1300" t="s">
        <v>10</v>
      </c>
      <c r="N1300" t="s">
        <v>12</v>
      </c>
      <c r="O1300">
        <v>40.049790999999999</v>
      </c>
      <c r="P1300">
        <v>-105.145899</v>
      </c>
      <c r="Q1300" t="s">
        <v>15</v>
      </c>
    </row>
    <row r="1301" spans="1:17">
      <c r="A1301" s="1">
        <v>41152</v>
      </c>
      <c r="B1301" s="9">
        <v>0.16914351851851853</v>
      </c>
      <c r="C1301" s="7">
        <v>19365</v>
      </c>
      <c r="D1301" s="7">
        <v>68.819999999999993</v>
      </c>
      <c r="E1301" s="7">
        <f t="shared" si="20"/>
        <v>20.455555555555552</v>
      </c>
      <c r="F1301" s="7">
        <v>28.504000000000001</v>
      </c>
      <c r="G1301" s="7">
        <v>3.2639999999999998</v>
      </c>
      <c r="H1301" s="7">
        <v>7.49</v>
      </c>
      <c r="I1301" s="7">
        <v>7.02</v>
      </c>
      <c r="J1301" s="7">
        <v>81.894400000000005</v>
      </c>
      <c r="K1301">
        <v>231.28</v>
      </c>
      <c r="L1301" t="s">
        <v>12</v>
      </c>
      <c r="M1301" t="s">
        <v>10</v>
      </c>
      <c r="N1301" t="s">
        <v>12</v>
      </c>
      <c r="O1301">
        <v>40.049790999999999</v>
      </c>
      <c r="P1301">
        <v>-105.145899</v>
      </c>
      <c r="Q1301" t="s">
        <v>15</v>
      </c>
    </row>
    <row r="1302" spans="1:17">
      <c r="A1302" s="1">
        <v>41152</v>
      </c>
      <c r="B1302" s="9">
        <v>0.17956018518518521</v>
      </c>
      <c r="C1302" s="7">
        <v>19380</v>
      </c>
      <c r="D1302" s="7">
        <v>68.7</v>
      </c>
      <c r="E1302" s="7">
        <f t="shared" si="20"/>
        <v>20.388888888888893</v>
      </c>
      <c r="F1302" s="7">
        <v>28.504000000000001</v>
      </c>
      <c r="G1302" s="7">
        <v>3.2349999999999999</v>
      </c>
      <c r="H1302" s="7">
        <v>7.49</v>
      </c>
      <c r="I1302" s="7">
        <v>7.02</v>
      </c>
      <c r="J1302" s="7">
        <v>81.8489</v>
      </c>
      <c r="K1302">
        <v>227.78</v>
      </c>
      <c r="L1302" t="s">
        <v>12</v>
      </c>
      <c r="M1302" t="s">
        <v>10</v>
      </c>
      <c r="N1302" t="s">
        <v>12</v>
      </c>
      <c r="O1302">
        <v>40.049790999999999</v>
      </c>
      <c r="P1302">
        <v>-105.145899</v>
      </c>
      <c r="Q1302" t="s">
        <v>15</v>
      </c>
    </row>
    <row r="1303" spans="1:17">
      <c r="A1303" s="1">
        <v>41152</v>
      </c>
      <c r="B1303" s="9">
        <v>0.18997685185185187</v>
      </c>
      <c r="C1303" s="7">
        <v>19395</v>
      </c>
      <c r="D1303" s="7">
        <v>68.569999999999993</v>
      </c>
      <c r="E1303" s="7">
        <f t="shared" si="20"/>
        <v>20.316666666666663</v>
      </c>
      <c r="F1303" s="7">
        <v>28.504000000000001</v>
      </c>
      <c r="G1303" s="7">
        <v>3.2349999999999999</v>
      </c>
      <c r="H1303" s="7">
        <v>7.49</v>
      </c>
      <c r="I1303" s="7">
        <v>7.02</v>
      </c>
      <c r="J1303" s="7">
        <v>81.722200000000001</v>
      </c>
      <c r="K1303">
        <v>224.37</v>
      </c>
      <c r="L1303" t="s">
        <v>12</v>
      </c>
      <c r="M1303" t="s">
        <v>10</v>
      </c>
      <c r="N1303" t="s">
        <v>12</v>
      </c>
      <c r="O1303">
        <v>40.049790999999999</v>
      </c>
      <c r="P1303">
        <v>-105.145899</v>
      </c>
      <c r="Q1303" t="s">
        <v>15</v>
      </c>
    </row>
    <row r="1304" spans="1:17">
      <c r="A1304" s="1">
        <v>41152</v>
      </c>
      <c r="B1304" s="9">
        <v>0.20039351851851853</v>
      </c>
      <c r="C1304" s="7">
        <v>19410</v>
      </c>
      <c r="D1304" s="7">
        <v>68.45</v>
      </c>
      <c r="E1304" s="7">
        <f t="shared" si="20"/>
        <v>20.250000000000004</v>
      </c>
      <c r="F1304" s="7">
        <v>28.504000000000001</v>
      </c>
      <c r="G1304" s="7">
        <v>3.2349999999999999</v>
      </c>
      <c r="H1304" s="7">
        <v>7.49</v>
      </c>
      <c r="I1304" s="7">
        <v>7.03</v>
      </c>
      <c r="J1304" s="7">
        <v>81.764099999999999</v>
      </c>
      <c r="K1304">
        <v>221.38</v>
      </c>
      <c r="L1304" t="s">
        <v>12</v>
      </c>
      <c r="M1304" t="s">
        <v>10</v>
      </c>
      <c r="N1304" t="s">
        <v>12</v>
      </c>
      <c r="O1304">
        <v>40.049790999999999</v>
      </c>
      <c r="P1304">
        <v>-105.145899</v>
      </c>
      <c r="Q1304" t="s">
        <v>15</v>
      </c>
    </row>
    <row r="1305" spans="1:17">
      <c r="A1305" s="1">
        <v>41152</v>
      </c>
      <c r="B1305" s="9">
        <v>0.21081018518518521</v>
      </c>
      <c r="C1305" s="7">
        <v>19425</v>
      </c>
      <c r="D1305" s="7">
        <v>68.33</v>
      </c>
      <c r="E1305" s="7">
        <f t="shared" si="20"/>
        <v>20.183333333333334</v>
      </c>
      <c r="F1305" s="7">
        <v>28.504000000000001</v>
      </c>
      <c r="G1305" s="7">
        <v>3.2349999999999999</v>
      </c>
      <c r="H1305" s="7">
        <v>7.5</v>
      </c>
      <c r="I1305" s="7">
        <v>7.06</v>
      </c>
      <c r="J1305" s="7">
        <v>81.992800000000003</v>
      </c>
      <c r="K1305">
        <v>219</v>
      </c>
      <c r="L1305" t="s">
        <v>12</v>
      </c>
      <c r="M1305" t="s">
        <v>10</v>
      </c>
      <c r="N1305" t="s">
        <v>12</v>
      </c>
      <c r="O1305">
        <v>40.049790999999999</v>
      </c>
      <c r="P1305">
        <v>-105.145899</v>
      </c>
      <c r="Q1305" t="s">
        <v>15</v>
      </c>
    </row>
    <row r="1306" spans="1:17">
      <c r="A1306" s="1">
        <v>41152</v>
      </c>
      <c r="B1306" s="9">
        <v>0.22122685185185187</v>
      </c>
      <c r="C1306" s="7">
        <v>19440</v>
      </c>
      <c r="D1306" s="7">
        <v>68.23</v>
      </c>
      <c r="E1306" s="7">
        <f t="shared" si="20"/>
        <v>20.12777777777778</v>
      </c>
      <c r="F1306" s="7">
        <v>28.504000000000001</v>
      </c>
      <c r="G1306" s="7">
        <v>3.2639999999999998</v>
      </c>
      <c r="H1306" s="7">
        <v>7.5</v>
      </c>
      <c r="I1306" s="7">
        <v>7.06</v>
      </c>
      <c r="J1306" s="7">
        <v>81.885599999999997</v>
      </c>
      <c r="K1306">
        <v>216.16</v>
      </c>
      <c r="L1306" t="s">
        <v>12</v>
      </c>
      <c r="M1306" t="s">
        <v>10</v>
      </c>
      <c r="N1306" t="s">
        <v>12</v>
      </c>
      <c r="O1306">
        <v>40.049790999999999</v>
      </c>
      <c r="P1306">
        <v>-105.145899</v>
      </c>
      <c r="Q1306" t="s">
        <v>15</v>
      </c>
    </row>
    <row r="1307" spans="1:17">
      <c r="A1307" s="1">
        <v>41152</v>
      </c>
      <c r="B1307" s="9">
        <v>0.23164351851851853</v>
      </c>
      <c r="C1307" s="7">
        <v>19455</v>
      </c>
      <c r="D1307" s="7">
        <v>68.14</v>
      </c>
      <c r="E1307" s="7">
        <f t="shared" si="20"/>
        <v>20.077777777777779</v>
      </c>
      <c r="F1307" s="7">
        <v>28.504000000000001</v>
      </c>
      <c r="G1307" s="7">
        <v>3.2349999999999999</v>
      </c>
      <c r="H1307" s="7">
        <v>7.5</v>
      </c>
      <c r="I1307" s="7">
        <v>7.07</v>
      </c>
      <c r="J1307" s="7">
        <v>81.875600000000006</v>
      </c>
      <c r="K1307">
        <v>213.25</v>
      </c>
      <c r="L1307" t="s">
        <v>12</v>
      </c>
      <c r="M1307" t="s">
        <v>10</v>
      </c>
      <c r="N1307" t="s">
        <v>12</v>
      </c>
      <c r="O1307">
        <v>40.049790999999999</v>
      </c>
      <c r="P1307">
        <v>-105.145899</v>
      </c>
      <c r="Q1307" t="s">
        <v>15</v>
      </c>
    </row>
    <row r="1308" spans="1:17">
      <c r="A1308" s="1">
        <v>41152</v>
      </c>
      <c r="B1308" s="9">
        <v>0.24206018518518521</v>
      </c>
      <c r="C1308" s="7">
        <v>19470</v>
      </c>
      <c r="D1308" s="7">
        <v>68.040000000000006</v>
      </c>
      <c r="E1308" s="7">
        <f t="shared" si="20"/>
        <v>20.022222222222226</v>
      </c>
      <c r="F1308" s="7">
        <v>28.504000000000001</v>
      </c>
      <c r="G1308" s="7">
        <v>3.2639999999999998</v>
      </c>
      <c r="H1308" s="7">
        <v>7.5</v>
      </c>
      <c r="I1308" s="7">
        <v>7.08</v>
      </c>
      <c r="J1308" s="7">
        <v>81.885000000000005</v>
      </c>
      <c r="K1308">
        <v>210.94</v>
      </c>
      <c r="L1308" t="s">
        <v>12</v>
      </c>
      <c r="M1308" t="s">
        <v>10</v>
      </c>
      <c r="N1308" t="s">
        <v>12</v>
      </c>
      <c r="O1308">
        <v>40.049790999999999</v>
      </c>
      <c r="P1308">
        <v>-105.145899</v>
      </c>
      <c r="Q1308" t="s">
        <v>15</v>
      </c>
    </row>
    <row r="1309" spans="1:17">
      <c r="A1309" s="1">
        <v>41152</v>
      </c>
      <c r="B1309" s="9">
        <v>0.25247685185185187</v>
      </c>
      <c r="C1309" s="7">
        <v>19485</v>
      </c>
      <c r="D1309" s="7">
        <v>67.959999999999994</v>
      </c>
      <c r="E1309" s="7">
        <f t="shared" si="20"/>
        <v>19.977777777777774</v>
      </c>
      <c r="F1309" s="7">
        <v>28.504000000000001</v>
      </c>
      <c r="G1309" s="7">
        <v>3.2639999999999998</v>
      </c>
      <c r="H1309" s="7">
        <v>7.51</v>
      </c>
      <c r="I1309" s="7">
        <v>7.08</v>
      </c>
      <c r="J1309" s="7">
        <v>81.862899999999996</v>
      </c>
      <c r="K1309">
        <v>208.9</v>
      </c>
      <c r="L1309" t="s">
        <v>12</v>
      </c>
      <c r="M1309" t="s">
        <v>10</v>
      </c>
      <c r="N1309" t="s">
        <v>12</v>
      </c>
      <c r="O1309">
        <v>40.049790999999999</v>
      </c>
      <c r="P1309">
        <v>-105.145899</v>
      </c>
      <c r="Q1309" t="s">
        <v>15</v>
      </c>
    </row>
    <row r="1310" spans="1:17">
      <c r="A1310" s="1">
        <v>41152</v>
      </c>
      <c r="B1310" s="9">
        <v>0.26289351851851855</v>
      </c>
      <c r="C1310" s="7">
        <v>19500</v>
      </c>
      <c r="D1310" s="7">
        <v>67.89</v>
      </c>
      <c r="E1310" s="7">
        <f t="shared" si="20"/>
        <v>19.93888888888889</v>
      </c>
      <c r="F1310" s="7">
        <v>28.504000000000001</v>
      </c>
      <c r="G1310" s="7">
        <v>3.2639999999999998</v>
      </c>
      <c r="H1310" s="7">
        <v>7.52</v>
      </c>
      <c r="I1310" s="7">
        <v>7.09</v>
      </c>
      <c r="J1310" s="7">
        <v>81.882599999999996</v>
      </c>
      <c r="K1310">
        <v>206.92</v>
      </c>
      <c r="L1310" t="s">
        <v>12</v>
      </c>
      <c r="M1310" t="s">
        <v>10</v>
      </c>
      <c r="N1310" t="s">
        <v>12</v>
      </c>
      <c r="O1310">
        <v>40.049790999999999</v>
      </c>
      <c r="P1310">
        <v>-105.145899</v>
      </c>
      <c r="Q1310" t="s">
        <v>15</v>
      </c>
    </row>
    <row r="1311" spans="1:17">
      <c r="A1311" s="1">
        <v>41152</v>
      </c>
      <c r="B1311" s="9">
        <v>0.27331018518518518</v>
      </c>
      <c r="C1311" s="7">
        <v>19515</v>
      </c>
      <c r="D1311" s="7">
        <v>67.849999999999994</v>
      </c>
      <c r="E1311" s="7">
        <f t="shared" si="20"/>
        <v>19.916666666666664</v>
      </c>
      <c r="F1311" s="7">
        <v>28.504000000000001</v>
      </c>
      <c r="G1311" s="7">
        <v>3.2639999999999998</v>
      </c>
      <c r="H1311" s="7">
        <v>7.51</v>
      </c>
      <c r="I1311" s="7">
        <v>7.1</v>
      </c>
      <c r="J1311" s="7">
        <v>81.919200000000004</v>
      </c>
      <c r="K1311">
        <v>205.07</v>
      </c>
      <c r="L1311" t="s">
        <v>12</v>
      </c>
      <c r="M1311" t="s">
        <v>10</v>
      </c>
      <c r="N1311" t="s">
        <v>12</v>
      </c>
      <c r="O1311">
        <v>40.049790999999999</v>
      </c>
      <c r="P1311">
        <v>-105.145899</v>
      </c>
      <c r="Q1311" t="s">
        <v>15</v>
      </c>
    </row>
    <row r="1312" spans="1:17">
      <c r="A1312" s="1">
        <v>41152</v>
      </c>
      <c r="B1312" s="9">
        <v>0.28372685185185187</v>
      </c>
      <c r="C1312" s="7">
        <v>19530</v>
      </c>
      <c r="D1312" s="7">
        <v>67.8</v>
      </c>
      <c r="E1312" s="7">
        <f t="shared" si="20"/>
        <v>19.888888888888889</v>
      </c>
      <c r="F1312" s="7">
        <v>28.504000000000001</v>
      </c>
      <c r="G1312" s="7">
        <v>3.2639999999999998</v>
      </c>
      <c r="H1312" s="7">
        <v>7.52</v>
      </c>
      <c r="I1312" s="7">
        <v>7.12</v>
      </c>
      <c r="J1312" s="7">
        <v>82.191400000000002</v>
      </c>
      <c r="K1312">
        <v>203.59</v>
      </c>
      <c r="L1312" t="s">
        <v>12</v>
      </c>
      <c r="M1312" t="s">
        <v>10</v>
      </c>
      <c r="N1312" t="s">
        <v>12</v>
      </c>
      <c r="O1312">
        <v>40.049790999999999</v>
      </c>
      <c r="P1312">
        <v>-105.145899</v>
      </c>
      <c r="Q1312" t="s">
        <v>15</v>
      </c>
    </row>
    <row r="1313" spans="1:17">
      <c r="A1313" s="1">
        <v>41152</v>
      </c>
      <c r="B1313" s="9">
        <v>0.29414351851851855</v>
      </c>
      <c r="C1313" s="7">
        <v>19545</v>
      </c>
      <c r="D1313" s="7">
        <v>67.77</v>
      </c>
      <c r="E1313" s="7">
        <f t="shared" si="20"/>
        <v>19.87222222222222</v>
      </c>
      <c r="F1313" s="7">
        <v>28.504000000000001</v>
      </c>
      <c r="G1313" s="7">
        <v>3.2639999999999998</v>
      </c>
      <c r="H1313" s="7">
        <v>7.53</v>
      </c>
      <c r="I1313" s="7">
        <v>7.18</v>
      </c>
      <c r="J1313" s="7">
        <v>82.814899999999994</v>
      </c>
      <c r="K1313">
        <v>201.99</v>
      </c>
      <c r="L1313" t="s">
        <v>12</v>
      </c>
      <c r="M1313" t="s">
        <v>10</v>
      </c>
      <c r="N1313" t="s">
        <v>12</v>
      </c>
      <c r="O1313">
        <v>40.049790999999999</v>
      </c>
      <c r="P1313">
        <v>-105.145899</v>
      </c>
      <c r="Q1313" t="s">
        <v>15</v>
      </c>
    </row>
    <row r="1314" spans="1:17">
      <c r="A1314" s="1">
        <v>41152</v>
      </c>
      <c r="B1314" s="9">
        <v>0.30456018518518518</v>
      </c>
      <c r="C1314" s="7">
        <v>19560</v>
      </c>
      <c r="D1314" s="7">
        <v>67.77</v>
      </c>
      <c r="E1314" s="7">
        <f t="shared" si="20"/>
        <v>19.87222222222222</v>
      </c>
      <c r="F1314" s="7">
        <v>28.504000000000001</v>
      </c>
      <c r="G1314" s="7">
        <v>3.2639999999999998</v>
      </c>
      <c r="H1314" s="7">
        <v>7.53</v>
      </c>
      <c r="I1314" s="7">
        <v>7.22</v>
      </c>
      <c r="J1314" s="7">
        <v>83.334400000000002</v>
      </c>
      <c r="K1314">
        <v>200.71</v>
      </c>
      <c r="L1314" t="s">
        <v>12</v>
      </c>
      <c r="M1314" t="s">
        <v>10</v>
      </c>
      <c r="N1314" t="s">
        <v>12</v>
      </c>
      <c r="O1314">
        <v>40.049790999999999</v>
      </c>
      <c r="P1314">
        <v>-105.145899</v>
      </c>
      <c r="Q1314" t="s">
        <v>15</v>
      </c>
    </row>
    <row r="1315" spans="1:17">
      <c r="A1315" s="1">
        <v>41152</v>
      </c>
      <c r="B1315" s="9">
        <v>0.31497685185185187</v>
      </c>
      <c r="C1315" s="7">
        <v>19575</v>
      </c>
      <c r="D1315" s="7">
        <v>67.78</v>
      </c>
      <c r="E1315" s="7">
        <f t="shared" si="20"/>
        <v>19.87777777777778</v>
      </c>
      <c r="F1315" s="7">
        <v>28.504000000000001</v>
      </c>
      <c r="G1315" s="7">
        <v>3.2639999999999998</v>
      </c>
      <c r="H1315" s="7">
        <v>7.55</v>
      </c>
      <c r="I1315" s="7">
        <v>7.31</v>
      </c>
      <c r="J1315" s="7">
        <v>84.318399999999997</v>
      </c>
      <c r="K1315">
        <v>200.05</v>
      </c>
      <c r="L1315" t="s">
        <v>12</v>
      </c>
      <c r="M1315" t="s">
        <v>10</v>
      </c>
      <c r="N1315" t="s">
        <v>12</v>
      </c>
      <c r="O1315">
        <v>40.049790999999999</v>
      </c>
      <c r="P1315">
        <v>-105.145899</v>
      </c>
      <c r="Q1315" t="s">
        <v>15</v>
      </c>
    </row>
    <row r="1316" spans="1:17">
      <c r="A1316" s="1">
        <v>41152</v>
      </c>
      <c r="B1316" s="9">
        <v>0.32539351851851855</v>
      </c>
      <c r="C1316" s="7">
        <v>19590</v>
      </c>
      <c r="D1316" s="7">
        <v>67.84</v>
      </c>
      <c r="E1316" s="7">
        <f t="shared" si="20"/>
        <v>19.911111111111115</v>
      </c>
      <c r="F1316" s="7">
        <v>28.504000000000001</v>
      </c>
      <c r="G1316" s="7">
        <v>3.2349999999999999</v>
      </c>
      <c r="H1316" s="7">
        <v>7.56</v>
      </c>
      <c r="I1316" s="7">
        <v>7.39</v>
      </c>
      <c r="J1316" s="7">
        <v>85.314499999999995</v>
      </c>
      <c r="K1316">
        <v>199.3</v>
      </c>
      <c r="L1316" t="s">
        <v>12</v>
      </c>
      <c r="M1316" t="s">
        <v>10</v>
      </c>
      <c r="N1316" t="s">
        <v>12</v>
      </c>
      <c r="O1316">
        <v>40.049790999999999</v>
      </c>
      <c r="P1316">
        <v>-105.145899</v>
      </c>
      <c r="Q1316" t="s">
        <v>15</v>
      </c>
    </row>
    <row r="1317" spans="1:17">
      <c r="A1317" s="1">
        <v>41152</v>
      </c>
      <c r="B1317" s="9">
        <v>0.33581018518518518</v>
      </c>
      <c r="C1317" s="7">
        <v>19605</v>
      </c>
      <c r="D1317" s="7">
        <v>67.92</v>
      </c>
      <c r="E1317" s="7">
        <f t="shared" si="20"/>
        <v>19.955555555555556</v>
      </c>
      <c r="F1317" s="7">
        <v>28.504000000000001</v>
      </c>
      <c r="G1317" s="7">
        <v>3.2639999999999998</v>
      </c>
      <c r="H1317" s="7">
        <v>7.59</v>
      </c>
      <c r="I1317" s="7">
        <v>7.49</v>
      </c>
      <c r="J1317" s="7">
        <v>86.495099999999994</v>
      </c>
      <c r="K1317">
        <v>199.01</v>
      </c>
      <c r="L1317" t="s">
        <v>12</v>
      </c>
      <c r="M1317" t="s">
        <v>10</v>
      </c>
      <c r="N1317" t="s">
        <v>12</v>
      </c>
      <c r="O1317">
        <v>40.049790999999999</v>
      </c>
      <c r="P1317">
        <v>-105.145899</v>
      </c>
      <c r="Q1317" t="s">
        <v>15</v>
      </c>
    </row>
    <row r="1318" spans="1:17">
      <c r="A1318" s="1">
        <v>41152</v>
      </c>
      <c r="B1318" s="9">
        <v>0.34622685185185187</v>
      </c>
      <c r="C1318" s="7">
        <v>19620</v>
      </c>
      <c r="D1318" s="7">
        <v>68.03</v>
      </c>
      <c r="E1318" s="7">
        <f t="shared" si="20"/>
        <v>20.016666666666669</v>
      </c>
      <c r="F1318" s="7">
        <v>28.504000000000001</v>
      </c>
      <c r="G1318" s="7">
        <v>3.2639999999999998</v>
      </c>
      <c r="H1318" s="7">
        <v>7.6</v>
      </c>
      <c r="I1318" s="7">
        <v>7.6</v>
      </c>
      <c r="J1318" s="7">
        <v>87.940799999999996</v>
      </c>
      <c r="K1318">
        <v>199.66</v>
      </c>
      <c r="L1318" t="s">
        <v>12</v>
      </c>
      <c r="M1318" t="s">
        <v>10</v>
      </c>
      <c r="N1318" t="s">
        <v>12</v>
      </c>
      <c r="O1318">
        <v>40.049790999999999</v>
      </c>
      <c r="P1318">
        <v>-105.145899</v>
      </c>
      <c r="Q1318" t="s">
        <v>15</v>
      </c>
    </row>
    <row r="1319" spans="1:17">
      <c r="A1319" s="1">
        <v>41152</v>
      </c>
      <c r="B1319" s="9">
        <v>0.35664351851851855</v>
      </c>
      <c r="C1319" s="7">
        <v>19635</v>
      </c>
      <c r="D1319" s="7">
        <v>68.180000000000007</v>
      </c>
      <c r="E1319" s="7">
        <f t="shared" si="20"/>
        <v>20.100000000000005</v>
      </c>
      <c r="F1319" s="7">
        <v>28.504000000000001</v>
      </c>
      <c r="G1319" s="7">
        <v>3.2639999999999998</v>
      </c>
      <c r="H1319" s="7">
        <v>7.64</v>
      </c>
      <c r="I1319" s="7">
        <v>7.73</v>
      </c>
      <c r="J1319" s="7">
        <v>89.524600000000007</v>
      </c>
      <c r="K1319">
        <v>200.14</v>
      </c>
      <c r="L1319" t="s">
        <v>12</v>
      </c>
      <c r="M1319" t="s">
        <v>10</v>
      </c>
      <c r="N1319" t="s">
        <v>12</v>
      </c>
      <c r="O1319">
        <v>40.049790999999999</v>
      </c>
      <c r="P1319">
        <v>-105.145899</v>
      </c>
      <c r="Q1319" t="s">
        <v>15</v>
      </c>
    </row>
    <row r="1320" spans="1:17">
      <c r="A1320" s="1">
        <v>41152</v>
      </c>
      <c r="B1320" s="9">
        <v>0.36706018518518518</v>
      </c>
      <c r="C1320" s="7">
        <v>19650</v>
      </c>
      <c r="D1320" s="7">
        <v>68.33</v>
      </c>
      <c r="E1320" s="7">
        <f t="shared" si="20"/>
        <v>20.183333333333334</v>
      </c>
      <c r="F1320" s="7">
        <v>28.504000000000001</v>
      </c>
      <c r="G1320" s="7">
        <v>3.2639999999999998</v>
      </c>
      <c r="H1320" s="7">
        <v>7.67</v>
      </c>
      <c r="I1320" s="7">
        <v>7.84</v>
      </c>
      <c r="J1320" s="7">
        <v>91.020300000000006</v>
      </c>
      <c r="K1320">
        <v>199.73</v>
      </c>
      <c r="L1320" t="s">
        <v>12</v>
      </c>
      <c r="M1320" t="s">
        <v>10</v>
      </c>
      <c r="N1320" t="s">
        <v>12</v>
      </c>
      <c r="O1320">
        <v>40.049790999999999</v>
      </c>
      <c r="P1320">
        <v>-105.145899</v>
      </c>
      <c r="Q1320" t="s">
        <v>15</v>
      </c>
    </row>
    <row r="1321" spans="1:17">
      <c r="A1321" s="1">
        <v>41152</v>
      </c>
      <c r="B1321" s="9">
        <v>0.37747685185185187</v>
      </c>
      <c r="C1321" s="7">
        <v>19665</v>
      </c>
      <c r="D1321" s="7">
        <v>68.52</v>
      </c>
      <c r="E1321" s="7">
        <f t="shared" si="20"/>
        <v>20.288888888888888</v>
      </c>
      <c r="F1321" s="7">
        <v>28.504000000000001</v>
      </c>
      <c r="G1321" s="7">
        <v>3.2349999999999999</v>
      </c>
      <c r="H1321" s="7">
        <v>7.71</v>
      </c>
      <c r="I1321" s="7">
        <v>7.99</v>
      </c>
      <c r="J1321" s="7">
        <v>92.940100000000001</v>
      </c>
      <c r="K1321">
        <v>199.15</v>
      </c>
      <c r="L1321" t="s">
        <v>12</v>
      </c>
      <c r="M1321" t="s">
        <v>10</v>
      </c>
      <c r="N1321" t="s">
        <v>12</v>
      </c>
      <c r="O1321">
        <v>40.049790999999999</v>
      </c>
      <c r="P1321">
        <v>-105.145899</v>
      </c>
      <c r="Q1321" t="s">
        <v>15</v>
      </c>
    </row>
    <row r="1322" spans="1:17">
      <c r="A1322" s="1">
        <v>41152</v>
      </c>
      <c r="B1322" s="9">
        <v>0.38789351851851855</v>
      </c>
      <c r="C1322" s="7">
        <v>19680</v>
      </c>
      <c r="D1322" s="7">
        <v>68.739999999999995</v>
      </c>
      <c r="E1322" s="7">
        <f t="shared" si="20"/>
        <v>20.411111111111108</v>
      </c>
      <c r="F1322" s="7">
        <v>28.504000000000001</v>
      </c>
      <c r="G1322" s="7">
        <v>3.2639999999999998</v>
      </c>
      <c r="H1322" s="7">
        <v>7.76</v>
      </c>
      <c r="I1322" s="7">
        <v>8.1199999999999992</v>
      </c>
      <c r="J1322" s="7">
        <v>94.628399999999999</v>
      </c>
      <c r="K1322">
        <v>199.13</v>
      </c>
      <c r="L1322" t="s">
        <v>12</v>
      </c>
      <c r="M1322" t="s">
        <v>10</v>
      </c>
      <c r="N1322" t="s">
        <v>12</v>
      </c>
      <c r="O1322">
        <v>40.049790999999999</v>
      </c>
      <c r="P1322">
        <v>-105.145899</v>
      </c>
      <c r="Q1322" t="s">
        <v>15</v>
      </c>
    </row>
    <row r="1323" spans="1:17">
      <c r="A1323" s="1">
        <v>41152</v>
      </c>
      <c r="B1323" s="9">
        <v>0.39831018518518518</v>
      </c>
      <c r="C1323" s="7">
        <v>19695</v>
      </c>
      <c r="D1323" s="7">
        <v>69</v>
      </c>
      <c r="E1323" s="7">
        <f t="shared" si="20"/>
        <v>20.555555555555557</v>
      </c>
      <c r="F1323" s="7">
        <v>28.504000000000001</v>
      </c>
      <c r="G1323" s="7">
        <v>3.2349999999999999</v>
      </c>
      <c r="H1323" s="7">
        <v>7.8</v>
      </c>
      <c r="I1323" s="7">
        <v>8.23</v>
      </c>
      <c r="J1323" s="7">
        <v>96.208100000000002</v>
      </c>
      <c r="K1323">
        <v>199.49</v>
      </c>
      <c r="L1323" t="s">
        <v>12</v>
      </c>
      <c r="M1323" t="s">
        <v>10</v>
      </c>
      <c r="N1323" t="s">
        <v>12</v>
      </c>
      <c r="O1323">
        <v>40.049790999999999</v>
      </c>
      <c r="P1323">
        <v>-105.145899</v>
      </c>
      <c r="Q1323" t="s">
        <v>15</v>
      </c>
    </row>
    <row r="1324" spans="1:17">
      <c r="A1324" s="1">
        <v>41152</v>
      </c>
      <c r="B1324" s="9">
        <v>0.40872685185185187</v>
      </c>
      <c r="C1324" s="7">
        <v>19710</v>
      </c>
      <c r="D1324" s="7">
        <v>69.3</v>
      </c>
      <c r="E1324" s="7">
        <f t="shared" si="20"/>
        <v>20.722222222222221</v>
      </c>
      <c r="F1324" s="7">
        <v>28.504000000000001</v>
      </c>
      <c r="G1324" s="7">
        <v>3.2349999999999999</v>
      </c>
      <c r="H1324" s="7">
        <v>7.84</v>
      </c>
      <c r="I1324" s="7">
        <v>8.33</v>
      </c>
      <c r="J1324" s="7">
        <v>97.716099999999997</v>
      </c>
      <c r="K1324">
        <v>200.52</v>
      </c>
      <c r="L1324" t="s">
        <v>12</v>
      </c>
      <c r="M1324" t="s">
        <v>10</v>
      </c>
      <c r="N1324" t="s">
        <v>12</v>
      </c>
      <c r="O1324">
        <v>40.049790999999999</v>
      </c>
      <c r="P1324">
        <v>-105.145899</v>
      </c>
      <c r="Q1324" t="s">
        <v>15</v>
      </c>
    </row>
    <row r="1325" spans="1:17">
      <c r="A1325" s="1">
        <v>41152</v>
      </c>
      <c r="B1325" s="9">
        <v>0.41914351851851855</v>
      </c>
      <c r="C1325" s="7">
        <v>19725</v>
      </c>
      <c r="D1325" s="7">
        <v>69.599999999999994</v>
      </c>
      <c r="E1325" s="7">
        <f t="shared" si="20"/>
        <v>20.888888888888886</v>
      </c>
      <c r="F1325" s="7">
        <v>28.504000000000001</v>
      </c>
      <c r="G1325" s="7">
        <v>3.2349999999999999</v>
      </c>
      <c r="H1325" s="7">
        <v>7.88</v>
      </c>
      <c r="I1325" s="7">
        <v>8.41</v>
      </c>
      <c r="J1325" s="7">
        <v>98.955699999999993</v>
      </c>
      <c r="K1325">
        <v>202.7</v>
      </c>
      <c r="L1325" t="s">
        <v>12</v>
      </c>
      <c r="M1325" t="s">
        <v>10</v>
      </c>
      <c r="N1325" t="s">
        <v>12</v>
      </c>
      <c r="O1325">
        <v>40.049790999999999</v>
      </c>
      <c r="P1325">
        <v>-105.145899</v>
      </c>
      <c r="Q1325" t="s">
        <v>15</v>
      </c>
    </row>
    <row r="1326" spans="1:17">
      <c r="A1326" s="1">
        <v>41152</v>
      </c>
      <c r="B1326" s="9">
        <v>0.42956018518518518</v>
      </c>
      <c r="C1326" s="7">
        <v>19740</v>
      </c>
      <c r="D1326" s="7">
        <v>69.97</v>
      </c>
      <c r="E1326" s="7">
        <f t="shared" si="20"/>
        <v>21.094444444444445</v>
      </c>
      <c r="F1326" s="7">
        <v>28.504000000000001</v>
      </c>
      <c r="G1326" s="7">
        <v>3.2349999999999999</v>
      </c>
      <c r="H1326" s="7">
        <v>7.92</v>
      </c>
      <c r="I1326" s="7">
        <v>8.5</v>
      </c>
      <c r="J1326" s="7">
        <v>100.4619</v>
      </c>
      <c r="K1326">
        <v>205.77</v>
      </c>
      <c r="L1326" t="s">
        <v>12</v>
      </c>
      <c r="M1326" t="s">
        <v>10</v>
      </c>
      <c r="N1326" t="s">
        <v>12</v>
      </c>
      <c r="O1326">
        <v>40.049790999999999</v>
      </c>
      <c r="P1326">
        <v>-105.145899</v>
      </c>
      <c r="Q1326" t="s">
        <v>15</v>
      </c>
    </row>
    <row r="1327" spans="1:17">
      <c r="A1327" s="1">
        <v>41152</v>
      </c>
      <c r="B1327" s="9">
        <v>0.43997685185185187</v>
      </c>
      <c r="C1327" s="7">
        <v>19755</v>
      </c>
      <c r="D1327" s="7">
        <v>70.38</v>
      </c>
      <c r="E1327" s="7">
        <f t="shared" si="20"/>
        <v>21.322222222222219</v>
      </c>
      <c r="F1327" s="7">
        <v>28.504000000000001</v>
      </c>
      <c r="G1327" s="7">
        <v>3.2349999999999999</v>
      </c>
      <c r="H1327" s="7">
        <v>7.96</v>
      </c>
      <c r="I1327" s="7">
        <v>8.6</v>
      </c>
      <c r="J1327" s="7">
        <v>102.1388</v>
      </c>
      <c r="K1327">
        <v>210.13</v>
      </c>
      <c r="L1327" t="s">
        <v>12</v>
      </c>
      <c r="M1327" t="s">
        <v>10</v>
      </c>
      <c r="N1327" t="s">
        <v>12</v>
      </c>
      <c r="O1327">
        <v>40.049790999999999</v>
      </c>
      <c r="P1327">
        <v>-105.145899</v>
      </c>
      <c r="Q1327" t="s">
        <v>15</v>
      </c>
    </row>
    <row r="1328" spans="1:17">
      <c r="A1328" s="1">
        <v>41152</v>
      </c>
      <c r="B1328" s="9">
        <v>0.45039351851851855</v>
      </c>
      <c r="C1328" s="7">
        <v>19770</v>
      </c>
      <c r="D1328" s="7">
        <v>70.790000000000006</v>
      </c>
      <c r="E1328" s="7">
        <f t="shared" si="20"/>
        <v>21.550000000000004</v>
      </c>
      <c r="F1328" s="7">
        <v>28.504000000000001</v>
      </c>
      <c r="G1328" s="7">
        <v>3.2639999999999998</v>
      </c>
      <c r="H1328" s="7">
        <v>7.98</v>
      </c>
      <c r="I1328" s="7">
        <v>8.69</v>
      </c>
      <c r="J1328" s="7">
        <v>103.611</v>
      </c>
      <c r="K1328">
        <v>216.28</v>
      </c>
      <c r="L1328" t="s">
        <v>12</v>
      </c>
      <c r="M1328" t="s">
        <v>10</v>
      </c>
      <c r="N1328" t="s">
        <v>12</v>
      </c>
      <c r="O1328">
        <v>40.049790999999999</v>
      </c>
      <c r="P1328">
        <v>-105.145899</v>
      </c>
      <c r="Q1328" t="s">
        <v>15</v>
      </c>
    </row>
    <row r="1329" spans="1:17">
      <c r="A1329" s="1">
        <v>41152</v>
      </c>
      <c r="B1329" s="9">
        <v>0.46081018518518518</v>
      </c>
      <c r="C1329" s="7">
        <v>19785</v>
      </c>
      <c r="D1329" s="7">
        <v>71.22</v>
      </c>
      <c r="E1329" s="7">
        <f t="shared" si="20"/>
        <v>21.788888888888888</v>
      </c>
      <c r="F1329" s="7">
        <v>28.504000000000001</v>
      </c>
      <c r="G1329" s="7">
        <v>3.2639999999999998</v>
      </c>
      <c r="H1329" s="7">
        <v>8</v>
      </c>
      <c r="I1329" s="7">
        <v>8.7200000000000006</v>
      </c>
      <c r="J1329" s="7">
        <v>104.46380000000001</v>
      </c>
      <c r="K1329">
        <v>224.94</v>
      </c>
      <c r="L1329" t="s">
        <v>12</v>
      </c>
      <c r="M1329" t="s">
        <v>10</v>
      </c>
      <c r="N1329" t="s">
        <v>12</v>
      </c>
      <c r="O1329">
        <v>40.049790999999999</v>
      </c>
      <c r="P1329">
        <v>-105.145899</v>
      </c>
      <c r="Q1329" t="s">
        <v>15</v>
      </c>
    </row>
    <row r="1330" spans="1:17">
      <c r="A1330" s="1">
        <v>41152</v>
      </c>
      <c r="B1330" s="9">
        <v>0.47122685185185187</v>
      </c>
      <c r="C1330" s="7">
        <v>19800</v>
      </c>
      <c r="D1330" s="7">
        <v>71.650000000000006</v>
      </c>
      <c r="E1330" s="7">
        <f t="shared" si="20"/>
        <v>22.027777777777782</v>
      </c>
      <c r="F1330" s="7">
        <v>28.504000000000001</v>
      </c>
      <c r="G1330" s="7">
        <v>3.2349999999999999</v>
      </c>
      <c r="H1330" s="7">
        <v>8.02</v>
      </c>
      <c r="I1330" s="7">
        <v>8.77</v>
      </c>
      <c r="J1330" s="7">
        <v>105.5343</v>
      </c>
      <c r="K1330">
        <v>234.22</v>
      </c>
      <c r="L1330" t="s">
        <v>12</v>
      </c>
      <c r="M1330" t="s">
        <v>10</v>
      </c>
      <c r="N1330" t="s">
        <v>12</v>
      </c>
      <c r="O1330">
        <v>40.049790999999999</v>
      </c>
      <c r="P1330">
        <v>-105.145899</v>
      </c>
      <c r="Q1330" t="s">
        <v>15</v>
      </c>
    </row>
    <row r="1331" spans="1:17">
      <c r="A1331" s="1">
        <v>41152</v>
      </c>
      <c r="B1331" s="9">
        <v>0.48164351851851855</v>
      </c>
      <c r="C1331" s="7">
        <v>19815</v>
      </c>
      <c r="D1331" s="7">
        <v>72.099999999999994</v>
      </c>
      <c r="E1331" s="7">
        <f t="shared" si="20"/>
        <v>22.277777777777775</v>
      </c>
      <c r="F1331" s="7">
        <v>28.504000000000001</v>
      </c>
      <c r="G1331" s="7">
        <v>3.2349999999999999</v>
      </c>
      <c r="H1331" s="7">
        <v>8.0299999999999994</v>
      </c>
      <c r="I1331" s="7">
        <v>8.82</v>
      </c>
      <c r="J1331" s="7">
        <v>106.66540000000001</v>
      </c>
      <c r="K1331">
        <v>244.24</v>
      </c>
      <c r="L1331" t="s">
        <v>12</v>
      </c>
      <c r="M1331" t="s">
        <v>10</v>
      </c>
      <c r="N1331" t="s">
        <v>12</v>
      </c>
      <c r="O1331">
        <v>40.049790999999999</v>
      </c>
      <c r="P1331">
        <v>-105.145899</v>
      </c>
      <c r="Q1331" t="s">
        <v>15</v>
      </c>
    </row>
    <row r="1332" spans="1:17">
      <c r="A1332" s="1">
        <v>41152</v>
      </c>
      <c r="B1332" s="9">
        <v>0.49206018518518518</v>
      </c>
      <c r="C1332" s="7">
        <v>19830</v>
      </c>
      <c r="D1332" s="7">
        <v>72.569999999999993</v>
      </c>
      <c r="E1332" s="7">
        <f t="shared" si="20"/>
        <v>22.538888888888888</v>
      </c>
      <c r="F1332" s="7">
        <v>28.504000000000001</v>
      </c>
      <c r="G1332" s="7">
        <v>3.2639999999999998</v>
      </c>
      <c r="H1332" s="7">
        <v>8.0399999999999991</v>
      </c>
      <c r="I1332" s="7">
        <v>8.86</v>
      </c>
      <c r="J1332" s="7">
        <v>107.74120000000001</v>
      </c>
      <c r="K1332">
        <v>253.64</v>
      </c>
      <c r="L1332" t="s">
        <v>12</v>
      </c>
      <c r="M1332" t="s">
        <v>10</v>
      </c>
      <c r="N1332" t="s">
        <v>12</v>
      </c>
      <c r="O1332">
        <v>40.049790999999999</v>
      </c>
      <c r="P1332">
        <v>-105.145899</v>
      </c>
      <c r="Q1332" t="s">
        <v>15</v>
      </c>
    </row>
    <row r="1333" spans="1:17">
      <c r="A1333" s="1">
        <v>41152</v>
      </c>
      <c r="B1333" s="9">
        <v>0.50247685185185187</v>
      </c>
      <c r="C1333" s="7">
        <v>19845</v>
      </c>
      <c r="D1333" s="7">
        <v>73.010000000000005</v>
      </c>
      <c r="E1333" s="7">
        <f t="shared" si="20"/>
        <v>22.783333333333339</v>
      </c>
      <c r="F1333" s="7">
        <v>28.504000000000001</v>
      </c>
      <c r="G1333" s="7">
        <v>3.2349999999999999</v>
      </c>
      <c r="H1333" s="7">
        <v>8.06</v>
      </c>
      <c r="I1333" s="7">
        <v>8.86</v>
      </c>
      <c r="J1333" s="7">
        <v>108.1651</v>
      </c>
      <c r="K1333">
        <v>261.47000000000003</v>
      </c>
      <c r="L1333" t="s">
        <v>12</v>
      </c>
      <c r="M1333" t="s">
        <v>10</v>
      </c>
      <c r="N1333" t="s">
        <v>12</v>
      </c>
      <c r="O1333">
        <v>40.049790999999999</v>
      </c>
      <c r="P1333">
        <v>-105.145899</v>
      </c>
      <c r="Q1333" t="s">
        <v>15</v>
      </c>
    </row>
    <row r="1334" spans="1:17">
      <c r="A1334" s="1">
        <v>41152</v>
      </c>
      <c r="B1334" s="9">
        <v>0.5128935185185185</v>
      </c>
      <c r="C1334" s="7">
        <v>19860</v>
      </c>
      <c r="D1334" s="7">
        <v>73.400000000000006</v>
      </c>
      <c r="E1334" s="7">
        <f t="shared" si="20"/>
        <v>23.000000000000004</v>
      </c>
      <c r="F1334" s="7">
        <v>28.504000000000001</v>
      </c>
      <c r="G1334" s="7">
        <v>3.2639999999999998</v>
      </c>
      <c r="H1334" s="7">
        <v>8.06</v>
      </c>
      <c r="I1334" s="7">
        <v>8.86</v>
      </c>
      <c r="J1334" s="7">
        <v>108.68510000000001</v>
      </c>
      <c r="K1334">
        <v>267.67</v>
      </c>
      <c r="L1334" t="s">
        <v>12</v>
      </c>
      <c r="M1334" t="s">
        <v>10</v>
      </c>
      <c r="N1334" t="s">
        <v>12</v>
      </c>
      <c r="O1334">
        <v>40.049790999999999</v>
      </c>
      <c r="P1334">
        <v>-105.145899</v>
      </c>
      <c r="Q1334" t="s">
        <v>15</v>
      </c>
    </row>
    <row r="1335" spans="1:17">
      <c r="A1335" s="1">
        <v>41152</v>
      </c>
      <c r="B1335" s="9">
        <v>0.52331018518518524</v>
      </c>
      <c r="C1335" s="7">
        <v>19875</v>
      </c>
      <c r="D1335" s="7">
        <v>73.75</v>
      </c>
      <c r="E1335" s="7">
        <f t="shared" si="20"/>
        <v>23.194444444444446</v>
      </c>
      <c r="F1335" s="7">
        <v>28.504000000000001</v>
      </c>
      <c r="G1335" s="7">
        <v>3.2639999999999998</v>
      </c>
      <c r="H1335" s="7">
        <v>8.07</v>
      </c>
      <c r="I1335" s="7">
        <v>8.8699999999999992</v>
      </c>
      <c r="J1335" s="7">
        <v>109.1973</v>
      </c>
      <c r="K1335">
        <v>272.36</v>
      </c>
      <c r="L1335" t="s">
        <v>12</v>
      </c>
      <c r="M1335" t="s">
        <v>10</v>
      </c>
      <c r="N1335" t="s">
        <v>12</v>
      </c>
      <c r="O1335">
        <v>40.049790999999999</v>
      </c>
      <c r="P1335">
        <v>-105.145899</v>
      </c>
      <c r="Q1335" t="s">
        <v>15</v>
      </c>
    </row>
    <row r="1336" spans="1:17">
      <c r="A1336" s="1">
        <v>41152</v>
      </c>
      <c r="B1336" s="9">
        <v>0.53372685185185187</v>
      </c>
      <c r="C1336" s="7">
        <v>19890</v>
      </c>
      <c r="D1336" s="7">
        <v>74.12</v>
      </c>
      <c r="E1336" s="7">
        <f t="shared" si="20"/>
        <v>23.400000000000002</v>
      </c>
      <c r="F1336" s="7">
        <v>28.504000000000001</v>
      </c>
      <c r="G1336" s="7">
        <v>3.2349999999999999</v>
      </c>
      <c r="H1336" s="7">
        <v>8.1</v>
      </c>
      <c r="I1336" s="7">
        <v>8.91</v>
      </c>
      <c r="J1336" s="7">
        <v>110.15949999999999</v>
      </c>
      <c r="K1336">
        <v>274.98</v>
      </c>
      <c r="L1336" t="s">
        <v>12</v>
      </c>
      <c r="M1336" t="s">
        <v>10</v>
      </c>
      <c r="N1336" t="s">
        <v>12</v>
      </c>
      <c r="O1336">
        <v>40.049790999999999</v>
      </c>
      <c r="P1336">
        <v>-105.145899</v>
      </c>
      <c r="Q1336" t="s">
        <v>15</v>
      </c>
    </row>
    <row r="1337" spans="1:17">
      <c r="A1337" s="1">
        <v>41152</v>
      </c>
      <c r="B1337" s="9">
        <v>0.5441435185185185</v>
      </c>
      <c r="C1337" s="7">
        <v>19905</v>
      </c>
      <c r="D1337" s="7">
        <v>74.540000000000006</v>
      </c>
      <c r="E1337" s="7">
        <f t="shared" si="20"/>
        <v>23.633333333333336</v>
      </c>
      <c r="F1337" s="7">
        <v>28.504000000000001</v>
      </c>
      <c r="G1337" s="7">
        <v>3.2639999999999998</v>
      </c>
      <c r="H1337" s="7">
        <v>8.1300000000000008</v>
      </c>
      <c r="I1337" s="7">
        <v>8.94</v>
      </c>
      <c r="J1337" s="7">
        <v>110.9258</v>
      </c>
      <c r="K1337">
        <v>276.76</v>
      </c>
      <c r="L1337" t="s">
        <v>12</v>
      </c>
      <c r="M1337" t="s">
        <v>10</v>
      </c>
      <c r="N1337" t="s">
        <v>12</v>
      </c>
      <c r="O1337">
        <v>40.049790999999999</v>
      </c>
      <c r="P1337">
        <v>-105.145899</v>
      </c>
      <c r="Q1337" t="s">
        <v>15</v>
      </c>
    </row>
    <row r="1338" spans="1:17">
      <c r="A1338" s="1">
        <v>41152</v>
      </c>
      <c r="B1338" s="9">
        <v>0.55456018518518524</v>
      </c>
      <c r="C1338" s="7">
        <v>19920</v>
      </c>
      <c r="D1338" s="7">
        <v>74.849999999999994</v>
      </c>
      <c r="E1338" s="7">
        <f t="shared" si="20"/>
        <v>23.805555555555554</v>
      </c>
      <c r="F1338" s="7">
        <v>28.504000000000001</v>
      </c>
      <c r="G1338" s="7">
        <v>3.2349999999999999</v>
      </c>
      <c r="H1338" s="7">
        <v>8.1300000000000008</v>
      </c>
      <c r="I1338" s="7">
        <v>8.89</v>
      </c>
      <c r="J1338" s="7">
        <v>110.7653</v>
      </c>
      <c r="K1338">
        <v>279.17</v>
      </c>
      <c r="L1338" t="s">
        <v>12</v>
      </c>
      <c r="M1338" t="s">
        <v>10</v>
      </c>
      <c r="N1338" t="s">
        <v>12</v>
      </c>
      <c r="O1338">
        <v>40.049790999999999</v>
      </c>
      <c r="P1338">
        <v>-105.145899</v>
      </c>
      <c r="Q1338" t="s">
        <v>15</v>
      </c>
    </row>
    <row r="1339" spans="1:17">
      <c r="A1339" s="1">
        <v>41152</v>
      </c>
      <c r="B1339" s="9">
        <v>0.56497685185185187</v>
      </c>
      <c r="C1339" s="7">
        <v>19935</v>
      </c>
      <c r="D1339" s="7">
        <v>75.19</v>
      </c>
      <c r="E1339" s="7">
        <f t="shared" si="20"/>
        <v>23.994444444444444</v>
      </c>
      <c r="F1339" s="7">
        <v>28.504000000000001</v>
      </c>
      <c r="G1339" s="7">
        <v>3.2349999999999999</v>
      </c>
      <c r="H1339" s="7">
        <v>8.14</v>
      </c>
      <c r="I1339" s="7">
        <v>8.8699999999999992</v>
      </c>
      <c r="J1339" s="7">
        <v>110.85639999999999</v>
      </c>
      <c r="K1339">
        <v>279.56</v>
      </c>
      <c r="L1339" t="s">
        <v>12</v>
      </c>
      <c r="M1339" t="s">
        <v>10</v>
      </c>
      <c r="N1339" t="s">
        <v>12</v>
      </c>
      <c r="O1339">
        <v>40.049790999999999</v>
      </c>
      <c r="P1339">
        <v>-105.145899</v>
      </c>
      <c r="Q1339" t="s">
        <v>15</v>
      </c>
    </row>
    <row r="1340" spans="1:17">
      <c r="A1340" s="1">
        <v>41152</v>
      </c>
      <c r="B1340" s="9">
        <v>0.5753935185185185</v>
      </c>
      <c r="C1340" s="7">
        <v>19950</v>
      </c>
      <c r="D1340" s="7">
        <v>75.48</v>
      </c>
      <c r="E1340" s="7">
        <f t="shared" si="20"/>
        <v>24.155555555555559</v>
      </c>
      <c r="F1340" s="7">
        <v>28.504000000000001</v>
      </c>
      <c r="G1340" s="7">
        <v>3.2349999999999999</v>
      </c>
      <c r="H1340" s="7">
        <v>8.15</v>
      </c>
      <c r="I1340" s="7">
        <v>8.83</v>
      </c>
      <c r="J1340" s="7">
        <v>110.65600000000001</v>
      </c>
      <c r="K1340">
        <v>280.44</v>
      </c>
      <c r="L1340" t="s">
        <v>12</v>
      </c>
      <c r="M1340" t="s">
        <v>10</v>
      </c>
      <c r="N1340" t="s">
        <v>12</v>
      </c>
      <c r="O1340">
        <v>40.049790999999999</v>
      </c>
      <c r="P1340">
        <v>-105.145899</v>
      </c>
      <c r="Q1340" t="s">
        <v>15</v>
      </c>
    </row>
    <row r="1341" spans="1:17">
      <c r="A1341" s="1">
        <v>41152</v>
      </c>
      <c r="B1341" s="9">
        <v>0.58581018518518524</v>
      </c>
      <c r="C1341" s="7">
        <v>19965</v>
      </c>
      <c r="D1341" s="7">
        <v>75.739999999999995</v>
      </c>
      <c r="E1341" s="7">
        <f t="shared" si="20"/>
        <v>24.299999999999997</v>
      </c>
      <c r="F1341" s="7">
        <v>28.504000000000001</v>
      </c>
      <c r="G1341" s="7">
        <v>3.2639999999999998</v>
      </c>
      <c r="H1341" s="7">
        <v>8.17</v>
      </c>
      <c r="I1341" s="7">
        <v>8.81</v>
      </c>
      <c r="J1341" s="7">
        <v>110.7585</v>
      </c>
      <c r="K1341">
        <v>280.26</v>
      </c>
      <c r="L1341" t="s">
        <v>12</v>
      </c>
      <c r="M1341" t="s">
        <v>10</v>
      </c>
      <c r="N1341" t="s">
        <v>12</v>
      </c>
      <c r="O1341">
        <v>40.049790999999999</v>
      </c>
      <c r="P1341">
        <v>-105.145899</v>
      </c>
      <c r="Q1341" t="s">
        <v>15</v>
      </c>
    </row>
    <row r="1342" spans="1:17">
      <c r="A1342" s="1">
        <v>41152</v>
      </c>
      <c r="B1342" s="9">
        <v>0.59622685185185187</v>
      </c>
      <c r="C1342" s="7">
        <v>19980</v>
      </c>
      <c r="D1342" s="7">
        <v>75.89</v>
      </c>
      <c r="E1342" s="7">
        <f t="shared" si="20"/>
        <v>24.383333333333336</v>
      </c>
      <c r="F1342" s="7">
        <v>28.504000000000001</v>
      </c>
      <c r="G1342" s="7">
        <v>3.2349999999999999</v>
      </c>
      <c r="H1342" s="7">
        <v>8.17</v>
      </c>
      <c r="I1342" s="7">
        <v>8.7899999999999991</v>
      </c>
      <c r="J1342" s="7">
        <v>110.6925</v>
      </c>
      <c r="K1342">
        <v>280.89999999999998</v>
      </c>
      <c r="L1342" t="s">
        <v>12</v>
      </c>
      <c r="M1342" t="s">
        <v>10</v>
      </c>
      <c r="N1342" t="s">
        <v>12</v>
      </c>
      <c r="O1342">
        <v>40.049790999999999</v>
      </c>
      <c r="P1342">
        <v>-105.145899</v>
      </c>
      <c r="Q1342" t="s">
        <v>15</v>
      </c>
    </row>
    <row r="1343" spans="1:17">
      <c r="A1343" s="1">
        <v>41152</v>
      </c>
      <c r="B1343" s="9">
        <v>0.6066435185185185</v>
      </c>
      <c r="C1343" s="7">
        <v>19995</v>
      </c>
      <c r="D1343" s="7">
        <v>76.08</v>
      </c>
      <c r="E1343" s="7">
        <f t="shared" si="20"/>
        <v>24.488888888888891</v>
      </c>
      <c r="F1343" s="7">
        <v>28.504000000000001</v>
      </c>
      <c r="G1343" s="7">
        <v>3.2639999999999998</v>
      </c>
      <c r="H1343" s="7">
        <v>8.18</v>
      </c>
      <c r="I1343" s="7">
        <v>8.76</v>
      </c>
      <c r="J1343" s="7">
        <v>110.5078</v>
      </c>
      <c r="K1343">
        <v>280.7</v>
      </c>
      <c r="L1343" t="s">
        <v>12</v>
      </c>
      <c r="M1343" t="s">
        <v>10</v>
      </c>
      <c r="N1343" t="s">
        <v>12</v>
      </c>
      <c r="O1343">
        <v>40.049790999999999</v>
      </c>
      <c r="P1343">
        <v>-105.145899</v>
      </c>
      <c r="Q1343" t="s">
        <v>15</v>
      </c>
    </row>
    <row r="1344" spans="1:17">
      <c r="A1344" s="1">
        <v>41152</v>
      </c>
      <c r="B1344" s="9">
        <v>0.61706018518518524</v>
      </c>
      <c r="C1344" s="7">
        <v>20010</v>
      </c>
      <c r="D1344" s="7">
        <v>76.08</v>
      </c>
      <c r="E1344" s="7">
        <f t="shared" si="20"/>
        <v>24.488888888888891</v>
      </c>
      <c r="F1344" s="7">
        <v>28.504000000000001</v>
      </c>
      <c r="G1344" s="7">
        <v>3.2639999999999998</v>
      </c>
      <c r="H1344" s="7">
        <v>8.17</v>
      </c>
      <c r="I1344" s="7">
        <v>8.6999999999999993</v>
      </c>
      <c r="J1344" s="7">
        <v>109.72490000000001</v>
      </c>
      <c r="K1344">
        <v>279.95</v>
      </c>
      <c r="L1344" t="s">
        <v>12</v>
      </c>
      <c r="M1344" t="s">
        <v>10</v>
      </c>
      <c r="N1344" t="s">
        <v>12</v>
      </c>
      <c r="O1344">
        <v>40.049790999999999</v>
      </c>
      <c r="P1344">
        <v>-105.145899</v>
      </c>
      <c r="Q1344" t="s">
        <v>15</v>
      </c>
    </row>
    <row r="1345" spans="1:17">
      <c r="A1345" s="1">
        <v>41152</v>
      </c>
      <c r="B1345" s="9">
        <v>0.62747685185185187</v>
      </c>
      <c r="C1345" s="7">
        <v>20025</v>
      </c>
      <c r="D1345" s="7">
        <v>76.16</v>
      </c>
      <c r="E1345" s="7">
        <f t="shared" si="20"/>
        <v>24.533333333333331</v>
      </c>
      <c r="F1345" s="7">
        <v>28.504000000000001</v>
      </c>
      <c r="G1345" s="7">
        <v>3.2639999999999998</v>
      </c>
      <c r="H1345" s="7">
        <v>8.18</v>
      </c>
      <c r="I1345" s="7">
        <v>8.65</v>
      </c>
      <c r="J1345" s="7">
        <v>109.21169999999999</v>
      </c>
      <c r="K1345">
        <v>279.63</v>
      </c>
      <c r="L1345" t="s">
        <v>12</v>
      </c>
      <c r="M1345" t="s">
        <v>10</v>
      </c>
      <c r="N1345" t="s">
        <v>12</v>
      </c>
      <c r="O1345">
        <v>40.049790999999999</v>
      </c>
      <c r="P1345">
        <v>-105.145899</v>
      </c>
      <c r="Q1345" t="s">
        <v>15</v>
      </c>
    </row>
    <row r="1346" spans="1:17">
      <c r="A1346" s="1">
        <v>41152</v>
      </c>
      <c r="B1346" s="9">
        <v>0.6378935185185185</v>
      </c>
      <c r="C1346" s="7">
        <v>20040</v>
      </c>
      <c r="D1346" s="7">
        <v>76.2</v>
      </c>
      <c r="E1346" s="7">
        <f t="shared" ref="E1346:E1409" si="21">(5/9)*(D1346-32)</f>
        <v>24.555555555555557</v>
      </c>
      <c r="F1346" s="7">
        <v>28.504000000000001</v>
      </c>
      <c r="G1346" s="7">
        <v>3.2639999999999998</v>
      </c>
      <c r="H1346" s="7">
        <v>8.17</v>
      </c>
      <c r="I1346" s="7">
        <v>8.58</v>
      </c>
      <c r="J1346" s="7">
        <v>108.349</v>
      </c>
      <c r="K1346">
        <v>279.58</v>
      </c>
      <c r="L1346" t="s">
        <v>12</v>
      </c>
      <c r="M1346" t="s">
        <v>10</v>
      </c>
      <c r="N1346" t="s">
        <v>12</v>
      </c>
      <c r="O1346">
        <v>40.049790999999999</v>
      </c>
      <c r="P1346">
        <v>-105.145899</v>
      </c>
      <c r="Q1346" t="s">
        <v>15</v>
      </c>
    </row>
    <row r="1347" spans="1:17">
      <c r="A1347" s="1">
        <v>41152</v>
      </c>
      <c r="B1347" s="9">
        <v>0.64831018518518524</v>
      </c>
      <c r="C1347" s="7">
        <v>20055</v>
      </c>
      <c r="D1347" s="7">
        <v>76.040000000000006</v>
      </c>
      <c r="E1347" s="7">
        <f t="shared" si="21"/>
        <v>24.466666666666672</v>
      </c>
      <c r="F1347" s="7">
        <v>28.504000000000001</v>
      </c>
      <c r="G1347" s="7">
        <v>3.2639999999999998</v>
      </c>
      <c r="H1347" s="7">
        <v>8.1300000000000008</v>
      </c>
      <c r="I1347" s="7">
        <v>8.44</v>
      </c>
      <c r="J1347" s="7">
        <v>106.3554</v>
      </c>
      <c r="K1347">
        <v>277.94</v>
      </c>
      <c r="L1347" t="s">
        <v>12</v>
      </c>
      <c r="M1347" t="s">
        <v>10</v>
      </c>
      <c r="N1347" t="s">
        <v>12</v>
      </c>
      <c r="O1347">
        <v>40.049790999999999</v>
      </c>
      <c r="P1347">
        <v>-105.145899</v>
      </c>
      <c r="Q1347" t="s">
        <v>15</v>
      </c>
    </row>
    <row r="1348" spans="1:17">
      <c r="A1348" s="1">
        <v>41152</v>
      </c>
      <c r="B1348" s="9">
        <v>0.65872685185185187</v>
      </c>
      <c r="C1348" s="7">
        <v>20070</v>
      </c>
      <c r="D1348" s="7">
        <v>76.08</v>
      </c>
      <c r="E1348" s="7">
        <f t="shared" si="21"/>
        <v>24.488888888888891</v>
      </c>
      <c r="F1348" s="7">
        <v>28.504000000000001</v>
      </c>
      <c r="G1348" s="7">
        <v>3.2349999999999999</v>
      </c>
      <c r="H1348" s="7">
        <v>8.1300000000000008</v>
      </c>
      <c r="I1348" s="7">
        <v>8.43</v>
      </c>
      <c r="J1348" s="7">
        <v>106.3481</v>
      </c>
      <c r="K1348">
        <v>275.81</v>
      </c>
      <c r="L1348" t="s">
        <v>12</v>
      </c>
      <c r="M1348" t="s">
        <v>10</v>
      </c>
      <c r="N1348" t="s">
        <v>12</v>
      </c>
      <c r="O1348">
        <v>40.049790999999999</v>
      </c>
      <c r="P1348">
        <v>-105.145899</v>
      </c>
      <c r="Q1348" t="s">
        <v>15</v>
      </c>
    </row>
    <row r="1349" spans="1:17">
      <c r="A1349" s="1">
        <v>41152</v>
      </c>
      <c r="B1349" s="9">
        <v>0.6691435185185185</v>
      </c>
      <c r="C1349" s="7">
        <v>20085</v>
      </c>
      <c r="D1349" s="7">
        <v>76.069999999999993</v>
      </c>
      <c r="E1349" s="7">
        <f t="shared" si="21"/>
        <v>24.483333333333331</v>
      </c>
      <c r="F1349" s="7">
        <v>28.504000000000001</v>
      </c>
      <c r="G1349" s="7">
        <v>3.2349999999999999</v>
      </c>
      <c r="H1349" s="7">
        <v>8.14</v>
      </c>
      <c r="I1349" s="7">
        <v>8.43</v>
      </c>
      <c r="J1349" s="7">
        <v>106.3342</v>
      </c>
      <c r="K1349">
        <v>274.83</v>
      </c>
      <c r="L1349" t="s">
        <v>12</v>
      </c>
      <c r="M1349" t="s">
        <v>10</v>
      </c>
      <c r="N1349" t="s">
        <v>12</v>
      </c>
      <c r="O1349">
        <v>40.049790999999999</v>
      </c>
      <c r="P1349">
        <v>-105.145899</v>
      </c>
      <c r="Q1349" t="s">
        <v>15</v>
      </c>
    </row>
    <row r="1350" spans="1:17">
      <c r="A1350" s="1">
        <v>41152</v>
      </c>
      <c r="B1350" s="9">
        <v>0.67956018518518524</v>
      </c>
      <c r="C1350" s="7">
        <v>20100</v>
      </c>
      <c r="D1350" s="7">
        <v>75.84</v>
      </c>
      <c r="E1350" s="7">
        <f t="shared" si="21"/>
        <v>24.355555555555558</v>
      </c>
      <c r="F1350" s="7">
        <v>28.504000000000001</v>
      </c>
      <c r="G1350" s="7">
        <v>3.2639999999999998</v>
      </c>
      <c r="H1350" s="7">
        <v>8.1</v>
      </c>
      <c r="I1350" s="7">
        <v>8.31</v>
      </c>
      <c r="J1350" s="7">
        <v>104.5941</v>
      </c>
      <c r="K1350">
        <v>273.93</v>
      </c>
      <c r="L1350" t="s">
        <v>12</v>
      </c>
      <c r="M1350" t="s">
        <v>10</v>
      </c>
      <c r="N1350" t="s">
        <v>12</v>
      </c>
      <c r="O1350">
        <v>40.049790999999999</v>
      </c>
      <c r="P1350">
        <v>-105.145899</v>
      </c>
      <c r="Q1350" t="s">
        <v>15</v>
      </c>
    </row>
    <row r="1351" spans="1:17">
      <c r="A1351" s="1">
        <v>41152</v>
      </c>
      <c r="B1351" s="9">
        <v>0.68997685185185187</v>
      </c>
      <c r="C1351" s="7">
        <v>20115</v>
      </c>
      <c r="D1351" s="7">
        <v>75.64</v>
      </c>
      <c r="E1351" s="7">
        <f t="shared" si="21"/>
        <v>24.244444444444447</v>
      </c>
      <c r="F1351" s="7">
        <v>28.504000000000001</v>
      </c>
      <c r="G1351" s="7">
        <v>3.2639999999999998</v>
      </c>
      <c r="H1351" s="7">
        <v>8.06</v>
      </c>
      <c r="I1351" s="7">
        <v>8.17</v>
      </c>
      <c r="J1351" s="7">
        <v>102.5821</v>
      </c>
      <c r="K1351">
        <v>272.39999999999998</v>
      </c>
      <c r="L1351" t="s">
        <v>12</v>
      </c>
      <c r="M1351" t="s">
        <v>10</v>
      </c>
      <c r="N1351" t="s">
        <v>12</v>
      </c>
      <c r="O1351">
        <v>40.049790999999999</v>
      </c>
      <c r="P1351">
        <v>-105.145899</v>
      </c>
      <c r="Q1351" t="s">
        <v>15</v>
      </c>
    </row>
    <row r="1352" spans="1:17">
      <c r="A1352" s="1">
        <v>41152</v>
      </c>
      <c r="B1352" s="9">
        <v>0.7003935185185185</v>
      </c>
      <c r="C1352" s="7">
        <v>20130</v>
      </c>
      <c r="D1352" s="7">
        <v>75.37</v>
      </c>
      <c r="E1352" s="7">
        <f t="shared" si="21"/>
        <v>24.094444444444449</v>
      </c>
      <c r="F1352" s="7">
        <v>28.504000000000001</v>
      </c>
      <c r="G1352" s="7">
        <v>3.2639999999999998</v>
      </c>
      <c r="H1352" s="7">
        <v>8.01</v>
      </c>
      <c r="I1352" s="7">
        <v>8.0299999999999994</v>
      </c>
      <c r="J1352" s="7">
        <v>100.5403</v>
      </c>
      <c r="K1352">
        <v>270.04000000000002</v>
      </c>
      <c r="L1352" t="s">
        <v>12</v>
      </c>
      <c r="M1352" t="s">
        <v>10</v>
      </c>
      <c r="N1352" t="s">
        <v>12</v>
      </c>
      <c r="O1352">
        <v>40.049790999999999</v>
      </c>
      <c r="P1352">
        <v>-105.145899</v>
      </c>
      <c r="Q1352" t="s">
        <v>15</v>
      </c>
    </row>
    <row r="1353" spans="1:17">
      <c r="A1353" s="1">
        <v>41152</v>
      </c>
      <c r="B1353" s="9">
        <v>0.71081018518518524</v>
      </c>
      <c r="C1353" s="7">
        <v>20145</v>
      </c>
      <c r="D1353" s="7">
        <v>75.17</v>
      </c>
      <c r="E1353" s="7">
        <f t="shared" si="21"/>
        <v>23.983333333333334</v>
      </c>
      <c r="F1353" s="7">
        <v>28.504000000000001</v>
      </c>
      <c r="G1353" s="7">
        <v>3.2639999999999998</v>
      </c>
      <c r="H1353" s="7">
        <v>7.97</v>
      </c>
      <c r="I1353" s="7">
        <v>7.96</v>
      </c>
      <c r="J1353" s="7">
        <v>99.438500000000005</v>
      </c>
      <c r="K1353">
        <v>268.64999999999998</v>
      </c>
      <c r="L1353" t="s">
        <v>12</v>
      </c>
      <c r="M1353" t="s">
        <v>10</v>
      </c>
      <c r="N1353" t="s">
        <v>12</v>
      </c>
      <c r="O1353">
        <v>40.049790999999999</v>
      </c>
      <c r="P1353">
        <v>-105.145899</v>
      </c>
      <c r="Q1353" t="s">
        <v>15</v>
      </c>
    </row>
    <row r="1354" spans="1:17">
      <c r="A1354" s="1">
        <v>41152</v>
      </c>
      <c r="B1354" s="9">
        <v>0.72122685185185187</v>
      </c>
      <c r="C1354" s="7">
        <v>20160</v>
      </c>
      <c r="D1354" s="7">
        <v>74.989999999999995</v>
      </c>
      <c r="E1354" s="7">
        <f t="shared" si="21"/>
        <v>23.883333333333333</v>
      </c>
      <c r="F1354" s="7">
        <v>28.504000000000001</v>
      </c>
      <c r="G1354" s="7">
        <v>3.2349999999999999</v>
      </c>
      <c r="H1354" s="7">
        <v>7.94</v>
      </c>
      <c r="I1354" s="7">
        <v>7.89</v>
      </c>
      <c r="J1354" s="7">
        <v>98.391300000000001</v>
      </c>
      <c r="K1354">
        <v>268.39</v>
      </c>
      <c r="L1354" t="s">
        <v>12</v>
      </c>
      <c r="M1354" t="s">
        <v>10</v>
      </c>
      <c r="N1354" t="s">
        <v>12</v>
      </c>
      <c r="O1354">
        <v>40.049790999999999</v>
      </c>
      <c r="P1354">
        <v>-105.145899</v>
      </c>
      <c r="Q1354" t="s">
        <v>15</v>
      </c>
    </row>
    <row r="1355" spans="1:17">
      <c r="A1355" s="1">
        <v>41152</v>
      </c>
      <c r="B1355" s="9">
        <v>0.7316435185185185</v>
      </c>
      <c r="C1355" s="7">
        <v>20175</v>
      </c>
      <c r="D1355" s="7">
        <v>74.790000000000006</v>
      </c>
      <c r="E1355" s="7">
        <f t="shared" si="21"/>
        <v>23.772222222222226</v>
      </c>
      <c r="F1355" s="7">
        <v>28.504000000000001</v>
      </c>
      <c r="G1355" s="7">
        <v>3.2349999999999999</v>
      </c>
      <c r="H1355" s="7">
        <v>7.9</v>
      </c>
      <c r="I1355" s="7">
        <v>7.81</v>
      </c>
      <c r="J1355" s="7">
        <v>97.187200000000004</v>
      </c>
      <c r="K1355">
        <v>268.61</v>
      </c>
      <c r="L1355" t="s">
        <v>12</v>
      </c>
      <c r="M1355" t="s">
        <v>10</v>
      </c>
      <c r="N1355" t="s">
        <v>12</v>
      </c>
      <c r="O1355">
        <v>40.049790999999999</v>
      </c>
      <c r="P1355">
        <v>-105.145899</v>
      </c>
      <c r="Q1355" t="s">
        <v>15</v>
      </c>
    </row>
    <row r="1356" spans="1:17">
      <c r="A1356" s="1">
        <v>41152</v>
      </c>
      <c r="B1356" s="9">
        <v>0.74206018518518524</v>
      </c>
      <c r="C1356" s="7">
        <v>20190</v>
      </c>
      <c r="D1356" s="7">
        <v>74.63</v>
      </c>
      <c r="E1356" s="7">
        <f t="shared" si="21"/>
        <v>23.683333333333334</v>
      </c>
      <c r="F1356" s="7">
        <v>28.504000000000001</v>
      </c>
      <c r="G1356" s="7">
        <v>3.2639999999999998</v>
      </c>
      <c r="H1356" s="7">
        <v>7.88</v>
      </c>
      <c r="I1356" s="7">
        <v>7.76</v>
      </c>
      <c r="J1356" s="7">
        <v>96.390199999999993</v>
      </c>
      <c r="K1356">
        <v>267.61</v>
      </c>
      <c r="L1356" t="s">
        <v>12</v>
      </c>
      <c r="M1356" t="s">
        <v>10</v>
      </c>
      <c r="N1356" t="s">
        <v>12</v>
      </c>
      <c r="O1356">
        <v>40.049790999999999</v>
      </c>
      <c r="P1356">
        <v>-105.145899</v>
      </c>
      <c r="Q1356" t="s">
        <v>15</v>
      </c>
    </row>
    <row r="1357" spans="1:17">
      <c r="A1357" s="1">
        <v>41152</v>
      </c>
      <c r="B1357" s="9">
        <v>0.75247685185185187</v>
      </c>
      <c r="C1357" s="7">
        <v>20205</v>
      </c>
      <c r="D1357" s="7">
        <v>74.459999999999994</v>
      </c>
      <c r="E1357" s="7">
        <f t="shared" si="21"/>
        <v>23.588888888888885</v>
      </c>
      <c r="F1357" s="7">
        <v>28.504000000000001</v>
      </c>
      <c r="G1357" s="7">
        <v>3.2349999999999999</v>
      </c>
      <c r="H1357" s="7">
        <v>7.85</v>
      </c>
      <c r="I1357" s="7">
        <v>7.7</v>
      </c>
      <c r="J1357" s="7">
        <v>95.543700000000001</v>
      </c>
      <c r="K1357">
        <v>268.13</v>
      </c>
      <c r="L1357" t="s">
        <v>12</v>
      </c>
      <c r="M1357" t="s">
        <v>10</v>
      </c>
      <c r="N1357" t="s">
        <v>12</v>
      </c>
      <c r="O1357">
        <v>40.049790999999999</v>
      </c>
      <c r="P1357">
        <v>-105.145899</v>
      </c>
      <c r="Q1357" t="s">
        <v>15</v>
      </c>
    </row>
    <row r="1358" spans="1:17">
      <c r="A1358" s="1">
        <v>41152</v>
      </c>
      <c r="B1358" s="9">
        <v>0.7628935185185185</v>
      </c>
      <c r="C1358" s="7">
        <v>20220</v>
      </c>
      <c r="D1358" s="7">
        <v>74.31</v>
      </c>
      <c r="E1358" s="7">
        <f t="shared" si="21"/>
        <v>23.505555555555556</v>
      </c>
      <c r="F1358" s="7">
        <v>28.504000000000001</v>
      </c>
      <c r="G1358" s="7">
        <v>3.2639999999999998</v>
      </c>
      <c r="H1358" s="7">
        <v>7.82</v>
      </c>
      <c r="I1358" s="7">
        <v>7.63</v>
      </c>
      <c r="J1358" s="7">
        <v>94.486000000000004</v>
      </c>
      <c r="K1358">
        <v>267.02999999999997</v>
      </c>
      <c r="L1358" t="s">
        <v>12</v>
      </c>
      <c r="M1358" t="s">
        <v>10</v>
      </c>
      <c r="N1358" t="s">
        <v>12</v>
      </c>
      <c r="O1358">
        <v>40.049790999999999</v>
      </c>
      <c r="P1358">
        <v>-105.145899</v>
      </c>
      <c r="Q1358" t="s">
        <v>15</v>
      </c>
    </row>
    <row r="1359" spans="1:17">
      <c r="A1359" s="1">
        <v>41152</v>
      </c>
      <c r="B1359" s="9">
        <v>0.77331018518518524</v>
      </c>
      <c r="C1359" s="7">
        <v>20235</v>
      </c>
      <c r="D1359" s="7">
        <v>74.180000000000007</v>
      </c>
      <c r="E1359" s="7">
        <f t="shared" si="21"/>
        <v>23.433333333333337</v>
      </c>
      <c r="F1359" s="7">
        <v>28.504000000000001</v>
      </c>
      <c r="G1359" s="7">
        <v>3.2349999999999999</v>
      </c>
      <c r="H1359" s="7">
        <v>7.79</v>
      </c>
      <c r="I1359" s="7">
        <v>7.53</v>
      </c>
      <c r="J1359" s="7">
        <v>93.124799999999993</v>
      </c>
      <c r="K1359">
        <v>266.36</v>
      </c>
      <c r="L1359" t="s">
        <v>12</v>
      </c>
      <c r="M1359" t="s">
        <v>10</v>
      </c>
      <c r="N1359" t="s">
        <v>12</v>
      </c>
      <c r="O1359">
        <v>40.049790999999999</v>
      </c>
      <c r="P1359">
        <v>-105.145899</v>
      </c>
      <c r="Q1359" t="s">
        <v>15</v>
      </c>
    </row>
    <row r="1360" spans="1:17">
      <c r="A1360" s="1">
        <v>41152</v>
      </c>
      <c r="B1360" s="9">
        <v>0.78372685185185187</v>
      </c>
      <c r="C1360" s="7">
        <v>20250</v>
      </c>
      <c r="D1360" s="7">
        <v>74.010000000000005</v>
      </c>
      <c r="E1360" s="7">
        <f t="shared" si="21"/>
        <v>23.338888888888892</v>
      </c>
      <c r="F1360" s="7">
        <v>28.504000000000001</v>
      </c>
      <c r="G1360" s="7">
        <v>3.2349999999999999</v>
      </c>
      <c r="H1360" s="7">
        <v>7.76</v>
      </c>
      <c r="I1360" s="7">
        <v>7.45</v>
      </c>
      <c r="J1360" s="7">
        <v>91.899500000000003</v>
      </c>
      <c r="K1360">
        <v>266.45999999999998</v>
      </c>
      <c r="L1360" t="s">
        <v>12</v>
      </c>
      <c r="M1360" t="s">
        <v>10</v>
      </c>
      <c r="N1360" t="s">
        <v>12</v>
      </c>
      <c r="O1360">
        <v>40.049790999999999</v>
      </c>
      <c r="P1360">
        <v>-105.145899</v>
      </c>
      <c r="Q1360" t="s">
        <v>15</v>
      </c>
    </row>
    <row r="1361" spans="1:17">
      <c r="A1361" s="1">
        <v>41152</v>
      </c>
      <c r="B1361" s="9">
        <v>0.7941435185185185</v>
      </c>
      <c r="C1361" s="7">
        <v>20265</v>
      </c>
      <c r="D1361" s="7">
        <v>73.83</v>
      </c>
      <c r="E1361" s="7">
        <f t="shared" si="21"/>
        <v>23.238888888888891</v>
      </c>
      <c r="F1361" s="7">
        <v>28.504000000000001</v>
      </c>
      <c r="G1361" s="7">
        <v>3.2349999999999999</v>
      </c>
      <c r="H1361" s="7">
        <v>7.72</v>
      </c>
      <c r="I1361" s="7">
        <v>7.32</v>
      </c>
      <c r="J1361" s="7">
        <v>90.132099999999994</v>
      </c>
      <c r="K1361">
        <v>265.73</v>
      </c>
      <c r="L1361" t="s">
        <v>12</v>
      </c>
      <c r="M1361" t="s">
        <v>10</v>
      </c>
      <c r="N1361" t="s">
        <v>12</v>
      </c>
      <c r="O1361">
        <v>40.049790999999999</v>
      </c>
      <c r="P1361">
        <v>-105.145899</v>
      </c>
      <c r="Q1361" t="s">
        <v>15</v>
      </c>
    </row>
    <row r="1362" spans="1:17">
      <c r="A1362" s="1">
        <v>41152</v>
      </c>
      <c r="B1362" s="9">
        <v>0.80456018518518524</v>
      </c>
      <c r="C1362" s="7">
        <v>20280</v>
      </c>
      <c r="D1362" s="7">
        <v>73.63</v>
      </c>
      <c r="E1362" s="7">
        <f t="shared" si="21"/>
        <v>23.127777777777776</v>
      </c>
      <c r="F1362" s="7">
        <v>28.504000000000001</v>
      </c>
      <c r="G1362" s="7">
        <v>3.2639999999999998</v>
      </c>
      <c r="H1362" s="7">
        <v>7.69</v>
      </c>
      <c r="I1362" s="7">
        <v>7.18</v>
      </c>
      <c r="J1362" s="7">
        <v>88.284999999999997</v>
      </c>
      <c r="K1362">
        <v>264.73</v>
      </c>
      <c r="L1362" t="s">
        <v>12</v>
      </c>
      <c r="M1362" t="s">
        <v>10</v>
      </c>
      <c r="N1362" t="s">
        <v>12</v>
      </c>
      <c r="O1362">
        <v>40.049790999999999</v>
      </c>
      <c r="P1362">
        <v>-105.145899</v>
      </c>
      <c r="Q1362" t="s">
        <v>15</v>
      </c>
    </row>
    <row r="1363" spans="1:17">
      <c r="A1363" s="1">
        <v>41152</v>
      </c>
      <c r="B1363" s="9">
        <v>0.81497685185185187</v>
      </c>
      <c r="C1363" s="7">
        <v>20295</v>
      </c>
      <c r="D1363" s="7">
        <v>73.430000000000007</v>
      </c>
      <c r="E1363" s="7">
        <f t="shared" si="21"/>
        <v>23.016666666666673</v>
      </c>
      <c r="F1363" s="7">
        <v>28.504000000000001</v>
      </c>
      <c r="G1363" s="7">
        <v>3.2639999999999998</v>
      </c>
      <c r="H1363" s="7">
        <v>7.65</v>
      </c>
      <c r="I1363" s="7">
        <v>7.11</v>
      </c>
      <c r="J1363" s="7">
        <v>87.194699999999997</v>
      </c>
      <c r="K1363">
        <v>264.55</v>
      </c>
      <c r="L1363" t="s">
        <v>12</v>
      </c>
      <c r="M1363" t="s">
        <v>10</v>
      </c>
      <c r="N1363" t="s">
        <v>12</v>
      </c>
      <c r="O1363">
        <v>40.049790999999999</v>
      </c>
      <c r="P1363">
        <v>-105.145899</v>
      </c>
      <c r="Q1363" t="s">
        <v>15</v>
      </c>
    </row>
    <row r="1364" spans="1:17">
      <c r="A1364" s="1">
        <v>41152</v>
      </c>
      <c r="B1364" s="9">
        <v>0.8253935185185185</v>
      </c>
      <c r="C1364" s="7">
        <v>20310</v>
      </c>
      <c r="D1364" s="7">
        <v>73.22</v>
      </c>
      <c r="E1364" s="7">
        <f t="shared" si="21"/>
        <v>22.900000000000002</v>
      </c>
      <c r="F1364" s="7">
        <v>28.504000000000001</v>
      </c>
      <c r="G1364" s="7">
        <v>3.2349999999999999</v>
      </c>
      <c r="H1364" s="7">
        <v>7.62</v>
      </c>
      <c r="I1364" s="7">
        <v>7.03</v>
      </c>
      <c r="J1364" s="7">
        <v>86.086500000000001</v>
      </c>
      <c r="K1364">
        <v>262.81</v>
      </c>
      <c r="L1364" t="s">
        <v>12</v>
      </c>
      <c r="M1364" t="s">
        <v>10</v>
      </c>
      <c r="N1364" t="s">
        <v>12</v>
      </c>
      <c r="O1364">
        <v>40.049790999999999</v>
      </c>
      <c r="P1364">
        <v>-105.145899</v>
      </c>
      <c r="Q1364" t="s">
        <v>15</v>
      </c>
    </row>
    <row r="1365" spans="1:17">
      <c r="A1365" s="1">
        <v>41152</v>
      </c>
      <c r="B1365" s="9">
        <v>0.83581018518518524</v>
      </c>
      <c r="C1365" s="7">
        <v>20325</v>
      </c>
      <c r="D1365" s="7">
        <v>73</v>
      </c>
      <c r="E1365" s="7">
        <f t="shared" si="21"/>
        <v>22.777777777777779</v>
      </c>
      <c r="F1365" s="7">
        <v>28.504000000000001</v>
      </c>
      <c r="G1365" s="7">
        <v>3.2349999999999999</v>
      </c>
      <c r="H1365" s="7">
        <v>7.59</v>
      </c>
      <c r="I1365" s="7">
        <v>6.95</v>
      </c>
      <c r="J1365" s="7">
        <v>84.816500000000005</v>
      </c>
      <c r="K1365">
        <v>261.57</v>
      </c>
      <c r="L1365" t="s">
        <v>12</v>
      </c>
      <c r="M1365" t="s">
        <v>10</v>
      </c>
      <c r="N1365" t="s">
        <v>12</v>
      </c>
      <c r="O1365">
        <v>40.049790999999999</v>
      </c>
      <c r="P1365">
        <v>-105.145899</v>
      </c>
      <c r="Q1365" t="s">
        <v>15</v>
      </c>
    </row>
    <row r="1366" spans="1:17">
      <c r="A1366" s="1">
        <v>41152</v>
      </c>
      <c r="B1366" s="9">
        <v>0.84622685185185187</v>
      </c>
      <c r="C1366" s="7">
        <v>20340</v>
      </c>
      <c r="D1366" s="7">
        <v>72.75</v>
      </c>
      <c r="E1366" s="7">
        <f t="shared" si="21"/>
        <v>22.638888888888889</v>
      </c>
      <c r="F1366" s="7">
        <v>28.504000000000001</v>
      </c>
      <c r="G1366" s="7">
        <v>3.2349999999999999</v>
      </c>
      <c r="H1366" s="7">
        <v>7.56</v>
      </c>
      <c r="I1366" s="7">
        <v>6.92</v>
      </c>
      <c r="J1366" s="7">
        <v>84.334999999999994</v>
      </c>
      <c r="K1366">
        <v>256.05</v>
      </c>
      <c r="L1366" t="s">
        <v>12</v>
      </c>
      <c r="M1366" t="s">
        <v>10</v>
      </c>
      <c r="N1366" t="s">
        <v>12</v>
      </c>
      <c r="O1366">
        <v>40.049790999999999</v>
      </c>
      <c r="P1366">
        <v>-105.145899</v>
      </c>
      <c r="Q1366" t="s">
        <v>15</v>
      </c>
    </row>
    <row r="1367" spans="1:17">
      <c r="A1367" s="1">
        <v>41152</v>
      </c>
      <c r="B1367" s="9">
        <v>0.8566435185185185</v>
      </c>
      <c r="C1367" s="7">
        <v>20355</v>
      </c>
      <c r="D1367" s="7">
        <v>72.47</v>
      </c>
      <c r="E1367" s="7">
        <f t="shared" si="21"/>
        <v>22.483333333333334</v>
      </c>
      <c r="F1367" s="7">
        <v>28.504000000000001</v>
      </c>
      <c r="G1367" s="7">
        <v>3.2349999999999999</v>
      </c>
      <c r="H1367" s="7">
        <v>7.54</v>
      </c>
      <c r="I1367" s="7">
        <v>6.89</v>
      </c>
      <c r="J1367" s="7">
        <v>83.631</v>
      </c>
      <c r="K1367">
        <v>255.79</v>
      </c>
      <c r="L1367" t="s">
        <v>12</v>
      </c>
      <c r="M1367" t="s">
        <v>10</v>
      </c>
      <c r="N1367" t="s">
        <v>12</v>
      </c>
      <c r="O1367">
        <v>40.049790999999999</v>
      </c>
      <c r="P1367">
        <v>-105.145899</v>
      </c>
      <c r="Q1367" t="s">
        <v>15</v>
      </c>
    </row>
    <row r="1368" spans="1:17">
      <c r="A1368" s="1">
        <v>41152</v>
      </c>
      <c r="B1368" s="9">
        <v>0.86706018518518524</v>
      </c>
      <c r="C1368" s="7">
        <v>20370</v>
      </c>
      <c r="D1368" s="7">
        <v>72.260000000000005</v>
      </c>
      <c r="E1368" s="7">
        <f t="shared" si="21"/>
        <v>22.366666666666671</v>
      </c>
      <c r="F1368" s="7">
        <v>28.504000000000001</v>
      </c>
      <c r="G1368" s="7">
        <v>3.2639999999999998</v>
      </c>
      <c r="H1368" s="7">
        <v>7.52</v>
      </c>
      <c r="I1368" s="7">
        <v>6.87</v>
      </c>
      <c r="J1368" s="7">
        <v>83.179599999999994</v>
      </c>
      <c r="K1368">
        <v>260.43</v>
      </c>
      <c r="L1368" t="s">
        <v>12</v>
      </c>
      <c r="M1368" t="s">
        <v>10</v>
      </c>
      <c r="N1368" t="s">
        <v>12</v>
      </c>
      <c r="O1368">
        <v>40.049790999999999</v>
      </c>
      <c r="P1368">
        <v>-105.145899</v>
      </c>
      <c r="Q1368" t="s">
        <v>15</v>
      </c>
    </row>
    <row r="1369" spans="1:17">
      <c r="A1369" s="1">
        <v>41152</v>
      </c>
      <c r="B1369" s="9">
        <v>0.87747685185185187</v>
      </c>
      <c r="C1369" s="7">
        <v>20385</v>
      </c>
      <c r="D1369" s="7">
        <v>72.08</v>
      </c>
      <c r="E1369" s="7">
        <f t="shared" si="21"/>
        <v>22.266666666666666</v>
      </c>
      <c r="F1369" s="7">
        <v>28.504000000000001</v>
      </c>
      <c r="G1369" s="7">
        <v>3.2639999999999998</v>
      </c>
      <c r="H1369" s="7">
        <v>7.5</v>
      </c>
      <c r="I1369" s="7">
        <v>6.84</v>
      </c>
      <c r="J1369" s="7">
        <v>82.674999999999997</v>
      </c>
      <c r="K1369">
        <v>256.49</v>
      </c>
      <c r="L1369" t="s">
        <v>12</v>
      </c>
      <c r="M1369" t="s">
        <v>10</v>
      </c>
      <c r="N1369" t="s">
        <v>12</v>
      </c>
      <c r="O1369">
        <v>40.049790999999999</v>
      </c>
      <c r="P1369">
        <v>-105.145899</v>
      </c>
      <c r="Q1369" t="s">
        <v>15</v>
      </c>
    </row>
    <row r="1370" spans="1:17">
      <c r="A1370" s="1">
        <v>41152</v>
      </c>
      <c r="B1370" s="9">
        <v>0.8878935185185185</v>
      </c>
      <c r="C1370" s="7">
        <v>20400</v>
      </c>
      <c r="D1370" s="7">
        <v>71.900000000000006</v>
      </c>
      <c r="E1370" s="7">
        <f t="shared" si="21"/>
        <v>22.166666666666671</v>
      </c>
      <c r="F1370" s="7">
        <v>28.504000000000001</v>
      </c>
      <c r="G1370" s="7">
        <v>3.2639999999999998</v>
      </c>
      <c r="H1370" s="7">
        <v>7.49</v>
      </c>
      <c r="I1370" s="7">
        <v>6.81</v>
      </c>
      <c r="J1370" s="7">
        <v>82.243099999999998</v>
      </c>
      <c r="K1370">
        <v>255.07</v>
      </c>
      <c r="L1370" t="s">
        <v>12</v>
      </c>
      <c r="M1370" t="s">
        <v>10</v>
      </c>
      <c r="N1370" t="s">
        <v>12</v>
      </c>
      <c r="O1370">
        <v>40.049790999999999</v>
      </c>
      <c r="P1370">
        <v>-105.145899</v>
      </c>
      <c r="Q1370" t="s">
        <v>15</v>
      </c>
    </row>
    <row r="1371" spans="1:17">
      <c r="A1371" s="1">
        <v>41152</v>
      </c>
      <c r="B1371" s="9">
        <v>0.89831018518518524</v>
      </c>
      <c r="C1371" s="7">
        <v>20415</v>
      </c>
      <c r="D1371" s="7">
        <v>71.739999999999995</v>
      </c>
      <c r="E1371" s="7">
        <f t="shared" si="21"/>
        <v>22.077777777777776</v>
      </c>
      <c r="F1371" s="7">
        <v>28.504000000000001</v>
      </c>
      <c r="G1371" s="7">
        <v>3.2639999999999998</v>
      </c>
      <c r="H1371" s="7">
        <v>7.48</v>
      </c>
      <c r="I1371" s="7">
        <v>6.79</v>
      </c>
      <c r="J1371" s="7">
        <v>81.834599999999995</v>
      </c>
      <c r="K1371">
        <v>254.06</v>
      </c>
      <c r="L1371" t="s">
        <v>12</v>
      </c>
      <c r="M1371" t="s">
        <v>10</v>
      </c>
      <c r="N1371" t="s">
        <v>12</v>
      </c>
      <c r="O1371">
        <v>40.049790999999999</v>
      </c>
      <c r="P1371">
        <v>-105.145899</v>
      </c>
      <c r="Q1371" t="s">
        <v>15</v>
      </c>
    </row>
    <row r="1372" spans="1:17">
      <c r="A1372" s="1">
        <v>41152</v>
      </c>
      <c r="B1372" s="9">
        <v>0.90872685185185187</v>
      </c>
      <c r="C1372" s="7">
        <v>20430</v>
      </c>
      <c r="D1372" s="7">
        <v>71.569999999999993</v>
      </c>
      <c r="E1372" s="7">
        <f t="shared" si="21"/>
        <v>21.983333333333331</v>
      </c>
      <c r="F1372" s="7">
        <v>28.504000000000001</v>
      </c>
      <c r="G1372" s="7">
        <v>3.2639999999999998</v>
      </c>
      <c r="H1372" s="7">
        <v>7.48</v>
      </c>
      <c r="I1372" s="7">
        <v>6.81</v>
      </c>
      <c r="J1372" s="7">
        <v>81.865700000000004</v>
      </c>
      <c r="K1372">
        <v>255.34</v>
      </c>
      <c r="L1372" t="s">
        <v>12</v>
      </c>
      <c r="M1372" t="s">
        <v>10</v>
      </c>
      <c r="N1372" t="s">
        <v>12</v>
      </c>
      <c r="O1372">
        <v>40.049790999999999</v>
      </c>
      <c r="P1372">
        <v>-105.145899</v>
      </c>
      <c r="Q1372" t="s">
        <v>15</v>
      </c>
    </row>
    <row r="1373" spans="1:17">
      <c r="A1373" s="1">
        <v>41152</v>
      </c>
      <c r="B1373" s="9">
        <v>0.9191435185185185</v>
      </c>
      <c r="C1373" s="7">
        <v>20445</v>
      </c>
      <c r="D1373" s="7">
        <v>71.430000000000007</v>
      </c>
      <c r="E1373" s="7">
        <f t="shared" si="21"/>
        <v>21.905555555555559</v>
      </c>
      <c r="F1373" s="7">
        <v>28.504000000000001</v>
      </c>
      <c r="G1373" s="7">
        <v>3.2639999999999998</v>
      </c>
      <c r="H1373" s="7">
        <v>7.47</v>
      </c>
      <c r="I1373" s="7">
        <v>6.81</v>
      </c>
      <c r="J1373" s="7">
        <v>81.768000000000001</v>
      </c>
      <c r="K1373">
        <v>254.78</v>
      </c>
      <c r="L1373" t="s">
        <v>12</v>
      </c>
      <c r="M1373" t="s">
        <v>10</v>
      </c>
      <c r="N1373" t="s">
        <v>12</v>
      </c>
      <c r="O1373">
        <v>40.049790999999999</v>
      </c>
      <c r="P1373">
        <v>-105.145899</v>
      </c>
      <c r="Q1373" t="s">
        <v>15</v>
      </c>
    </row>
    <row r="1374" spans="1:17">
      <c r="A1374" s="1">
        <v>41152</v>
      </c>
      <c r="B1374" s="9">
        <v>0.92956018518518524</v>
      </c>
      <c r="C1374" s="7">
        <v>20460</v>
      </c>
      <c r="D1374" s="7">
        <v>71.260000000000005</v>
      </c>
      <c r="E1374" s="7">
        <f t="shared" si="21"/>
        <v>21.811111111111114</v>
      </c>
      <c r="F1374" s="7">
        <v>28.504000000000001</v>
      </c>
      <c r="G1374" s="7">
        <v>3.2639999999999998</v>
      </c>
      <c r="H1374" s="7">
        <v>7.47</v>
      </c>
      <c r="I1374" s="7">
        <v>6.82</v>
      </c>
      <c r="J1374" s="7">
        <v>81.710700000000003</v>
      </c>
      <c r="K1374">
        <v>256.38</v>
      </c>
      <c r="L1374" t="s">
        <v>12</v>
      </c>
      <c r="M1374" t="s">
        <v>10</v>
      </c>
      <c r="N1374" t="s">
        <v>12</v>
      </c>
      <c r="O1374">
        <v>40.049790999999999</v>
      </c>
      <c r="P1374">
        <v>-105.145899</v>
      </c>
      <c r="Q1374" t="s">
        <v>15</v>
      </c>
    </row>
    <row r="1375" spans="1:17">
      <c r="A1375" s="1">
        <v>41152</v>
      </c>
      <c r="B1375" s="9">
        <v>0.93997685185185187</v>
      </c>
      <c r="C1375" s="7">
        <v>20475</v>
      </c>
      <c r="D1375" s="7">
        <v>71.11</v>
      </c>
      <c r="E1375" s="7">
        <f t="shared" si="21"/>
        <v>21.727777777777778</v>
      </c>
      <c r="F1375" s="7">
        <v>28.504000000000001</v>
      </c>
      <c r="G1375" s="7">
        <v>3.2639999999999998</v>
      </c>
      <c r="H1375" s="7">
        <v>7.46</v>
      </c>
      <c r="I1375" s="7">
        <v>6.82</v>
      </c>
      <c r="J1375" s="7">
        <v>81.665499999999994</v>
      </c>
      <c r="K1375">
        <v>252.34</v>
      </c>
      <c r="L1375" t="s">
        <v>12</v>
      </c>
      <c r="M1375" t="s">
        <v>10</v>
      </c>
      <c r="N1375" t="s">
        <v>12</v>
      </c>
      <c r="O1375">
        <v>40.049790999999999</v>
      </c>
      <c r="P1375">
        <v>-105.145899</v>
      </c>
      <c r="Q1375" t="s">
        <v>15</v>
      </c>
    </row>
    <row r="1376" spans="1:17">
      <c r="A1376" s="1">
        <v>41152</v>
      </c>
      <c r="B1376" s="9">
        <v>0.9503935185185185</v>
      </c>
      <c r="C1376" s="7">
        <v>20490</v>
      </c>
      <c r="D1376" s="7">
        <v>70.959999999999994</v>
      </c>
      <c r="E1376" s="7">
        <f t="shared" si="21"/>
        <v>21.644444444444442</v>
      </c>
      <c r="F1376" s="7">
        <v>28.504000000000001</v>
      </c>
      <c r="G1376" s="7">
        <v>3.2639999999999998</v>
      </c>
      <c r="H1376" s="7">
        <v>7.47</v>
      </c>
      <c r="I1376" s="7">
        <v>6.85</v>
      </c>
      <c r="J1376" s="7">
        <v>81.893799999999999</v>
      </c>
      <c r="K1376">
        <v>254.07</v>
      </c>
      <c r="L1376" t="s">
        <v>12</v>
      </c>
      <c r="M1376" t="s">
        <v>10</v>
      </c>
      <c r="N1376" t="s">
        <v>12</v>
      </c>
      <c r="O1376">
        <v>40.049790999999999</v>
      </c>
      <c r="P1376">
        <v>-105.145899</v>
      </c>
      <c r="Q1376" t="s">
        <v>15</v>
      </c>
    </row>
    <row r="1377" spans="1:17">
      <c r="A1377" s="1">
        <v>41152</v>
      </c>
      <c r="B1377" s="9">
        <v>0.96081018518518524</v>
      </c>
      <c r="C1377" s="7">
        <v>20505</v>
      </c>
      <c r="D1377" s="7">
        <v>70.790000000000006</v>
      </c>
      <c r="E1377" s="7">
        <f t="shared" si="21"/>
        <v>21.550000000000004</v>
      </c>
      <c r="F1377" s="7">
        <v>28.504000000000001</v>
      </c>
      <c r="G1377" s="7">
        <v>3.2639999999999998</v>
      </c>
      <c r="H1377" s="7">
        <v>7.47</v>
      </c>
      <c r="I1377" s="7">
        <v>6.86</v>
      </c>
      <c r="J1377" s="7">
        <v>81.802599999999998</v>
      </c>
      <c r="K1377">
        <v>251.49</v>
      </c>
      <c r="L1377" t="s">
        <v>12</v>
      </c>
      <c r="M1377" t="s">
        <v>10</v>
      </c>
      <c r="N1377" t="s">
        <v>12</v>
      </c>
      <c r="O1377">
        <v>40.049790999999999</v>
      </c>
      <c r="P1377">
        <v>-105.145899</v>
      </c>
      <c r="Q1377" t="s">
        <v>15</v>
      </c>
    </row>
    <row r="1378" spans="1:17">
      <c r="A1378" s="1">
        <v>41152</v>
      </c>
      <c r="B1378" s="9">
        <v>0.97122685185185187</v>
      </c>
      <c r="C1378" s="7">
        <v>20520</v>
      </c>
      <c r="D1378" s="7">
        <v>70.650000000000006</v>
      </c>
      <c r="E1378" s="7">
        <f t="shared" si="21"/>
        <v>21.472222222222225</v>
      </c>
      <c r="F1378" s="7">
        <v>28.504000000000001</v>
      </c>
      <c r="G1378" s="7">
        <v>3.2639999999999998</v>
      </c>
      <c r="H1378" s="7">
        <v>7.46</v>
      </c>
      <c r="I1378" s="7">
        <v>6.87</v>
      </c>
      <c r="J1378" s="7">
        <v>81.801000000000002</v>
      </c>
      <c r="K1378">
        <v>251.11</v>
      </c>
      <c r="L1378" t="s">
        <v>12</v>
      </c>
      <c r="M1378" t="s">
        <v>10</v>
      </c>
      <c r="N1378" t="s">
        <v>12</v>
      </c>
      <c r="O1378">
        <v>40.049790999999999</v>
      </c>
      <c r="P1378">
        <v>-105.145899</v>
      </c>
      <c r="Q1378" t="s">
        <v>15</v>
      </c>
    </row>
    <row r="1379" spans="1:17">
      <c r="A1379" s="1">
        <v>41152</v>
      </c>
      <c r="B1379" s="9">
        <v>0.9816435185185185</v>
      </c>
      <c r="C1379" s="7">
        <v>20535</v>
      </c>
      <c r="D1379" s="7">
        <v>70.55</v>
      </c>
      <c r="E1379" s="7">
        <f t="shared" si="21"/>
        <v>21.416666666666664</v>
      </c>
      <c r="F1379" s="7">
        <v>28.504000000000001</v>
      </c>
      <c r="G1379" s="7">
        <v>3.2349999999999999</v>
      </c>
      <c r="H1379" s="7">
        <v>7.47</v>
      </c>
      <c r="I1379" s="7">
        <v>6.87</v>
      </c>
      <c r="J1379" s="7">
        <v>81.736500000000007</v>
      </c>
      <c r="K1379">
        <v>250.11</v>
      </c>
      <c r="L1379" t="s">
        <v>12</v>
      </c>
      <c r="M1379" t="s">
        <v>10</v>
      </c>
      <c r="N1379" t="s">
        <v>12</v>
      </c>
      <c r="O1379">
        <v>40.049790999999999</v>
      </c>
      <c r="P1379">
        <v>-105.145899</v>
      </c>
      <c r="Q1379" t="s">
        <v>15</v>
      </c>
    </row>
    <row r="1380" spans="1:17">
      <c r="A1380" s="1">
        <v>41152</v>
      </c>
      <c r="B1380" s="9">
        <v>0.99206018518518524</v>
      </c>
      <c r="C1380" s="7">
        <v>20550</v>
      </c>
      <c r="D1380" s="7">
        <v>70.45</v>
      </c>
      <c r="E1380" s="7">
        <f t="shared" si="21"/>
        <v>21.361111111111114</v>
      </c>
      <c r="F1380" s="7">
        <v>28.504000000000001</v>
      </c>
      <c r="G1380" s="7">
        <v>3.2349999999999999</v>
      </c>
      <c r="H1380" s="7">
        <v>7.46</v>
      </c>
      <c r="I1380" s="7">
        <v>6.9</v>
      </c>
      <c r="J1380" s="7">
        <v>81.991100000000003</v>
      </c>
      <c r="K1380">
        <v>252.77</v>
      </c>
      <c r="L1380" t="s">
        <v>12</v>
      </c>
      <c r="M1380" t="s">
        <v>10</v>
      </c>
      <c r="N1380" t="s">
        <v>12</v>
      </c>
      <c r="O1380">
        <v>40.049790999999999</v>
      </c>
      <c r="P1380">
        <v>-105.145899</v>
      </c>
      <c r="Q1380" t="s">
        <v>15</v>
      </c>
    </row>
    <row r="1381" spans="1:17">
      <c r="A1381" s="1">
        <v>41153</v>
      </c>
      <c r="B1381" s="9">
        <v>2.4768518518518516E-3</v>
      </c>
      <c r="C1381" s="7">
        <v>20565</v>
      </c>
      <c r="D1381" s="7">
        <v>70.36</v>
      </c>
      <c r="E1381" s="7">
        <f t="shared" si="21"/>
        <v>21.31111111111111</v>
      </c>
      <c r="F1381" s="7">
        <v>28.504000000000001</v>
      </c>
      <c r="G1381" s="7">
        <v>3.2349999999999999</v>
      </c>
      <c r="H1381" s="7">
        <v>7.46</v>
      </c>
      <c r="I1381" s="7">
        <v>6.9</v>
      </c>
      <c r="J1381" s="7">
        <v>81.929100000000005</v>
      </c>
      <c r="K1381">
        <v>249.19</v>
      </c>
      <c r="L1381" t="s">
        <v>12</v>
      </c>
      <c r="M1381" t="s">
        <v>10</v>
      </c>
      <c r="N1381" t="s">
        <v>12</v>
      </c>
      <c r="O1381">
        <v>40.049790999999999</v>
      </c>
      <c r="P1381">
        <v>-105.145899</v>
      </c>
      <c r="Q1381" t="s">
        <v>15</v>
      </c>
    </row>
    <row r="1382" spans="1:17">
      <c r="A1382" s="1">
        <v>41153</v>
      </c>
      <c r="B1382" s="9">
        <v>1.2893518518518519E-2</v>
      </c>
      <c r="C1382" s="7">
        <v>20580</v>
      </c>
      <c r="D1382" s="7">
        <v>70.260000000000005</v>
      </c>
      <c r="E1382" s="7">
        <f t="shared" si="21"/>
        <v>21.25555555555556</v>
      </c>
      <c r="F1382" s="7">
        <v>28.504000000000001</v>
      </c>
      <c r="G1382" s="7">
        <v>3.2639999999999998</v>
      </c>
      <c r="H1382" s="7">
        <v>7.46</v>
      </c>
      <c r="I1382" s="7">
        <v>6.9</v>
      </c>
      <c r="J1382" s="7">
        <v>81.875200000000007</v>
      </c>
      <c r="K1382">
        <v>250.21</v>
      </c>
      <c r="L1382" t="s">
        <v>12</v>
      </c>
      <c r="M1382" t="s">
        <v>10</v>
      </c>
      <c r="N1382" t="s">
        <v>12</v>
      </c>
      <c r="O1382">
        <v>40.049790999999999</v>
      </c>
      <c r="P1382">
        <v>-105.145899</v>
      </c>
      <c r="Q1382" t="s">
        <v>15</v>
      </c>
    </row>
    <row r="1383" spans="1:17">
      <c r="A1383" s="1">
        <v>41153</v>
      </c>
      <c r="B1383" s="9">
        <v>2.3310185185185187E-2</v>
      </c>
      <c r="C1383" s="7">
        <v>20595</v>
      </c>
      <c r="D1383" s="7">
        <v>70.19</v>
      </c>
      <c r="E1383" s="7">
        <f t="shared" si="21"/>
        <v>21.216666666666665</v>
      </c>
      <c r="F1383" s="7">
        <v>28.504000000000001</v>
      </c>
      <c r="G1383" s="7">
        <v>3.2349999999999999</v>
      </c>
      <c r="H1383" s="7">
        <v>7.47</v>
      </c>
      <c r="I1383" s="7">
        <v>6.91</v>
      </c>
      <c r="J1383" s="7">
        <v>81.876599999999996</v>
      </c>
      <c r="K1383">
        <v>252.31</v>
      </c>
      <c r="L1383" t="s">
        <v>12</v>
      </c>
      <c r="M1383" t="s">
        <v>10</v>
      </c>
      <c r="N1383" t="s">
        <v>12</v>
      </c>
      <c r="O1383">
        <v>40.049790999999999</v>
      </c>
      <c r="P1383">
        <v>-105.145899</v>
      </c>
      <c r="Q1383" t="s">
        <v>15</v>
      </c>
    </row>
    <row r="1384" spans="1:17">
      <c r="A1384" s="1">
        <v>41153</v>
      </c>
      <c r="B1384" s="9">
        <v>3.3726851851851855E-2</v>
      </c>
      <c r="C1384" s="7">
        <v>20610</v>
      </c>
      <c r="D1384" s="7">
        <v>70.12</v>
      </c>
      <c r="E1384" s="7">
        <f t="shared" si="21"/>
        <v>21.177777777777781</v>
      </c>
      <c r="F1384" s="7">
        <v>28.504000000000001</v>
      </c>
      <c r="G1384" s="7">
        <v>3.2639999999999998</v>
      </c>
      <c r="H1384" s="7">
        <v>7.47</v>
      </c>
      <c r="I1384" s="7">
        <v>6.9</v>
      </c>
      <c r="J1384" s="7">
        <v>81.697699999999998</v>
      </c>
      <c r="K1384">
        <v>251.9</v>
      </c>
      <c r="L1384" t="s">
        <v>12</v>
      </c>
      <c r="M1384" t="s">
        <v>10</v>
      </c>
      <c r="N1384" t="s">
        <v>12</v>
      </c>
      <c r="O1384">
        <v>40.049790999999999</v>
      </c>
      <c r="P1384">
        <v>-105.145899</v>
      </c>
      <c r="Q1384" t="s">
        <v>15</v>
      </c>
    </row>
    <row r="1385" spans="1:17">
      <c r="A1385" s="1">
        <v>41153</v>
      </c>
      <c r="B1385" s="9">
        <v>4.4143518518518519E-2</v>
      </c>
      <c r="C1385" s="7">
        <v>20625</v>
      </c>
      <c r="D1385" s="7">
        <v>70.040000000000006</v>
      </c>
      <c r="E1385" s="7">
        <f t="shared" si="21"/>
        <v>21.133333333333336</v>
      </c>
      <c r="F1385" s="7">
        <v>28.504000000000001</v>
      </c>
      <c r="G1385" s="7">
        <v>3.2639999999999998</v>
      </c>
      <c r="H1385" s="7">
        <v>7.47</v>
      </c>
      <c r="I1385" s="7">
        <v>6.93</v>
      </c>
      <c r="J1385" s="7">
        <v>81.948700000000002</v>
      </c>
      <c r="K1385">
        <v>239.07</v>
      </c>
      <c r="L1385" t="s">
        <v>12</v>
      </c>
      <c r="M1385" t="s">
        <v>10</v>
      </c>
      <c r="N1385" t="s">
        <v>12</v>
      </c>
      <c r="O1385">
        <v>40.049790999999999</v>
      </c>
      <c r="P1385">
        <v>-105.145899</v>
      </c>
      <c r="Q1385" t="s">
        <v>15</v>
      </c>
    </row>
    <row r="1386" spans="1:17">
      <c r="A1386" s="1">
        <v>41153</v>
      </c>
      <c r="B1386" s="9">
        <v>5.4560185185185184E-2</v>
      </c>
      <c r="C1386" s="7">
        <v>20640</v>
      </c>
      <c r="D1386" s="7">
        <v>69.97</v>
      </c>
      <c r="E1386" s="7">
        <f t="shared" si="21"/>
        <v>21.094444444444445</v>
      </c>
      <c r="F1386" s="7">
        <v>28.504000000000001</v>
      </c>
      <c r="G1386" s="7">
        <v>3.2639999999999998</v>
      </c>
      <c r="H1386" s="7">
        <v>7.47</v>
      </c>
      <c r="I1386" s="7">
        <v>6.91</v>
      </c>
      <c r="J1386" s="7">
        <v>81.704899999999995</v>
      </c>
      <c r="K1386">
        <v>244.24</v>
      </c>
      <c r="L1386" t="s">
        <v>12</v>
      </c>
      <c r="M1386" t="s">
        <v>10</v>
      </c>
      <c r="N1386" t="s">
        <v>12</v>
      </c>
      <c r="O1386">
        <v>40.049790999999999</v>
      </c>
      <c r="P1386">
        <v>-105.145899</v>
      </c>
      <c r="Q1386" t="s">
        <v>15</v>
      </c>
    </row>
    <row r="1387" spans="1:17">
      <c r="A1387" s="1">
        <v>41153</v>
      </c>
      <c r="B1387" s="9">
        <v>6.4976851851851855E-2</v>
      </c>
      <c r="C1387" s="7">
        <v>20655</v>
      </c>
      <c r="D1387" s="7">
        <v>69.900000000000006</v>
      </c>
      <c r="E1387" s="7">
        <f t="shared" si="21"/>
        <v>21.055555555555561</v>
      </c>
      <c r="F1387" s="7">
        <v>28.504000000000001</v>
      </c>
      <c r="G1387" s="7">
        <v>3.2639999999999998</v>
      </c>
      <c r="H1387" s="7">
        <v>7.47</v>
      </c>
      <c r="I1387" s="7">
        <v>6.92</v>
      </c>
      <c r="J1387" s="7">
        <v>81.783199999999994</v>
      </c>
      <c r="K1387">
        <v>238.42</v>
      </c>
      <c r="L1387" t="s">
        <v>12</v>
      </c>
      <c r="M1387" t="s">
        <v>10</v>
      </c>
      <c r="N1387" t="s">
        <v>12</v>
      </c>
      <c r="O1387">
        <v>40.049790999999999</v>
      </c>
      <c r="P1387">
        <v>-105.145899</v>
      </c>
      <c r="Q1387" t="s">
        <v>15</v>
      </c>
    </row>
    <row r="1388" spans="1:17">
      <c r="A1388" s="1">
        <v>41153</v>
      </c>
      <c r="B1388" s="9">
        <v>7.5393518518518512E-2</v>
      </c>
      <c r="C1388" s="7">
        <v>20670</v>
      </c>
      <c r="D1388" s="7">
        <v>69.819999999999993</v>
      </c>
      <c r="E1388" s="7">
        <f t="shared" si="21"/>
        <v>21.011111111111109</v>
      </c>
      <c r="F1388" s="7">
        <v>28.504000000000001</v>
      </c>
      <c r="G1388" s="7">
        <v>3.2639999999999998</v>
      </c>
      <c r="H1388" s="7">
        <v>7.47</v>
      </c>
      <c r="I1388" s="7">
        <v>6.94</v>
      </c>
      <c r="J1388" s="7">
        <v>81.883600000000001</v>
      </c>
      <c r="K1388">
        <v>236.19</v>
      </c>
      <c r="L1388" t="s">
        <v>12</v>
      </c>
      <c r="M1388" t="s">
        <v>10</v>
      </c>
      <c r="N1388" t="s">
        <v>12</v>
      </c>
      <c r="O1388">
        <v>40.049790999999999</v>
      </c>
      <c r="P1388">
        <v>-105.145899</v>
      </c>
      <c r="Q1388" t="s">
        <v>15</v>
      </c>
    </row>
    <row r="1389" spans="1:17">
      <c r="A1389" s="1">
        <v>41153</v>
      </c>
      <c r="B1389" s="9">
        <v>8.5810185185185184E-2</v>
      </c>
      <c r="C1389" s="7">
        <v>20685</v>
      </c>
      <c r="D1389" s="7">
        <v>69.73</v>
      </c>
      <c r="E1389" s="7">
        <f t="shared" si="21"/>
        <v>20.961111111111116</v>
      </c>
      <c r="F1389" s="7">
        <v>28.504000000000001</v>
      </c>
      <c r="G1389" s="7">
        <v>3.2639999999999998</v>
      </c>
      <c r="H1389" s="7">
        <v>7.48</v>
      </c>
      <c r="I1389" s="7">
        <v>6.94</v>
      </c>
      <c r="J1389" s="7">
        <v>81.831599999999995</v>
      </c>
      <c r="K1389">
        <v>235.25</v>
      </c>
      <c r="L1389" t="s">
        <v>12</v>
      </c>
      <c r="M1389" t="s">
        <v>10</v>
      </c>
      <c r="N1389" t="s">
        <v>12</v>
      </c>
      <c r="O1389">
        <v>40.049790999999999</v>
      </c>
      <c r="P1389">
        <v>-105.145899</v>
      </c>
      <c r="Q1389" t="s">
        <v>15</v>
      </c>
    </row>
    <row r="1390" spans="1:17">
      <c r="A1390" s="1">
        <v>41153</v>
      </c>
      <c r="B1390" s="9">
        <v>9.6226851851851855E-2</v>
      </c>
      <c r="C1390" s="7">
        <v>20700</v>
      </c>
      <c r="D1390" s="7">
        <v>69.69</v>
      </c>
      <c r="E1390" s="7">
        <f t="shared" si="21"/>
        <v>20.93888888888889</v>
      </c>
      <c r="F1390" s="7">
        <v>28.504000000000001</v>
      </c>
      <c r="G1390" s="7">
        <v>3.2639999999999998</v>
      </c>
      <c r="H1390" s="7">
        <v>7.47</v>
      </c>
      <c r="I1390" s="7">
        <v>6.94</v>
      </c>
      <c r="J1390" s="7">
        <v>81.818600000000004</v>
      </c>
      <c r="K1390">
        <v>237.66</v>
      </c>
      <c r="L1390" t="s">
        <v>12</v>
      </c>
      <c r="M1390" t="s">
        <v>10</v>
      </c>
      <c r="N1390" t="s">
        <v>12</v>
      </c>
      <c r="O1390">
        <v>40.049790999999999</v>
      </c>
      <c r="P1390">
        <v>-105.145899</v>
      </c>
      <c r="Q1390" t="s">
        <v>15</v>
      </c>
    </row>
    <row r="1391" spans="1:17">
      <c r="A1391" s="1">
        <v>41153</v>
      </c>
      <c r="B1391" s="9">
        <v>0.10664351851851851</v>
      </c>
      <c r="C1391" s="7">
        <v>20715</v>
      </c>
      <c r="D1391" s="7">
        <v>69.62</v>
      </c>
      <c r="E1391" s="7">
        <f t="shared" si="21"/>
        <v>20.900000000000002</v>
      </c>
      <c r="F1391" s="7">
        <v>28.504000000000001</v>
      </c>
      <c r="G1391" s="7">
        <v>3.2349999999999999</v>
      </c>
      <c r="H1391" s="7">
        <v>7.48</v>
      </c>
      <c r="I1391" s="7">
        <v>6.95</v>
      </c>
      <c r="J1391" s="7">
        <v>81.840900000000005</v>
      </c>
      <c r="K1391">
        <v>236.07</v>
      </c>
      <c r="L1391" t="s">
        <v>12</v>
      </c>
      <c r="M1391" t="s">
        <v>10</v>
      </c>
      <c r="N1391" t="s">
        <v>12</v>
      </c>
      <c r="O1391">
        <v>40.049790999999999</v>
      </c>
      <c r="P1391">
        <v>-105.145899</v>
      </c>
      <c r="Q1391" t="s">
        <v>15</v>
      </c>
    </row>
    <row r="1392" spans="1:17">
      <c r="A1392" s="1">
        <v>41153</v>
      </c>
      <c r="B1392" s="9">
        <v>0.11706018518518518</v>
      </c>
      <c r="C1392" s="7">
        <v>20730</v>
      </c>
      <c r="D1392" s="7">
        <v>69.540000000000006</v>
      </c>
      <c r="E1392" s="7">
        <f t="shared" si="21"/>
        <v>20.855555555555561</v>
      </c>
      <c r="F1392" s="7">
        <v>28.504000000000001</v>
      </c>
      <c r="G1392" s="7">
        <v>3.2349999999999999</v>
      </c>
      <c r="H1392" s="7">
        <v>7.48</v>
      </c>
      <c r="I1392" s="7">
        <v>6.95</v>
      </c>
      <c r="J1392" s="7">
        <v>81.764700000000005</v>
      </c>
      <c r="K1392">
        <v>234.74</v>
      </c>
      <c r="L1392" t="s">
        <v>12</v>
      </c>
      <c r="M1392" t="s">
        <v>10</v>
      </c>
      <c r="N1392" t="s">
        <v>12</v>
      </c>
      <c r="O1392">
        <v>40.049790999999999</v>
      </c>
      <c r="P1392">
        <v>-105.145899</v>
      </c>
      <c r="Q1392" t="s">
        <v>15</v>
      </c>
    </row>
    <row r="1393" spans="1:17">
      <c r="A1393" s="1">
        <v>41153</v>
      </c>
      <c r="B1393" s="9">
        <v>0.12747685185185184</v>
      </c>
      <c r="C1393" s="7">
        <v>20745</v>
      </c>
      <c r="D1393" s="7">
        <v>69.47</v>
      </c>
      <c r="E1393" s="7">
        <f t="shared" si="21"/>
        <v>20.816666666666666</v>
      </c>
      <c r="F1393" s="7">
        <v>28.504000000000001</v>
      </c>
      <c r="G1393" s="7">
        <v>3.2349999999999999</v>
      </c>
      <c r="H1393" s="7">
        <v>7.48</v>
      </c>
      <c r="I1393" s="7">
        <v>6.96</v>
      </c>
      <c r="J1393" s="7">
        <v>81.843800000000002</v>
      </c>
      <c r="K1393">
        <v>229.47</v>
      </c>
      <c r="L1393" t="s">
        <v>12</v>
      </c>
      <c r="M1393" t="s">
        <v>10</v>
      </c>
      <c r="N1393" t="s">
        <v>12</v>
      </c>
      <c r="O1393">
        <v>40.049790999999999</v>
      </c>
      <c r="P1393">
        <v>-105.145899</v>
      </c>
      <c r="Q1393" t="s">
        <v>15</v>
      </c>
    </row>
    <row r="1394" spans="1:17">
      <c r="A1394" s="1">
        <v>41153</v>
      </c>
      <c r="B1394" s="9">
        <v>0.13789351851851853</v>
      </c>
      <c r="C1394" s="7">
        <v>20760</v>
      </c>
      <c r="D1394" s="7">
        <v>69.37</v>
      </c>
      <c r="E1394" s="7">
        <f t="shared" si="21"/>
        <v>20.761111111111113</v>
      </c>
      <c r="F1394" s="7">
        <v>28.504000000000001</v>
      </c>
      <c r="G1394" s="7">
        <v>3.2349999999999999</v>
      </c>
      <c r="H1394" s="7">
        <v>7.48</v>
      </c>
      <c r="I1394" s="7">
        <v>6.98</v>
      </c>
      <c r="J1394" s="7">
        <v>82.013199999999998</v>
      </c>
      <c r="K1394">
        <v>227.54</v>
      </c>
      <c r="L1394" t="s">
        <v>12</v>
      </c>
      <c r="M1394" t="s">
        <v>10</v>
      </c>
      <c r="N1394" t="s">
        <v>12</v>
      </c>
      <c r="O1394">
        <v>40.049790999999999</v>
      </c>
      <c r="P1394">
        <v>-105.145899</v>
      </c>
      <c r="Q1394" t="s">
        <v>15</v>
      </c>
    </row>
    <row r="1395" spans="1:17">
      <c r="A1395" s="1">
        <v>41153</v>
      </c>
      <c r="B1395" s="9">
        <v>0.14831018518518518</v>
      </c>
      <c r="C1395" s="7">
        <v>20775</v>
      </c>
      <c r="D1395" s="7">
        <v>69.25</v>
      </c>
      <c r="E1395" s="7">
        <f t="shared" si="21"/>
        <v>20.694444444444446</v>
      </c>
      <c r="F1395" s="7">
        <v>28.504000000000001</v>
      </c>
      <c r="G1395" s="7">
        <v>3.2349999999999999</v>
      </c>
      <c r="H1395" s="7">
        <v>7.48</v>
      </c>
      <c r="I1395" s="7">
        <v>7</v>
      </c>
      <c r="J1395" s="7">
        <v>82.034899999999993</v>
      </c>
      <c r="K1395">
        <v>228.7</v>
      </c>
      <c r="L1395" t="s">
        <v>12</v>
      </c>
      <c r="M1395" t="s">
        <v>10</v>
      </c>
      <c r="N1395" t="s">
        <v>12</v>
      </c>
      <c r="O1395">
        <v>40.049790999999999</v>
      </c>
      <c r="P1395">
        <v>-105.145899</v>
      </c>
      <c r="Q1395" t="s">
        <v>15</v>
      </c>
    </row>
    <row r="1396" spans="1:17">
      <c r="A1396" s="1">
        <v>41153</v>
      </c>
      <c r="B1396" s="9">
        <v>0.15872685185185184</v>
      </c>
      <c r="C1396" s="7">
        <v>20790</v>
      </c>
      <c r="D1396" s="7">
        <v>69.13</v>
      </c>
      <c r="E1396" s="7">
        <f t="shared" si="21"/>
        <v>20.627777777777776</v>
      </c>
      <c r="F1396" s="7">
        <v>28.504000000000001</v>
      </c>
      <c r="G1396" s="7">
        <v>3.2639999999999998</v>
      </c>
      <c r="H1396" s="7">
        <v>7.48</v>
      </c>
      <c r="I1396" s="7">
        <v>7.01</v>
      </c>
      <c r="J1396" s="7">
        <v>82.050200000000004</v>
      </c>
      <c r="K1396">
        <v>224.25</v>
      </c>
      <c r="L1396" t="s">
        <v>12</v>
      </c>
      <c r="M1396" t="s">
        <v>10</v>
      </c>
      <c r="N1396" t="s">
        <v>12</v>
      </c>
      <c r="O1396">
        <v>40.049790999999999</v>
      </c>
      <c r="P1396">
        <v>-105.145899</v>
      </c>
      <c r="Q1396" t="s">
        <v>15</v>
      </c>
    </row>
    <row r="1397" spans="1:17">
      <c r="A1397" s="1">
        <v>41153</v>
      </c>
      <c r="B1397" s="9">
        <v>0.16914351851851853</v>
      </c>
      <c r="C1397" s="7">
        <v>20805</v>
      </c>
      <c r="D1397" s="7">
        <v>69</v>
      </c>
      <c r="E1397" s="7">
        <f t="shared" si="21"/>
        <v>20.555555555555557</v>
      </c>
      <c r="F1397" s="7">
        <v>28.504000000000001</v>
      </c>
      <c r="G1397" s="7">
        <v>3.2639999999999998</v>
      </c>
      <c r="H1397" s="7">
        <v>7.48</v>
      </c>
      <c r="I1397" s="7">
        <v>7.01</v>
      </c>
      <c r="J1397" s="7">
        <v>81.990799999999993</v>
      </c>
      <c r="K1397">
        <v>221.56</v>
      </c>
      <c r="L1397" t="s">
        <v>12</v>
      </c>
      <c r="M1397" t="s">
        <v>10</v>
      </c>
      <c r="N1397" t="s">
        <v>12</v>
      </c>
      <c r="O1397">
        <v>40.049790999999999</v>
      </c>
      <c r="P1397">
        <v>-105.145899</v>
      </c>
      <c r="Q1397" t="s">
        <v>15</v>
      </c>
    </row>
    <row r="1398" spans="1:17">
      <c r="A1398" s="1">
        <v>41153</v>
      </c>
      <c r="B1398" s="9">
        <v>0.17956018518518521</v>
      </c>
      <c r="C1398" s="7">
        <v>20820</v>
      </c>
      <c r="D1398" s="7">
        <v>68.87</v>
      </c>
      <c r="E1398" s="7">
        <f t="shared" si="21"/>
        <v>20.483333333333338</v>
      </c>
      <c r="F1398" s="7">
        <v>28.504000000000001</v>
      </c>
      <c r="G1398" s="7">
        <v>3.2349999999999999</v>
      </c>
      <c r="H1398" s="7">
        <v>7.48</v>
      </c>
      <c r="I1398" s="7">
        <v>7.04</v>
      </c>
      <c r="J1398" s="7">
        <v>82.2684</v>
      </c>
      <c r="K1398">
        <v>221.9</v>
      </c>
      <c r="L1398" t="s">
        <v>12</v>
      </c>
      <c r="M1398" t="s">
        <v>10</v>
      </c>
      <c r="N1398" t="s">
        <v>12</v>
      </c>
      <c r="O1398">
        <v>40.049790999999999</v>
      </c>
      <c r="P1398">
        <v>-105.145899</v>
      </c>
      <c r="Q1398" t="s">
        <v>15</v>
      </c>
    </row>
    <row r="1399" spans="1:17">
      <c r="A1399" s="1">
        <v>41153</v>
      </c>
      <c r="B1399" s="9">
        <v>0.18997685185185187</v>
      </c>
      <c r="C1399" s="7">
        <v>20835</v>
      </c>
      <c r="D1399" s="7">
        <v>68.75</v>
      </c>
      <c r="E1399" s="7">
        <f t="shared" si="21"/>
        <v>20.416666666666668</v>
      </c>
      <c r="F1399" s="7">
        <v>28.504000000000001</v>
      </c>
      <c r="G1399" s="7">
        <v>3.2349999999999999</v>
      </c>
      <c r="H1399" s="7">
        <v>7.49</v>
      </c>
      <c r="I1399" s="7">
        <v>7.05</v>
      </c>
      <c r="J1399" s="7">
        <v>82.274000000000001</v>
      </c>
      <c r="K1399">
        <v>221.11</v>
      </c>
      <c r="L1399" t="s">
        <v>12</v>
      </c>
      <c r="M1399" t="s">
        <v>10</v>
      </c>
      <c r="N1399" t="s">
        <v>12</v>
      </c>
      <c r="O1399">
        <v>40.049790999999999</v>
      </c>
      <c r="P1399">
        <v>-105.145899</v>
      </c>
      <c r="Q1399" t="s">
        <v>15</v>
      </c>
    </row>
    <row r="1400" spans="1:17">
      <c r="A1400" s="1">
        <v>41153</v>
      </c>
      <c r="B1400" s="9">
        <v>0.20039351851851853</v>
      </c>
      <c r="C1400" s="7">
        <v>20850</v>
      </c>
      <c r="D1400" s="7">
        <v>68.63</v>
      </c>
      <c r="E1400" s="7">
        <f t="shared" si="21"/>
        <v>20.349999999999998</v>
      </c>
      <c r="F1400" s="7">
        <v>28.504000000000001</v>
      </c>
      <c r="G1400" s="7">
        <v>3.2639999999999998</v>
      </c>
      <c r="H1400" s="7">
        <v>7.49</v>
      </c>
      <c r="I1400" s="7">
        <v>7.07</v>
      </c>
      <c r="J1400" s="7">
        <v>82.330200000000005</v>
      </c>
      <c r="K1400">
        <v>210.93</v>
      </c>
      <c r="L1400" t="s">
        <v>12</v>
      </c>
      <c r="M1400" t="s">
        <v>10</v>
      </c>
      <c r="N1400" t="s">
        <v>12</v>
      </c>
      <c r="O1400">
        <v>40.049790999999999</v>
      </c>
      <c r="P1400">
        <v>-105.145899</v>
      </c>
      <c r="Q1400" t="s">
        <v>15</v>
      </c>
    </row>
    <row r="1401" spans="1:17">
      <c r="A1401" s="1">
        <v>41153</v>
      </c>
      <c r="B1401" s="9">
        <v>0.21081018518518521</v>
      </c>
      <c r="C1401" s="7">
        <v>20865</v>
      </c>
      <c r="D1401" s="7">
        <v>68.5</v>
      </c>
      <c r="E1401" s="7">
        <f t="shared" si="21"/>
        <v>20.277777777777779</v>
      </c>
      <c r="F1401" s="7">
        <v>28.504000000000001</v>
      </c>
      <c r="G1401" s="7">
        <v>3.2349999999999999</v>
      </c>
      <c r="H1401" s="7">
        <v>7.49</v>
      </c>
      <c r="I1401" s="7">
        <v>7.08</v>
      </c>
      <c r="J1401" s="7">
        <v>82.385800000000003</v>
      </c>
      <c r="K1401">
        <v>210.49</v>
      </c>
      <c r="L1401" t="s">
        <v>12</v>
      </c>
      <c r="M1401" t="s">
        <v>10</v>
      </c>
      <c r="N1401" t="s">
        <v>12</v>
      </c>
      <c r="O1401">
        <v>40.049790999999999</v>
      </c>
      <c r="P1401">
        <v>-105.145899</v>
      </c>
      <c r="Q1401" t="s">
        <v>15</v>
      </c>
    </row>
    <row r="1402" spans="1:17">
      <c r="A1402" s="1">
        <v>41153</v>
      </c>
      <c r="B1402" s="9">
        <v>0.22122685185185187</v>
      </c>
      <c r="C1402" s="7">
        <v>20880</v>
      </c>
      <c r="D1402" s="7">
        <v>68.39</v>
      </c>
      <c r="E1402" s="7">
        <f t="shared" si="21"/>
        <v>20.216666666666669</v>
      </c>
      <c r="F1402" s="7">
        <v>28.504000000000001</v>
      </c>
      <c r="G1402" s="7">
        <v>3.2349999999999999</v>
      </c>
      <c r="H1402" s="7">
        <v>7.49</v>
      </c>
      <c r="I1402" s="7">
        <v>7.08</v>
      </c>
      <c r="J1402" s="7">
        <v>82.241600000000005</v>
      </c>
      <c r="K1402">
        <v>209.69</v>
      </c>
      <c r="L1402" t="s">
        <v>12</v>
      </c>
      <c r="M1402" t="s">
        <v>10</v>
      </c>
      <c r="N1402" t="s">
        <v>12</v>
      </c>
      <c r="O1402">
        <v>40.049790999999999</v>
      </c>
      <c r="P1402">
        <v>-105.145899</v>
      </c>
      <c r="Q1402" t="s">
        <v>15</v>
      </c>
    </row>
    <row r="1403" spans="1:17">
      <c r="A1403" s="1">
        <v>41153</v>
      </c>
      <c r="B1403" s="9">
        <v>0.23164351851851853</v>
      </c>
      <c r="C1403" s="7">
        <v>20895</v>
      </c>
      <c r="D1403" s="7">
        <v>68.3</v>
      </c>
      <c r="E1403" s="7">
        <f t="shared" si="21"/>
        <v>20.166666666666664</v>
      </c>
      <c r="F1403" s="7">
        <v>28.504000000000001</v>
      </c>
      <c r="G1403" s="7">
        <v>3.2349999999999999</v>
      </c>
      <c r="H1403" s="7">
        <v>7.49</v>
      </c>
      <c r="I1403" s="7">
        <v>7.1</v>
      </c>
      <c r="J1403" s="7">
        <v>82.341999999999999</v>
      </c>
      <c r="K1403">
        <v>207.98</v>
      </c>
      <c r="L1403" t="s">
        <v>12</v>
      </c>
      <c r="M1403" t="s">
        <v>10</v>
      </c>
      <c r="N1403" t="s">
        <v>12</v>
      </c>
      <c r="O1403">
        <v>40.049790999999999</v>
      </c>
      <c r="P1403">
        <v>-105.145899</v>
      </c>
      <c r="Q1403" t="s">
        <v>15</v>
      </c>
    </row>
    <row r="1404" spans="1:17">
      <c r="A1404" s="1">
        <v>41153</v>
      </c>
      <c r="B1404" s="9">
        <v>0.24206018518518521</v>
      </c>
      <c r="C1404" s="7">
        <v>20910</v>
      </c>
      <c r="D1404" s="7">
        <v>68.2</v>
      </c>
      <c r="E1404" s="7">
        <f t="shared" si="21"/>
        <v>20.111111111111114</v>
      </c>
      <c r="F1404" s="7">
        <v>28.504000000000001</v>
      </c>
      <c r="G1404" s="7">
        <v>3.2639999999999998</v>
      </c>
      <c r="H1404" s="7">
        <v>7.49</v>
      </c>
      <c r="I1404" s="7">
        <v>7.1</v>
      </c>
      <c r="J1404" s="7">
        <v>82.315700000000007</v>
      </c>
      <c r="K1404">
        <v>205.81</v>
      </c>
      <c r="L1404" t="s">
        <v>12</v>
      </c>
      <c r="M1404" t="s">
        <v>10</v>
      </c>
      <c r="N1404" t="s">
        <v>12</v>
      </c>
      <c r="O1404">
        <v>40.049790999999999</v>
      </c>
      <c r="P1404">
        <v>-105.145899</v>
      </c>
      <c r="Q1404" t="s">
        <v>15</v>
      </c>
    </row>
    <row r="1405" spans="1:17">
      <c r="A1405" s="1">
        <v>41153</v>
      </c>
      <c r="B1405" s="9">
        <v>0.25247685185185187</v>
      </c>
      <c r="C1405" s="7">
        <v>20925</v>
      </c>
      <c r="D1405" s="7">
        <v>68.099999999999994</v>
      </c>
      <c r="E1405" s="7">
        <f t="shared" si="21"/>
        <v>20.055555555555554</v>
      </c>
      <c r="F1405" s="7">
        <v>28.504000000000001</v>
      </c>
      <c r="G1405" s="7">
        <v>3.2349999999999999</v>
      </c>
      <c r="H1405" s="7">
        <v>7.49</v>
      </c>
      <c r="I1405" s="7">
        <v>7.12</v>
      </c>
      <c r="J1405" s="7">
        <v>82.4803</v>
      </c>
      <c r="K1405">
        <v>204.16</v>
      </c>
      <c r="L1405" t="s">
        <v>12</v>
      </c>
      <c r="M1405" t="s">
        <v>10</v>
      </c>
      <c r="N1405" t="s">
        <v>12</v>
      </c>
      <c r="O1405">
        <v>40.049790999999999</v>
      </c>
      <c r="P1405">
        <v>-105.145899</v>
      </c>
      <c r="Q1405" t="s">
        <v>15</v>
      </c>
    </row>
    <row r="1406" spans="1:17">
      <c r="A1406" s="1">
        <v>41153</v>
      </c>
      <c r="B1406" s="9">
        <v>0.26289351851851855</v>
      </c>
      <c r="C1406" s="7">
        <v>20940</v>
      </c>
      <c r="D1406" s="7">
        <v>68</v>
      </c>
      <c r="E1406" s="7">
        <f t="shared" si="21"/>
        <v>20</v>
      </c>
      <c r="F1406" s="7">
        <v>28.504000000000001</v>
      </c>
      <c r="G1406" s="7">
        <v>3.2349999999999999</v>
      </c>
      <c r="H1406" s="7">
        <v>7.49</v>
      </c>
      <c r="I1406" s="7">
        <v>7.12</v>
      </c>
      <c r="J1406" s="7">
        <v>82.358199999999997</v>
      </c>
      <c r="K1406">
        <v>202.62</v>
      </c>
      <c r="L1406" t="s">
        <v>12</v>
      </c>
      <c r="M1406" t="s">
        <v>10</v>
      </c>
      <c r="N1406" t="s">
        <v>12</v>
      </c>
      <c r="O1406">
        <v>40.049790999999999</v>
      </c>
      <c r="P1406">
        <v>-105.145899</v>
      </c>
      <c r="Q1406" t="s">
        <v>15</v>
      </c>
    </row>
    <row r="1407" spans="1:17">
      <c r="A1407" s="1">
        <v>41153</v>
      </c>
      <c r="B1407" s="9">
        <v>0.27331018518518518</v>
      </c>
      <c r="C1407" s="7">
        <v>20955</v>
      </c>
      <c r="D1407" s="7">
        <v>67.92</v>
      </c>
      <c r="E1407" s="7">
        <f t="shared" si="21"/>
        <v>19.955555555555556</v>
      </c>
      <c r="F1407" s="7">
        <v>28.504000000000001</v>
      </c>
      <c r="G1407" s="7">
        <v>3.2349999999999999</v>
      </c>
      <c r="H1407" s="7">
        <v>7.49</v>
      </c>
      <c r="I1407" s="7">
        <v>7.15</v>
      </c>
      <c r="J1407" s="7">
        <v>82.612099999999998</v>
      </c>
      <c r="K1407">
        <v>200.28</v>
      </c>
      <c r="L1407" t="s">
        <v>12</v>
      </c>
      <c r="M1407" t="s">
        <v>10</v>
      </c>
      <c r="N1407" t="s">
        <v>12</v>
      </c>
      <c r="O1407">
        <v>40.049790999999999</v>
      </c>
      <c r="P1407">
        <v>-105.145899</v>
      </c>
      <c r="Q1407" t="s">
        <v>15</v>
      </c>
    </row>
    <row r="1408" spans="1:17">
      <c r="A1408" s="1">
        <v>41153</v>
      </c>
      <c r="B1408" s="9">
        <v>0.28372685185185187</v>
      </c>
      <c r="C1408" s="7">
        <v>20970</v>
      </c>
      <c r="D1408" s="7">
        <v>67.83</v>
      </c>
      <c r="E1408" s="7">
        <f t="shared" si="21"/>
        <v>19.905555555555555</v>
      </c>
      <c r="F1408" s="7">
        <v>28.504000000000001</v>
      </c>
      <c r="G1408" s="7">
        <v>3.2349999999999999</v>
      </c>
      <c r="H1408" s="7">
        <v>7.49</v>
      </c>
      <c r="I1408" s="7">
        <v>7.17</v>
      </c>
      <c r="J1408" s="7">
        <v>82.749799999999993</v>
      </c>
      <c r="K1408">
        <v>200.15</v>
      </c>
      <c r="L1408" t="s">
        <v>12</v>
      </c>
      <c r="M1408" t="s">
        <v>10</v>
      </c>
      <c r="N1408" t="s">
        <v>12</v>
      </c>
      <c r="O1408">
        <v>40.049790999999999</v>
      </c>
      <c r="P1408">
        <v>-105.145899</v>
      </c>
      <c r="Q1408" t="s">
        <v>15</v>
      </c>
    </row>
    <row r="1409" spans="1:17">
      <c r="A1409" s="1">
        <v>41153</v>
      </c>
      <c r="B1409" s="9">
        <v>0.29414351851851855</v>
      </c>
      <c r="C1409" s="7">
        <v>20985</v>
      </c>
      <c r="D1409" s="7">
        <v>67.75</v>
      </c>
      <c r="E1409" s="7">
        <f t="shared" si="21"/>
        <v>19.861111111111111</v>
      </c>
      <c r="F1409" s="7">
        <v>28.504000000000001</v>
      </c>
      <c r="G1409" s="7">
        <v>3.2639999999999998</v>
      </c>
      <c r="H1409" s="7">
        <v>7.51</v>
      </c>
      <c r="I1409" s="7">
        <v>7.21</v>
      </c>
      <c r="J1409" s="7">
        <v>83.154499999999999</v>
      </c>
      <c r="K1409">
        <v>199</v>
      </c>
      <c r="L1409" t="s">
        <v>12</v>
      </c>
      <c r="M1409" t="s">
        <v>10</v>
      </c>
      <c r="N1409" t="s">
        <v>12</v>
      </c>
      <c r="O1409">
        <v>40.049790999999999</v>
      </c>
      <c r="P1409">
        <v>-105.145899</v>
      </c>
      <c r="Q1409" t="s">
        <v>15</v>
      </c>
    </row>
    <row r="1410" spans="1:17">
      <c r="A1410" s="1">
        <v>41153</v>
      </c>
      <c r="B1410" s="9">
        <v>0.30456018518518518</v>
      </c>
      <c r="C1410" s="7">
        <v>21000</v>
      </c>
      <c r="D1410" s="7">
        <v>67.69</v>
      </c>
      <c r="E1410" s="7">
        <f t="shared" ref="E1410:E1473" si="22">(5/9)*(D1410-32)</f>
        <v>19.827777777777776</v>
      </c>
      <c r="F1410" s="7">
        <v>28.504000000000001</v>
      </c>
      <c r="G1410" s="7">
        <v>3.2349999999999999</v>
      </c>
      <c r="H1410" s="7">
        <v>7.51</v>
      </c>
      <c r="I1410" s="7">
        <v>7.27</v>
      </c>
      <c r="J1410" s="7">
        <v>83.770600000000002</v>
      </c>
      <c r="K1410">
        <v>196.21</v>
      </c>
      <c r="L1410" t="s">
        <v>12</v>
      </c>
      <c r="M1410" t="s">
        <v>10</v>
      </c>
      <c r="N1410" t="s">
        <v>12</v>
      </c>
      <c r="O1410">
        <v>40.049790999999999</v>
      </c>
      <c r="P1410">
        <v>-105.145899</v>
      </c>
      <c r="Q1410" t="s">
        <v>15</v>
      </c>
    </row>
    <row r="1411" spans="1:17">
      <c r="A1411" s="1">
        <v>41153</v>
      </c>
      <c r="B1411" s="9">
        <v>0.31497685185185187</v>
      </c>
      <c r="C1411" s="7">
        <v>21015</v>
      </c>
      <c r="D1411" s="7">
        <v>67.66</v>
      </c>
      <c r="E1411" s="7">
        <f t="shared" si="22"/>
        <v>19.81111111111111</v>
      </c>
      <c r="F1411" s="7">
        <v>28.504000000000001</v>
      </c>
      <c r="G1411" s="7">
        <v>3.2349999999999999</v>
      </c>
      <c r="H1411" s="7">
        <v>7.53</v>
      </c>
      <c r="I1411" s="7">
        <v>7.34</v>
      </c>
      <c r="J1411" s="7">
        <v>84.568100000000001</v>
      </c>
      <c r="K1411">
        <v>193.74</v>
      </c>
      <c r="L1411" t="s">
        <v>12</v>
      </c>
      <c r="M1411" t="s">
        <v>10</v>
      </c>
      <c r="N1411" t="s">
        <v>12</v>
      </c>
      <c r="O1411">
        <v>40.049790999999999</v>
      </c>
      <c r="P1411">
        <v>-105.145899</v>
      </c>
      <c r="Q1411" t="s">
        <v>15</v>
      </c>
    </row>
    <row r="1412" spans="1:17">
      <c r="A1412" s="1">
        <v>41153</v>
      </c>
      <c r="B1412" s="9">
        <v>0.32539351851851855</v>
      </c>
      <c r="C1412" s="7">
        <v>21030</v>
      </c>
      <c r="D1412" s="7">
        <v>67.66</v>
      </c>
      <c r="E1412" s="7">
        <f t="shared" si="22"/>
        <v>19.81111111111111</v>
      </c>
      <c r="F1412" s="7">
        <v>28.504000000000001</v>
      </c>
      <c r="G1412" s="7">
        <v>3.2349999999999999</v>
      </c>
      <c r="H1412" s="7">
        <v>7.54</v>
      </c>
      <c r="I1412" s="7">
        <v>7.45</v>
      </c>
      <c r="J1412" s="7">
        <v>85.790400000000005</v>
      </c>
      <c r="K1412">
        <v>195.18</v>
      </c>
      <c r="L1412" t="s">
        <v>12</v>
      </c>
      <c r="M1412" t="s">
        <v>10</v>
      </c>
      <c r="N1412" t="s">
        <v>12</v>
      </c>
      <c r="O1412">
        <v>40.049790999999999</v>
      </c>
      <c r="P1412">
        <v>-105.145899</v>
      </c>
      <c r="Q1412" t="s">
        <v>15</v>
      </c>
    </row>
    <row r="1413" spans="1:17">
      <c r="A1413" s="1">
        <v>41153</v>
      </c>
      <c r="B1413" s="9">
        <v>0.33581018518518518</v>
      </c>
      <c r="C1413" s="7">
        <v>21045</v>
      </c>
      <c r="D1413" s="7">
        <v>67.680000000000007</v>
      </c>
      <c r="E1413" s="7">
        <f t="shared" si="22"/>
        <v>19.822222222222226</v>
      </c>
      <c r="F1413" s="7">
        <v>28.504000000000001</v>
      </c>
      <c r="G1413" s="7">
        <v>3.2639999999999998</v>
      </c>
      <c r="H1413" s="7">
        <v>7.57</v>
      </c>
      <c r="I1413" s="7">
        <v>7.55</v>
      </c>
      <c r="J1413" s="7">
        <v>87.026600000000002</v>
      </c>
      <c r="K1413">
        <v>193.48</v>
      </c>
      <c r="L1413" t="s">
        <v>12</v>
      </c>
      <c r="M1413" t="s">
        <v>10</v>
      </c>
      <c r="N1413" t="s">
        <v>12</v>
      </c>
      <c r="O1413">
        <v>40.049790999999999</v>
      </c>
      <c r="P1413">
        <v>-105.145899</v>
      </c>
      <c r="Q1413" t="s">
        <v>15</v>
      </c>
    </row>
    <row r="1414" spans="1:17">
      <c r="A1414" s="1">
        <v>41153</v>
      </c>
      <c r="B1414" s="9">
        <v>0.34622685185185187</v>
      </c>
      <c r="C1414" s="7">
        <v>21060</v>
      </c>
      <c r="D1414" s="7">
        <v>67.760000000000005</v>
      </c>
      <c r="E1414" s="7">
        <f t="shared" si="22"/>
        <v>19.866666666666671</v>
      </c>
      <c r="F1414" s="7">
        <v>28.504000000000001</v>
      </c>
      <c r="G1414" s="7">
        <v>3.2349999999999999</v>
      </c>
      <c r="H1414" s="7">
        <v>7.59</v>
      </c>
      <c r="I1414" s="7">
        <v>7.65</v>
      </c>
      <c r="J1414" s="7">
        <v>88.218299999999999</v>
      </c>
      <c r="K1414">
        <v>193.5</v>
      </c>
      <c r="L1414" t="s">
        <v>12</v>
      </c>
      <c r="M1414" t="s">
        <v>10</v>
      </c>
      <c r="N1414" t="s">
        <v>12</v>
      </c>
      <c r="O1414">
        <v>40.049790999999999</v>
      </c>
      <c r="P1414">
        <v>-105.145899</v>
      </c>
      <c r="Q1414" t="s">
        <v>15</v>
      </c>
    </row>
    <row r="1415" spans="1:17">
      <c r="A1415" s="1">
        <v>41153</v>
      </c>
      <c r="B1415" s="9">
        <v>0.35664351851851855</v>
      </c>
      <c r="C1415" s="7">
        <v>21075</v>
      </c>
      <c r="D1415" s="7">
        <v>67.86</v>
      </c>
      <c r="E1415" s="7">
        <f t="shared" si="22"/>
        <v>19.922222222222224</v>
      </c>
      <c r="F1415" s="7">
        <v>28.504000000000001</v>
      </c>
      <c r="G1415" s="7">
        <v>3.2349999999999999</v>
      </c>
      <c r="H1415" s="7">
        <v>7.62</v>
      </c>
      <c r="I1415" s="7">
        <v>7.77</v>
      </c>
      <c r="J1415" s="7">
        <v>89.753500000000003</v>
      </c>
      <c r="K1415">
        <v>192.44</v>
      </c>
      <c r="L1415" t="s">
        <v>12</v>
      </c>
      <c r="M1415" t="s">
        <v>10</v>
      </c>
      <c r="N1415" t="s">
        <v>12</v>
      </c>
      <c r="O1415">
        <v>40.049790999999999</v>
      </c>
      <c r="P1415">
        <v>-105.145899</v>
      </c>
      <c r="Q1415" t="s">
        <v>15</v>
      </c>
    </row>
    <row r="1416" spans="1:17">
      <c r="A1416" s="1">
        <v>41153</v>
      </c>
      <c r="B1416" s="9">
        <v>0.36706018518518518</v>
      </c>
      <c r="C1416" s="7">
        <v>21090</v>
      </c>
      <c r="D1416" s="7">
        <v>68.02</v>
      </c>
      <c r="E1416" s="7">
        <f t="shared" si="22"/>
        <v>20.011111111111109</v>
      </c>
      <c r="F1416" s="7">
        <v>28.504000000000001</v>
      </c>
      <c r="G1416" s="7">
        <v>3.2639999999999998</v>
      </c>
      <c r="H1416" s="7">
        <v>7.65</v>
      </c>
      <c r="I1416" s="7">
        <v>7.88</v>
      </c>
      <c r="J1416" s="7">
        <v>91.212299999999999</v>
      </c>
      <c r="K1416">
        <v>192.83</v>
      </c>
      <c r="L1416" t="s">
        <v>12</v>
      </c>
      <c r="M1416" t="s">
        <v>10</v>
      </c>
      <c r="N1416" t="s">
        <v>12</v>
      </c>
      <c r="O1416">
        <v>40.049790999999999</v>
      </c>
      <c r="P1416">
        <v>-105.145899</v>
      </c>
      <c r="Q1416" t="s">
        <v>15</v>
      </c>
    </row>
    <row r="1417" spans="1:17">
      <c r="A1417" s="1">
        <v>41153</v>
      </c>
      <c r="B1417" s="9">
        <v>0.37747685185185187</v>
      </c>
      <c r="C1417" s="7">
        <v>21105</v>
      </c>
      <c r="D1417" s="7">
        <v>68.2</v>
      </c>
      <c r="E1417" s="7">
        <f t="shared" si="22"/>
        <v>20.111111111111114</v>
      </c>
      <c r="F1417" s="7">
        <v>28.504000000000001</v>
      </c>
      <c r="G1417" s="7">
        <v>3.2349999999999999</v>
      </c>
      <c r="H1417" s="7">
        <v>7.69</v>
      </c>
      <c r="I1417" s="7">
        <v>8</v>
      </c>
      <c r="J1417" s="7">
        <v>92.714399999999998</v>
      </c>
      <c r="K1417">
        <v>193.4</v>
      </c>
      <c r="L1417" t="s">
        <v>12</v>
      </c>
      <c r="M1417" t="s">
        <v>10</v>
      </c>
      <c r="N1417" t="s">
        <v>12</v>
      </c>
      <c r="O1417">
        <v>40.049790999999999</v>
      </c>
      <c r="P1417">
        <v>-105.145899</v>
      </c>
      <c r="Q1417" t="s">
        <v>15</v>
      </c>
    </row>
    <row r="1418" spans="1:17">
      <c r="A1418" s="1">
        <v>41153</v>
      </c>
      <c r="B1418" s="9">
        <v>0.38789351851851855</v>
      </c>
      <c r="C1418" s="7">
        <v>21120</v>
      </c>
      <c r="D1418" s="7">
        <v>68.41</v>
      </c>
      <c r="E1418" s="7">
        <f t="shared" si="22"/>
        <v>20.227777777777778</v>
      </c>
      <c r="F1418" s="7">
        <v>28.504000000000001</v>
      </c>
      <c r="G1418" s="7">
        <v>3.2349999999999999</v>
      </c>
      <c r="H1418" s="7">
        <v>7.73</v>
      </c>
      <c r="I1418" s="7">
        <v>8.11</v>
      </c>
      <c r="J1418" s="7">
        <v>94.187399999999997</v>
      </c>
      <c r="K1418">
        <v>193.74</v>
      </c>
      <c r="L1418" t="s">
        <v>12</v>
      </c>
      <c r="M1418" t="s">
        <v>10</v>
      </c>
      <c r="N1418" t="s">
        <v>12</v>
      </c>
      <c r="O1418">
        <v>40.049790999999999</v>
      </c>
      <c r="P1418">
        <v>-105.145899</v>
      </c>
      <c r="Q1418" t="s">
        <v>15</v>
      </c>
    </row>
    <row r="1419" spans="1:17">
      <c r="A1419" s="1">
        <v>41153</v>
      </c>
      <c r="B1419" s="9">
        <v>0.39831018518518518</v>
      </c>
      <c r="C1419" s="7">
        <v>21135</v>
      </c>
      <c r="D1419" s="7">
        <v>68.69</v>
      </c>
      <c r="E1419" s="7">
        <f t="shared" si="22"/>
        <v>20.383333333333333</v>
      </c>
      <c r="F1419" s="7">
        <v>28.504000000000001</v>
      </c>
      <c r="G1419" s="7">
        <v>3.2050000000000001</v>
      </c>
      <c r="H1419" s="7">
        <v>7.77</v>
      </c>
      <c r="I1419" s="7">
        <v>8.24</v>
      </c>
      <c r="J1419" s="7">
        <v>95.983099999999993</v>
      </c>
      <c r="K1419">
        <v>192.44</v>
      </c>
      <c r="L1419" t="s">
        <v>12</v>
      </c>
      <c r="M1419" t="s">
        <v>10</v>
      </c>
      <c r="N1419" t="s">
        <v>12</v>
      </c>
      <c r="O1419">
        <v>40.049790999999999</v>
      </c>
      <c r="P1419">
        <v>-105.145899</v>
      </c>
      <c r="Q1419" t="s">
        <v>15</v>
      </c>
    </row>
    <row r="1420" spans="1:17">
      <c r="A1420" s="1">
        <v>41153</v>
      </c>
      <c r="B1420" s="9">
        <v>0.40872685185185187</v>
      </c>
      <c r="C1420" s="7">
        <v>21150</v>
      </c>
      <c r="D1420" s="7">
        <v>69</v>
      </c>
      <c r="E1420" s="7">
        <f t="shared" si="22"/>
        <v>20.555555555555557</v>
      </c>
      <c r="F1420" s="7">
        <v>28.504000000000001</v>
      </c>
      <c r="G1420" s="7">
        <v>3.2639999999999998</v>
      </c>
      <c r="H1420" s="7">
        <v>7.81</v>
      </c>
      <c r="I1420" s="7">
        <v>8.31</v>
      </c>
      <c r="J1420" s="7">
        <v>97.180700000000002</v>
      </c>
      <c r="K1420">
        <v>194.04</v>
      </c>
      <c r="L1420" t="s">
        <v>12</v>
      </c>
      <c r="M1420" t="s">
        <v>10</v>
      </c>
      <c r="N1420" t="s">
        <v>12</v>
      </c>
      <c r="O1420">
        <v>40.049790999999999</v>
      </c>
      <c r="P1420">
        <v>-105.145899</v>
      </c>
      <c r="Q1420" t="s">
        <v>15</v>
      </c>
    </row>
    <row r="1421" spans="1:17">
      <c r="A1421" s="1">
        <v>41153</v>
      </c>
      <c r="B1421" s="9">
        <v>0.41914351851851855</v>
      </c>
      <c r="C1421" s="7">
        <v>21165</v>
      </c>
      <c r="D1421" s="7">
        <v>69.319999999999993</v>
      </c>
      <c r="E1421" s="7">
        <f t="shared" si="22"/>
        <v>20.733333333333331</v>
      </c>
      <c r="F1421" s="7">
        <v>28.504000000000001</v>
      </c>
      <c r="G1421" s="7">
        <v>3.2639999999999998</v>
      </c>
      <c r="H1421" s="7">
        <v>7.85</v>
      </c>
      <c r="I1421" s="7">
        <v>8.39</v>
      </c>
      <c r="J1421" s="7">
        <v>98.476699999999994</v>
      </c>
      <c r="K1421">
        <v>193.44</v>
      </c>
      <c r="L1421" t="s">
        <v>12</v>
      </c>
      <c r="M1421" t="s">
        <v>10</v>
      </c>
      <c r="N1421" t="s">
        <v>12</v>
      </c>
      <c r="O1421">
        <v>40.049790999999999</v>
      </c>
      <c r="P1421">
        <v>-105.145899</v>
      </c>
      <c r="Q1421" t="s">
        <v>15</v>
      </c>
    </row>
    <row r="1422" spans="1:17">
      <c r="A1422" s="1">
        <v>41153</v>
      </c>
      <c r="B1422" s="9">
        <v>0.42956018518518518</v>
      </c>
      <c r="C1422" s="7">
        <v>21180</v>
      </c>
      <c r="D1422" s="7">
        <v>69.69</v>
      </c>
      <c r="E1422" s="7">
        <f t="shared" si="22"/>
        <v>20.93888888888889</v>
      </c>
      <c r="F1422" s="7">
        <v>28.504000000000001</v>
      </c>
      <c r="G1422" s="7">
        <v>3.2639999999999998</v>
      </c>
      <c r="H1422" s="7">
        <v>7.9</v>
      </c>
      <c r="I1422" s="7">
        <v>8.48</v>
      </c>
      <c r="J1422" s="7">
        <v>99.891900000000007</v>
      </c>
      <c r="K1422">
        <v>198.19</v>
      </c>
      <c r="L1422" t="s">
        <v>12</v>
      </c>
      <c r="M1422" t="s">
        <v>10</v>
      </c>
      <c r="N1422" t="s">
        <v>12</v>
      </c>
      <c r="O1422">
        <v>40.049790999999999</v>
      </c>
      <c r="P1422">
        <v>-105.145899</v>
      </c>
      <c r="Q1422" t="s">
        <v>15</v>
      </c>
    </row>
    <row r="1423" spans="1:17">
      <c r="A1423" s="1">
        <v>41153</v>
      </c>
      <c r="B1423" s="9">
        <v>0.43997685185185187</v>
      </c>
      <c r="C1423" s="7">
        <v>21195</v>
      </c>
      <c r="D1423" s="7">
        <v>70.099999999999994</v>
      </c>
      <c r="E1423" s="7">
        <f t="shared" si="22"/>
        <v>21.166666666666664</v>
      </c>
      <c r="F1423" s="7">
        <v>28.504000000000001</v>
      </c>
      <c r="G1423" s="7">
        <v>3.2639999999999998</v>
      </c>
      <c r="H1423" s="7">
        <v>7.95</v>
      </c>
      <c r="I1423" s="7">
        <v>8.57</v>
      </c>
      <c r="J1423" s="7">
        <v>101.4174</v>
      </c>
      <c r="K1423">
        <v>199.46</v>
      </c>
      <c r="L1423" t="s">
        <v>12</v>
      </c>
      <c r="M1423" t="s">
        <v>10</v>
      </c>
      <c r="N1423" t="s">
        <v>12</v>
      </c>
      <c r="O1423">
        <v>40.049790999999999</v>
      </c>
      <c r="P1423">
        <v>-105.145899</v>
      </c>
      <c r="Q1423" t="s">
        <v>15</v>
      </c>
    </row>
    <row r="1424" spans="1:17">
      <c r="A1424" s="1">
        <v>41153</v>
      </c>
      <c r="B1424" s="9">
        <v>0.45039351851851855</v>
      </c>
      <c r="C1424" s="7">
        <v>21210</v>
      </c>
      <c r="D1424" s="7">
        <v>70.53</v>
      </c>
      <c r="E1424" s="7">
        <f t="shared" si="22"/>
        <v>21.405555555555559</v>
      </c>
      <c r="F1424" s="7">
        <v>28.504000000000001</v>
      </c>
      <c r="G1424" s="7">
        <v>3.2349999999999999</v>
      </c>
      <c r="H1424" s="7">
        <v>8</v>
      </c>
      <c r="I1424" s="7">
        <v>8.66</v>
      </c>
      <c r="J1424" s="7">
        <v>102.9688</v>
      </c>
      <c r="K1424">
        <v>196.51</v>
      </c>
      <c r="L1424" t="s">
        <v>12</v>
      </c>
      <c r="M1424" t="s">
        <v>10</v>
      </c>
      <c r="N1424" t="s">
        <v>12</v>
      </c>
      <c r="O1424">
        <v>40.049790999999999</v>
      </c>
      <c r="P1424">
        <v>-105.145899</v>
      </c>
      <c r="Q1424" t="s">
        <v>15</v>
      </c>
    </row>
    <row r="1425" spans="1:17">
      <c r="A1425" s="1">
        <v>41153</v>
      </c>
      <c r="B1425" s="9">
        <v>0.46081018518518518</v>
      </c>
      <c r="C1425" s="7">
        <v>21225</v>
      </c>
      <c r="D1425" s="7">
        <v>70.95</v>
      </c>
      <c r="E1425" s="7">
        <f t="shared" si="22"/>
        <v>21.638888888888893</v>
      </c>
      <c r="F1425" s="7">
        <v>28.504000000000001</v>
      </c>
      <c r="G1425" s="7">
        <v>3.2639999999999998</v>
      </c>
      <c r="H1425" s="7">
        <v>8.0299999999999994</v>
      </c>
      <c r="I1425" s="7">
        <v>8.73</v>
      </c>
      <c r="J1425" s="7">
        <v>104.2694</v>
      </c>
      <c r="K1425">
        <v>209.56</v>
      </c>
      <c r="L1425" t="s">
        <v>12</v>
      </c>
      <c r="M1425" t="s">
        <v>10</v>
      </c>
      <c r="N1425" t="s">
        <v>12</v>
      </c>
      <c r="O1425">
        <v>40.049790999999999</v>
      </c>
      <c r="P1425">
        <v>-105.145899</v>
      </c>
      <c r="Q1425" t="s">
        <v>15</v>
      </c>
    </row>
    <row r="1426" spans="1:17">
      <c r="A1426" s="1">
        <v>41153</v>
      </c>
      <c r="B1426" s="9">
        <v>0.47122685185185187</v>
      </c>
      <c r="C1426" s="7">
        <v>21240</v>
      </c>
      <c r="D1426" s="7">
        <v>71.39</v>
      </c>
      <c r="E1426" s="7">
        <f t="shared" si="22"/>
        <v>21.883333333333333</v>
      </c>
      <c r="F1426" s="7">
        <v>28.504000000000001</v>
      </c>
      <c r="G1426" s="7">
        <v>3.2349999999999999</v>
      </c>
      <c r="H1426" s="7">
        <v>8.07</v>
      </c>
      <c r="I1426" s="7">
        <v>8.76</v>
      </c>
      <c r="J1426" s="7">
        <v>105.1315</v>
      </c>
      <c r="K1426">
        <v>215.04</v>
      </c>
      <c r="L1426" t="s">
        <v>12</v>
      </c>
      <c r="M1426" t="s">
        <v>10</v>
      </c>
      <c r="N1426" t="s">
        <v>12</v>
      </c>
      <c r="O1426">
        <v>40.049790999999999</v>
      </c>
      <c r="P1426">
        <v>-105.145899</v>
      </c>
      <c r="Q1426" t="s">
        <v>15</v>
      </c>
    </row>
    <row r="1427" spans="1:17">
      <c r="A1427" s="1">
        <v>41153</v>
      </c>
      <c r="B1427" s="9">
        <v>0.48164351851851855</v>
      </c>
      <c r="C1427" s="7">
        <v>21255</v>
      </c>
      <c r="D1427" s="7">
        <v>71.88</v>
      </c>
      <c r="E1427" s="7">
        <f t="shared" si="22"/>
        <v>22.155555555555555</v>
      </c>
      <c r="F1427" s="7">
        <v>28.504000000000001</v>
      </c>
      <c r="G1427" s="7">
        <v>3.2639999999999998</v>
      </c>
      <c r="H1427" s="7">
        <v>8.1</v>
      </c>
      <c r="I1427" s="7">
        <v>8.7899999999999991</v>
      </c>
      <c r="J1427" s="7">
        <v>106.0022</v>
      </c>
      <c r="K1427">
        <v>220.97</v>
      </c>
      <c r="L1427" t="s">
        <v>12</v>
      </c>
      <c r="M1427" t="s">
        <v>10</v>
      </c>
      <c r="N1427" t="s">
        <v>12</v>
      </c>
      <c r="O1427">
        <v>40.049790999999999</v>
      </c>
      <c r="P1427">
        <v>-105.145899</v>
      </c>
      <c r="Q1427" t="s">
        <v>15</v>
      </c>
    </row>
    <row r="1428" spans="1:17">
      <c r="A1428" s="1">
        <v>41153</v>
      </c>
      <c r="B1428" s="9">
        <v>0.49206018518518518</v>
      </c>
      <c r="C1428" s="7">
        <v>21270</v>
      </c>
      <c r="D1428" s="7">
        <v>72.28</v>
      </c>
      <c r="E1428" s="7">
        <f t="shared" si="22"/>
        <v>22.37777777777778</v>
      </c>
      <c r="F1428" s="7">
        <v>28.504000000000001</v>
      </c>
      <c r="G1428" s="7">
        <v>3.2639999999999998</v>
      </c>
      <c r="H1428" s="7">
        <v>8.11</v>
      </c>
      <c r="I1428" s="7">
        <v>8.8000000000000007</v>
      </c>
      <c r="J1428" s="7">
        <v>106.66200000000001</v>
      </c>
      <c r="K1428">
        <v>227.44</v>
      </c>
      <c r="L1428" t="s">
        <v>12</v>
      </c>
      <c r="M1428" t="s">
        <v>10</v>
      </c>
      <c r="N1428" t="s">
        <v>12</v>
      </c>
      <c r="O1428">
        <v>40.049790999999999</v>
      </c>
      <c r="P1428">
        <v>-105.145899</v>
      </c>
      <c r="Q1428" t="s">
        <v>15</v>
      </c>
    </row>
    <row r="1429" spans="1:17">
      <c r="A1429" s="1">
        <v>41153</v>
      </c>
      <c r="B1429" s="9">
        <v>0.50247685185185187</v>
      </c>
      <c r="C1429" s="7">
        <v>21285</v>
      </c>
      <c r="D1429" s="7">
        <v>72.52</v>
      </c>
      <c r="E1429" s="7">
        <f t="shared" si="22"/>
        <v>22.511111111111109</v>
      </c>
      <c r="F1429" s="7">
        <v>28.504000000000001</v>
      </c>
      <c r="G1429" s="7">
        <v>3.2639999999999998</v>
      </c>
      <c r="H1429" s="7">
        <v>8.09</v>
      </c>
      <c r="I1429" s="7">
        <v>8.74</v>
      </c>
      <c r="J1429" s="7">
        <v>106.2261</v>
      </c>
      <c r="K1429">
        <v>234.28</v>
      </c>
      <c r="L1429" t="s">
        <v>12</v>
      </c>
      <c r="M1429" t="s">
        <v>10</v>
      </c>
      <c r="N1429" t="s">
        <v>12</v>
      </c>
      <c r="O1429">
        <v>40.049790999999999</v>
      </c>
      <c r="P1429">
        <v>-105.145899</v>
      </c>
      <c r="Q1429" t="s">
        <v>15</v>
      </c>
    </row>
    <row r="1430" spans="1:17">
      <c r="A1430" s="1">
        <v>41153</v>
      </c>
      <c r="B1430" s="9">
        <v>0.5128935185185185</v>
      </c>
      <c r="C1430" s="7">
        <v>21300</v>
      </c>
      <c r="D1430" s="7">
        <v>72.7</v>
      </c>
      <c r="E1430" s="7">
        <f t="shared" si="22"/>
        <v>22.611111111111114</v>
      </c>
      <c r="F1430" s="7">
        <v>28.504000000000001</v>
      </c>
      <c r="G1430" s="7">
        <v>3.2639999999999998</v>
      </c>
      <c r="H1430" s="7">
        <v>8.07</v>
      </c>
      <c r="I1430" s="7">
        <v>8.6999999999999993</v>
      </c>
      <c r="J1430" s="7">
        <v>105.9252</v>
      </c>
      <c r="K1430">
        <v>240.27</v>
      </c>
      <c r="L1430" t="s">
        <v>12</v>
      </c>
      <c r="M1430" t="s">
        <v>10</v>
      </c>
      <c r="N1430" t="s">
        <v>12</v>
      </c>
      <c r="O1430">
        <v>40.049790999999999</v>
      </c>
      <c r="P1430">
        <v>-105.145899</v>
      </c>
      <c r="Q1430" t="s">
        <v>15</v>
      </c>
    </row>
    <row r="1431" spans="1:17">
      <c r="A1431" s="1">
        <v>41153</v>
      </c>
      <c r="B1431" s="9">
        <v>0.52331018518518524</v>
      </c>
      <c r="C1431" s="7">
        <v>21315</v>
      </c>
      <c r="D1431" s="7">
        <v>72.819999999999993</v>
      </c>
      <c r="E1431" s="7">
        <f t="shared" si="22"/>
        <v>22.677777777777774</v>
      </c>
      <c r="F1431" s="7">
        <v>28.504000000000001</v>
      </c>
      <c r="G1431" s="7">
        <v>3.2639999999999998</v>
      </c>
      <c r="H1431" s="7">
        <v>8.0399999999999991</v>
      </c>
      <c r="I1431" s="7">
        <v>8.59</v>
      </c>
      <c r="J1431" s="7">
        <v>104.6671</v>
      </c>
      <c r="K1431">
        <v>245.34</v>
      </c>
      <c r="L1431" t="s">
        <v>12</v>
      </c>
      <c r="M1431" t="s">
        <v>10</v>
      </c>
      <c r="N1431" t="s">
        <v>12</v>
      </c>
      <c r="O1431">
        <v>40.049790999999999</v>
      </c>
      <c r="P1431">
        <v>-105.145899</v>
      </c>
      <c r="Q1431" t="s">
        <v>15</v>
      </c>
    </row>
    <row r="1432" spans="1:17">
      <c r="A1432" s="1">
        <v>41153</v>
      </c>
      <c r="B1432" s="9">
        <v>0.53372685185185187</v>
      </c>
      <c r="C1432" s="7">
        <v>21330</v>
      </c>
      <c r="D1432" s="7">
        <v>72.98</v>
      </c>
      <c r="E1432" s="7">
        <f t="shared" si="22"/>
        <v>22.766666666666669</v>
      </c>
      <c r="F1432" s="7">
        <v>28.504000000000001</v>
      </c>
      <c r="G1432" s="7">
        <v>3.2639999999999998</v>
      </c>
      <c r="H1432" s="7">
        <v>8.0299999999999994</v>
      </c>
      <c r="I1432" s="7">
        <v>8.58</v>
      </c>
      <c r="J1432" s="7">
        <v>104.699</v>
      </c>
      <c r="K1432">
        <v>250.44</v>
      </c>
      <c r="L1432" t="s">
        <v>12</v>
      </c>
      <c r="M1432" t="s">
        <v>10</v>
      </c>
      <c r="N1432" t="s">
        <v>12</v>
      </c>
      <c r="O1432">
        <v>40.049790999999999</v>
      </c>
      <c r="P1432">
        <v>-105.145899</v>
      </c>
      <c r="Q1432" t="s">
        <v>15</v>
      </c>
    </row>
    <row r="1433" spans="1:17">
      <c r="A1433" s="1">
        <v>41153</v>
      </c>
      <c r="B1433" s="9">
        <v>0.5441435185185185</v>
      </c>
      <c r="C1433" s="7">
        <v>21345</v>
      </c>
      <c r="D1433" s="7">
        <v>73.22</v>
      </c>
      <c r="E1433" s="7">
        <f t="shared" si="22"/>
        <v>22.900000000000002</v>
      </c>
      <c r="F1433" s="7">
        <v>28.504000000000001</v>
      </c>
      <c r="G1433" s="7">
        <v>3.2349999999999999</v>
      </c>
      <c r="H1433" s="7">
        <v>8.02</v>
      </c>
      <c r="I1433" s="7">
        <v>8.5399999999999991</v>
      </c>
      <c r="J1433" s="7">
        <v>104.4952</v>
      </c>
      <c r="K1433">
        <v>256.54000000000002</v>
      </c>
      <c r="L1433" t="s">
        <v>12</v>
      </c>
      <c r="M1433" t="s">
        <v>10</v>
      </c>
      <c r="N1433" t="s">
        <v>12</v>
      </c>
      <c r="O1433">
        <v>40.049790999999999</v>
      </c>
      <c r="P1433">
        <v>-105.145899</v>
      </c>
      <c r="Q1433" t="s">
        <v>15</v>
      </c>
    </row>
    <row r="1434" spans="1:17">
      <c r="A1434" s="1">
        <v>41153</v>
      </c>
      <c r="B1434" s="9">
        <v>0.55456018518518524</v>
      </c>
      <c r="C1434" s="7">
        <v>21360</v>
      </c>
      <c r="D1434" s="7">
        <v>73.400000000000006</v>
      </c>
      <c r="E1434" s="7">
        <f t="shared" si="22"/>
        <v>23.000000000000004</v>
      </c>
      <c r="F1434" s="7">
        <v>28.504000000000001</v>
      </c>
      <c r="G1434" s="7">
        <v>3.2349999999999999</v>
      </c>
      <c r="H1434" s="7">
        <v>8</v>
      </c>
      <c r="I1434" s="7">
        <v>8.52</v>
      </c>
      <c r="J1434" s="7">
        <v>104.4577</v>
      </c>
      <c r="K1434">
        <v>261.95</v>
      </c>
      <c r="L1434" t="s">
        <v>12</v>
      </c>
      <c r="M1434" t="s">
        <v>10</v>
      </c>
      <c r="N1434" t="s">
        <v>12</v>
      </c>
      <c r="O1434">
        <v>40.049790999999999</v>
      </c>
      <c r="P1434">
        <v>-105.145899</v>
      </c>
      <c r="Q1434" t="s">
        <v>15</v>
      </c>
    </row>
    <row r="1435" spans="1:17">
      <c r="A1435" s="1">
        <v>41153</v>
      </c>
      <c r="B1435" s="9">
        <v>0.56497685185185187</v>
      </c>
      <c r="C1435" s="7">
        <v>21375</v>
      </c>
      <c r="D1435" s="7">
        <v>73.709999999999994</v>
      </c>
      <c r="E1435" s="7">
        <f t="shared" si="22"/>
        <v>23.172222222222221</v>
      </c>
      <c r="F1435" s="7">
        <v>28.504000000000001</v>
      </c>
      <c r="G1435" s="7">
        <v>3.2349999999999999</v>
      </c>
      <c r="H1435" s="7">
        <v>7.99</v>
      </c>
      <c r="I1435" s="7">
        <v>8.5500000000000007</v>
      </c>
      <c r="J1435" s="7">
        <v>105.18600000000001</v>
      </c>
      <c r="K1435">
        <v>267.29000000000002</v>
      </c>
      <c r="L1435" t="s">
        <v>12</v>
      </c>
      <c r="M1435" t="s">
        <v>10</v>
      </c>
      <c r="N1435" t="s">
        <v>12</v>
      </c>
      <c r="O1435">
        <v>40.049790999999999</v>
      </c>
      <c r="P1435">
        <v>-105.145899</v>
      </c>
      <c r="Q1435" t="s">
        <v>15</v>
      </c>
    </row>
    <row r="1436" spans="1:17">
      <c r="A1436" s="1">
        <v>41153</v>
      </c>
      <c r="B1436" s="9">
        <v>0.5753935185185185</v>
      </c>
      <c r="C1436" s="7">
        <v>21390</v>
      </c>
      <c r="D1436" s="7">
        <v>73.94</v>
      </c>
      <c r="E1436" s="7">
        <f t="shared" si="22"/>
        <v>23.3</v>
      </c>
      <c r="F1436" s="7">
        <v>28.504000000000001</v>
      </c>
      <c r="G1436" s="7">
        <v>3.2349999999999999</v>
      </c>
      <c r="H1436" s="7">
        <v>7.99</v>
      </c>
      <c r="I1436" s="7">
        <v>8.5</v>
      </c>
      <c r="J1436" s="7">
        <v>104.86579999999999</v>
      </c>
      <c r="K1436">
        <v>270.51</v>
      </c>
      <c r="L1436" t="s">
        <v>12</v>
      </c>
      <c r="M1436" t="s">
        <v>10</v>
      </c>
      <c r="N1436" t="s">
        <v>12</v>
      </c>
      <c r="O1436">
        <v>40.049790999999999</v>
      </c>
      <c r="P1436">
        <v>-105.145899</v>
      </c>
      <c r="Q1436" t="s">
        <v>15</v>
      </c>
    </row>
    <row r="1437" spans="1:17">
      <c r="A1437" s="1">
        <v>41153</v>
      </c>
      <c r="B1437" s="9">
        <v>0.58581018518518524</v>
      </c>
      <c r="C1437" s="7">
        <v>21405</v>
      </c>
      <c r="D1437" s="7">
        <v>74.02</v>
      </c>
      <c r="E1437" s="7">
        <f t="shared" si="22"/>
        <v>23.344444444444445</v>
      </c>
      <c r="F1437" s="7">
        <v>28.504000000000001</v>
      </c>
      <c r="G1437" s="7">
        <v>3.2639999999999998</v>
      </c>
      <c r="H1437" s="7">
        <v>7.98</v>
      </c>
      <c r="I1437" s="7">
        <v>8.49</v>
      </c>
      <c r="J1437" s="7">
        <v>104.7509</v>
      </c>
      <c r="K1437">
        <v>272.95999999999998</v>
      </c>
      <c r="L1437" t="s">
        <v>12</v>
      </c>
      <c r="M1437" t="s">
        <v>10</v>
      </c>
      <c r="N1437" t="s">
        <v>12</v>
      </c>
      <c r="O1437">
        <v>40.049790999999999</v>
      </c>
      <c r="P1437">
        <v>-105.145899</v>
      </c>
      <c r="Q1437" t="s">
        <v>15</v>
      </c>
    </row>
    <row r="1438" spans="1:17">
      <c r="A1438" s="1">
        <v>41153</v>
      </c>
      <c r="B1438" s="9">
        <v>0.59622685185185187</v>
      </c>
      <c r="C1438" s="7">
        <v>21420</v>
      </c>
      <c r="D1438" s="7">
        <v>73.83</v>
      </c>
      <c r="E1438" s="7">
        <f t="shared" si="22"/>
        <v>23.238888888888891</v>
      </c>
      <c r="F1438" s="7">
        <v>28.504000000000001</v>
      </c>
      <c r="G1438" s="7">
        <v>3.2050000000000001</v>
      </c>
      <c r="H1438" s="7">
        <v>7.91</v>
      </c>
      <c r="I1438" s="7">
        <v>8.2899999999999991</v>
      </c>
      <c r="J1438" s="7">
        <v>102.1497</v>
      </c>
      <c r="K1438">
        <v>274.20999999999998</v>
      </c>
      <c r="L1438" t="s">
        <v>12</v>
      </c>
      <c r="M1438" t="s">
        <v>10</v>
      </c>
      <c r="N1438" t="s">
        <v>12</v>
      </c>
      <c r="O1438">
        <v>40.049790999999999</v>
      </c>
      <c r="P1438">
        <v>-105.145899</v>
      </c>
      <c r="Q1438" t="s">
        <v>15</v>
      </c>
    </row>
    <row r="1439" spans="1:17">
      <c r="A1439" s="1">
        <v>41153</v>
      </c>
      <c r="B1439" s="9">
        <v>0.6066435185185185</v>
      </c>
      <c r="C1439" s="7">
        <v>21435</v>
      </c>
      <c r="D1439" s="7">
        <v>73.569999999999993</v>
      </c>
      <c r="E1439" s="7">
        <f t="shared" si="22"/>
        <v>23.094444444444441</v>
      </c>
      <c r="F1439" s="7">
        <v>28.504000000000001</v>
      </c>
      <c r="G1439" s="7">
        <v>3.2349999999999999</v>
      </c>
      <c r="H1439" s="7">
        <v>7.85</v>
      </c>
      <c r="I1439" s="7">
        <v>8.0500000000000007</v>
      </c>
      <c r="J1439" s="7">
        <v>98.918700000000001</v>
      </c>
      <c r="K1439">
        <v>274.5</v>
      </c>
      <c r="L1439" t="s">
        <v>12</v>
      </c>
      <c r="M1439" t="s">
        <v>10</v>
      </c>
      <c r="N1439" t="s">
        <v>12</v>
      </c>
      <c r="O1439">
        <v>40.049790999999999</v>
      </c>
      <c r="P1439">
        <v>-105.145899</v>
      </c>
      <c r="Q1439" t="s">
        <v>15</v>
      </c>
    </row>
    <row r="1440" spans="1:17">
      <c r="A1440" s="1">
        <v>41153</v>
      </c>
      <c r="B1440" s="9">
        <v>0.61706018518518524</v>
      </c>
      <c r="C1440" s="7">
        <v>21450</v>
      </c>
      <c r="D1440" s="7">
        <v>73.37</v>
      </c>
      <c r="E1440" s="7">
        <f t="shared" si="22"/>
        <v>22.983333333333338</v>
      </c>
      <c r="F1440" s="7">
        <v>28.504000000000001</v>
      </c>
      <c r="G1440" s="7">
        <v>3.2349999999999999</v>
      </c>
      <c r="H1440" s="7">
        <v>7.82</v>
      </c>
      <c r="I1440" s="7">
        <v>7.95</v>
      </c>
      <c r="J1440" s="7">
        <v>97.436300000000003</v>
      </c>
      <c r="K1440">
        <v>273.62</v>
      </c>
      <c r="L1440" t="s">
        <v>12</v>
      </c>
      <c r="M1440" t="s">
        <v>10</v>
      </c>
      <c r="N1440" t="s">
        <v>12</v>
      </c>
      <c r="O1440">
        <v>40.049790999999999</v>
      </c>
      <c r="P1440">
        <v>-105.145899</v>
      </c>
      <c r="Q1440" t="s">
        <v>15</v>
      </c>
    </row>
    <row r="1441" spans="1:17">
      <c r="A1441" s="1">
        <v>41153</v>
      </c>
      <c r="B1441" s="9">
        <v>0.62747685185185187</v>
      </c>
      <c r="C1441" s="7">
        <v>21465</v>
      </c>
      <c r="D1441" s="7">
        <v>73.260000000000005</v>
      </c>
      <c r="E1441" s="7">
        <f t="shared" si="22"/>
        <v>22.922222222222228</v>
      </c>
      <c r="F1441" s="7">
        <v>28.504000000000001</v>
      </c>
      <c r="G1441" s="7">
        <v>3.2349999999999999</v>
      </c>
      <c r="H1441" s="7">
        <v>7.8</v>
      </c>
      <c r="I1441" s="7">
        <v>7.88</v>
      </c>
      <c r="J1441" s="7">
        <v>96.533000000000001</v>
      </c>
      <c r="K1441">
        <v>272.02999999999997</v>
      </c>
      <c r="L1441" t="s">
        <v>12</v>
      </c>
      <c r="M1441" t="s">
        <v>10</v>
      </c>
      <c r="N1441" t="s">
        <v>12</v>
      </c>
      <c r="O1441">
        <v>40.049790999999999</v>
      </c>
      <c r="P1441">
        <v>-105.145899</v>
      </c>
      <c r="Q1441" t="s">
        <v>15</v>
      </c>
    </row>
    <row r="1442" spans="1:17">
      <c r="A1442" s="1">
        <v>41153</v>
      </c>
      <c r="B1442" s="9">
        <v>0.6378935185185185</v>
      </c>
      <c r="C1442" s="7">
        <v>21480</v>
      </c>
      <c r="D1442" s="7">
        <v>73.2</v>
      </c>
      <c r="E1442" s="7">
        <f t="shared" si="22"/>
        <v>22.888888888888893</v>
      </c>
      <c r="F1442" s="7">
        <v>28.504000000000001</v>
      </c>
      <c r="G1442" s="7">
        <v>3.2639999999999998</v>
      </c>
      <c r="H1442" s="7">
        <v>7.78</v>
      </c>
      <c r="I1442" s="7">
        <v>7.84</v>
      </c>
      <c r="J1442" s="7">
        <v>95.935599999999994</v>
      </c>
      <c r="K1442">
        <v>269.95999999999998</v>
      </c>
      <c r="L1442" t="s">
        <v>12</v>
      </c>
      <c r="M1442" t="s">
        <v>10</v>
      </c>
      <c r="N1442" t="s">
        <v>12</v>
      </c>
      <c r="O1442">
        <v>40.049790999999999</v>
      </c>
      <c r="P1442">
        <v>-105.145899</v>
      </c>
      <c r="Q1442" t="s">
        <v>15</v>
      </c>
    </row>
    <row r="1443" spans="1:17">
      <c r="A1443" s="1">
        <v>41153</v>
      </c>
      <c r="B1443" s="9">
        <v>0.64831018518518524</v>
      </c>
      <c r="C1443" s="7">
        <v>21495</v>
      </c>
      <c r="D1443" s="7">
        <v>73.290000000000006</v>
      </c>
      <c r="E1443" s="7">
        <f t="shared" si="22"/>
        <v>22.938888888888894</v>
      </c>
      <c r="F1443" s="7">
        <v>28.504000000000001</v>
      </c>
      <c r="G1443" s="7">
        <v>3.2639999999999998</v>
      </c>
      <c r="H1443" s="7">
        <v>7.8</v>
      </c>
      <c r="I1443" s="7">
        <v>7.93</v>
      </c>
      <c r="J1443" s="7">
        <v>97.140900000000002</v>
      </c>
      <c r="K1443">
        <v>268.14999999999998</v>
      </c>
      <c r="L1443" t="s">
        <v>12</v>
      </c>
      <c r="M1443" t="s">
        <v>10</v>
      </c>
      <c r="N1443" t="s">
        <v>12</v>
      </c>
      <c r="O1443">
        <v>40.049790999999999</v>
      </c>
      <c r="P1443">
        <v>-105.145899</v>
      </c>
      <c r="Q1443" t="s">
        <v>15</v>
      </c>
    </row>
    <row r="1444" spans="1:17">
      <c r="A1444" s="1">
        <v>41153</v>
      </c>
      <c r="B1444" s="9">
        <v>0.65872685185185187</v>
      </c>
      <c r="C1444" s="7">
        <v>21510</v>
      </c>
      <c r="D1444" s="7">
        <v>73.540000000000006</v>
      </c>
      <c r="E1444" s="7">
        <f t="shared" si="22"/>
        <v>23.077777777777783</v>
      </c>
      <c r="F1444" s="7">
        <v>28.504000000000001</v>
      </c>
      <c r="G1444" s="7">
        <v>3.2639999999999998</v>
      </c>
      <c r="H1444" s="7">
        <v>7.84</v>
      </c>
      <c r="I1444" s="7">
        <v>8.07</v>
      </c>
      <c r="J1444" s="7">
        <v>99.084699999999998</v>
      </c>
      <c r="K1444">
        <v>266.73</v>
      </c>
      <c r="L1444" t="s">
        <v>12</v>
      </c>
      <c r="M1444" t="s">
        <v>10</v>
      </c>
      <c r="N1444" t="s">
        <v>12</v>
      </c>
      <c r="O1444">
        <v>40.049790999999999</v>
      </c>
      <c r="P1444">
        <v>-105.145899</v>
      </c>
      <c r="Q1444" t="s">
        <v>15</v>
      </c>
    </row>
    <row r="1445" spans="1:17">
      <c r="A1445" s="1">
        <v>41153</v>
      </c>
      <c r="B1445" s="9">
        <v>0.6691435185185185</v>
      </c>
      <c r="C1445" s="7">
        <v>21525</v>
      </c>
      <c r="D1445" s="7">
        <v>73.8</v>
      </c>
      <c r="E1445" s="7">
        <f t="shared" si="22"/>
        <v>23.222222222222221</v>
      </c>
      <c r="F1445" s="7">
        <v>28.504000000000001</v>
      </c>
      <c r="G1445" s="7">
        <v>3.2639999999999998</v>
      </c>
      <c r="H1445" s="7">
        <v>7.87</v>
      </c>
      <c r="I1445" s="7">
        <v>8.16</v>
      </c>
      <c r="J1445" s="7">
        <v>100.44759999999999</v>
      </c>
      <c r="K1445">
        <v>267.17</v>
      </c>
      <c r="L1445" t="s">
        <v>12</v>
      </c>
      <c r="M1445" t="s">
        <v>10</v>
      </c>
      <c r="N1445" t="s">
        <v>12</v>
      </c>
      <c r="O1445">
        <v>40.049790999999999</v>
      </c>
      <c r="P1445">
        <v>-105.145899</v>
      </c>
      <c r="Q1445" t="s">
        <v>15</v>
      </c>
    </row>
    <row r="1446" spans="1:17">
      <c r="A1446" s="1">
        <v>41153</v>
      </c>
      <c r="B1446" s="9">
        <v>0.67956018518518524</v>
      </c>
      <c r="C1446" s="7">
        <v>21540</v>
      </c>
      <c r="D1446" s="7">
        <v>73.84</v>
      </c>
      <c r="E1446" s="7">
        <f t="shared" si="22"/>
        <v>23.244444444444447</v>
      </c>
      <c r="F1446" s="7">
        <v>28.504000000000001</v>
      </c>
      <c r="G1446" s="7">
        <v>3.2349999999999999</v>
      </c>
      <c r="H1446" s="7">
        <v>7.86</v>
      </c>
      <c r="I1446" s="7">
        <v>8.15</v>
      </c>
      <c r="J1446" s="7">
        <v>100.37220000000001</v>
      </c>
      <c r="K1446">
        <v>266.93</v>
      </c>
      <c r="L1446" t="s">
        <v>12</v>
      </c>
      <c r="M1446" t="s">
        <v>10</v>
      </c>
      <c r="N1446" t="s">
        <v>12</v>
      </c>
      <c r="O1446">
        <v>40.049790999999999</v>
      </c>
      <c r="P1446">
        <v>-105.145899</v>
      </c>
      <c r="Q1446" t="s">
        <v>15</v>
      </c>
    </row>
    <row r="1447" spans="1:17">
      <c r="A1447" s="1">
        <v>41153</v>
      </c>
      <c r="B1447" s="9">
        <v>0.68997685185185187</v>
      </c>
      <c r="C1447" s="7">
        <v>21555</v>
      </c>
      <c r="D1447" s="7">
        <v>73.709999999999994</v>
      </c>
      <c r="E1447" s="7">
        <f t="shared" si="22"/>
        <v>23.172222222222221</v>
      </c>
      <c r="F1447" s="7">
        <v>28.504000000000001</v>
      </c>
      <c r="G1447" s="7">
        <v>3.2639999999999998</v>
      </c>
      <c r="H1447" s="7">
        <v>7.86</v>
      </c>
      <c r="I1447" s="7">
        <v>8.1</v>
      </c>
      <c r="J1447" s="7">
        <v>99.602500000000006</v>
      </c>
      <c r="K1447">
        <v>265.14</v>
      </c>
      <c r="L1447" t="s">
        <v>12</v>
      </c>
      <c r="M1447" t="s">
        <v>10</v>
      </c>
      <c r="N1447" t="s">
        <v>12</v>
      </c>
      <c r="O1447">
        <v>40.049790999999999</v>
      </c>
      <c r="P1447">
        <v>-105.145899</v>
      </c>
      <c r="Q1447" t="s">
        <v>15</v>
      </c>
    </row>
    <row r="1448" spans="1:17">
      <c r="A1448" s="1">
        <v>41153</v>
      </c>
      <c r="B1448" s="9">
        <v>0.7003935185185185</v>
      </c>
      <c r="C1448" s="7">
        <v>21570</v>
      </c>
      <c r="D1448" s="7">
        <v>73.599999999999994</v>
      </c>
      <c r="E1448" s="7">
        <f t="shared" si="22"/>
        <v>23.111111111111111</v>
      </c>
      <c r="F1448" s="7">
        <v>28.504000000000001</v>
      </c>
      <c r="G1448" s="7">
        <v>3.2639999999999998</v>
      </c>
      <c r="H1448" s="7">
        <v>7.85</v>
      </c>
      <c r="I1448" s="7">
        <v>7.99</v>
      </c>
      <c r="J1448" s="7">
        <v>98.211100000000002</v>
      </c>
      <c r="K1448">
        <v>263.27</v>
      </c>
      <c r="L1448" t="s">
        <v>12</v>
      </c>
      <c r="M1448" t="s">
        <v>10</v>
      </c>
      <c r="N1448" t="s">
        <v>12</v>
      </c>
      <c r="O1448">
        <v>40.049790999999999</v>
      </c>
      <c r="P1448">
        <v>-105.145899</v>
      </c>
      <c r="Q1448" t="s">
        <v>15</v>
      </c>
    </row>
    <row r="1449" spans="1:17">
      <c r="A1449" s="1">
        <v>41153</v>
      </c>
      <c r="B1449" s="9">
        <v>0.71081018518518524</v>
      </c>
      <c r="C1449" s="7">
        <v>21585</v>
      </c>
      <c r="D1449" s="7">
        <v>73.5</v>
      </c>
      <c r="E1449" s="7">
        <f t="shared" si="22"/>
        <v>23.055555555555557</v>
      </c>
      <c r="F1449" s="7">
        <v>28.504000000000001</v>
      </c>
      <c r="G1449" s="7">
        <v>3.2639999999999998</v>
      </c>
      <c r="H1449" s="7">
        <v>7.83</v>
      </c>
      <c r="I1449" s="7">
        <v>7.96</v>
      </c>
      <c r="J1449" s="7">
        <v>97.674199999999999</v>
      </c>
      <c r="K1449">
        <v>260.79000000000002</v>
      </c>
      <c r="L1449" t="s">
        <v>12</v>
      </c>
      <c r="M1449" t="s">
        <v>10</v>
      </c>
      <c r="N1449" t="s">
        <v>12</v>
      </c>
      <c r="O1449">
        <v>40.049790999999999</v>
      </c>
      <c r="P1449">
        <v>-105.145899</v>
      </c>
      <c r="Q1449" t="s">
        <v>15</v>
      </c>
    </row>
    <row r="1450" spans="1:17">
      <c r="A1450" s="1">
        <v>41153</v>
      </c>
      <c r="B1450" s="9">
        <v>0.72122685185185187</v>
      </c>
      <c r="C1450" s="7">
        <v>21600</v>
      </c>
      <c r="D1450" s="7">
        <v>73.36</v>
      </c>
      <c r="E1450" s="7">
        <f t="shared" si="22"/>
        <v>22.977777777777778</v>
      </c>
      <c r="F1450" s="7">
        <v>28.504000000000001</v>
      </c>
      <c r="G1450" s="7">
        <v>3.2349999999999999</v>
      </c>
      <c r="H1450" s="7">
        <v>7.8</v>
      </c>
      <c r="I1450" s="7">
        <v>7.8</v>
      </c>
      <c r="J1450" s="7">
        <v>95.573400000000007</v>
      </c>
      <c r="K1450">
        <v>259.56</v>
      </c>
      <c r="L1450" t="s">
        <v>12</v>
      </c>
      <c r="M1450" t="s">
        <v>10</v>
      </c>
      <c r="N1450" t="s">
        <v>12</v>
      </c>
      <c r="O1450">
        <v>40.049790999999999</v>
      </c>
      <c r="P1450">
        <v>-105.145899</v>
      </c>
      <c r="Q1450" t="s">
        <v>15</v>
      </c>
    </row>
    <row r="1451" spans="1:17">
      <c r="A1451" s="1">
        <v>41153</v>
      </c>
      <c r="B1451" s="9">
        <v>0.7316435185185185</v>
      </c>
      <c r="C1451" s="7">
        <v>21615</v>
      </c>
      <c r="D1451" s="7">
        <v>73.16</v>
      </c>
      <c r="E1451" s="7">
        <f t="shared" si="22"/>
        <v>22.866666666666667</v>
      </c>
      <c r="F1451" s="7">
        <v>28.504000000000001</v>
      </c>
      <c r="G1451" s="7">
        <v>3.2349999999999999</v>
      </c>
      <c r="H1451" s="7">
        <v>7.77</v>
      </c>
      <c r="I1451" s="7">
        <v>7.7</v>
      </c>
      <c r="J1451" s="7">
        <v>94.145700000000005</v>
      </c>
      <c r="K1451">
        <v>258.16000000000003</v>
      </c>
      <c r="L1451" t="s">
        <v>12</v>
      </c>
      <c r="M1451" t="s">
        <v>10</v>
      </c>
      <c r="N1451" t="s">
        <v>12</v>
      </c>
      <c r="O1451">
        <v>40.049790999999999</v>
      </c>
      <c r="P1451">
        <v>-105.145899</v>
      </c>
      <c r="Q1451" t="s">
        <v>15</v>
      </c>
    </row>
    <row r="1452" spans="1:17">
      <c r="A1452" s="1">
        <v>41153</v>
      </c>
      <c r="B1452" s="9">
        <v>0.74206018518518524</v>
      </c>
      <c r="C1452" s="7">
        <v>21630</v>
      </c>
      <c r="D1452" s="7">
        <v>72.900000000000006</v>
      </c>
      <c r="E1452" s="7">
        <f t="shared" si="22"/>
        <v>22.722222222222225</v>
      </c>
      <c r="F1452" s="7">
        <v>28.504000000000001</v>
      </c>
      <c r="G1452" s="7">
        <v>3.2349999999999999</v>
      </c>
      <c r="H1452" s="7">
        <v>7.75</v>
      </c>
      <c r="I1452" s="7">
        <v>7.66</v>
      </c>
      <c r="J1452" s="7">
        <v>93.389300000000006</v>
      </c>
      <c r="K1452">
        <v>256.58</v>
      </c>
      <c r="L1452" t="s">
        <v>12</v>
      </c>
      <c r="M1452" t="s">
        <v>10</v>
      </c>
      <c r="N1452" t="s">
        <v>12</v>
      </c>
      <c r="O1452">
        <v>40.049790999999999</v>
      </c>
      <c r="P1452">
        <v>-105.145899</v>
      </c>
      <c r="Q1452" t="s">
        <v>15</v>
      </c>
    </row>
    <row r="1453" spans="1:17">
      <c r="A1453" s="1">
        <v>41153</v>
      </c>
      <c r="B1453" s="9">
        <v>0.75247685185185187</v>
      </c>
      <c r="C1453" s="7">
        <v>21645</v>
      </c>
      <c r="D1453" s="7">
        <v>72.66</v>
      </c>
      <c r="E1453" s="7">
        <f t="shared" si="22"/>
        <v>22.588888888888889</v>
      </c>
      <c r="F1453" s="7">
        <v>28.504000000000001</v>
      </c>
      <c r="G1453" s="7">
        <v>3.2639999999999998</v>
      </c>
      <c r="H1453" s="7">
        <v>7.73</v>
      </c>
      <c r="I1453" s="7">
        <v>7.57</v>
      </c>
      <c r="J1453" s="7">
        <v>92.162099999999995</v>
      </c>
      <c r="K1453">
        <v>251.3</v>
      </c>
      <c r="L1453" t="s">
        <v>12</v>
      </c>
      <c r="M1453" t="s">
        <v>10</v>
      </c>
      <c r="N1453" t="s">
        <v>12</v>
      </c>
      <c r="O1453">
        <v>40.049790999999999</v>
      </c>
      <c r="P1453">
        <v>-105.145899</v>
      </c>
      <c r="Q1453" t="s">
        <v>15</v>
      </c>
    </row>
    <row r="1454" spans="1:17">
      <c r="A1454" s="1">
        <v>41153</v>
      </c>
      <c r="B1454" s="9">
        <v>0.7628935185185185</v>
      </c>
      <c r="C1454" s="7">
        <v>21660</v>
      </c>
      <c r="D1454" s="7">
        <v>72.569999999999993</v>
      </c>
      <c r="E1454" s="7">
        <f t="shared" si="22"/>
        <v>22.538888888888888</v>
      </c>
      <c r="F1454" s="7">
        <v>28.504000000000001</v>
      </c>
      <c r="G1454" s="7">
        <v>3.2349999999999999</v>
      </c>
      <c r="H1454" s="7">
        <v>7.71</v>
      </c>
      <c r="I1454" s="7">
        <v>7.56</v>
      </c>
      <c r="J1454" s="7">
        <v>91.909800000000004</v>
      </c>
      <c r="K1454">
        <v>254.4</v>
      </c>
      <c r="L1454" t="s">
        <v>12</v>
      </c>
      <c r="M1454" t="s">
        <v>10</v>
      </c>
      <c r="N1454" t="s">
        <v>12</v>
      </c>
      <c r="O1454">
        <v>40.049790999999999</v>
      </c>
      <c r="P1454">
        <v>-105.145899</v>
      </c>
      <c r="Q1454" t="s">
        <v>15</v>
      </c>
    </row>
    <row r="1455" spans="1:17">
      <c r="A1455" s="1">
        <v>41153</v>
      </c>
      <c r="B1455" s="9">
        <v>0.77331018518518524</v>
      </c>
      <c r="C1455" s="7">
        <v>21675</v>
      </c>
      <c r="D1455" s="7">
        <v>72.48</v>
      </c>
      <c r="E1455" s="7">
        <f t="shared" si="22"/>
        <v>22.488888888888891</v>
      </c>
      <c r="F1455" s="7">
        <v>28.504000000000001</v>
      </c>
      <c r="G1455" s="7">
        <v>3.2639999999999998</v>
      </c>
      <c r="H1455" s="7">
        <v>7.71</v>
      </c>
      <c r="I1455" s="7">
        <v>7.59</v>
      </c>
      <c r="J1455" s="7">
        <v>92.134299999999996</v>
      </c>
      <c r="K1455">
        <v>241.16</v>
      </c>
      <c r="L1455" t="s">
        <v>12</v>
      </c>
      <c r="M1455" t="s">
        <v>10</v>
      </c>
      <c r="N1455" t="s">
        <v>12</v>
      </c>
      <c r="O1455">
        <v>40.049790999999999</v>
      </c>
      <c r="P1455">
        <v>-105.145899</v>
      </c>
      <c r="Q1455" t="s">
        <v>15</v>
      </c>
    </row>
    <row r="1456" spans="1:17">
      <c r="A1456" s="1">
        <v>41153</v>
      </c>
      <c r="B1456" s="9">
        <v>0.78372685185185187</v>
      </c>
      <c r="C1456" s="7">
        <v>21690</v>
      </c>
      <c r="D1456" s="7">
        <v>72.33</v>
      </c>
      <c r="E1456" s="7">
        <f t="shared" si="22"/>
        <v>22.405555555555555</v>
      </c>
      <c r="F1456" s="7">
        <v>28.504000000000001</v>
      </c>
      <c r="G1456" s="7">
        <v>3.2639999999999998</v>
      </c>
      <c r="H1456" s="7">
        <v>7.67</v>
      </c>
      <c r="I1456" s="7">
        <v>7.47</v>
      </c>
      <c r="J1456" s="7">
        <v>90.550200000000004</v>
      </c>
      <c r="K1456">
        <v>251.93</v>
      </c>
      <c r="L1456" t="s">
        <v>12</v>
      </c>
      <c r="M1456" t="s">
        <v>10</v>
      </c>
      <c r="N1456" t="s">
        <v>12</v>
      </c>
      <c r="O1456">
        <v>40.049790999999999</v>
      </c>
      <c r="P1456">
        <v>-105.145899</v>
      </c>
      <c r="Q1456" t="s">
        <v>15</v>
      </c>
    </row>
    <row r="1457" spans="1:17">
      <c r="A1457" s="1">
        <v>41153</v>
      </c>
      <c r="B1457" s="9">
        <v>0.7941435185185185</v>
      </c>
      <c r="C1457" s="7">
        <v>21705</v>
      </c>
      <c r="D1457" s="7">
        <v>72.180000000000007</v>
      </c>
      <c r="E1457" s="7">
        <f t="shared" si="22"/>
        <v>22.322222222222226</v>
      </c>
      <c r="F1457" s="7">
        <v>28.504000000000001</v>
      </c>
      <c r="G1457" s="7">
        <v>3.2050000000000001</v>
      </c>
      <c r="H1457" s="7">
        <v>7.65</v>
      </c>
      <c r="I1457" s="7">
        <v>7.37</v>
      </c>
      <c r="J1457" s="7">
        <v>89.255499999999998</v>
      </c>
      <c r="K1457">
        <v>250.44</v>
      </c>
      <c r="L1457" t="s">
        <v>12</v>
      </c>
      <c r="M1457" t="s">
        <v>10</v>
      </c>
      <c r="N1457" t="s">
        <v>12</v>
      </c>
      <c r="O1457">
        <v>40.049790999999999</v>
      </c>
      <c r="P1457">
        <v>-105.145899</v>
      </c>
      <c r="Q1457" t="s">
        <v>15</v>
      </c>
    </row>
    <row r="1458" spans="1:17">
      <c r="A1458" s="1">
        <v>41153</v>
      </c>
      <c r="B1458" s="9">
        <v>0.80456018518518524</v>
      </c>
      <c r="C1458" s="7">
        <v>21720</v>
      </c>
      <c r="D1458" s="7">
        <v>72.03</v>
      </c>
      <c r="E1458" s="7">
        <f t="shared" si="22"/>
        <v>22.238888888888891</v>
      </c>
      <c r="F1458" s="7">
        <v>28.504000000000001</v>
      </c>
      <c r="G1458" s="7">
        <v>3.2639999999999998</v>
      </c>
      <c r="H1458" s="7">
        <v>7.62</v>
      </c>
      <c r="I1458" s="7">
        <v>7.31</v>
      </c>
      <c r="J1458" s="7">
        <v>88.398899999999998</v>
      </c>
      <c r="K1458">
        <v>248.6</v>
      </c>
      <c r="L1458" t="s">
        <v>12</v>
      </c>
      <c r="M1458" t="s">
        <v>10</v>
      </c>
      <c r="N1458" t="s">
        <v>12</v>
      </c>
      <c r="O1458">
        <v>40.049790999999999</v>
      </c>
      <c r="P1458">
        <v>-105.145899</v>
      </c>
      <c r="Q1458" t="s">
        <v>15</v>
      </c>
    </row>
    <row r="1459" spans="1:17">
      <c r="A1459" s="1">
        <v>41153</v>
      </c>
      <c r="B1459" s="9">
        <v>0.81497685185185187</v>
      </c>
      <c r="C1459" s="7">
        <v>21735</v>
      </c>
      <c r="D1459" s="7">
        <v>71.83</v>
      </c>
      <c r="E1459" s="7">
        <f t="shared" si="22"/>
        <v>22.127777777777776</v>
      </c>
      <c r="F1459" s="7">
        <v>28.504000000000001</v>
      </c>
      <c r="G1459" s="7">
        <v>3.2349999999999999</v>
      </c>
      <c r="H1459" s="7">
        <v>7.6</v>
      </c>
      <c r="I1459" s="7">
        <v>7.25</v>
      </c>
      <c r="J1459" s="7">
        <v>87.391599999999997</v>
      </c>
      <c r="K1459">
        <v>247.66</v>
      </c>
      <c r="L1459" t="s">
        <v>12</v>
      </c>
      <c r="M1459" t="s">
        <v>10</v>
      </c>
      <c r="N1459" t="s">
        <v>12</v>
      </c>
      <c r="O1459">
        <v>40.049790999999999</v>
      </c>
      <c r="P1459">
        <v>-105.145899</v>
      </c>
      <c r="Q1459" t="s">
        <v>15</v>
      </c>
    </row>
    <row r="1460" spans="1:17">
      <c r="A1460" s="1">
        <v>41153</v>
      </c>
      <c r="B1460" s="9">
        <v>0.8253935185185185</v>
      </c>
      <c r="C1460" s="7">
        <v>21750</v>
      </c>
      <c r="D1460" s="7">
        <v>71.58</v>
      </c>
      <c r="E1460" s="7">
        <f t="shared" si="22"/>
        <v>21.988888888888887</v>
      </c>
      <c r="F1460" s="7">
        <v>28.504000000000001</v>
      </c>
      <c r="G1460" s="7">
        <v>3.2639999999999998</v>
      </c>
      <c r="H1460" s="7">
        <v>7.57</v>
      </c>
      <c r="I1460" s="7">
        <v>7.2</v>
      </c>
      <c r="J1460" s="7">
        <v>86.560599999999994</v>
      </c>
      <c r="K1460">
        <v>247.44</v>
      </c>
      <c r="L1460" t="s">
        <v>12</v>
      </c>
      <c r="M1460" t="s">
        <v>10</v>
      </c>
      <c r="N1460" t="s">
        <v>12</v>
      </c>
      <c r="O1460">
        <v>40.049790999999999</v>
      </c>
      <c r="P1460">
        <v>-105.145899</v>
      </c>
      <c r="Q1460" t="s">
        <v>15</v>
      </c>
    </row>
    <row r="1461" spans="1:17">
      <c r="A1461" s="1">
        <v>41153</v>
      </c>
      <c r="B1461" s="9">
        <v>0.83581018518518524</v>
      </c>
      <c r="C1461" s="7">
        <v>21765</v>
      </c>
      <c r="D1461" s="7">
        <v>71.37</v>
      </c>
      <c r="E1461" s="7">
        <f t="shared" si="22"/>
        <v>21.872222222222227</v>
      </c>
      <c r="F1461" s="7">
        <v>28.504000000000001</v>
      </c>
      <c r="G1461" s="7">
        <v>3.2050000000000001</v>
      </c>
      <c r="H1461" s="7">
        <v>7.56</v>
      </c>
      <c r="I1461" s="7">
        <v>7.14</v>
      </c>
      <c r="J1461" s="7">
        <v>85.740799999999993</v>
      </c>
      <c r="K1461">
        <v>245.28</v>
      </c>
      <c r="L1461" t="s">
        <v>12</v>
      </c>
      <c r="M1461" t="s">
        <v>10</v>
      </c>
      <c r="N1461" t="s">
        <v>12</v>
      </c>
      <c r="O1461">
        <v>40.049790999999999</v>
      </c>
      <c r="P1461">
        <v>-105.145899</v>
      </c>
      <c r="Q1461" t="s">
        <v>15</v>
      </c>
    </row>
    <row r="1462" spans="1:17">
      <c r="A1462" s="1">
        <v>41153</v>
      </c>
      <c r="B1462" s="9">
        <v>0.84622685185185187</v>
      </c>
      <c r="C1462" s="7">
        <v>21780</v>
      </c>
      <c r="D1462" s="7">
        <v>71.16</v>
      </c>
      <c r="E1462" s="7">
        <f t="shared" si="22"/>
        <v>21.755555555555553</v>
      </c>
      <c r="F1462" s="7">
        <v>28.504000000000001</v>
      </c>
      <c r="G1462" s="7">
        <v>3.2349999999999999</v>
      </c>
      <c r="H1462" s="7">
        <v>7.55</v>
      </c>
      <c r="I1462" s="7">
        <v>7.12</v>
      </c>
      <c r="J1462" s="7">
        <v>85.289400000000001</v>
      </c>
      <c r="K1462">
        <v>243.46</v>
      </c>
      <c r="L1462" t="s">
        <v>12</v>
      </c>
      <c r="M1462" t="s">
        <v>10</v>
      </c>
      <c r="N1462" t="s">
        <v>12</v>
      </c>
      <c r="O1462">
        <v>40.049790999999999</v>
      </c>
      <c r="P1462">
        <v>-105.145899</v>
      </c>
      <c r="Q1462" t="s">
        <v>15</v>
      </c>
    </row>
    <row r="1463" spans="1:17">
      <c r="A1463" s="1">
        <v>41153</v>
      </c>
      <c r="B1463" s="9">
        <v>0.8566435185185185</v>
      </c>
      <c r="C1463" s="7">
        <v>21795</v>
      </c>
      <c r="D1463" s="7">
        <v>71.010000000000005</v>
      </c>
      <c r="E1463" s="7">
        <f t="shared" si="22"/>
        <v>21.672222222222224</v>
      </c>
      <c r="F1463" s="7">
        <v>28.504000000000001</v>
      </c>
      <c r="G1463" s="7">
        <v>3.2349999999999999</v>
      </c>
      <c r="H1463" s="7">
        <v>7.54</v>
      </c>
      <c r="I1463" s="7">
        <v>7.11</v>
      </c>
      <c r="J1463" s="7">
        <v>85.023499999999999</v>
      </c>
      <c r="K1463">
        <v>231.05</v>
      </c>
      <c r="L1463" t="s">
        <v>12</v>
      </c>
      <c r="M1463" t="s">
        <v>10</v>
      </c>
      <c r="N1463" t="s">
        <v>12</v>
      </c>
      <c r="O1463">
        <v>40.049790999999999</v>
      </c>
      <c r="P1463">
        <v>-105.145899</v>
      </c>
      <c r="Q1463" t="s">
        <v>15</v>
      </c>
    </row>
    <row r="1464" spans="1:17">
      <c r="A1464" s="1">
        <v>41153</v>
      </c>
      <c r="B1464" s="9">
        <v>0.86706018518518524</v>
      </c>
      <c r="C1464" s="7">
        <v>21810</v>
      </c>
      <c r="D1464" s="7">
        <v>70.87</v>
      </c>
      <c r="E1464" s="7">
        <f t="shared" si="22"/>
        <v>21.594444444444449</v>
      </c>
      <c r="F1464" s="7">
        <v>28.504000000000001</v>
      </c>
      <c r="G1464" s="7">
        <v>3.2349999999999999</v>
      </c>
      <c r="H1464" s="7">
        <v>7.52</v>
      </c>
      <c r="I1464" s="7">
        <v>7.07</v>
      </c>
      <c r="J1464" s="7">
        <v>84.418499999999995</v>
      </c>
      <c r="K1464">
        <v>238.42</v>
      </c>
      <c r="L1464" t="s">
        <v>12</v>
      </c>
      <c r="M1464" t="s">
        <v>10</v>
      </c>
      <c r="N1464" t="s">
        <v>12</v>
      </c>
      <c r="O1464">
        <v>40.049790999999999</v>
      </c>
      <c r="P1464">
        <v>-105.145899</v>
      </c>
      <c r="Q1464" t="s">
        <v>15</v>
      </c>
    </row>
    <row r="1465" spans="1:17">
      <c r="A1465" s="1">
        <v>41153</v>
      </c>
      <c r="B1465" s="9">
        <v>0.87747685185185187</v>
      </c>
      <c r="C1465" s="7">
        <v>21825</v>
      </c>
      <c r="D1465" s="7">
        <v>70.760000000000005</v>
      </c>
      <c r="E1465" s="7">
        <f t="shared" si="22"/>
        <v>21.533333333333339</v>
      </c>
      <c r="F1465" s="7">
        <v>28.504000000000001</v>
      </c>
      <c r="G1465" s="7">
        <v>3.2349999999999999</v>
      </c>
      <c r="H1465" s="7">
        <v>7.51</v>
      </c>
      <c r="I1465" s="7">
        <v>7.05</v>
      </c>
      <c r="J1465" s="7">
        <v>84.032799999999995</v>
      </c>
      <c r="K1465">
        <v>236.19</v>
      </c>
      <c r="L1465" t="s">
        <v>12</v>
      </c>
      <c r="M1465" t="s">
        <v>10</v>
      </c>
      <c r="N1465" t="s">
        <v>12</v>
      </c>
      <c r="O1465">
        <v>40.049790999999999</v>
      </c>
      <c r="P1465">
        <v>-105.145899</v>
      </c>
      <c r="Q1465" t="s">
        <v>15</v>
      </c>
    </row>
    <row r="1466" spans="1:17">
      <c r="A1466" s="1">
        <v>41153</v>
      </c>
      <c r="B1466" s="9">
        <v>0.8878935185185185</v>
      </c>
      <c r="C1466" s="7">
        <v>21840</v>
      </c>
      <c r="D1466" s="7">
        <v>70.64</v>
      </c>
      <c r="E1466" s="7">
        <f t="shared" si="22"/>
        <v>21.466666666666669</v>
      </c>
      <c r="F1466" s="7">
        <v>28.504000000000001</v>
      </c>
      <c r="G1466" s="7">
        <v>3.2349999999999999</v>
      </c>
      <c r="H1466" s="7">
        <v>7.51</v>
      </c>
      <c r="I1466" s="7">
        <v>7.03</v>
      </c>
      <c r="J1466" s="7">
        <v>83.654700000000005</v>
      </c>
      <c r="K1466">
        <v>234.25</v>
      </c>
      <c r="L1466" t="s">
        <v>12</v>
      </c>
      <c r="M1466" t="s">
        <v>10</v>
      </c>
      <c r="N1466" t="s">
        <v>12</v>
      </c>
      <c r="O1466">
        <v>40.049790999999999</v>
      </c>
      <c r="P1466">
        <v>-105.145899</v>
      </c>
      <c r="Q1466" t="s">
        <v>15</v>
      </c>
    </row>
    <row r="1467" spans="1:17">
      <c r="A1467" s="1">
        <v>41153</v>
      </c>
      <c r="B1467" s="9">
        <v>0.89831018518518524</v>
      </c>
      <c r="C1467" s="7">
        <v>21855</v>
      </c>
      <c r="D1467" s="7">
        <v>70.55</v>
      </c>
      <c r="E1467" s="7">
        <f t="shared" si="22"/>
        <v>21.416666666666664</v>
      </c>
      <c r="F1467" s="7">
        <v>28.504000000000001</v>
      </c>
      <c r="G1467" s="7">
        <v>3.2349999999999999</v>
      </c>
      <c r="H1467" s="7">
        <v>7.5</v>
      </c>
      <c r="I1467" s="7">
        <v>7.02</v>
      </c>
      <c r="J1467" s="7">
        <v>83.443600000000004</v>
      </c>
      <c r="K1467">
        <v>232.22</v>
      </c>
      <c r="L1467" t="s">
        <v>12</v>
      </c>
      <c r="M1467" t="s">
        <v>10</v>
      </c>
      <c r="N1467" t="s">
        <v>12</v>
      </c>
      <c r="O1467">
        <v>40.049790999999999</v>
      </c>
      <c r="P1467">
        <v>-105.145899</v>
      </c>
      <c r="Q1467" t="s">
        <v>15</v>
      </c>
    </row>
    <row r="1468" spans="1:17">
      <c r="A1468" s="1">
        <v>41153</v>
      </c>
      <c r="B1468" s="9">
        <v>0.90872685185185187</v>
      </c>
      <c r="C1468" s="7">
        <v>21870</v>
      </c>
      <c r="D1468" s="7">
        <v>70.510000000000005</v>
      </c>
      <c r="E1468" s="7">
        <f t="shared" si="22"/>
        <v>21.394444444444449</v>
      </c>
      <c r="F1468" s="7">
        <v>28.504000000000001</v>
      </c>
      <c r="G1468" s="7">
        <v>3.2639999999999998</v>
      </c>
      <c r="H1468" s="7">
        <v>7.5</v>
      </c>
      <c r="I1468" s="7">
        <v>7.01</v>
      </c>
      <c r="J1468" s="7">
        <v>83.373199999999997</v>
      </c>
      <c r="K1468">
        <v>230.3</v>
      </c>
      <c r="L1468" t="s">
        <v>12</v>
      </c>
      <c r="M1468" t="s">
        <v>10</v>
      </c>
      <c r="N1468" t="s">
        <v>12</v>
      </c>
      <c r="O1468">
        <v>40.049790999999999</v>
      </c>
      <c r="P1468">
        <v>-105.145899</v>
      </c>
      <c r="Q1468" t="s">
        <v>15</v>
      </c>
    </row>
    <row r="1469" spans="1:17">
      <c r="A1469" s="1">
        <v>41153</v>
      </c>
      <c r="B1469" s="9">
        <v>0.9191435185185185</v>
      </c>
      <c r="C1469" s="7">
        <v>21885</v>
      </c>
      <c r="D1469" s="7">
        <v>70.430000000000007</v>
      </c>
      <c r="E1469" s="7">
        <f t="shared" si="22"/>
        <v>21.350000000000005</v>
      </c>
      <c r="F1469" s="7">
        <v>28.504000000000001</v>
      </c>
      <c r="G1469" s="7">
        <v>3.2639999999999998</v>
      </c>
      <c r="H1469" s="7">
        <v>7.5</v>
      </c>
      <c r="I1469" s="7">
        <v>7</v>
      </c>
      <c r="J1469" s="7">
        <v>83.155799999999999</v>
      </c>
      <c r="K1469">
        <v>232.6</v>
      </c>
      <c r="L1469" t="s">
        <v>12</v>
      </c>
      <c r="M1469" t="s">
        <v>10</v>
      </c>
      <c r="N1469" t="s">
        <v>12</v>
      </c>
      <c r="O1469">
        <v>40.049790999999999</v>
      </c>
      <c r="P1469">
        <v>-105.145899</v>
      </c>
      <c r="Q1469" t="s">
        <v>15</v>
      </c>
    </row>
    <row r="1470" spans="1:17">
      <c r="A1470" s="1">
        <v>41153</v>
      </c>
      <c r="B1470" s="9">
        <v>0.92956018518518524</v>
      </c>
      <c r="C1470" s="7">
        <v>21900</v>
      </c>
      <c r="D1470" s="7">
        <v>70.39</v>
      </c>
      <c r="E1470" s="7">
        <f t="shared" si="22"/>
        <v>21.327777777777779</v>
      </c>
      <c r="F1470" s="7">
        <v>28.504000000000001</v>
      </c>
      <c r="G1470" s="7">
        <v>3.2349999999999999</v>
      </c>
      <c r="H1470" s="7">
        <v>7.5</v>
      </c>
      <c r="I1470" s="7">
        <v>6.99</v>
      </c>
      <c r="J1470" s="7">
        <v>83.019400000000005</v>
      </c>
      <c r="K1470">
        <v>234.01</v>
      </c>
      <c r="L1470" t="s">
        <v>12</v>
      </c>
      <c r="M1470" t="s">
        <v>10</v>
      </c>
      <c r="N1470" t="s">
        <v>12</v>
      </c>
      <c r="O1470">
        <v>40.049790999999999</v>
      </c>
      <c r="P1470">
        <v>-105.145899</v>
      </c>
      <c r="Q1470" t="s">
        <v>15</v>
      </c>
    </row>
    <row r="1471" spans="1:17">
      <c r="A1471" s="1">
        <v>41153</v>
      </c>
      <c r="B1471" s="9">
        <v>0.93997685185185187</v>
      </c>
      <c r="C1471" s="7">
        <v>21915</v>
      </c>
      <c r="D1471" s="7">
        <v>70.39</v>
      </c>
      <c r="E1471" s="7">
        <f t="shared" si="22"/>
        <v>21.327777777777779</v>
      </c>
      <c r="F1471" s="7">
        <v>28.504000000000001</v>
      </c>
      <c r="G1471" s="7">
        <v>3.2639999999999998</v>
      </c>
      <c r="H1471" s="7">
        <v>7.49</v>
      </c>
      <c r="I1471" s="7">
        <v>6.98</v>
      </c>
      <c r="J1471" s="7">
        <v>82.878399999999999</v>
      </c>
      <c r="K1471">
        <v>233.5</v>
      </c>
      <c r="L1471" t="s">
        <v>12</v>
      </c>
      <c r="M1471" t="s">
        <v>10</v>
      </c>
      <c r="N1471" t="s">
        <v>12</v>
      </c>
      <c r="O1471">
        <v>40.049790999999999</v>
      </c>
      <c r="P1471">
        <v>-105.145899</v>
      </c>
      <c r="Q1471" t="s">
        <v>15</v>
      </c>
    </row>
    <row r="1472" spans="1:17">
      <c r="A1472" s="1">
        <v>41153</v>
      </c>
      <c r="B1472" s="9">
        <v>0.9503935185185185</v>
      </c>
      <c r="C1472" s="7">
        <v>21930</v>
      </c>
      <c r="D1472" s="7">
        <v>70.31</v>
      </c>
      <c r="E1472" s="7">
        <f t="shared" si="22"/>
        <v>21.283333333333335</v>
      </c>
      <c r="F1472" s="7">
        <v>28.504000000000001</v>
      </c>
      <c r="G1472" s="7">
        <v>3.2639999999999998</v>
      </c>
      <c r="H1472" s="7">
        <v>7.49</v>
      </c>
      <c r="I1472" s="7">
        <v>6.99</v>
      </c>
      <c r="J1472" s="7">
        <v>82.907499999999999</v>
      </c>
      <c r="K1472">
        <v>231.32</v>
      </c>
      <c r="L1472" t="s">
        <v>12</v>
      </c>
      <c r="M1472" t="s">
        <v>10</v>
      </c>
      <c r="N1472" t="s">
        <v>12</v>
      </c>
      <c r="O1472">
        <v>40.049790999999999</v>
      </c>
      <c r="P1472">
        <v>-105.145899</v>
      </c>
      <c r="Q1472" t="s">
        <v>15</v>
      </c>
    </row>
    <row r="1473" spans="1:17">
      <c r="A1473" s="1">
        <v>41153</v>
      </c>
      <c r="B1473" s="9">
        <v>0.96081018518518524</v>
      </c>
      <c r="C1473" s="7">
        <v>21945</v>
      </c>
      <c r="D1473" s="7">
        <v>70.260000000000005</v>
      </c>
      <c r="E1473" s="7">
        <f t="shared" si="22"/>
        <v>21.25555555555556</v>
      </c>
      <c r="F1473" s="7">
        <v>28.504000000000001</v>
      </c>
      <c r="G1473" s="7">
        <v>3.2349999999999999</v>
      </c>
      <c r="H1473" s="7">
        <v>7.48</v>
      </c>
      <c r="I1473" s="7">
        <v>7</v>
      </c>
      <c r="J1473" s="7">
        <v>82.934899999999999</v>
      </c>
      <c r="K1473">
        <v>221.11</v>
      </c>
      <c r="L1473" t="s">
        <v>12</v>
      </c>
      <c r="M1473" t="s">
        <v>10</v>
      </c>
      <c r="N1473" t="s">
        <v>12</v>
      </c>
      <c r="O1473">
        <v>40.049790999999999</v>
      </c>
      <c r="P1473">
        <v>-105.145899</v>
      </c>
      <c r="Q1473" t="s">
        <v>15</v>
      </c>
    </row>
    <row r="1474" spans="1:17">
      <c r="A1474" s="1">
        <v>41153</v>
      </c>
      <c r="B1474" s="9">
        <v>0.97122685185185187</v>
      </c>
      <c r="C1474" s="7">
        <v>21960</v>
      </c>
      <c r="D1474" s="7">
        <v>70.180000000000007</v>
      </c>
      <c r="E1474" s="7">
        <f t="shared" ref="E1474:E1537" si="23">(5/9)*(D1474-32)</f>
        <v>21.211111111111116</v>
      </c>
      <c r="F1474" s="7">
        <v>28.504000000000001</v>
      </c>
      <c r="G1474" s="7">
        <v>3.2639999999999998</v>
      </c>
      <c r="H1474" s="7">
        <v>7.48</v>
      </c>
      <c r="I1474" s="7">
        <v>6.99</v>
      </c>
      <c r="J1474" s="7">
        <v>82.811599999999999</v>
      </c>
      <c r="K1474">
        <v>232.22</v>
      </c>
      <c r="L1474" t="s">
        <v>12</v>
      </c>
      <c r="M1474" t="s">
        <v>10</v>
      </c>
      <c r="N1474" t="s">
        <v>12</v>
      </c>
      <c r="O1474">
        <v>40.049790999999999</v>
      </c>
      <c r="P1474">
        <v>-105.145899</v>
      </c>
      <c r="Q1474" t="s">
        <v>15</v>
      </c>
    </row>
    <row r="1475" spans="1:17">
      <c r="A1475" s="1">
        <v>41153</v>
      </c>
      <c r="B1475" s="9">
        <v>0.9816435185185185</v>
      </c>
      <c r="C1475" s="7">
        <v>21975</v>
      </c>
      <c r="D1475" s="7">
        <v>70.11</v>
      </c>
      <c r="E1475" s="7">
        <f t="shared" si="23"/>
        <v>21.172222222222224</v>
      </c>
      <c r="F1475" s="7">
        <v>28.504000000000001</v>
      </c>
      <c r="G1475" s="7">
        <v>3.2349999999999999</v>
      </c>
      <c r="H1475" s="7">
        <v>7.47</v>
      </c>
      <c r="I1475" s="7">
        <v>7</v>
      </c>
      <c r="J1475" s="7">
        <v>82.848699999999994</v>
      </c>
      <c r="K1475">
        <v>231.08</v>
      </c>
      <c r="L1475" t="s">
        <v>12</v>
      </c>
      <c r="M1475" t="s">
        <v>10</v>
      </c>
      <c r="N1475" t="s">
        <v>12</v>
      </c>
      <c r="O1475">
        <v>40.049790999999999</v>
      </c>
      <c r="P1475">
        <v>-105.145899</v>
      </c>
      <c r="Q1475" t="s">
        <v>15</v>
      </c>
    </row>
    <row r="1476" spans="1:17">
      <c r="A1476" s="1">
        <v>41153</v>
      </c>
      <c r="B1476" s="9">
        <v>0.99206018518518524</v>
      </c>
      <c r="C1476" s="7">
        <v>21990</v>
      </c>
      <c r="D1476" s="7">
        <v>70.06</v>
      </c>
      <c r="E1476" s="7">
        <f t="shared" si="23"/>
        <v>21.144444444444446</v>
      </c>
      <c r="F1476" s="7">
        <v>28.504000000000001</v>
      </c>
      <c r="G1476" s="7">
        <v>3.2639999999999998</v>
      </c>
      <c r="H1476" s="7">
        <v>7.47</v>
      </c>
      <c r="I1476" s="7">
        <v>6.99</v>
      </c>
      <c r="J1476" s="7">
        <v>82.651499999999999</v>
      </c>
      <c r="K1476">
        <v>230.25</v>
      </c>
      <c r="L1476" t="s">
        <v>12</v>
      </c>
      <c r="M1476" t="s">
        <v>10</v>
      </c>
      <c r="N1476" t="s">
        <v>12</v>
      </c>
      <c r="O1476">
        <v>40.049790999999999</v>
      </c>
      <c r="P1476">
        <v>-105.145899</v>
      </c>
      <c r="Q1476" t="s">
        <v>15</v>
      </c>
    </row>
    <row r="1477" spans="1:17">
      <c r="A1477" s="1">
        <v>41154</v>
      </c>
      <c r="B1477" s="9">
        <v>2.4768518518518516E-3</v>
      </c>
      <c r="C1477" s="7">
        <v>22005</v>
      </c>
      <c r="D1477" s="7">
        <v>70.02</v>
      </c>
      <c r="E1477" s="7">
        <f t="shared" si="23"/>
        <v>21.12222222222222</v>
      </c>
      <c r="F1477" s="7">
        <v>28.504000000000001</v>
      </c>
      <c r="G1477" s="7">
        <v>3.2639999999999998</v>
      </c>
      <c r="H1477" s="7">
        <v>7.48</v>
      </c>
      <c r="I1477" s="7">
        <v>7.02</v>
      </c>
      <c r="J1477" s="7">
        <v>82.973600000000005</v>
      </c>
      <c r="K1477">
        <v>231.1</v>
      </c>
      <c r="L1477" t="s">
        <v>12</v>
      </c>
      <c r="M1477" t="s">
        <v>10</v>
      </c>
      <c r="N1477" t="s">
        <v>12</v>
      </c>
      <c r="O1477">
        <v>40.049790999999999</v>
      </c>
      <c r="P1477">
        <v>-105.145899</v>
      </c>
      <c r="Q1477" t="s">
        <v>15</v>
      </c>
    </row>
    <row r="1478" spans="1:17">
      <c r="A1478" s="1">
        <v>41154</v>
      </c>
      <c r="B1478" s="9">
        <v>1.2893518518518519E-2</v>
      </c>
      <c r="C1478" s="7">
        <v>22020</v>
      </c>
      <c r="D1478" s="7">
        <v>69.95</v>
      </c>
      <c r="E1478" s="7">
        <f t="shared" si="23"/>
        <v>21.083333333333336</v>
      </c>
      <c r="F1478" s="7">
        <v>28.504000000000001</v>
      </c>
      <c r="G1478" s="7">
        <v>3.2639999999999998</v>
      </c>
      <c r="H1478" s="7">
        <v>7.47</v>
      </c>
      <c r="I1478" s="7">
        <v>7.02</v>
      </c>
      <c r="J1478" s="7">
        <v>82.896600000000007</v>
      </c>
      <c r="K1478">
        <v>230.4</v>
      </c>
      <c r="L1478" t="s">
        <v>12</v>
      </c>
      <c r="M1478" t="s">
        <v>10</v>
      </c>
      <c r="N1478" t="s">
        <v>12</v>
      </c>
      <c r="O1478">
        <v>40.049790999999999</v>
      </c>
      <c r="P1478">
        <v>-105.145899</v>
      </c>
      <c r="Q1478" t="s">
        <v>15</v>
      </c>
    </row>
    <row r="1479" spans="1:17">
      <c r="A1479" s="1">
        <v>41154</v>
      </c>
      <c r="B1479" s="9">
        <v>2.3310185185185187E-2</v>
      </c>
      <c r="C1479" s="7">
        <v>22035</v>
      </c>
      <c r="D1479" s="7">
        <v>69.89</v>
      </c>
      <c r="E1479" s="7">
        <f t="shared" si="23"/>
        <v>21.05</v>
      </c>
      <c r="F1479" s="7">
        <v>28.504000000000001</v>
      </c>
      <c r="G1479" s="7">
        <v>3.2639999999999998</v>
      </c>
      <c r="H1479" s="7">
        <v>7.46</v>
      </c>
      <c r="I1479" s="7">
        <v>7</v>
      </c>
      <c r="J1479" s="7">
        <v>82.703400000000002</v>
      </c>
      <c r="K1479">
        <v>229.53</v>
      </c>
      <c r="L1479" t="s">
        <v>12</v>
      </c>
      <c r="M1479" t="s">
        <v>10</v>
      </c>
      <c r="N1479" t="s">
        <v>12</v>
      </c>
      <c r="O1479">
        <v>40.049790999999999</v>
      </c>
      <c r="P1479">
        <v>-105.145899</v>
      </c>
      <c r="Q1479" t="s">
        <v>15</v>
      </c>
    </row>
    <row r="1480" spans="1:17">
      <c r="A1480" s="1">
        <v>41154</v>
      </c>
      <c r="B1480" s="9">
        <v>3.3726851851851855E-2</v>
      </c>
      <c r="C1480" s="7">
        <v>22050</v>
      </c>
      <c r="D1480" s="7">
        <v>69.819999999999993</v>
      </c>
      <c r="E1480" s="7">
        <f t="shared" si="23"/>
        <v>21.011111111111109</v>
      </c>
      <c r="F1480" s="7">
        <v>28.504000000000001</v>
      </c>
      <c r="G1480" s="7">
        <v>3.2639999999999998</v>
      </c>
      <c r="H1480" s="7">
        <v>7.46</v>
      </c>
      <c r="I1480" s="7">
        <v>7.01</v>
      </c>
      <c r="J1480" s="7">
        <v>82.753900000000002</v>
      </c>
      <c r="K1480">
        <v>225.06</v>
      </c>
      <c r="L1480" t="s">
        <v>12</v>
      </c>
      <c r="M1480" t="s">
        <v>10</v>
      </c>
      <c r="N1480" t="s">
        <v>12</v>
      </c>
      <c r="O1480">
        <v>40.049790999999999</v>
      </c>
      <c r="P1480">
        <v>-105.145899</v>
      </c>
      <c r="Q1480" t="s">
        <v>15</v>
      </c>
    </row>
    <row r="1481" spans="1:17">
      <c r="A1481" s="1">
        <v>41154</v>
      </c>
      <c r="B1481" s="9">
        <v>4.4143518518518519E-2</v>
      </c>
      <c r="C1481" s="7">
        <v>22065</v>
      </c>
      <c r="D1481" s="7">
        <v>69.78</v>
      </c>
      <c r="E1481" s="7">
        <f t="shared" si="23"/>
        <v>20.988888888888891</v>
      </c>
      <c r="F1481" s="7">
        <v>28.504000000000001</v>
      </c>
      <c r="G1481" s="7">
        <v>3.2349999999999999</v>
      </c>
      <c r="H1481" s="7">
        <v>7.46</v>
      </c>
      <c r="I1481" s="7">
        <v>7.01</v>
      </c>
      <c r="J1481" s="7">
        <v>82.682299999999998</v>
      </c>
      <c r="K1481">
        <v>224.8</v>
      </c>
      <c r="L1481" t="s">
        <v>12</v>
      </c>
      <c r="M1481" t="s">
        <v>10</v>
      </c>
      <c r="N1481" t="s">
        <v>12</v>
      </c>
      <c r="O1481">
        <v>40.049790999999999</v>
      </c>
      <c r="P1481">
        <v>-105.145899</v>
      </c>
      <c r="Q1481" t="s">
        <v>15</v>
      </c>
    </row>
    <row r="1482" spans="1:17">
      <c r="A1482" s="1">
        <v>41154</v>
      </c>
      <c r="B1482" s="9">
        <v>5.4560185185185184E-2</v>
      </c>
      <c r="C1482" s="7">
        <v>22080</v>
      </c>
      <c r="D1482" s="7">
        <v>69.73</v>
      </c>
      <c r="E1482" s="7">
        <f t="shared" si="23"/>
        <v>20.961111111111116</v>
      </c>
      <c r="F1482" s="7">
        <v>28.504000000000001</v>
      </c>
      <c r="G1482" s="7">
        <v>3.2349999999999999</v>
      </c>
      <c r="H1482" s="7">
        <v>7.47</v>
      </c>
      <c r="I1482" s="7">
        <v>7.01</v>
      </c>
      <c r="J1482" s="7">
        <v>82.608400000000003</v>
      </c>
      <c r="K1482">
        <v>227.71</v>
      </c>
      <c r="L1482" t="s">
        <v>12</v>
      </c>
      <c r="M1482" t="s">
        <v>10</v>
      </c>
      <c r="N1482" t="s">
        <v>12</v>
      </c>
      <c r="O1482">
        <v>40.049790999999999</v>
      </c>
      <c r="P1482">
        <v>-105.145899</v>
      </c>
      <c r="Q1482" t="s">
        <v>15</v>
      </c>
    </row>
    <row r="1483" spans="1:17">
      <c r="A1483" s="1">
        <v>41154</v>
      </c>
      <c r="B1483" s="9">
        <v>6.4976851851851855E-2</v>
      </c>
      <c r="C1483" s="7">
        <v>22095</v>
      </c>
      <c r="D1483" s="7">
        <v>69.67</v>
      </c>
      <c r="E1483" s="7">
        <f t="shared" si="23"/>
        <v>20.927777777777781</v>
      </c>
      <c r="F1483" s="7">
        <v>28.504000000000001</v>
      </c>
      <c r="G1483" s="7">
        <v>3.2349999999999999</v>
      </c>
      <c r="H1483" s="7">
        <v>7.47</v>
      </c>
      <c r="I1483" s="7">
        <v>7.01</v>
      </c>
      <c r="J1483" s="7">
        <v>82.607799999999997</v>
      </c>
      <c r="K1483">
        <v>225.84</v>
      </c>
      <c r="L1483" t="s">
        <v>12</v>
      </c>
      <c r="M1483" t="s">
        <v>10</v>
      </c>
      <c r="N1483" t="s">
        <v>12</v>
      </c>
      <c r="O1483">
        <v>40.049790999999999</v>
      </c>
      <c r="P1483">
        <v>-105.145899</v>
      </c>
      <c r="Q1483" t="s">
        <v>15</v>
      </c>
    </row>
    <row r="1484" spans="1:17">
      <c r="A1484" s="1">
        <v>41154</v>
      </c>
      <c r="B1484" s="9">
        <v>7.5393518518518512E-2</v>
      </c>
      <c r="C1484" s="7">
        <v>22110</v>
      </c>
      <c r="D1484" s="7">
        <v>69.64</v>
      </c>
      <c r="E1484" s="7">
        <f t="shared" si="23"/>
        <v>20.911111111111111</v>
      </c>
      <c r="F1484" s="7">
        <v>28.504000000000001</v>
      </c>
      <c r="G1484" s="7">
        <v>3.2349999999999999</v>
      </c>
      <c r="H1484" s="7">
        <v>7.47</v>
      </c>
      <c r="I1484" s="7">
        <v>7.02</v>
      </c>
      <c r="J1484" s="7">
        <v>82.642399999999995</v>
      </c>
      <c r="K1484">
        <v>225.61</v>
      </c>
      <c r="L1484" t="s">
        <v>12</v>
      </c>
      <c r="M1484" t="s">
        <v>10</v>
      </c>
      <c r="N1484" t="s">
        <v>12</v>
      </c>
      <c r="O1484">
        <v>40.049790999999999</v>
      </c>
      <c r="P1484">
        <v>-105.145899</v>
      </c>
      <c r="Q1484" t="s">
        <v>15</v>
      </c>
    </row>
    <row r="1485" spans="1:17">
      <c r="A1485" s="1">
        <v>41154</v>
      </c>
      <c r="B1485" s="9">
        <v>8.5810185185185184E-2</v>
      </c>
      <c r="C1485" s="7">
        <v>22125</v>
      </c>
      <c r="D1485" s="7">
        <v>69.599999999999994</v>
      </c>
      <c r="E1485" s="7">
        <f t="shared" si="23"/>
        <v>20.888888888888886</v>
      </c>
      <c r="F1485" s="7">
        <v>28.504000000000001</v>
      </c>
      <c r="G1485" s="7">
        <v>3.2349999999999999</v>
      </c>
      <c r="H1485" s="7">
        <v>7.47</v>
      </c>
      <c r="I1485" s="7">
        <v>7.02</v>
      </c>
      <c r="J1485" s="7">
        <v>82.658299999999997</v>
      </c>
      <c r="K1485">
        <v>226.12</v>
      </c>
      <c r="L1485" t="s">
        <v>12</v>
      </c>
      <c r="M1485" t="s">
        <v>10</v>
      </c>
      <c r="N1485" t="s">
        <v>12</v>
      </c>
      <c r="O1485">
        <v>40.049790999999999</v>
      </c>
      <c r="P1485">
        <v>-105.145899</v>
      </c>
      <c r="Q1485" t="s">
        <v>15</v>
      </c>
    </row>
    <row r="1486" spans="1:17">
      <c r="A1486" s="1">
        <v>41154</v>
      </c>
      <c r="B1486" s="9">
        <v>9.6226851851851855E-2</v>
      </c>
      <c r="C1486" s="7">
        <v>22140</v>
      </c>
      <c r="D1486" s="7">
        <v>69.56</v>
      </c>
      <c r="E1486" s="7">
        <f t="shared" si="23"/>
        <v>20.866666666666667</v>
      </c>
      <c r="F1486" s="7">
        <v>28.504000000000001</v>
      </c>
      <c r="G1486" s="7">
        <v>3.2639999999999998</v>
      </c>
      <c r="H1486" s="7">
        <v>7.47</v>
      </c>
      <c r="I1486" s="7">
        <v>7.03</v>
      </c>
      <c r="J1486" s="7">
        <v>82.755499999999998</v>
      </c>
      <c r="K1486">
        <v>225.2</v>
      </c>
      <c r="L1486" t="s">
        <v>12</v>
      </c>
      <c r="M1486" t="s">
        <v>10</v>
      </c>
      <c r="N1486" t="s">
        <v>12</v>
      </c>
      <c r="O1486">
        <v>40.049790999999999</v>
      </c>
      <c r="P1486">
        <v>-105.145899</v>
      </c>
      <c r="Q1486" t="s">
        <v>15</v>
      </c>
    </row>
    <row r="1487" spans="1:17">
      <c r="A1487" s="1">
        <v>41154</v>
      </c>
      <c r="B1487" s="9">
        <v>0.10664351851851851</v>
      </c>
      <c r="C1487" s="7">
        <v>22155</v>
      </c>
      <c r="D1487" s="7">
        <v>69.510000000000005</v>
      </c>
      <c r="E1487" s="7">
        <f t="shared" si="23"/>
        <v>20.838888888888892</v>
      </c>
      <c r="F1487" s="7">
        <v>28.504000000000001</v>
      </c>
      <c r="G1487" s="7">
        <v>3.2349999999999999</v>
      </c>
      <c r="H1487" s="7">
        <v>7.48</v>
      </c>
      <c r="I1487" s="7">
        <v>7.03</v>
      </c>
      <c r="J1487" s="7">
        <v>82.679199999999994</v>
      </c>
      <c r="K1487">
        <v>224.77</v>
      </c>
      <c r="L1487" t="s">
        <v>12</v>
      </c>
      <c r="M1487" t="s">
        <v>10</v>
      </c>
      <c r="N1487" t="s">
        <v>12</v>
      </c>
      <c r="O1487">
        <v>40.049790999999999</v>
      </c>
      <c r="P1487">
        <v>-105.145899</v>
      </c>
      <c r="Q1487" t="s">
        <v>15</v>
      </c>
    </row>
    <row r="1488" spans="1:17">
      <c r="A1488" s="1">
        <v>41154</v>
      </c>
      <c r="B1488" s="9">
        <v>0.11706018518518518</v>
      </c>
      <c r="C1488" s="7">
        <v>22170</v>
      </c>
      <c r="D1488" s="7">
        <v>69.459999999999994</v>
      </c>
      <c r="E1488" s="7">
        <f t="shared" si="23"/>
        <v>20.81111111111111</v>
      </c>
      <c r="F1488" s="7">
        <v>28.504000000000001</v>
      </c>
      <c r="G1488" s="7">
        <v>3.2349999999999999</v>
      </c>
      <c r="H1488" s="7">
        <v>7.48</v>
      </c>
      <c r="I1488" s="7">
        <v>7.03</v>
      </c>
      <c r="J1488" s="7">
        <v>82.632000000000005</v>
      </c>
      <c r="K1488">
        <v>222.67</v>
      </c>
      <c r="L1488" t="s">
        <v>12</v>
      </c>
      <c r="M1488" t="s">
        <v>10</v>
      </c>
      <c r="N1488" t="s">
        <v>12</v>
      </c>
      <c r="O1488">
        <v>40.049790999999999</v>
      </c>
      <c r="P1488">
        <v>-105.145899</v>
      </c>
      <c r="Q1488" t="s">
        <v>15</v>
      </c>
    </row>
    <row r="1489" spans="1:17">
      <c r="A1489" s="1">
        <v>41154</v>
      </c>
      <c r="B1489" s="9">
        <v>0.12747685185185184</v>
      </c>
      <c r="C1489" s="7">
        <v>22185</v>
      </c>
      <c r="D1489" s="7">
        <v>69.41</v>
      </c>
      <c r="E1489" s="7">
        <f t="shared" si="23"/>
        <v>20.783333333333331</v>
      </c>
      <c r="F1489" s="7">
        <v>28.504000000000001</v>
      </c>
      <c r="G1489" s="7">
        <v>3.2349999999999999</v>
      </c>
      <c r="H1489" s="7">
        <v>7.48</v>
      </c>
      <c r="I1489" s="7">
        <v>7.05</v>
      </c>
      <c r="J1489" s="7">
        <v>82.823300000000003</v>
      </c>
      <c r="K1489">
        <v>221.84</v>
      </c>
      <c r="L1489" t="s">
        <v>12</v>
      </c>
      <c r="M1489" t="s">
        <v>10</v>
      </c>
      <c r="N1489" t="s">
        <v>12</v>
      </c>
      <c r="O1489">
        <v>40.049790999999999</v>
      </c>
      <c r="P1489">
        <v>-105.145899</v>
      </c>
      <c r="Q1489" t="s">
        <v>15</v>
      </c>
    </row>
    <row r="1490" spans="1:17">
      <c r="A1490" s="1">
        <v>41154</v>
      </c>
      <c r="B1490" s="9">
        <v>0.13789351851851853</v>
      </c>
      <c r="C1490" s="7">
        <v>22200</v>
      </c>
      <c r="D1490" s="7">
        <v>69.34</v>
      </c>
      <c r="E1490" s="7">
        <f t="shared" si="23"/>
        <v>20.744444444444447</v>
      </c>
      <c r="F1490" s="7">
        <v>28.504000000000001</v>
      </c>
      <c r="G1490" s="7">
        <v>3.2349999999999999</v>
      </c>
      <c r="H1490" s="7">
        <v>7.48</v>
      </c>
      <c r="I1490" s="7">
        <v>7.05</v>
      </c>
      <c r="J1490" s="7">
        <v>82.719399999999993</v>
      </c>
      <c r="K1490">
        <v>219.82</v>
      </c>
      <c r="L1490" t="s">
        <v>12</v>
      </c>
      <c r="M1490" t="s">
        <v>10</v>
      </c>
      <c r="N1490" t="s">
        <v>12</v>
      </c>
      <c r="O1490">
        <v>40.049790999999999</v>
      </c>
      <c r="P1490">
        <v>-105.145899</v>
      </c>
      <c r="Q1490" t="s">
        <v>15</v>
      </c>
    </row>
    <row r="1491" spans="1:17">
      <c r="A1491" s="1">
        <v>41154</v>
      </c>
      <c r="B1491" s="9">
        <v>0.14831018518518518</v>
      </c>
      <c r="C1491" s="7">
        <v>22215</v>
      </c>
      <c r="D1491" s="7">
        <v>69.28</v>
      </c>
      <c r="E1491" s="7">
        <f t="shared" si="23"/>
        <v>20.711111111111112</v>
      </c>
      <c r="F1491" s="7">
        <v>28.504000000000001</v>
      </c>
      <c r="G1491" s="7">
        <v>3.2349999999999999</v>
      </c>
      <c r="H1491" s="7">
        <v>7.49</v>
      </c>
      <c r="I1491" s="7">
        <v>7.06</v>
      </c>
      <c r="J1491" s="7">
        <v>82.833200000000005</v>
      </c>
      <c r="K1491">
        <v>217.58</v>
      </c>
      <c r="L1491" t="s">
        <v>12</v>
      </c>
      <c r="M1491" t="s">
        <v>10</v>
      </c>
      <c r="N1491" t="s">
        <v>12</v>
      </c>
      <c r="O1491">
        <v>40.049790999999999</v>
      </c>
      <c r="P1491">
        <v>-105.145899</v>
      </c>
      <c r="Q1491" t="s">
        <v>15</v>
      </c>
    </row>
    <row r="1492" spans="1:17">
      <c r="A1492" s="1">
        <v>41154</v>
      </c>
      <c r="B1492" s="9">
        <v>0.15872685185185184</v>
      </c>
      <c r="C1492" s="7">
        <v>22230</v>
      </c>
      <c r="D1492" s="7">
        <v>69.2</v>
      </c>
      <c r="E1492" s="7">
        <f t="shared" si="23"/>
        <v>20.666666666666668</v>
      </c>
      <c r="F1492" s="7">
        <v>28.504000000000001</v>
      </c>
      <c r="G1492" s="7">
        <v>3.2349999999999999</v>
      </c>
      <c r="H1492" s="7">
        <v>7.49</v>
      </c>
      <c r="I1492" s="7">
        <v>7.08</v>
      </c>
      <c r="J1492" s="7">
        <v>82.948800000000006</v>
      </c>
      <c r="K1492">
        <v>213.41</v>
      </c>
      <c r="L1492" t="s">
        <v>12</v>
      </c>
      <c r="M1492" t="s">
        <v>10</v>
      </c>
      <c r="N1492" t="s">
        <v>12</v>
      </c>
      <c r="O1492">
        <v>40.049790999999999</v>
      </c>
      <c r="P1492">
        <v>-105.145899</v>
      </c>
      <c r="Q1492" t="s">
        <v>15</v>
      </c>
    </row>
    <row r="1493" spans="1:17">
      <c r="A1493" s="1">
        <v>41154</v>
      </c>
      <c r="B1493" s="9">
        <v>0.16914351851851853</v>
      </c>
      <c r="C1493" s="7">
        <v>22245</v>
      </c>
      <c r="D1493" s="7">
        <v>69.12</v>
      </c>
      <c r="E1493" s="7">
        <f t="shared" si="23"/>
        <v>20.622222222222227</v>
      </c>
      <c r="F1493" s="7">
        <v>28.504000000000001</v>
      </c>
      <c r="G1493" s="7">
        <v>3.2639999999999998</v>
      </c>
      <c r="H1493" s="7">
        <v>7.49</v>
      </c>
      <c r="I1493" s="7">
        <v>7.07</v>
      </c>
      <c r="J1493" s="7">
        <v>82.811199999999999</v>
      </c>
      <c r="K1493">
        <v>212.14</v>
      </c>
      <c r="L1493" t="s">
        <v>12</v>
      </c>
      <c r="M1493" t="s">
        <v>10</v>
      </c>
      <c r="N1493" t="s">
        <v>12</v>
      </c>
      <c r="O1493">
        <v>40.049790999999999</v>
      </c>
      <c r="P1493">
        <v>-105.145899</v>
      </c>
      <c r="Q1493" t="s">
        <v>15</v>
      </c>
    </row>
    <row r="1494" spans="1:17">
      <c r="A1494" s="1">
        <v>41154</v>
      </c>
      <c r="B1494" s="9">
        <v>0.17956018518518521</v>
      </c>
      <c r="C1494" s="7">
        <v>22260</v>
      </c>
      <c r="D1494" s="7">
        <v>69.040000000000006</v>
      </c>
      <c r="E1494" s="7">
        <f t="shared" si="23"/>
        <v>20.577777777777783</v>
      </c>
      <c r="F1494" s="7">
        <v>28.504000000000001</v>
      </c>
      <c r="G1494" s="7">
        <v>3.2349999999999999</v>
      </c>
      <c r="H1494" s="7">
        <v>7.51</v>
      </c>
      <c r="I1494" s="7">
        <v>7.08</v>
      </c>
      <c r="J1494" s="7">
        <v>82.822100000000006</v>
      </c>
      <c r="K1494">
        <v>210.02</v>
      </c>
      <c r="L1494" t="s">
        <v>12</v>
      </c>
      <c r="M1494" t="s">
        <v>10</v>
      </c>
      <c r="N1494" t="s">
        <v>12</v>
      </c>
      <c r="O1494">
        <v>40.049790999999999</v>
      </c>
      <c r="P1494">
        <v>-105.145899</v>
      </c>
      <c r="Q1494" t="s">
        <v>15</v>
      </c>
    </row>
    <row r="1495" spans="1:17">
      <c r="A1495" s="1">
        <v>41154</v>
      </c>
      <c r="B1495" s="9">
        <v>0.18997685185185187</v>
      </c>
      <c r="C1495" s="7">
        <v>22275</v>
      </c>
      <c r="D1495" s="7">
        <v>68.97</v>
      </c>
      <c r="E1495" s="7">
        <f t="shared" si="23"/>
        <v>20.538888888888888</v>
      </c>
      <c r="F1495" s="7">
        <v>28.504000000000001</v>
      </c>
      <c r="G1495" s="7">
        <v>3.2639999999999998</v>
      </c>
      <c r="H1495" s="7">
        <v>7.5</v>
      </c>
      <c r="I1495" s="7">
        <v>7.11</v>
      </c>
      <c r="J1495" s="7">
        <v>83.066299999999998</v>
      </c>
      <c r="K1495">
        <v>206.23</v>
      </c>
      <c r="L1495" t="s">
        <v>12</v>
      </c>
      <c r="M1495" t="s">
        <v>10</v>
      </c>
      <c r="N1495" t="s">
        <v>12</v>
      </c>
      <c r="O1495">
        <v>40.049790999999999</v>
      </c>
      <c r="P1495">
        <v>-105.145899</v>
      </c>
      <c r="Q1495" t="s">
        <v>15</v>
      </c>
    </row>
    <row r="1496" spans="1:17">
      <c r="A1496" s="1">
        <v>41154</v>
      </c>
      <c r="B1496" s="9">
        <v>0.20039351851851853</v>
      </c>
      <c r="C1496" s="7">
        <v>22290</v>
      </c>
      <c r="D1496" s="7">
        <v>68.900000000000006</v>
      </c>
      <c r="E1496" s="7">
        <f t="shared" si="23"/>
        <v>20.500000000000004</v>
      </c>
      <c r="F1496" s="7">
        <v>28.504000000000001</v>
      </c>
      <c r="G1496" s="7">
        <v>3.2349999999999999</v>
      </c>
      <c r="H1496" s="7">
        <v>7.51</v>
      </c>
      <c r="I1496" s="7">
        <v>7.11</v>
      </c>
      <c r="J1496" s="7">
        <v>83.049000000000007</v>
      </c>
      <c r="K1496">
        <v>205.38</v>
      </c>
      <c r="L1496" t="s">
        <v>12</v>
      </c>
      <c r="M1496" t="s">
        <v>10</v>
      </c>
      <c r="N1496" t="s">
        <v>12</v>
      </c>
      <c r="O1496">
        <v>40.049790999999999</v>
      </c>
      <c r="P1496">
        <v>-105.145899</v>
      </c>
      <c r="Q1496" t="s">
        <v>15</v>
      </c>
    </row>
    <row r="1497" spans="1:17">
      <c r="A1497" s="1">
        <v>41154</v>
      </c>
      <c r="B1497" s="9">
        <v>0.21081018518518521</v>
      </c>
      <c r="C1497" s="7">
        <v>22305</v>
      </c>
      <c r="D1497" s="7">
        <v>68.81</v>
      </c>
      <c r="E1497" s="7">
        <f t="shared" si="23"/>
        <v>20.450000000000003</v>
      </c>
      <c r="F1497" s="7">
        <v>28.504000000000001</v>
      </c>
      <c r="G1497" s="7">
        <v>3.2639999999999998</v>
      </c>
      <c r="H1497" s="7">
        <v>7.5</v>
      </c>
      <c r="I1497" s="7">
        <v>7.12</v>
      </c>
      <c r="J1497" s="7">
        <v>83.035399999999996</v>
      </c>
      <c r="K1497">
        <v>202.25</v>
      </c>
      <c r="L1497" t="s">
        <v>12</v>
      </c>
      <c r="M1497" t="s">
        <v>10</v>
      </c>
      <c r="N1497" t="s">
        <v>12</v>
      </c>
      <c r="O1497">
        <v>40.049790999999999</v>
      </c>
      <c r="P1497">
        <v>-105.145899</v>
      </c>
      <c r="Q1497" t="s">
        <v>15</v>
      </c>
    </row>
    <row r="1498" spans="1:17">
      <c r="A1498" s="1">
        <v>41154</v>
      </c>
      <c r="B1498" s="9">
        <v>0.22122685185185187</v>
      </c>
      <c r="C1498" s="7">
        <v>22320</v>
      </c>
      <c r="D1498" s="7">
        <v>68.75</v>
      </c>
      <c r="E1498" s="7">
        <f t="shared" si="23"/>
        <v>20.416666666666668</v>
      </c>
      <c r="F1498" s="7">
        <v>28.504000000000001</v>
      </c>
      <c r="G1498" s="7">
        <v>3.2639999999999998</v>
      </c>
      <c r="H1498" s="7">
        <v>7.51</v>
      </c>
      <c r="I1498" s="7">
        <v>7.12</v>
      </c>
      <c r="J1498" s="7">
        <v>83.019499999999994</v>
      </c>
      <c r="K1498">
        <v>201.17</v>
      </c>
      <c r="L1498" t="s">
        <v>12</v>
      </c>
      <c r="M1498" t="s">
        <v>10</v>
      </c>
      <c r="N1498" t="s">
        <v>12</v>
      </c>
      <c r="O1498">
        <v>40.049790999999999</v>
      </c>
      <c r="P1498">
        <v>-105.145899</v>
      </c>
      <c r="Q1498" t="s">
        <v>15</v>
      </c>
    </row>
    <row r="1499" spans="1:17">
      <c r="A1499" s="1">
        <v>41154</v>
      </c>
      <c r="B1499" s="9">
        <v>0.23164351851851853</v>
      </c>
      <c r="C1499" s="7">
        <v>22335</v>
      </c>
      <c r="D1499" s="7">
        <v>68.67</v>
      </c>
      <c r="E1499" s="7">
        <f t="shared" si="23"/>
        <v>20.372222222222224</v>
      </c>
      <c r="F1499" s="7">
        <v>28.504000000000001</v>
      </c>
      <c r="G1499" s="7">
        <v>3.2639999999999998</v>
      </c>
      <c r="H1499" s="7">
        <v>7.51</v>
      </c>
      <c r="I1499" s="7">
        <v>7.14</v>
      </c>
      <c r="J1499" s="7">
        <v>83.139099999999999</v>
      </c>
      <c r="K1499">
        <v>200.04</v>
      </c>
      <c r="L1499" t="s">
        <v>12</v>
      </c>
      <c r="M1499" t="s">
        <v>10</v>
      </c>
      <c r="N1499" t="s">
        <v>12</v>
      </c>
      <c r="O1499">
        <v>40.049790999999999</v>
      </c>
      <c r="P1499">
        <v>-105.145899</v>
      </c>
      <c r="Q1499" t="s">
        <v>15</v>
      </c>
    </row>
    <row r="1500" spans="1:17">
      <c r="A1500" s="1">
        <v>41154</v>
      </c>
      <c r="B1500" s="9">
        <v>0.24206018518518521</v>
      </c>
      <c r="C1500" s="7">
        <v>22350</v>
      </c>
      <c r="D1500" s="7">
        <v>68.63</v>
      </c>
      <c r="E1500" s="7">
        <f t="shared" si="23"/>
        <v>20.349999999999998</v>
      </c>
      <c r="F1500" s="7">
        <v>28.504000000000001</v>
      </c>
      <c r="G1500" s="7">
        <v>3.2639999999999998</v>
      </c>
      <c r="H1500" s="7">
        <v>7.51</v>
      </c>
      <c r="I1500" s="7">
        <v>7.13</v>
      </c>
      <c r="J1500" s="7">
        <v>83.037899999999993</v>
      </c>
      <c r="K1500">
        <v>199.23</v>
      </c>
      <c r="L1500" t="s">
        <v>12</v>
      </c>
      <c r="M1500" t="s">
        <v>10</v>
      </c>
      <c r="N1500" t="s">
        <v>12</v>
      </c>
      <c r="O1500">
        <v>40.049790999999999</v>
      </c>
      <c r="P1500">
        <v>-105.145899</v>
      </c>
      <c r="Q1500" t="s">
        <v>15</v>
      </c>
    </row>
    <row r="1501" spans="1:17">
      <c r="A1501" s="1">
        <v>41154</v>
      </c>
      <c r="B1501" s="9">
        <v>0.25247685185185187</v>
      </c>
      <c r="C1501" s="7">
        <v>22365</v>
      </c>
      <c r="D1501" s="7">
        <v>68.59</v>
      </c>
      <c r="E1501" s="7">
        <f t="shared" si="23"/>
        <v>20.327777777777779</v>
      </c>
      <c r="F1501" s="7">
        <v>28.504000000000001</v>
      </c>
      <c r="G1501" s="7">
        <v>3.2639999999999998</v>
      </c>
      <c r="H1501" s="7">
        <v>7.51</v>
      </c>
      <c r="I1501" s="7">
        <v>7.13</v>
      </c>
      <c r="J1501" s="7">
        <v>83.039000000000001</v>
      </c>
      <c r="K1501">
        <v>198.24</v>
      </c>
      <c r="L1501" t="s">
        <v>12</v>
      </c>
      <c r="M1501" t="s">
        <v>10</v>
      </c>
      <c r="N1501" t="s">
        <v>12</v>
      </c>
      <c r="O1501">
        <v>40.049790999999999</v>
      </c>
      <c r="P1501">
        <v>-105.145899</v>
      </c>
      <c r="Q1501" t="s">
        <v>15</v>
      </c>
    </row>
    <row r="1502" spans="1:17">
      <c r="A1502" s="1">
        <v>41154</v>
      </c>
      <c r="B1502" s="9">
        <v>0.26289351851851855</v>
      </c>
      <c r="C1502" s="7">
        <v>22380</v>
      </c>
      <c r="D1502" s="7">
        <v>68.5</v>
      </c>
      <c r="E1502" s="7">
        <f t="shared" si="23"/>
        <v>20.277777777777779</v>
      </c>
      <c r="F1502" s="7">
        <v>28.504000000000001</v>
      </c>
      <c r="G1502" s="7">
        <v>3.2349999999999999</v>
      </c>
      <c r="H1502" s="7">
        <v>7.51</v>
      </c>
      <c r="I1502" s="7">
        <v>7.15</v>
      </c>
      <c r="J1502" s="7">
        <v>83.188999999999993</v>
      </c>
      <c r="K1502">
        <v>196.87</v>
      </c>
      <c r="L1502" t="s">
        <v>12</v>
      </c>
      <c r="M1502" t="s">
        <v>10</v>
      </c>
      <c r="N1502" t="s">
        <v>12</v>
      </c>
      <c r="O1502">
        <v>40.049790999999999</v>
      </c>
      <c r="P1502">
        <v>-105.145899</v>
      </c>
      <c r="Q1502" t="s">
        <v>15</v>
      </c>
    </row>
    <row r="1503" spans="1:17">
      <c r="A1503" s="1">
        <v>41154</v>
      </c>
      <c r="B1503" s="9">
        <v>0.27331018518518518</v>
      </c>
      <c r="C1503" s="7">
        <v>22395</v>
      </c>
      <c r="D1503" s="7">
        <v>68.44</v>
      </c>
      <c r="E1503" s="7">
        <f t="shared" si="23"/>
        <v>20.244444444444444</v>
      </c>
      <c r="F1503" s="7">
        <v>28.504000000000001</v>
      </c>
      <c r="G1503" s="7">
        <v>3.2639999999999998</v>
      </c>
      <c r="H1503" s="7">
        <v>7.5</v>
      </c>
      <c r="I1503" s="7">
        <v>7.15</v>
      </c>
      <c r="J1503" s="7">
        <v>83.135199999999998</v>
      </c>
      <c r="K1503">
        <v>195.1</v>
      </c>
      <c r="L1503" t="s">
        <v>12</v>
      </c>
      <c r="M1503" t="s">
        <v>10</v>
      </c>
      <c r="N1503" t="s">
        <v>12</v>
      </c>
      <c r="O1503">
        <v>40.049790999999999</v>
      </c>
      <c r="P1503">
        <v>-105.145899</v>
      </c>
      <c r="Q1503" t="s">
        <v>15</v>
      </c>
    </row>
    <row r="1504" spans="1:17">
      <c r="A1504" s="1">
        <v>41154</v>
      </c>
      <c r="B1504" s="9">
        <v>0.28372685185185187</v>
      </c>
      <c r="C1504" s="7">
        <v>22410</v>
      </c>
      <c r="D1504" s="7">
        <v>68.39</v>
      </c>
      <c r="E1504" s="7">
        <f t="shared" si="23"/>
        <v>20.216666666666669</v>
      </c>
      <c r="F1504" s="7">
        <v>28.504000000000001</v>
      </c>
      <c r="G1504" s="7">
        <v>3.2349999999999999</v>
      </c>
      <c r="H1504" s="7">
        <v>7.51</v>
      </c>
      <c r="I1504" s="7">
        <v>7.16</v>
      </c>
      <c r="J1504" s="7">
        <v>83.160799999999995</v>
      </c>
      <c r="K1504">
        <v>194.26</v>
      </c>
      <c r="L1504" t="s">
        <v>12</v>
      </c>
      <c r="M1504" t="s">
        <v>10</v>
      </c>
      <c r="N1504" t="s">
        <v>12</v>
      </c>
      <c r="O1504">
        <v>40.049790999999999</v>
      </c>
      <c r="P1504">
        <v>-105.145899</v>
      </c>
      <c r="Q1504" t="s">
        <v>15</v>
      </c>
    </row>
    <row r="1505" spans="1:17">
      <c r="A1505" s="1">
        <v>41154</v>
      </c>
      <c r="B1505" s="9">
        <v>0.29414351851851855</v>
      </c>
      <c r="C1505" s="7">
        <v>22425</v>
      </c>
      <c r="D1505" s="7">
        <v>68.33</v>
      </c>
      <c r="E1505" s="7">
        <f t="shared" si="23"/>
        <v>20.183333333333334</v>
      </c>
      <c r="F1505" s="7">
        <v>28.504000000000001</v>
      </c>
      <c r="G1505" s="7">
        <v>3.2639999999999998</v>
      </c>
      <c r="H1505" s="7">
        <v>7.51</v>
      </c>
      <c r="I1505" s="7">
        <v>7.19</v>
      </c>
      <c r="J1505" s="7">
        <v>83.510900000000007</v>
      </c>
      <c r="K1505">
        <v>191.99</v>
      </c>
      <c r="L1505" t="s">
        <v>12</v>
      </c>
      <c r="M1505" t="s">
        <v>10</v>
      </c>
      <c r="N1505" t="s">
        <v>12</v>
      </c>
      <c r="O1505">
        <v>40.049790999999999</v>
      </c>
      <c r="P1505">
        <v>-105.145899</v>
      </c>
      <c r="Q1505" t="s">
        <v>15</v>
      </c>
    </row>
    <row r="1506" spans="1:17">
      <c r="A1506" s="1">
        <v>41154</v>
      </c>
      <c r="B1506" s="9">
        <v>0.30456018518518518</v>
      </c>
      <c r="C1506" s="7">
        <v>22440</v>
      </c>
      <c r="D1506" s="7">
        <v>68.28</v>
      </c>
      <c r="E1506" s="7">
        <f t="shared" si="23"/>
        <v>20.155555555555559</v>
      </c>
      <c r="F1506" s="7">
        <v>28.504000000000001</v>
      </c>
      <c r="G1506" s="7">
        <v>3.2050000000000001</v>
      </c>
      <c r="H1506" s="7">
        <v>7.52</v>
      </c>
      <c r="I1506" s="7">
        <v>7.22</v>
      </c>
      <c r="J1506" s="7">
        <v>83.753399999999999</v>
      </c>
      <c r="K1506">
        <v>191.39</v>
      </c>
      <c r="L1506" t="s">
        <v>12</v>
      </c>
      <c r="M1506" t="s">
        <v>10</v>
      </c>
      <c r="N1506" t="s">
        <v>12</v>
      </c>
      <c r="O1506">
        <v>40.049790999999999</v>
      </c>
      <c r="P1506">
        <v>-105.145899</v>
      </c>
      <c r="Q1506" t="s">
        <v>15</v>
      </c>
    </row>
    <row r="1507" spans="1:17">
      <c r="A1507" s="1">
        <v>41154</v>
      </c>
      <c r="B1507" s="9">
        <v>0.31497685185185187</v>
      </c>
      <c r="C1507" s="7">
        <v>22455</v>
      </c>
      <c r="D1507" s="7">
        <v>68.260000000000005</v>
      </c>
      <c r="E1507" s="7">
        <f t="shared" si="23"/>
        <v>20.144444444444449</v>
      </c>
      <c r="F1507" s="7">
        <v>28.504000000000001</v>
      </c>
      <c r="G1507" s="7">
        <v>3.2349999999999999</v>
      </c>
      <c r="H1507" s="7">
        <v>7.53</v>
      </c>
      <c r="I1507" s="7">
        <v>7.27</v>
      </c>
      <c r="J1507" s="7">
        <v>84.292500000000004</v>
      </c>
      <c r="K1507">
        <v>190.55</v>
      </c>
      <c r="L1507" t="s">
        <v>12</v>
      </c>
      <c r="M1507" t="s">
        <v>10</v>
      </c>
      <c r="N1507" t="s">
        <v>12</v>
      </c>
      <c r="O1507">
        <v>40.049790999999999</v>
      </c>
      <c r="P1507">
        <v>-105.145899</v>
      </c>
      <c r="Q1507" t="s">
        <v>15</v>
      </c>
    </row>
    <row r="1508" spans="1:17">
      <c r="A1508" s="1">
        <v>41154</v>
      </c>
      <c r="B1508" s="9">
        <v>0.32539351851851855</v>
      </c>
      <c r="C1508" s="7">
        <v>22470</v>
      </c>
      <c r="D1508" s="7">
        <v>68.25</v>
      </c>
      <c r="E1508" s="7">
        <f t="shared" si="23"/>
        <v>20.138888888888889</v>
      </c>
      <c r="F1508" s="7">
        <v>28.504000000000001</v>
      </c>
      <c r="G1508" s="7">
        <v>3.2349999999999999</v>
      </c>
      <c r="H1508" s="7">
        <v>7.54</v>
      </c>
      <c r="I1508" s="7">
        <v>7.35</v>
      </c>
      <c r="J1508" s="7">
        <v>85.179900000000004</v>
      </c>
      <c r="K1508">
        <v>190.01</v>
      </c>
      <c r="L1508" t="s">
        <v>12</v>
      </c>
      <c r="M1508" t="s">
        <v>10</v>
      </c>
      <c r="N1508" t="s">
        <v>12</v>
      </c>
      <c r="O1508">
        <v>40.049790999999999</v>
      </c>
      <c r="P1508">
        <v>-105.145899</v>
      </c>
      <c r="Q1508" t="s">
        <v>15</v>
      </c>
    </row>
    <row r="1509" spans="1:17">
      <c r="A1509" s="1">
        <v>41154</v>
      </c>
      <c r="B1509" s="9">
        <v>0.33581018518518518</v>
      </c>
      <c r="C1509" s="7">
        <v>22485</v>
      </c>
      <c r="D1509" s="7">
        <v>68.34</v>
      </c>
      <c r="E1509" s="7">
        <f t="shared" si="23"/>
        <v>20.18888888888889</v>
      </c>
      <c r="F1509" s="7">
        <v>28.504000000000001</v>
      </c>
      <c r="G1509" s="7">
        <v>3.2639999999999998</v>
      </c>
      <c r="H1509" s="7">
        <v>7.57</v>
      </c>
      <c r="I1509" s="7">
        <v>7.46</v>
      </c>
      <c r="J1509" s="7">
        <v>86.583200000000005</v>
      </c>
      <c r="K1509">
        <v>190.2</v>
      </c>
      <c r="L1509" t="s">
        <v>12</v>
      </c>
      <c r="M1509" t="s">
        <v>10</v>
      </c>
      <c r="N1509" t="s">
        <v>12</v>
      </c>
      <c r="O1509">
        <v>40.049790999999999</v>
      </c>
      <c r="P1509">
        <v>-105.145899</v>
      </c>
      <c r="Q1509" t="s">
        <v>15</v>
      </c>
    </row>
    <row r="1510" spans="1:17">
      <c r="A1510" s="1">
        <v>41154</v>
      </c>
      <c r="B1510" s="9">
        <v>0.34622685185185187</v>
      </c>
      <c r="C1510" s="7">
        <v>22500</v>
      </c>
      <c r="D1510" s="7">
        <v>68.430000000000007</v>
      </c>
      <c r="E1510" s="7">
        <f t="shared" si="23"/>
        <v>20.238888888888894</v>
      </c>
      <c r="F1510" s="7">
        <v>28.504000000000001</v>
      </c>
      <c r="G1510" s="7">
        <v>3.2639999999999998</v>
      </c>
      <c r="H1510" s="7">
        <v>7.58</v>
      </c>
      <c r="I1510" s="7">
        <v>7.56</v>
      </c>
      <c r="J1510" s="7">
        <v>87.813199999999995</v>
      </c>
      <c r="K1510">
        <v>191.04</v>
      </c>
      <c r="L1510" t="s">
        <v>12</v>
      </c>
      <c r="M1510" t="s">
        <v>10</v>
      </c>
      <c r="N1510" t="s">
        <v>12</v>
      </c>
      <c r="O1510">
        <v>40.049790999999999</v>
      </c>
      <c r="P1510">
        <v>-105.145899</v>
      </c>
      <c r="Q1510" t="s">
        <v>15</v>
      </c>
    </row>
    <row r="1511" spans="1:17">
      <c r="A1511" s="1">
        <v>41154</v>
      </c>
      <c r="B1511" s="9">
        <v>0.35664351851851855</v>
      </c>
      <c r="C1511" s="7">
        <v>22515</v>
      </c>
      <c r="D1511" s="7">
        <v>68.540000000000006</v>
      </c>
      <c r="E1511" s="7">
        <f t="shared" si="23"/>
        <v>20.300000000000004</v>
      </c>
      <c r="F1511" s="7">
        <v>28.504000000000001</v>
      </c>
      <c r="G1511" s="7">
        <v>3.2639999999999998</v>
      </c>
      <c r="H1511" s="7">
        <v>7.6</v>
      </c>
      <c r="I1511" s="7">
        <v>7.65</v>
      </c>
      <c r="J1511" s="7">
        <v>89.010099999999994</v>
      </c>
      <c r="K1511">
        <v>190.98</v>
      </c>
      <c r="L1511" t="s">
        <v>12</v>
      </c>
      <c r="M1511" t="s">
        <v>10</v>
      </c>
      <c r="N1511" t="s">
        <v>12</v>
      </c>
      <c r="O1511">
        <v>40.049790999999999</v>
      </c>
      <c r="P1511">
        <v>-105.145899</v>
      </c>
      <c r="Q1511" t="s">
        <v>15</v>
      </c>
    </row>
    <row r="1512" spans="1:17">
      <c r="A1512" s="1">
        <v>41154</v>
      </c>
      <c r="B1512" s="9">
        <v>0.36706018518518518</v>
      </c>
      <c r="C1512" s="7">
        <v>22530</v>
      </c>
      <c r="D1512" s="7">
        <v>68.67</v>
      </c>
      <c r="E1512" s="7">
        <f t="shared" si="23"/>
        <v>20.372222222222224</v>
      </c>
      <c r="F1512" s="7">
        <v>28.504000000000001</v>
      </c>
      <c r="G1512" s="7">
        <v>3.2639999999999998</v>
      </c>
      <c r="H1512" s="7">
        <v>7.63</v>
      </c>
      <c r="I1512" s="7">
        <v>7.76</v>
      </c>
      <c r="J1512" s="7">
        <v>90.388199999999998</v>
      </c>
      <c r="K1512">
        <v>190.05</v>
      </c>
      <c r="L1512" t="s">
        <v>12</v>
      </c>
      <c r="M1512" t="s">
        <v>10</v>
      </c>
      <c r="N1512" t="s">
        <v>12</v>
      </c>
      <c r="O1512">
        <v>40.049790999999999</v>
      </c>
      <c r="P1512">
        <v>-105.145899</v>
      </c>
      <c r="Q1512" t="s">
        <v>15</v>
      </c>
    </row>
    <row r="1513" spans="1:17">
      <c r="A1513" s="1">
        <v>41154</v>
      </c>
      <c r="B1513" s="9">
        <v>0.37747685185185187</v>
      </c>
      <c r="C1513" s="7">
        <v>22545</v>
      </c>
      <c r="D1513" s="7">
        <v>68.83</v>
      </c>
      <c r="E1513" s="7">
        <f t="shared" si="23"/>
        <v>20.461111111111112</v>
      </c>
      <c r="F1513" s="7">
        <v>28.504000000000001</v>
      </c>
      <c r="G1513" s="7">
        <v>3.2639999999999998</v>
      </c>
      <c r="H1513" s="7">
        <v>7.66</v>
      </c>
      <c r="I1513" s="7">
        <v>7.85</v>
      </c>
      <c r="J1513" s="7">
        <v>91.567499999999995</v>
      </c>
      <c r="K1513">
        <v>188.59</v>
      </c>
      <c r="L1513" t="s">
        <v>12</v>
      </c>
      <c r="M1513" t="s">
        <v>10</v>
      </c>
      <c r="N1513" t="s">
        <v>12</v>
      </c>
      <c r="O1513">
        <v>40.049790999999999</v>
      </c>
      <c r="P1513">
        <v>-105.145899</v>
      </c>
      <c r="Q1513" t="s">
        <v>15</v>
      </c>
    </row>
    <row r="1514" spans="1:17">
      <c r="A1514" s="1">
        <v>41154</v>
      </c>
      <c r="B1514" s="9">
        <v>0.38789351851851855</v>
      </c>
      <c r="C1514" s="7">
        <v>22560</v>
      </c>
      <c r="D1514" s="7">
        <v>69.03</v>
      </c>
      <c r="E1514" s="7">
        <f t="shared" si="23"/>
        <v>20.572222222222223</v>
      </c>
      <c r="F1514" s="7">
        <v>28.504000000000001</v>
      </c>
      <c r="G1514" s="7">
        <v>3.2349999999999999</v>
      </c>
      <c r="H1514" s="7">
        <v>7.7</v>
      </c>
      <c r="I1514" s="7">
        <v>7.99</v>
      </c>
      <c r="J1514" s="7">
        <v>93.451400000000007</v>
      </c>
      <c r="K1514">
        <v>187.63</v>
      </c>
      <c r="L1514" t="s">
        <v>12</v>
      </c>
      <c r="M1514" t="s">
        <v>10</v>
      </c>
      <c r="N1514" t="s">
        <v>12</v>
      </c>
      <c r="O1514">
        <v>40.049790999999999</v>
      </c>
      <c r="P1514">
        <v>-105.145899</v>
      </c>
      <c r="Q1514" t="s">
        <v>15</v>
      </c>
    </row>
    <row r="1515" spans="1:17">
      <c r="A1515" s="1">
        <v>41154</v>
      </c>
      <c r="B1515" s="9">
        <v>0.39831018518518518</v>
      </c>
      <c r="C1515" s="7">
        <v>22575</v>
      </c>
      <c r="D1515" s="7">
        <v>69.28</v>
      </c>
      <c r="E1515" s="7">
        <f t="shared" si="23"/>
        <v>20.711111111111112</v>
      </c>
      <c r="F1515" s="7">
        <v>28.504000000000001</v>
      </c>
      <c r="G1515" s="7">
        <v>3.2639999999999998</v>
      </c>
      <c r="H1515" s="7">
        <v>7.74</v>
      </c>
      <c r="I1515" s="7">
        <v>8.08</v>
      </c>
      <c r="J1515" s="7">
        <v>94.7958</v>
      </c>
      <c r="K1515">
        <v>187.85</v>
      </c>
      <c r="L1515" t="s">
        <v>12</v>
      </c>
      <c r="M1515" t="s">
        <v>10</v>
      </c>
      <c r="N1515" t="s">
        <v>12</v>
      </c>
      <c r="O1515">
        <v>40.049790999999999</v>
      </c>
      <c r="P1515">
        <v>-105.145899</v>
      </c>
      <c r="Q1515" t="s">
        <v>15</v>
      </c>
    </row>
    <row r="1516" spans="1:17">
      <c r="A1516" s="1">
        <v>41154</v>
      </c>
      <c r="B1516" s="9">
        <v>0.40872685185185187</v>
      </c>
      <c r="C1516" s="7">
        <v>22590</v>
      </c>
      <c r="D1516" s="7">
        <v>69.53</v>
      </c>
      <c r="E1516" s="7">
        <f t="shared" si="23"/>
        <v>20.85</v>
      </c>
      <c r="F1516" s="7">
        <v>28.504000000000001</v>
      </c>
      <c r="G1516" s="7">
        <v>3.2349999999999999</v>
      </c>
      <c r="H1516" s="7">
        <v>7.78</v>
      </c>
      <c r="I1516" s="7">
        <v>8.17</v>
      </c>
      <c r="J1516" s="7">
        <v>96.096900000000005</v>
      </c>
      <c r="K1516">
        <v>188.85</v>
      </c>
      <c r="L1516" t="s">
        <v>12</v>
      </c>
      <c r="M1516" t="s">
        <v>10</v>
      </c>
      <c r="N1516" t="s">
        <v>12</v>
      </c>
      <c r="O1516">
        <v>40.049790999999999</v>
      </c>
      <c r="P1516">
        <v>-105.145899</v>
      </c>
      <c r="Q1516" t="s">
        <v>15</v>
      </c>
    </row>
    <row r="1517" spans="1:17">
      <c r="A1517" s="1">
        <v>41154</v>
      </c>
      <c r="B1517" s="9">
        <v>0.41914351851851855</v>
      </c>
      <c r="C1517" s="7">
        <v>22605</v>
      </c>
      <c r="D1517" s="7">
        <v>69.819999999999993</v>
      </c>
      <c r="E1517" s="7">
        <f t="shared" si="23"/>
        <v>21.011111111111109</v>
      </c>
      <c r="F1517" s="7">
        <v>28.504000000000001</v>
      </c>
      <c r="G1517" s="7">
        <v>3.2639999999999998</v>
      </c>
      <c r="H1517" s="7">
        <v>7.83</v>
      </c>
      <c r="I1517" s="7">
        <v>8.2899999999999991</v>
      </c>
      <c r="J1517" s="7">
        <v>97.767200000000003</v>
      </c>
      <c r="K1517">
        <v>189.6</v>
      </c>
      <c r="L1517" t="s">
        <v>12</v>
      </c>
      <c r="M1517" t="s">
        <v>10</v>
      </c>
      <c r="N1517" t="s">
        <v>12</v>
      </c>
      <c r="O1517">
        <v>40.049790999999999</v>
      </c>
      <c r="P1517">
        <v>-105.145899</v>
      </c>
      <c r="Q1517" t="s">
        <v>15</v>
      </c>
    </row>
    <row r="1518" spans="1:17">
      <c r="A1518" s="1">
        <v>41154</v>
      </c>
      <c r="B1518" s="9">
        <v>0.42956018518518518</v>
      </c>
      <c r="C1518" s="7">
        <v>22620</v>
      </c>
      <c r="D1518" s="7">
        <v>70.17</v>
      </c>
      <c r="E1518" s="7">
        <f t="shared" si="23"/>
        <v>21.205555555555556</v>
      </c>
      <c r="F1518" s="7">
        <v>28.504000000000001</v>
      </c>
      <c r="G1518" s="7">
        <v>3.2639999999999998</v>
      </c>
      <c r="H1518" s="7">
        <v>7.88</v>
      </c>
      <c r="I1518" s="7">
        <v>8.42</v>
      </c>
      <c r="J1518" s="7">
        <v>99.663399999999996</v>
      </c>
      <c r="K1518">
        <v>190.27</v>
      </c>
      <c r="L1518" t="s">
        <v>12</v>
      </c>
      <c r="M1518" t="s">
        <v>10</v>
      </c>
      <c r="N1518" t="s">
        <v>12</v>
      </c>
      <c r="O1518">
        <v>40.049790999999999</v>
      </c>
      <c r="P1518">
        <v>-105.145899</v>
      </c>
      <c r="Q1518" t="s">
        <v>15</v>
      </c>
    </row>
    <row r="1519" spans="1:17">
      <c r="A1519" s="1">
        <v>41154</v>
      </c>
      <c r="B1519" s="9">
        <v>0.43997685185185187</v>
      </c>
      <c r="C1519" s="7">
        <v>22635</v>
      </c>
      <c r="D1519" s="7">
        <v>70.42</v>
      </c>
      <c r="E1519" s="7">
        <f t="shared" si="23"/>
        <v>21.344444444444445</v>
      </c>
      <c r="F1519" s="7">
        <v>28.504000000000001</v>
      </c>
      <c r="G1519" s="7">
        <v>3.2349999999999999</v>
      </c>
      <c r="H1519" s="7">
        <v>7.91</v>
      </c>
      <c r="I1519" s="7">
        <v>8.48</v>
      </c>
      <c r="J1519" s="7">
        <v>100.7363</v>
      </c>
      <c r="K1519">
        <v>191.17</v>
      </c>
      <c r="L1519" t="s">
        <v>12</v>
      </c>
      <c r="M1519" t="s">
        <v>10</v>
      </c>
      <c r="N1519" t="s">
        <v>12</v>
      </c>
      <c r="O1519">
        <v>40.049790999999999</v>
      </c>
      <c r="P1519">
        <v>-105.145899</v>
      </c>
      <c r="Q1519" t="s">
        <v>15</v>
      </c>
    </row>
    <row r="1520" spans="1:17">
      <c r="A1520" s="1">
        <v>41154</v>
      </c>
      <c r="B1520" s="9">
        <v>0.45039351851851855</v>
      </c>
      <c r="C1520" s="7">
        <v>22650</v>
      </c>
      <c r="D1520" s="7">
        <v>70.78</v>
      </c>
      <c r="E1520" s="7">
        <f t="shared" si="23"/>
        <v>21.544444444444444</v>
      </c>
      <c r="F1520" s="7">
        <v>28.504000000000001</v>
      </c>
      <c r="G1520" s="7">
        <v>3.2349999999999999</v>
      </c>
      <c r="H1520" s="7">
        <v>7.96</v>
      </c>
      <c r="I1520" s="7">
        <v>8.58</v>
      </c>
      <c r="J1520" s="7">
        <v>102.2651</v>
      </c>
      <c r="K1520">
        <v>193.88</v>
      </c>
      <c r="L1520" t="s">
        <v>12</v>
      </c>
      <c r="M1520" t="s">
        <v>10</v>
      </c>
      <c r="N1520" t="s">
        <v>12</v>
      </c>
      <c r="O1520">
        <v>40.049790999999999</v>
      </c>
      <c r="P1520">
        <v>-105.145899</v>
      </c>
      <c r="Q1520" t="s">
        <v>15</v>
      </c>
    </row>
    <row r="1521" spans="1:17">
      <c r="A1521" s="1">
        <v>41154</v>
      </c>
      <c r="B1521" s="9">
        <v>0.46081018518518518</v>
      </c>
      <c r="C1521" s="7">
        <v>22665</v>
      </c>
      <c r="D1521" s="7">
        <v>71.17</v>
      </c>
      <c r="E1521" s="7">
        <f t="shared" si="23"/>
        <v>21.761111111111113</v>
      </c>
      <c r="F1521" s="7">
        <v>28.504000000000001</v>
      </c>
      <c r="G1521" s="7">
        <v>3.2639999999999998</v>
      </c>
      <c r="H1521" s="7">
        <v>8</v>
      </c>
      <c r="I1521" s="7">
        <v>8.6300000000000008</v>
      </c>
      <c r="J1521" s="7">
        <v>103.2651</v>
      </c>
      <c r="K1521">
        <v>197.26</v>
      </c>
      <c r="L1521" t="s">
        <v>12</v>
      </c>
      <c r="M1521" t="s">
        <v>10</v>
      </c>
      <c r="N1521" t="s">
        <v>12</v>
      </c>
      <c r="O1521">
        <v>40.049790999999999</v>
      </c>
      <c r="P1521">
        <v>-105.145899</v>
      </c>
      <c r="Q1521" t="s">
        <v>15</v>
      </c>
    </row>
    <row r="1522" spans="1:17">
      <c r="A1522" s="1">
        <v>41154</v>
      </c>
      <c r="B1522" s="9">
        <v>0.47122685185185187</v>
      </c>
      <c r="C1522" s="7">
        <v>22680</v>
      </c>
      <c r="D1522" s="7">
        <v>71.55</v>
      </c>
      <c r="E1522" s="7">
        <f t="shared" si="23"/>
        <v>21.972222222222221</v>
      </c>
      <c r="F1522" s="7">
        <v>28.504000000000001</v>
      </c>
      <c r="G1522" s="7">
        <v>3.2349999999999999</v>
      </c>
      <c r="H1522" s="7">
        <v>8.0399999999999991</v>
      </c>
      <c r="I1522" s="7">
        <v>8.66</v>
      </c>
      <c r="J1522" s="7">
        <v>104.1576</v>
      </c>
      <c r="K1522">
        <v>201.41</v>
      </c>
      <c r="L1522" t="s">
        <v>12</v>
      </c>
      <c r="M1522" t="s">
        <v>10</v>
      </c>
      <c r="N1522" t="s">
        <v>12</v>
      </c>
      <c r="O1522">
        <v>40.049790999999999</v>
      </c>
      <c r="P1522">
        <v>-105.145899</v>
      </c>
      <c r="Q1522" t="s">
        <v>15</v>
      </c>
    </row>
    <row r="1523" spans="1:17">
      <c r="A1523" s="1">
        <v>41154</v>
      </c>
      <c r="B1523" s="9">
        <v>0.48164351851851855</v>
      </c>
      <c r="C1523" s="7">
        <v>22695</v>
      </c>
      <c r="D1523" s="7">
        <v>71.959999999999994</v>
      </c>
      <c r="E1523" s="7">
        <f t="shared" si="23"/>
        <v>22.199999999999996</v>
      </c>
      <c r="F1523" s="7">
        <v>28.504000000000001</v>
      </c>
      <c r="G1523" s="7">
        <v>3.2639999999999998</v>
      </c>
      <c r="H1523" s="7">
        <v>8.06</v>
      </c>
      <c r="I1523" s="7">
        <v>8.74</v>
      </c>
      <c r="J1523" s="7">
        <v>105.5378</v>
      </c>
      <c r="K1523">
        <v>206.6</v>
      </c>
      <c r="L1523" t="s">
        <v>12</v>
      </c>
      <c r="M1523" t="s">
        <v>10</v>
      </c>
      <c r="N1523" t="s">
        <v>12</v>
      </c>
      <c r="O1523">
        <v>40.049790999999999</v>
      </c>
      <c r="P1523">
        <v>-105.145899</v>
      </c>
      <c r="Q1523" t="s">
        <v>15</v>
      </c>
    </row>
    <row r="1524" spans="1:17">
      <c r="A1524" s="1">
        <v>41154</v>
      </c>
      <c r="B1524" s="9">
        <v>0.49206018518518518</v>
      </c>
      <c r="C1524" s="7">
        <v>22710</v>
      </c>
      <c r="D1524" s="7">
        <v>72.36</v>
      </c>
      <c r="E1524" s="7">
        <f t="shared" si="23"/>
        <v>22.422222222222224</v>
      </c>
      <c r="F1524" s="7">
        <v>28.504000000000001</v>
      </c>
      <c r="G1524" s="7">
        <v>3.2349999999999999</v>
      </c>
      <c r="H1524" s="7">
        <v>8.07</v>
      </c>
      <c r="I1524" s="7">
        <v>8.7899999999999991</v>
      </c>
      <c r="J1524" s="7">
        <v>106.6482</v>
      </c>
      <c r="K1524">
        <v>212.54</v>
      </c>
      <c r="L1524" t="s">
        <v>12</v>
      </c>
      <c r="M1524" t="s">
        <v>10</v>
      </c>
      <c r="N1524" t="s">
        <v>12</v>
      </c>
      <c r="O1524">
        <v>40.049790999999999</v>
      </c>
      <c r="P1524">
        <v>-105.145899</v>
      </c>
      <c r="Q1524" t="s">
        <v>15</v>
      </c>
    </row>
    <row r="1525" spans="1:17">
      <c r="A1525" s="1">
        <v>41154</v>
      </c>
      <c r="B1525" s="9">
        <v>0.50247685185185187</v>
      </c>
      <c r="C1525" s="7">
        <v>22725</v>
      </c>
      <c r="D1525" s="7">
        <v>72.77</v>
      </c>
      <c r="E1525" s="7">
        <f t="shared" si="23"/>
        <v>22.65</v>
      </c>
      <c r="F1525" s="7">
        <v>28.504000000000001</v>
      </c>
      <c r="G1525" s="7">
        <v>3.2639999999999998</v>
      </c>
      <c r="H1525" s="7">
        <v>8.09</v>
      </c>
      <c r="I1525" s="7">
        <v>8.81</v>
      </c>
      <c r="J1525" s="7">
        <v>107.2975</v>
      </c>
      <c r="K1525">
        <v>217.13</v>
      </c>
      <c r="L1525" t="s">
        <v>12</v>
      </c>
      <c r="M1525" t="s">
        <v>10</v>
      </c>
      <c r="N1525" t="s">
        <v>12</v>
      </c>
      <c r="O1525">
        <v>40.049790999999999</v>
      </c>
      <c r="P1525">
        <v>-105.145899</v>
      </c>
      <c r="Q1525" t="s">
        <v>15</v>
      </c>
    </row>
    <row r="1526" spans="1:17">
      <c r="A1526" s="1">
        <v>41154</v>
      </c>
      <c r="B1526" s="9">
        <v>0.5128935185185185</v>
      </c>
      <c r="C1526" s="7">
        <v>22740</v>
      </c>
      <c r="D1526" s="7">
        <v>73.17</v>
      </c>
      <c r="E1526" s="7">
        <f t="shared" si="23"/>
        <v>22.872222222222224</v>
      </c>
      <c r="F1526" s="7">
        <v>28.504000000000001</v>
      </c>
      <c r="G1526" s="7">
        <v>3.2349999999999999</v>
      </c>
      <c r="H1526" s="7">
        <v>8.1</v>
      </c>
      <c r="I1526" s="7">
        <v>8.81</v>
      </c>
      <c r="J1526" s="7">
        <v>107.813</v>
      </c>
      <c r="K1526">
        <v>224.53</v>
      </c>
      <c r="L1526" t="s">
        <v>12</v>
      </c>
      <c r="M1526" t="s">
        <v>10</v>
      </c>
      <c r="N1526" t="s">
        <v>12</v>
      </c>
      <c r="O1526">
        <v>40.049790999999999</v>
      </c>
      <c r="P1526">
        <v>-105.145899</v>
      </c>
      <c r="Q1526" t="s">
        <v>15</v>
      </c>
    </row>
    <row r="1527" spans="1:17">
      <c r="A1527" s="1">
        <v>41154</v>
      </c>
      <c r="B1527" s="9">
        <v>0.52331018518518524</v>
      </c>
      <c r="C1527" s="7">
        <v>22755</v>
      </c>
      <c r="D1527" s="7">
        <v>73.53</v>
      </c>
      <c r="E1527" s="7">
        <f t="shared" si="23"/>
        <v>23.072222222222223</v>
      </c>
      <c r="F1527" s="7">
        <v>28.504000000000001</v>
      </c>
      <c r="G1527" s="7">
        <v>3.2349999999999999</v>
      </c>
      <c r="H1527" s="7">
        <v>8.1199999999999992</v>
      </c>
      <c r="I1527" s="7">
        <v>8.82</v>
      </c>
      <c r="J1527" s="7">
        <v>108.3117</v>
      </c>
      <c r="K1527">
        <v>229.49</v>
      </c>
      <c r="L1527" t="s">
        <v>12</v>
      </c>
      <c r="M1527" t="s">
        <v>10</v>
      </c>
      <c r="N1527" t="s">
        <v>12</v>
      </c>
      <c r="O1527">
        <v>40.049790999999999</v>
      </c>
      <c r="P1527">
        <v>-105.145899</v>
      </c>
      <c r="Q1527" t="s">
        <v>15</v>
      </c>
    </row>
    <row r="1528" spans="1:17">
      <c r="A1528" s="1">
        <v>41154</v>
      </c>
      <c r="B1528" s="9">
        <v>0.53372685185185187</v>
      </c>
      <c r="C1528" s="7">
        <v>22770</v>
      </c>
      <c r="D1528" s="7">
        <v>73.89</v>
      </c>
      <c r="E1528" s="7">
        <f t="shared" si="23"/>
        <v>23.272222222222222</v>
      </c>
      <c r="F1528" s="7">
        <v>28.504000000000001</v>
      </c>
      <c r="G1528" s="7">
        <v>3.2349999999999999</v>
      </c>
      <c r="H1528" s="7">
        <v>8.1300000000000008</v>
      </c>
      <c r="I1528" s="7">
        <v>8.83</v>
      </c>
      <c r="J1528" s="7">
        <v>108.7978</v>
      </c>
      <c r="K1528">
        <v>235.42</v>
      </c>
      <c r="L1528" t="s">
        <v>12</v>
      </c>
      <c r="M1528" t="s">
        <v>10</v>
      </c>
      <c r="N1528" t="s">
        <v>12</v>
      </c>
      <c r="O1528">
        <v>40.049790999999999</v>
      </c>
      <c r="P1528">
        <v>-105.145899</v>
      </c>
      <c r="Q1528" t="s">
        <v>15</v>
      </c>
    </row>
    <row r="1529" spans="1:17">
      <c r="A1529" s="1">
        <v>41154</v>
      </c>
      <c r="B1529" s="9">
        <v>0.5441435185185185</v>
      </c>
      <c r="C1529" s="7">
        <v>22785</v>
      </c>
      <c r="D1529" s="7">
        <v>74.2</v>
      </c>
      <c r="E1529" s="7">
        <f t="shared" si="23"/>
        <v>23.444444444444446</v>
      </c>
      <c r="F1529" s="7">
        <v>28.504000000000001</v>
      </c>
      <c r="G1529" s="7">
        <v>3.2349999999999999</v>
      </c>
      <c r="H1529" s="7">
        <v>8.14</v>
      </c>
      <c r="I1529" s="7">
        <v>8.84</v>
      </c>
      <c r="J1529" s="7">
        <v>109.3138</v>
      </c>
      <c r="K1529">
        <v>240.51</v>
      </c>
      <c r="L1529" t="s">
        <v>12</v>
      </c>
      <c r="M1529" t="s">
        <v>10</v>
      </c>
      <c r="N1529" t="s">
        <v>12</v>
      </c>
      <c r="O1529">
        <v>40.049790999999999</v>
      </c>
      <c r="P1529">
        <v>-105.145899</v>
      </c>
      <c r="Q1529" t="s">
        <v>15</v>
      </c>
    </row>
    <row r="1530" spans="1:17">
      <c r="A1530" s="1">
        <v>41154</v>
      </c>
      <c r="B1530" s="9">
        <v>0.55456018518518524</v>
      </c>
      <c r="C1530" s="7">
        <v>22800</v>
      </c>
      <c r="D1530" s="7">
        <v>74.599999999999994</v>
      </c>
      <c r="E1530" s="7">
        <f t="shared" si="23"/>
        <v>23.666666666666664</v>
      </c>
      <c r="F1530" s="7">
        <v>28.504000000000001</v>
      </c>
      <c r="G1530" s="7">
        <v>3.2639999999999998</v>
      </c>
      <c r="H1530" s="7">
        <v>8.16</v>
      </c>
      <c r="I1530" s="7">
        <v>8.86</v>
      </c>
      <c r="J1530" s="7">
        <v>110.0304</v>
      </c>
      <c r="K1530">
        <v>243.68</v>
      </c>
      <c r="L1530" t="s">
        <v>12</v>
      </c>
      <c r="M1530" t="s">
        <v>10</v>
      </c>
      <c r="N1530" t="s">
        <v>12</v>
      </c>
      <c r="O1530">
        <v>40.049790999999999</v>
      </c>
      <c r="P1530">
        <v>-105.145899</v>
      </c>
      <c r="Q1530" t="s">
        <v>15</v>
      </c>
    </row>
    <row r="1531" spans="1:17">
      <c r="A1531" s="1">
        <v>41154</v>
      </c>
      <c r="B1531" s="9">
        <v>0.56497685185185187</v>
      </c>
      <c r="C1531" s="7">
        <v>22815</v>
      </c>
      <c r="D1531" s="7">
        <v>74.930000000000007</v>
      </c>
      <c r="E1531" s="7">
        <f t="shared" si="23"/>
        <v>23.850000000000005</v>
      </c>
      <c r="F1531" s="7">
        <v>28.504000000000001</v>
      </c>
      <c r="G1531" s="7">
        <v>3.2639999999999998</v>
      </c>
      <c r="H1531" s="7">
        <v>8.17</v>
      </c>
      <c r="I1531" s="7">
        <v>8.84</v>
      </c>
      <c r="J1531" s="7">
        <v>110.1386</v>
      </c>
      <c r="K1531">
        <v>248.38</v>
      </c>
      <c r="L1531" t="s">
        <v>12</v>
      </c>
      <c r="M1531" t="s">
        <v>10</v>
      </c>
      <c r="N1531" t="s">
        <v>12</v>
      </c>
      <c r="O1531">
        <v>40.049790999999999</v>
      </c>
      <c r="P1531">
        <v>-105.145899</v>
      </c>
      <c r="Q1531" t="s">
        <v>15</v>
      </c>
    </row>
    <row r="1532" spans="1:17">
      <c r="A1532" s="1">
        <v>41154</v>
      </c>
      <c r="B1532" s="9">
        <v>0.5753935185185185</v>
      </c>
      <c r="C1532" s="7">
        <v>22830</v>
      </c>
      <c r="D1532" s="7">
        <v>75.23</v>
      </c>
      <c r="E1532" s="7">
        <f t="shared" si="23"/>
        <v>24.016666666666669</v>
      </c>
      <c r="F1532" s="7">
        <v>28.504000000000001</v>
      </c>
      <c r="G1532" s="7">
        <v>3.2349999999999999</v>
      </c>
      <c r="H1532" s="7">
        <v>8.18</v>
      </c>
      <c r="I1532" s="7">
        <v>8.8000000000000007</v>
      </c>
      <c r="J1532" s="7">
        <v>110.06399999999999</v>
      </c>
      <c r="K1532">
        <v>251.47</v>
      </c>
      <c r="L1532" t="s">
        <v>12</v>
      </c>
      <c r="M1532" t="s">
        <v>10</v>
      </c>
      <c r="N1532" t="s">
        <v>12</v>
      </c>
      <c r="O1532">
        <v>40.049790999999999</v>
      </c>
      <c r="P1532">
        <v>-105.145899</v>
      </c>
      <c r="Q1532" t="s">
        <v>15</v>
      </c>
    </row>
    <row r="1533" spans="1:17">
      <c r="A1533" s="1">
        <v>41154</v>
      </c>
      <c r="B1533" s="9">
        <v>0.58581018518518524</v>
      </c>
      <c r="C1533" s="7">
        <v>22845</v>
      </c>
      <c r="D1533" s="7">
        <v>75.56</v>
      </c>
      <c r="E1533" s="7">
        <f t="shared" si="23"/>
        <v>24.200000000000003</v>
      </c>
      <c r="F1533" s="7">
        <v>28.504000000000001</v>
      </c>
      <c r="G1533" s="7">
        <v>3.2349999999999999</v>
      </c>
      <c r="H1533" s="7">
        <v>8.1999999999999993</v>
      </c>
      <c r="I1533" s="7">
        <v>8.82</v>
      </c>
      <c r="J1533" s="7">
        <v>110.6169</v>
      </c>
      <c r="K1533">
        <v>254.72</v>
      </c>
      <c r="L1533" t="s">
        <v>12</v>
      </c>
      <c r="M1533" t="s">
        <v>10</v>
      </c>
      <c r="N1533" t="s">
        <v>12</v>
      </c>
      <c r="O1533">
        <v>40.049790999999999</v>
      </c>
      <c r="P1533">
        <v>-105.145899</v>
      </c>
      <c r="Q1533" t="s">
        <v>15</v>
      </c>
    </row>
    <row r="1534" spans="1:17">
      <c r="A1534" s="1">
        <v>41154</v>
      </c>
      <c r="B1534" s="9">
        <v>0.59622685185185187</v>
      </c>
      <c r="C1534" s="7">
        <v>22860</v>
      </c>
      <c r="D1534" s="7">
        <v>75.72</v>
      </c>
      <c r="E1534" s="7">
        <f t="shared" si="23"/>
        <v>24.288888888888888</v>
      </c>
      <c r="F1534" s="7">
        <v>28.504000000000001</v>
      </c>
      <c r="G1534" s="7">
        <v>3.2639999999999998</v>
      </c>
      <c r="H1534" s="7">
        <v>8.19</v>
      </c>
      <c r="I1534" s="7">
        <v>8.73</v>
      </c>
      <c r="J1534" s="7">
        <v>109.705</v>
      </c>
      <c r="K1534">
        <v>255.68</v>
      </c>
      <c r="L1534" t="s">
        <v>12</v>
      </c>
      <c r="M1534" t="s">
        <v>10</v>
      </c>
      <c r="N1534" t="s">
        <v>12</v>
      </c>
      <c r="O1534">
        <v>40.049790999999999</v>
      </c>
      <c r="P1534">
        <v>-105.145899</v>
      </c>
      <c r="Q1534" t="s">
        <v>15</v>
      </c>
    </row>
    <row r="1535" spans="1:17">
      <c r="A1535" s="1">
        <v>41154</v>
      </c>
      <c r="B1535" s="9">
        <v>0.6066435185185185</v>
      </c>
      <c r="C1535" s="7">
        <v>22875</v>
      </c>
      <c r="D1535" s="7">
        <v>75.62</v>
      </c>
      <c r="E1535" s="7">
        <f t="shared" si="23"/>
        <v>24.233333333333338</v>
      </c>
      <c r="F1535" s="7">
        <v>28.504000000000001</v>
      </c>
      <c r="G1535" s="7">
        <v>3.2349999999999999</v>
      </c>
      <c r="H1535" s="7">
        <v>8.14</v>
      </c>
      <c r="I1535" s="7">
        <v>8.56</v>
      </c>
      <c r="J1535" s="7">
        <v>107.5061</v>
      </c>
      <c r="K1535">
        <v>257.08999999999997</v>
      </c>
      <c r="L1535" t="s">
        <v>12</v>
      </c>
      <c r="M1535" t="s">
        <v>10</v>
      </c>
      <c r="N1535" t="s">
        <v>12</v>
      </c>
      <c r="O1535">
        <v>40.049790999999999</v>
      </c>
      <c r="P1535">
        <v>-105.145899</v>
      </c>
      <c r="Q1535" t="s">
        <v>15</v>
      </c>
    </row>
    <row r="1536" spans="1:17">
      <c r="A1536" s="1">
        <v>41154</v>
      </c>
      <c r="B1536" s="9">
        <v>0.61706018518518524</v>
      </c>
      <c r="C1536" s="7">
        <v>22890</v>
      </c>
      <c r="D1536" s="7">
        <v>75.55</v>
      </c>
      <c r="E1536" s="7">
        <f t="shared" si="23"/>
        <v>24.194444444444443</v>
      </c>
      <c r="F1536" s="7">
        <v>28.504000000000001</v>
      </c>
      <c r="G1536" s="7">
        <v>3.2639999999999998</v>
      </c>
      <c r="H1536" s="7">
        <v>8.11</v>
      </c>
      <c r="I1536" s="7">
        <v>8.41</v>
      </c>
      <c r="J1536" s="7">
        <v>105.5397</v>
      </c>
      <c r="K1536">
        <v>258.13</v>
      </c>
      <c r="L1536" t="s">
        <v>12</v>
      </c>
      <c r="M1536" t="s">
        <v>10</v>
      </c>
      <c r="N1536" t="s">
        <v>12</v>
      </c>
      <c r="O1536">
        <v>40.049790999999999</v>
      </c>
      <c r="P1536">
        <v>-105.145899</v>
      </c>
      <c r="Q1536" t="s">
        <v>15</v>
      </c>
    </row>
    <row r="1537" spans="1:17">
      <c r="A1537" s="1">
        <v>41154</v>
      </c>
      <c r="B1537" s="9">
        <v>0.62747685185185187</v>
      </c>
      <c r="C1537" s="7">
        <v>22905</v>
      </c>
      <c r="D1537" s="7">
        <v>75.599999999999994</v>
      </c>
      <c r="E1537" s="7">
        <f t="shared" si="23"/>
        <v>24.222222222222221</v>
      </c>
      <c r="F1537" s="7">
        <v>28.504000000000001</v>
      </c>
      <c r="G1537" s="7">
        <v>3.2349999999999999</v>
      </c>
      <c r="H1537" s="7">
        <v>8.1</v>
      </c>
      <c r="I1537" s="7">
        <v>8.43</v>
      </c>
      <c r="J1537" s="7">
        <v>105.81959999999999</v>
      </c>
      <c r="K1537">
        <v>255.97</v>
      </c>
      <c r="L1537" t="s">
        <v>12</v>
      </c>
      <c r="M1537" t="s">
        <v>10</v>
      </c>
      <c r="N1537" t="s">
        <v>12</v>
      </c>
      <c r="O1537">
        <v>40.049790999999999</v>
      </c>
      <c r="P1537">
        <v>-105.145899</v>
      </c>
      <c r="Q1537" t="s">
        <v>15</v>
      </c>
    </row>
    <row r="1538" spans="1:17">
      <c r="A1538" s="1">
        <v>41154</v>
      </c>
      <c r="B1538" s="9">
        <v>0.6378935185185185</v>
      </c>
      <c r="C1538" s="7">
        <v>22920</v>
      </c>
      <c r="D1538" s="7">
        <v>75.52</v>
      </c>
      <c r="E1538" s="7">
        <f t="shared" ref="E1538:E1601" si="24">(5/9)*(D1538-32)</f>
        <v>24.177777777777777</v>
      </c>
      <c r="F1538" s="7">
        <v>28.504000000000001</v>
      </c>
      <c r="G1538" s="7">
        <v>3.2050000000000001</v>
      </c>
      <c r="H1538" s="7">
        <v>8.09</v>
      </c>
      <c r="I1538" s="7">
        <v>8.33</v>
      </c>
      <c r="J1538" s="7">
        <v>104.3939</v>
      </c>
      <c r="K1538">
        <v>258.45999999999998</v>
      </c>
      <c r="L1538" t="s">
        <v>12</v>
      </c>
      <c r="M1538" t="s">
        <v>10</v>
      </c>
      <c r="N1538" t="s">
        <v>12</v>
      </c>
      <c r="O1538">
        <v>40.049790999999999</v>
      </c>
      <c r="P1538">
        <v>-105.145899</v>
      </c>
      <c r="Q1538" t="s">
        <v>15</v>
      </c>
    </row>
    <row r="1539" spans="1:17">
      <c r="A1539" s="1">
        <v>41154</v>
      </c>
      <c r="B1539" s="9">
        <v>0.64831018518518524</v>
      </c>
      <c r="C1539" s="7">
        <v>22935</v>
      </c>
      <c r="D1539" s="7">
        <v>75.55</v>
      </c>
      <c r="E1539" s="7">
        <f t="shared" si="24"/>
        <v>24.194444444444443</v>
      </c>
      <c r="F1539" s="7">
        <v>28.504000000000001</v>
      </c>
      <c r="G1539" s="7">
        <v>3.2639999999999998</v>
      </c>
      <c r="H1539" s="7">
        <v>8.09</v>
      </c>
      <c r="I1539" s="7">
        <v>8.34</v>
      </c>
      <c r="J1539" s="7">
        <v>104.5543</v>
      </c>
      <c r="K1539">
        <v>258.11</v>
      </c>
      <c r="L1539" t="s">
        <v>12</v>
      </c>
      <c r="M1539" t="s">
        <v>10</v>
      </c>
      <c r="N1539" t="s">
        <v>12</v>
      </c>
      <c r="O1539">
        <v>40.049790999999999</v>
      </c>
      <c r="P1539">
        <v>-105.145899</v>
      </c>
      <c r="Q1539" t="s">
        <v>15</v>
      </c>
    </row>
    <row r="1540" spans="1:17">
      <c r="A1540" s="1">
        <v>41154</v>
      </c>
      <c r="B1540" s="9">
        <v>0.65872685185185187</v>
      </c>
      <c r="C1540" s="7">
        <v>22950</v>
      </c>
      <c r="D1540" s="7">
        <v>75.709999999999994</v>
      </c>
      <c r="E1540" s="7">
        <f t="shared" si="24"/>
        <v>24.283333333333331</v>
      </c>
      <c r="F1540" s="7">
        <v>28.504000000000001</v>
      </c>
      <c r="G1540" s="7">
        <v>3.2639999999999998</v>
      </c>
      <c r="H1540" s="7">
        <v>8.1</v>
      </c>
      <c r="I1540" s="7">
        <v>8.33</v>
      </c>
      <c r="J1540" s="7">
        <v>104.70650000000001</v>
      </c>
      <c r="K1540">
        <v>257.63</v>
      </c>
      <c r="L1540" t="s">
        <v>12</v>
      </c>
      <c r="M1540" t="s">
        <v>10</v>
      </c>
      <c r="N1540" t="s">
        <v>12</v>
      </c>
      <c r="O1540">
        <v>40.049790999999999</v>
      </c>
      <c r="P1540">
        <v>-105.145899</v>
      </c>
      <c r="Q1540" t="s">
        <v>15</v>
      </c>
    </row>
    <row r="1541" spans="1:17">
      <c r="A1541" s="1">
        <v>41154</v>
      </c>
      <c r="B1541" s="9">
        <v>0.6691435185185185</v>
      </c>
      <c r="C1541" s="7">
        <v>22965</v>
      </c>
      <c r="D1541" s="7">
        <v>75.66</v>
      </c>
      <c r="E1541" s="7">
        <f t="shared" si="24"/>
        <v>24.255555555555556</v>
      </c>
      <c r="F1541" s="7">
        <v>28.504000000000001</v>
      </c>
      <c r="G1541" s="7">
        <v>3.2050000000000001</v>
      </c>
      <c r="H1541" s="7">
        <v>8.1</v>
      </c>
      <c r="I1541" s="7">
        <v>8.3000000000000007</v>
      </c>
      <c r="J1541" s="7">
        <v>104.262</v>
      </c>
      <c r="K1541">
        <v>256.14</v>
      </c>
      <c r="L1541" t="s">
        <v>12</v>
      </c>
      <c r="M1541" t="s">
        <v>10</v>
      </c>
      <c r="N1541" t="s">
        <v>12</v>
      </c>
      <c r="O1541">
        <v>40.049790999999999</v>
      </c>
      <c r="P1541">
        <v>-105.145899</v>
      </c>
      <c r="Q1541" t="s">
        <v>15</v>
      </c>
    </row>
    <row r="1542" spans="1:17">
      <c r="A1542" s="1">
        <v>41154</v>
      </c>
      <c r="B1542" s="9">
        <v>0.67956018518518524</v>
      </c>
      <c r="C1542" s="7">
        <v>22980</v>
      </c>
      <c r="D1542" s="7">
        <v>75.47</v>
      </c>
      <c r="E1542" s="7">
        <f t="shared" si="24"/>
        <v>24.150000000000002</v>
      </c>
      <c r="F1542" s="7">
        <v>28.504000000000001</v>
      </c>
      <c r="G1542" s="7">
        <v>3.2349999999999999</v>
      </c>
      <c r="H1542" s="7">
        <v>8.06</v>
      </c>
      <c r="I1542" s="7">
        <v>8.2100000000000009</v>
      </c>
      <c r="J1542" s="7">
        <v>102.8939</v>
      </c>
      <c r="K1542">
        <v>255.08</v>
      </c>
      <c r="L1542" t="s">
        <v>12</v>
      </c>
      <c r="M1542" t="s">
        <v>10</v>
      </c>
      <c r="N1542" t="s">
        <v>12</v>
      </c>
      <c r="O1542">
        <v>40.049790999999999</v>
      </c>
      <c r="P1542">
        <v>-105.145899</v>
      </c>
      <c r="Q1542" t="s">
        <v>15</v>
      </c>
    </row>
    <row r="1543" spans="1:17">
      <c r="A1543" s="1">
        <v>41154</v>
      </c>
      <c r="B1543" s="9">
        <v>0.68997685185185187</v>
      </c>
      <c r="C1543" s="7">
        <v>22995</v>
      </c>
      <c r="D1543" s="7">
        <v>75.239999999999995</v>
      </c>
      <c r="E1543" s="7">
        <f t="shared" si="24"/>
        <v>24.022222222222222</v>
      </c>
      <c r="F1543" s="7">
        <v>28.504000000000001</v>
      </c>
      <c r="G1543" s="7">
        <v>3.2349999999999999</v>
      </c>
      <c r="H1543" s="7">
        <v>8.0299999999999994</v>
      </c>
      <c r="I1543" s="7">
        <v>8.07</v>
      </c>
      <c r="J1543" s="7">
        <v>100.84990000000001</v>
      </c>
      <c r="K1543">
        <v>252.89</v>
      </c>
      <c r="L1543" t="s">
        <v>12</v>
      </c>
      <c r="M1543" t="s">
        <v>10</v>
      </c>
      <c r="N1543" t="s">
        <v>12</v>
      </c>
      <c r="O1543">
        <v>40.049790999999999</v>
      </c>
      <c r="P1543">
        <v>-105.145899</v>
      </c>
      <c r="Q1543" t="s">
        <v>15</v>
      </c>
    </row>
    <row r="1544" spans="1:17">
      <c r="A1544" s="1">
        <v>41154</v>
      </c>
      <c r="B1544" s="9">
        <v>0.7003935185185185</v>
      </c>
      <c r="C1544" s="7">
        <v>23010</v>
      </c>
      <c r="D1544" s="7">
        <v>74.94</v>
      </c>
      <c r="E1544" s="7">
        <f t="shared" si="24"/>
        <v>23.855555555555554</v>
      </c>
      <c r="F1544" s="7">
        <v>28.504000000000001</v>
      </c>
      <c r="G1544" s="7">
        <v>3.2349999999999999</v>
      </c>
      <c r="H1544" s="7">
        <v>7.97</v>
      </c>
      <c r="I1544" s="7">
        <v>7.91</v>
      </c>
      <c r="J1544" s="7">
        <v>98.564700000000002</v>
      </c>
      <c r="K1544">
        <v>253.18</v>
      </c>
      <c r="L1544" t="s">
        <v>12</v>
      </c>
      <c r="M1544" t="s">
        <v>10</v>
      </c>
      <c r="N1544" t="s">
        <v>12</v>
      </c>
      <c r="O1544">
        <v>40.049790999999999</v>
      </c>
      <c r="P1544">
        <v>-105.145899</v>
      </c>
      <c r="Q1544" t="s">
        <v>15</v>
      </c>
    </row>
    <row r="1545" spans="1:17">
      <c r="A1545" s="1">
        <v>41154</v>
      </c>
      <c r="B1545" s="9">
        <v>0.71081018518518524</v>
      </c>
      <c r="C1545" s="7">
        <v>23025</v>
      </c>
      <c r="D1545" s="7">
        <v>74.53</v>
      </c>
      <c r="E1545" s="7">
        <f t="shared" si="24"/>
        <v>23.62777777777778</v>
      </c>
      <c r="F1545" s="7">
        <v>28.504000000000001</v>
      </c>
      <c r="G1545" s="7">
        <v>3.2349999999999999</v>
      </c>
      <c r="H1545" s="7">
        <v>7.91</v>
      </c>
      <c r="I1545" s="7">
        <v>7.78</v>
      </c>
      <c r="J1545" s="7">
        <v>96.575199999999995</v>
      </c>
      <c r="K1545">
        <v>252.2</v>
      </c>
      <c r="L1545" t="s">
        <v>12</v>
      </c>
      <c r="M1545" t="s">
        <v>10</v>
      </c>
      <c r="N1545" t="s">
        <v>12</v>
      </c>
      <c r="O1545">
        <v>40.049790999999999</v>
      </c>
      <c r="P1545">
        <v>-105.145899</v>
      </c>
      <c r="Q1545" t="s">
        <v>15</v>
      </c>
    </row>
    <row r="1546" spans="1:17">
      <c r="A1546" s="1">
        <v>41154</v>
      </c>
      <c r="B1546" s="9">
        <v>0.72122685185185187</v>
      </c>
      <c r="C1546" s="7">
        <v>23040</v>
      </c>
      <c r="D1546" s="7">
        <v>74.3</v>
      </c>
      <c r="E1546" s="7">
        <f t="shared" si="24"/>
        <v>23.5</v>
      </c>
      <c r="F1546" s="7">
        <v>28.504000000000001</v>
      </c>
      <c r="G1546" s="7">
        <v>3.2349999999999999</v>
      </c>
      <c r="H1546" s="7">
        <v>7.89</v>
      </c>
      <c r="I1546" s="7">
        <v>7.78</v>
      </c>
      <c r="J1546" s="7">
        <v>96.381799999999998</v>
      </c>
      <c r="K1546">
        <v>249.03</v>
      </c>
      <c r="L1546" t="s">
        <v>12</v>
      </c>
      <c r="M1546" t="s">
        <v>10</v>
      </c>
      <c r="N1546" t="s">
        <v>12</v>
      </c>
      <c r="O1546">
        <v>40.049790999999999</v>
      </c>
      <c r="P1546">
        <v>-105.145899</v>
      </c>
      <c r="Q1546" t="s">
        <v>15</v>
      </c>
    </row>
    <row r="1547" spans="1:17">
      <c r="A1547" s="1">
        <v>41154</v>
      </c>
      <c r="B1547" s="9">
        <v>0.7316435185185185</v>
      </c>
      <c r="C1547" s="7">
        <v>23055</v>
      </c>
      <c r="D1547" s="7">
        <v>74.099999999999994</v>
      </c>
      <c r="E1547" s="7">
        <f t="shared" si="24"/>
        <v>23.388888888888886</v>
      </c>
      <c r="F1547" s="7">
        <v>28.504000000000001</v>
      </c>
      <c r="G1547" s="7">
        <v>3.2050000000000001</v>
      </c>
      <c r="H1547" s="7">
        <v>7.87</v>
      </c>
      <c r="I1547" s="7">
        <v>7.75</v>
      </c>
      <c r="J1547" s="7">
        <v>95.699600000000004</v>
      </c>
      <c r="K1547">
        <v>248.1</v>
      </c>
      <c r="L1547" t="s">
        <v>12</v>
      </c>
      <c r="M1547" t="s">
        <v>10</v>
      </c>
      <c r="N1547" t="s">
        <v>12</v>
      </c>
      <c r="O1547">
        <v>40.049790999999999</v>
      </c>
      <c r="P1547">
        <v>-105.145899</v>
      </c>
      <c r="Q1547" t="s">
        <v>15</v>
      </c>
    </row>
    <row r="1548" spans="1:17">
      <c r="A1548" s="1">
        <v>41154</v>
      </c>
      <c r="B1548" s="9">
        <v>0.74206018518518524</v>
      </c>
      <c r="C1548" s="7">
        <v>23070</v>
      </c>
      <c r="D1548" s="7">
        <v>73.92</v>
      </c>
      <c r="E1548" s="7">
        <f t="shared" si="24"/>
        <v>23.288888888888891</v>
      </c>
      <c r="F1548" s="7">
        <v>28.504000000000001</v>
      </c>
      <c r="G1548" s="7">
        <v>3.2050000000000001</v>
      </c>
      <c r="H1548" s="7">
        <v>7.84</v>
      </c>
      <c r="I1548" s="7">
        <v>7.69</v>
      </c>
      <c r="J1548" s="7">
        <v>94.765900000000002</v>
      </c>
      <c r="K1548">
        <v>247.78</v>
      </c>
      <c r="L1548" t="s">
        <v>12</v>
      </c>
      <c r="M1548" t="s">
        <v>10</v>
      </c>
      <c r="N1548" t="s">
        <v>12</v>
      </c>
      <c r="O1548">
        <v>40.049790999999999</v>
      </c>
      <c r="P1548">
        <v>-105.145899</v>
      </c>
      <c r="Q1548" t="s">
        <v>15</v>
      </c>
    </row>
    <row r="1549" spans="1:17">
      <c r="A1549" s="1">
        <v>41154</v>
      </c>
      <c r="B1549" s="9">
        <v>0.75247685185185187</v>
      </c>
      <c r="C1549" s="7">
        <v>23085</v>
      </c>
      <c r="D1549" s="7">
        <v>73.680000000000007</v>
      </c>
      <c r="E1549" s="7">
        <f t="shared" si="24"/>
        <v>23.155555555555562</v>
      </c>
      <c r="F1549" s="7">
        <v>28.504000000000001</v>
      </c>
      <c r="G1549" s="7">
        <v>3.2639999999999998</v>
      </c>
      <c r="H1549" s="7">
        <v>7.79</v>
      </c>
      <c r="I1549" s="7">
        <v>7.56</v>
      </c>
      <c r="J1549" s="7">
        <v>92.977800000000002</v>
      </c>
      <c r="K1549">
        <v>244.86</v>
      </c>
      <c r="L1549" t="s">
        <v>12</v>
      </c>
      <c r="M1549" t="s">
        <v>10</v>
      </c>
      <c r="N1549" t="s">
        <v>12</v>
      </c>
      <c r="O1549">
        <v>40.049790999999999</v>
      </c>
      <c r="P1549">
        <v>-105.145899</v>
      </c>
      <c r="Q1549" t="s">
        <v>15</v>
      </c>
    </row>
    <row r="1550" spans="1:17">
      <c r="A1550" s="1">
        <v>41154</v>
      </c>
      <c r="B1550" s="9">
        <v>0.7628935185185185</v>
      </c>
      <c r="C1550" s="7">
        <v>23100</v>
      </c>
      <c r="D1550" s="7">
        <v>73.430000000000007</v>
      </c>
      <c r="E1550" s="7">
        <f t="shared" si="24"/>
        <v>23.016666666666673</v>
      </c>
      <c r="F1550" s="7">
        <v>28.504000000000001</v>
      </c>
      <c r="G1550" s="7">
        <v>3.2639999999999998</v>
      </c>
      <c r="H1550" s="7">
        <v>7.76</v>
      </c>
      <c r="I1550" s="7">
        <v>7.43</v>
      </c>
      <c r="J1550" s="7">
        <v>91.205600000000004</v>
      </c>
      <c r="K1550">
        <v>243.43</v>
      </c>
      <c r="L1550" t="s">
        <v>12</v>
      </c>
      <c r="M1550" t="s">
        <v>10</v>
      </c>
      <c r="N1550" t="s">
        <v>12</v>
      </c>
      <c r="O1550">
        <v>40.049790999999999</v>
      </c>
      <c r="P1550">
        <v>-105.145899</v>
      </c>
      <c r="Q1550" t="s">
        <v>15</v>
      </c>
    </row>
    <row r="1551" spans="1:17">
      <c r="A1551" s="1">
        <v>41154</v>
      </c>
      <c r="B1551" s="9">
        <v>0.77331018518518524</v>
      </c>
      <c r="C1551" s="7">
        <v>23115</v>
      </c>
      <c r="D1551" s="7">
        <v>73.19</v>
      </c>
      <c r="E1551" s="7">
        <f t="shared" si="24"/>
        <v>22.883333333333333</v>
      </c>
      <c r="F1551" s="7">
        <v>28.504000000000001</v>
      </c>
      <c r="G1551" s="7">
        <v>3.2639999999999998</v>
      </c>
      <c r="H1551" s="7">
        <v>7.72</v>
      </c>
      <c r="I1551" s="7">
        <v>7.36</v>
      </c>
      <c r="J1551" s="7">
        <v>90.077200000000005</v>
      </c>
      <c r="K1551">
        <v>239.2</v>
      </c>
      <c r="L1551" t="s">
        <v>12</v>
      </c>
      <c r="M1551" t="s">
        <v>10</v>
      </c>
      <c r="N1551" t="s">
        <v>12</v>
      </c>
      <c r="O1551">
        <v>40.049790999999999</v>
      </c>
      <c r="P1551">
        <v>-105.145899</v>
      </c>
      <c r="Q1551" t="s">
        <v>15</v>
      </c>
    </row>
    <row r="1552" spans="1:17">
      <c r="A1552" s="1">
        <v>41154</v>
      </c>
      <c r="B1552" s="9">
        <v>0.78372685185185187</v>
      </c>
      <c r="C1552" s="7">
        <v>23130</v>
      </c>
      <c r="D1552" s="7">
        <v>72.91</v>
      </c>
      <c r="E1552" s="7">
        <f t="shared" si="24"/>
        <v>22.727777777777778</v>
      </c>
      <c r="F1552" s="7">
        <v>28.504000000000001</v>
      </c>
      <c r="G1552" s="7">
        <v>3.2050000000000001</v>
      </c>
      <c r="H1552" s="7">
        <v>7.7</v>
      </c>
      <c r="I1552" s="7">
        <v>7.29</v>
      </c>
      <c r="J1552" s="7">
        <v>88.955299999999994</v>
      </c>
      <c r="K1552">
        <v>236.6</v>
      </c>
      <c r="L1552" t="s">
        <v>12</v>
      </c>
      <c r="M1552" t="s">
        <v>10</v>
      </c>
      <c r="N1552" t="s">
        <v>12</v>
      </c>
      <c r="O1552">
        <v>40.049790999999999</v>
      </c>
      <c r="P1552">
        <v>-105.145899</v>
      </c>
      <c r="Q1552" t="s">
        <v>15</v>
      </c>
    </row>
    <row r="1553" spans="1:17">
      <c r="A1553" s="1">
        <v>41154</v>
      </c>
      <c r="B1553" s="9">
        <v>0.7941435185185185</v>
      </c>
      <c r="C1553" s="7">
        <v>23145</v>
      </c>
      <c r="D1553" s="7">
        <v>72.63</v>
      </c>
      <c r="E1553" s="7">
        <f t="shared" si="24"/>
        <v>22.572222222222219</v>
      </c>
      <c r="F1553" s="7">
        <v>28.504000000000001</v>
      </c>
      <c r="G1553" s="7">
        <v>3.2349999999999999</v>
      </c>
      <c r="H1553" s="7">
        <v>7.68</v>
      </c>
      <c r="I1553" s="7">
        <v>7.21</v>
      </c>
      <c r="J1553" s="7">
        <v>87.691599999999994</v>
      </c>
      <c r="K1553">
        <v>234.28</v>
      </c>
      <c r="L1553" t="s">
        <v>12</v>
      </c>
      <c r="M1553" t="s">
        <v>10</v>
      </c>
      <c r="N1553" t="s">
        <v>12</v>
      </c>
      <c r="O1553">
        <v>40.049790999999999</v>
      </c>
      <c r="P1553">
        <v>-105.145899</v>
      </c>
      <c r="Q1553" t="s">
        <v>15</v>
      </c>
    </row>
    <row r="1554" spans="1:17">
      <c r="A1554" s="1">
        <v>41154</v>
      </c>
      <c r="B1554" s="9">
        <v>0.80456018518518524</v>
      </c>
      <c r="C1554" s="7">
        <v>23160</v>
      </c>
      <c r="D1554" s="7">
        <v>72.37</v>
      </c>
      <c r="E1554" s="7">
        <f t="shared" si="24"/>
        <v>22.427777777777781</v>
      </c>
      <c r="F1554" s="7">
        <v>28.504000000000001</v>
      </c>
      <c r="G1554" s="7">
        <v>3.2050000000000001</v>
      </c>
      <c r="H1554" s="7">
        <v>7.66</v>
      </c>
      <c r="I1554" s="7">
        <v>7.19</v>
      </c>
      <c r="J1554" s="7">
        <v>87.267300000000006</v>
      </c>
      <c r="K1554">
        <v>232.5</v>
      </c>
      <c r="L1554" t="s">
        <v>12</v>
      </c>
      <c r="M1554" t="s">
        <v>10</v>
      </c>
      <c r="N1554" t="s">
        <v>12</v>
      </c>
      <c r="O1554">
        <v>40.049790999999999</v>
      </c>
      <c r="P1554">
        <v>-105.145899</v>
      </c>
      <c r="Q1554" t="s">
        <v>15</v>
      </c>
    </row>
    <row r="1555" spans="1:17">
      <c r="A1555" s="1">
        <v>41154</v>
      </c>
      <c r="B1555" s="9">
        <v>0.81497685185185187</v>
      </c>
      <c r="C1555" s="7">
        <v>23175</v>
      </c>
      <c r="D1555" s="7">
        <v>72.17</v>
      </c>
      <c r="E1555" s="7">
        <f t="shared" si="24"/>
        <v>22.31666666666667</v>
      </c>
      <c r="F1555" s="7">
        <v>28.504000000000001</v>
      </c>
      <c r="G1555" s="7">
        <v>3.2050000000000001</v>
      </c>
      <c r="H1555" s="7">
        <v>7.64</v>
      </c>
      <c r="I1555" s="7">
        <v>7.16</v>
      </c>
      <c r="J1555" s="7">
        <v>86.654600000000002</v>
      </c>
      <c r="K1555">
        <v>229.02</v>
      </c>
      <c r="L1555" t="s">
        <v>12</v>
      </c>
      <c r="M1555" t="s">
        <v>10</v>
      </c>
      <c r="N1555" t="s">
        <v>12</v>
      </c>
      <c r="O1555">
        <v>40.049790999999999</v>
      </c>
      <c r="P1555">
        <v>-105.145899</v>
      </c>
      <c r="Q1555" t="s">
        <v>15</v>
      </c>
    </row>
    <row r="1556" spans="1:17">
      <c r="A1556" s="1">
        <v>41154</v>
      </c>
      <c r="B1556" s="9">
        <v>0.8253935185185185</v>
      </c>
      <c r="C1556" s="7">
        <v>23190</v>
      </c>
      <c r="D1556" s="7">
        <v>71.959999999999994</v>
      </c>
      <c r="E1556" s="7">
        <f t="shared" si="24"/>
        <v>22.199999999999996</v>
      </c>
      <c r="F1556" s="7">
        <v>28.504000000000001</v>
      </c>
      <c r="G1556" s="7">
        <v>3.2349999999999999</v>
      </c>
      <c r="H1556" s="7">
        <v>7.62</v>
      </c>
      <c r="I1556" s="7">
        <v>7.11</v>
      </c>
      <c r="J1556" s="7">
        <v>85.852099999999993</v>
      </c>
      <c r="K1556">
        <v>228.6</v>
      </c>
      <c r="L1556" t="s">
        <v>12</v>
      </c>
      <c r="M1556" t="s">
        <v>10</v>
      </c>
      <c r="N1556" t="s">
        <v>12</v>
      </c>
      <c r="O1556">
        <v>40.049790999999999</v>
      </c>
      <c r="P1556">
        <v>-105.145899</v>
      </c>
      <c r="Q1556" t="s">
        <v>15</v>
      </c>
    </row>
    <row r="1557" spans="1:17">
      <c r="A1557" s="1">
        <v>41154</v>
      </c>
      <c r="B1557" s="9">
        <v>0.83581018518518524</v>
      </c>
      <c r="C1557" s="7">
        <v>23205</v>
      </c>
      <c r="D1557" s="7">
        <v>71.760000000000005</v>
      </c>
      <c r="E1557" s="7">
        <f t="shared" si="24"/>
        <v>22.088888888888892</v>
      </c>
      <c r="F1557" s="7">
        <v>28.504000000000001</v>
      </c>
      <c r="G1557" s="7">
        <v>3.2349999999999999</v>
      </c>
      <c r="H1557" s="7">
        <v>7.6</v>
      </c>
      <c r="I1557" s="7">
        <v>7.06</v>
      </c>
      <c r="J1557" s="7">
        <v>85.070700000000002</v>
      </c>
      <c r="K1557">
        <v>228.93</v>
      </c>
      <c r="L1557" t="s">
        <v>12</v>
      </c>
      <c r="M1557" t="s">
        <v>10</v>
      </c>
      <c r="N1557" t="s">
        <v>12</v>
      </c>
      <c r="O1557">
        <v>40.049790999999999</v>
      </c>
      <c r="P1557">
        <v>-105.145899</v>
      </c>
      <c r="Q1557" t="s">
        <v>15</v>
      </c>
    </row>
    <row r="1558" spans="1:17">
      <c r="A1558" s="1">
        <v>41154</v>
      </c>
      <c r="B1558" s="9">
        <v>0.84622685185185187</v>
      </c>
      <c r="C1558" s="7">
        <v>23220</v>
      </c>
      <c r="D1558" s="7">
        <v>71.569999999999993</v>
      </c>
      <c r="E1558" s="7">
        <f t="shared" si="24"/>
        <v>21.983333333333331</v>
      </c>
      <c r="F1558" s="7">
        <v>28.504000000000001</v>
      </c>
      <c r="G1558" s="7">
        <v>3.2349999999999999</v>
      </c>
      <c r="H1558" s="7">
        <v>7.58</v>
      </c>
      <c r="I1558" s="7">
        <v>7.02</v>
      </c>
      <c r="J1558" s="7">
        <v>84.443399999999997</v>
      </c>
      <c r="K1558">
        <v>226.45</v>
      </c>
      <c r="L1558" t="s">
        <v>12</v>
      </c>
      <c r="M1558" t="s">
        <v>10</v>
      </c>
      <c r="N1558" t="s">
        <v>12</v>
      </c>
      <c r="O1558">
        <v>40.049790999999999</v>
      </c>
      <c r="P1558">
        <v>-105.145899</v>
      </c>
      <c r="Q1558" t="s">
        <v>15</v>
      </c>
    </row>
    <row r="1559" spans="1:17">
      <c r="A1559" s="1">
        <v>41154</v>
      </c>
      <c r="B1559" s="9">
        <v>0.8566435185185185</v>
      </c>
      <c r="C1559" s="7">
        <v>23235</v>
      </c>
      <c r="D1559" s="7">
        <v>71.36</v>
      </c>
      <c r="E1559" s="7">
        <f t="shared" si="24"/>
        <v>21.866666666666667</v>
      </c>
      <c r="F1559" s="7">
        <v>28.504000000000001</v>
      </c>
      <c r="G1559" s="7">
        <v>3.2050000000000001</v>
      </c>
      <c r="H1559" s="7">
        <v>7.57</v>
      </c>
      <c r="I1559" s="7">
        <v>7.01</v>
      </c>
      <c r="J1559" s="7">
        <v>84.070599999999999</v>
      </c>
      <c r="K1559">
        <v>227.78</v>
      </c>
      <c r="L1559" t="s">
        <v>12</v>
      </c>
      <c r="M1559" t="s">
        <v>10</v>
      </c>
      <c r="N1559" t="s">
        <v>12</v>
      </c>
      <c r="O1559">
        <v>40.049790999999999</v>
      </c>
      <c r="P1559">
        <v>-105.145899</v>
      </c>
      <c r="Q1559" t="s">
        <v>15</v>
      </c>
    </row>
    <row r="1560" spans="1:17">
      <c r="A1560" s="1">
        <v>41154</v>
      </c>
      <c r="B1560" s="9">
        <v>0.86706018518518524</v>
      </c>
      <c r="C1560" s="7">
        <v>23250</v>
      </c>
      <c r="D1560" s="7">
        <v>71.180000000000007</v>
      </c>
      <c r="E1560" s="7">
        <f t="shared" si="24"/>
        <v>21.766666666666673</v>
      </c>
      <c r="F1560" s="7">
        <v>28.504000000000001</v>
      </c>
      <c r="G1560" s="7">
        <v>3.2639999999999998</v>
      </c>
      <c r="H1560" s="7">
        <v>7.56</v>
      </c>
      <c r="I1560" s="7">
        <v>7</v>
      </c>
      <c r="J1560" s="7">
        <v>83.861599999999996</v>
      </c>
      <c r="K1560">
        <v>226.38</v>
      </c>
      <c r="L1560" t="s">
        <v>12</v>
      </c>
      <c r="M1560" t="s">
        <v>10</v>
      </c>
      <c r="N1560" t="s">
        <v>12</v>
      </c>
      <c r="O1560">
        <v>40.049790999999999</v>
      </c>
      <c r="P1560">
        <v>-105.145899</v>
      </c>
      <c r="Q1560" t="s">
        <v>15</v>
      </c>
    </row>
    <row r="1561" spans="1:17">
      <c r="A1561" s="1">
        <v>41154</v>
      </c>
      <c r="B1561" s="9">
        <v>0.87747685185185187</v>
      </c>
      <c r="C1561" s="7">
        <v>23265</v>
      </c>
      <c r="D1561" s="7">
        <v>71.02</v>
      </c>
      <c r="E1561" s="7">
        <f t="shared" si="24"/>
        <v>21.677777777777777</v>
      </c>
      <c r="F1561" s="7">
        <v>28.504000000000001</v>
      </c>
      <c r="G1561" s="7">
        <v>3.2349999999999999</v>
      </c>
      <c r="H1561" s="7">
        <v>7.55</v>
      </c>
      <c r="I1561" s="7">
        <v>6.99</v>
      </c>
      <c r="J1561" s="7">
        <v>83.558099999999996</v>
      </c>
      <c r="K1561">
        <v>225.78</v>
      </c>
      <c r="L1561" t="s">
        <v>12</v>
      </c>
      <c r="M1561" t="s">
        <v>10</v>
      </c>
      <c r="N1561" t="s">
        <v>12</v>
      </c>
      <c r="O1561">
        <v>40.049790999999999</v>
      </c>
      <c r="P1561">
        <v>-105.145899</v>
      </c>
      <c r="Q1561" t="s">
        <v>15</v>
      </c>
    </row>
    <row r="1562" spans="1:17">
      <c r="A1562" s="1">
        <v>41154</v>
      </c>
      <c r="B1562" s="9">
        <v>0.8878935185185185</v>
      </c>
      <c r="C1562" s="7">
        <v>23280</v>
      </c>
      <c r="D1562" s="7">
        <v>70.86</v>
      </c>
      <c r="E1562" s="7">
        <f t="shared" si="24"/>
        <v>21.588888888888889</v>
      </c>
      <c r="F1562" s="7">
        <v>28.504000000000001</v>
      </c>
      <c r="G1562" s="7">
        <v>3.2349999999999999</v>
      </c>
      <c r="H1562" s="7">
        <v>7.54</v>
      </c>
      <c r="I1562" s="7">
        <v>7.01</v>
      </c>
      <c r="J1562" s="7">
        <v>83.702600000000004</v>
      </c>
      <c r="K1562">
        <v>224.51</v>
      </c>
      <c r="L1562" t="s">
        <v>12</v>
      </c>
      <c r="M1562" t="s">
        <v>10</v>
      </c>
      <c r="N1562" t="s">
        <v>12</v>
      </c>
      <c r="O1562">
        <v>40.049790999999999</v>
      </c>
      <c r="P1562">
        <v>-105.145899</v>
      </c>
      <c r="Q1562" t="s">
        <v>15</v>
      </c>
    </row>
    <row r="1563" spans="1:17">
      <c r="A1563" s="1">
        <v>41154</v>
      </c>
      <c r="B1563" s="9">
        <v>0.89831018518518524</v>
      </c>
      <c r="C1563" s="7">
        <v>23295</v>
      </c>
      <c r="D1563" s="7">
        <v>70.7</v>
      </c>
      <c r="E1563" s="7">
        <f t="shared" si="24"/>
        <v>21.500000000000004</v>
      </c>
      <c r="F1563" s="7">
        <v>28.504000000000001</v>
      </c>
      <c r="G1563" s="7">
        <v>3.2050000000000001</v>
      </c>
      <c r="H1563" s="7">
        <v>7.53</v>
      </c>
      <c r="I1563" s="7">
        <v>7.02</v>
      </c>
      <c r="J1563" s="7">
        <v>83.664900000000003</v>
      </c>
      <c r="K1563">
        <v>224.44</v>
      </c>
      <c r="L1563" t="s">
        <v>12</v>
      </c>
      <c r="M1563" t="s">
        <v>10</v>
      </c>
      <c r="N1563" t="s">
        <v>12</v>
      </c>
      <c r="O1563">
        <v>40.049790999999999</v>
      </c>
      <c r="P1563">
        <v>-105.145899</v>
      </c>
      <c r="Q1563" t="s">
        <v>15</v>
      </c>
    </row>
    <row r="1564" spans="1:17">
      <c r="A1564" s="1">
        <v>41154</v>
      </c>
      <c r="B1564" s="9">
        <v>0.90872685185185187</v>
      </c>
      <c r="C1564" s="7">
        <v>23310</v>
      </c>
      <c r="D1564" s="7">
        <v>70.510000000000005</v>
      </c>
      <c r="E1564" s="7">
        <f t="shared" si="24"/>
        <v>21.394444444444449</v>
      </c>
      <c r="F1564" s="7">
        <v>28.504000000000001</v>
      </c>
      <c r="G1564" s="7">
        <v>3.2639999999999998</v>
      </c>
      <c r="H1564" s="7">
        <v>7.53</v>
      </c>
      <c r="I1564" s="7">
        <v>7.01</v>
      </c>
      <c r="J1564" s="7">
        <v>83.343699999999998</v>
      </c>
      <c r="K1564">
        <v>223.64</v>
      </c>
      <c r="L1564" t="s">
        <v>12</v>
      </c>
      <c r="M1564" t="s">
        <v>10</v>
      </c>
      <c r="N1564" t="s">
        <v>12</v>
      </c>
      <c r="O1564">
        <v>40.049790999999999</v>
      </c>
      <c r="P1564">
        <v>-105.145899</v>
      </c>
      <c r="Q1564" t="s">
        <v>15</v>
      </c>
    </row>
    <row r="1565" spans="1:17">
      <c r="A1565" s="1">
        <v>41154</v>
      </c>
      <c r="B1565" s="9">
        <v>0.9191435185185185</v>
      </c>
      <c r="C1565" s="7">
        <v>23325</v>
      </c>
      <c r="D1565" s="7">
        <v>70.36</v>
      </c>
      <c r="E1565" s="7">
        <f t="shared" si="24"/>
        <v>21.31111111111111</v>
      </c>
      <c r="F1565" s="7">
        <v>28.504000000000001</v>
      </c>
      <c r="G1565" s="7">
        <v>3.2050000000000001</v>
      </c>
      <c r="H1565" s="7">
        <v>7.52</v>
      </c>
      <c r="I1565" s="7">
        <v>7.03</v>
      </c>
      <c r="J1565" s="7">
        <v>83.495500000000007</v>
      </c>
      <c r="K1565">
        <v>221.54</v>
      </c>
      <c r="L1565" t="s">
        <v>12</v>
      </c>
      <c r="M1565" t="s">
        <v>10</v>
      </c>
      <c r="N1565" t="s">
        <v>12</v>
      </c>
      <c r="O1565">
        <v>40.049790999999999</v>
      </c>
      <c r="P1565">
        <v>-105.145899</v>
      </c>
      <c r="Q1565" t="s">
        <v>15</v>
      </c>
    </row>
    <row r="1566" spans="1:17">
      <c r="A1566" s="1">
        <v>41154</v>
      </c>
      <c r="B1566" s="9">
        <v>0.92956018518518524</v>
      </c>
      <c r="C1566" s="7">
        <v>23340</v>
      </c>
      <c r="D1566" s="7">
        <v>70.260000000000005</v>
      </c>
      <c r="E1566" s="7">
        <f t="shared" si="24"/>
        <v>21.25555555555556</v>
      </c>
      <c r="F1566" s="7">
        <v>28.504000000000001</v>
      </c>
      <c r="G1566" s="7">
        <v>3.2050000000000001</v>
      </c>
      <c r="H1566" s="7">
        <v>7.53</v>
      </c>
      <c r="I1566" s="7">
        <v>7.05</v>
      </c>
      <c r="J1566" s="7">
        <v>83.551400000000001</v>
      </c>
      <c r="K1566">
        <v>220.41</v>
      </c>
      <c r="L1566" t="s">
        <v>12</v>
      </c>
      <c r="M1566" t="s">
        <v>10</v>
      </c>
      <c r="N1566" t="s">
        <v>12</v>
      </c>
      <c r="O1566">
        <v>40.049790999999999</v>
      </c>
      <c r="P1566">
        <v>-105.145899</v>
      </c>
      <c r="Q1566" t="s">
        <v>15</v>
      </c>
    </row>
    <row r="1567" spans="1:17">
      <c r="A1567" s="1">
        <v>41154</v>
      </c>
      <c r="B1567" s="9">
        <v>0.93997685185185187</v>
      </c>
      <c r="C1567" s="7">
        <v>23355</v>
      </c>
      <c r="D1567" s="7">
        <v>70.180000000000007</v>
      </c>
      <c r="E1567" s="7">
        <f t="shared" si="24"/>
        <v>21.211111111111116</v>
      </c>
      <c r="F1567" s="7">
        <v>28.504000000000001</v>
      </c>
      <c r="G1567" s="7">
        <v>3.2349999999999999</v>
      </c>
      <c r="H1567" s="7">
        <v>7.52</v>
      </c>
      <c r="I1567" s="7">
        <v>7.05</v>
      </c>
      <c r="J1567" s="7">
        <v>83.460099999999997</v>
      </c>
      <c r="K1567">
        <v>220.81</v>
      </c>
      <c r="L1567" t="s">
        <v>12</v>
      </c>
      <c r="M1567" t="s">
        <v>10</v>
      </c>
      <c r="N1567" t="s">
        <v>12</v>
      </c>
      <c r="O1567">
        <v>40.049790999999999</v>
      </c>
      <c r="P1567">
        <v>-105.145899</v>
      </c>
      <c r="Q1567" t="s">
        <v>15</v>
      </c>
    </row>
    <row r="1568" spans="1:17">
      <c r="A1568" s="1">
        <v>41154</v>
      </c>
      <c r="B1568" s="9">
        <v>0.9503935185185185</v>
      </c>
      <c r="C1568" s="7">
        <v>23370</v>
      </c>
      <c r="D1568" s="7">
        <v>70.11</v>
      </c>
      <c r="E1568" s="7">
        <f t="shared" si="24"/>
        <v>21.172222222222224</v>
      </c>
      <c r="F1568" s="7">
        <v>28.504000000000001</v>
      </c>
      <c r="G1568" s="7">
        <v>3.2050000000000001</v>
      </c>
      <c r="H1568" s="7">
        <v>7.52</v>
      </c>
      <c r="I1568" s="7">
        <v>7.03</v>
      </c>
      <c r="J1568" s="7">
        <v>83.2072</v>
      </c>
      <c r="K1568">
        <v>219.74</v>
      </c>
      <c r="L1568" t="s">
        <v>12</v>
      </c>
      <c r="M1568" t="s">
        <v>10</v>
      </c>
      <c r="N1568" t="s">
        <v>12</v>
      </c>
      <c r="O1568">
        <v>40.049790999999999</v>
      </c>
      <c r="P1568">
        <v>-105.145899</v>
      </c>
      <c r="Q1568" t="s">
        <v>15</v>
      </c>
    </row>
    <row r="1569" spans="1:17">
      <c r="A1569" s="1">
        <v>41154</v>
      </c>
      <c r="B1569" s="9">
        <v>0.96081018518518524</v>
      </c>
      <c r="C1569" s="7">
        <v>23385</v>
      </c>
      <c r="D1569" s="7">
        <v>70.069999999999993</v>
      </c>
      <c r="E1569" s="7">
        <f t="shared" si="24"/>
        <v>21.15</v>
      </c>
      <c r="F1569" s="7">
        <v>28.504000000000001</v>
      </c>
      <c r="G1569" s="7">
        <v>3.2050000000000001</v>
      </c>
      <c r="H1569" s="7">
        <v>7.52</v>
      </c>
      <c r="I1569" s="7">
        <v>7.06</v>
      </c>
      <c r="J1569" s="7">
        <v>83.482699999999994</v>
      </c>
      <c r="K1569">
        <v>220.58</v>
      </c>
      <c r="L1569" t="s">
        <v>12</v>
      </c>
      <c r="M1569" t="s">
        <v>10</v>
      </c>
      <c r="N1569" t="s">
        <v>12</v>
      </c>
      <c r="O1569">
        <v>40.049790999999999</v>
      </c>
      <c r="P1569">
        <v>-105.145899</v>
      </c>
      <c r="Q1569" t="s">
        <v>15</v>
      </c>
    </row>
    <row r="1570" spans="1:17">
      <c r="A1570" s="1">
        <v>41154</v>
      </c>
      <c r="B1570" s="9">
        <v>0.97122685185185187</v>
      </c>
      <c r="C1570" s="7">
        <v>23400</v>
      </c>
      <c r="D1570" s="7">
        <v>70.03</v>
      </c>
      <c r="E1570" s="7">
        <f t="shared" si="24"/>
        <v>21.12777777777778</v>
      </c>
      <c r="F1570" s="7">
        <v>28.504000000000001</v>
      </c>
      <c r="G1570" s="7">
        <v>3.2639999999999998</v>
      </c>
      <c r="H1570" s="7">
        <v>7.52</v>
      </c>
      <c r="I1570" s="7">
        <v>7.05</v>
      </c>
      <c r="J1570" s="7">
        <v>83.370599999999996</v>
      </c>
      <c r="K1570">
        <v>220.41</v>
      </c>
      <c r="L1570" t="s">
        <v>12</v>
      </c>
      <c r="M1570" t="s">
        <v>10</v>
      </c>
      <c r="N1570" t="s">
        <v>12</v>
      </c>
      <c r="O1570">
        <v>40.049790999999999</v>
      </c>
      <c r="P1570">
        <v>-105.145899</v>
      </c>
      <c r="Q1570" t="s">
        <v>15</v>
      </c>
    </row>
    <row r="1571" spans="1:17">
      <c r="A1571" s="1">
        <v>41154</v>
      </c>
      <c r="B1571" s="9">
        <v>0.9816435185185185</v>
      </c>
      <c r="C1571" s="7">
        <v>23415</v>
      </c>
      <c r="D1571" s="7">
        <v>69.98</v>
      </c>
      <c r="E1571" s="7">
        <f t="shared" si="24"/>
        <v>21.1</v>
      </c>
      <c r="F1571" s="7">
        <v>28.504000000000001</v>
      </c>
      <c r="G1571" s="7">
        <v>3.2639999999999998</v>
      </c>
      <c r="H1571" s="7">
        <v>7.51</v>
      </c>
      <c r="I1571" s="7">
        <v>7.04</v>
      </c>
      <c r="J1571" s="7">
        <v>83.194699999999997</v>
      </c>
      <c r="K1571">
        <v>220.47</v>
      </c>
      <c r="L1571" t="s">
        <v>12</v>
      </c>
      <c r="M1571" t="s">
        <v>10</v>
      </c>
      <c r="N1571" t="s">
        <v>12</v>
      </c>
      <c r="O1571">
        <v>40.049790999999999</v>
      </c>
      <c r="P1571">
        <v>-105.145899</v>
      </c>
      <c r="Q1571" t="s">
        <v>15</v>
      </c>
    </row>
    <row r="1572" spans="1:17">
      <c r="A1572" s="1">
        <v>41154</v>
      </c>
      <c r="B1572" s="9">
        <v>0.99206018518518524</v>
      </c>
      <c r="C1572" s="7">
        <v>23430</v>
      </c>
      <c r="D1572" s="7">
        <v>69.92</v>
      </c>
      <c r="E1572" s="7">
        <f t="shared" si="24"/>
        <v>21.06666666666667</v>
      </c>
      <c r="F1572" s="7">
        <v>28.504000000000001</v>
      </c>
      <c r="G1572" s="7">
        <v>3.2349999999999999</v>
      </c>
      <c r="H1572" s="7">
        <v>7.51</v>
      </c>
      <c r="I1572" s="7">
        <v>7.04</v>
      </c>
      <c r="J1572" s="7">
        <v>83.177499999999995</v>
      </c>
      <c r="K1572">
        <v>217.41</v>
      </c>
      <c r="L1572" t="s">
        <v>12</v>
      </c>
      <c r="M1572" t="s">
        <v>10</v>
      </c>
      <c r="N1572" t="s">
        <v>12</v>
      </c>
      <c r="O1572">
        <v>40.049790999999999</v>
      </c>
      <c r="P1572">
        <v>-105.145899</v>
      </c>
      <c r="Q1572" t="s">
        <v>15</v>
      </c>
    </row>
    <row r="1573" spans="1:17">
      <c r="A1573" s="1">
        <v>41155</v>
      </c>
      <c r="B1573" s="9">
        <v>2.4768518518518516E-3</v>
      </c>
      <c r="C1573" s="7">
        <v>23445</v>
      </c>
      <c r="D1573" s="7">
        <v>69.849999999999994</v>
      </c>
      <c r="E1573" s="7">
        <f t="shared" si="24"/>
        <v>21.027777777777775</v>
      </c>
      <c r="F1573" s="7">
        <v>28.504000000000001</v>
      </c>
      <c r="G1573" s="7">
        <v>3.2639999999999998</v>
      </c>
      <c r="H1573" s="7">
        <v>7.51</v>
      </c>
      <c r="I1573" s="7">
        <v>7.06</v>
      </c>
      <c r="J1573" s="7">
        <v>83.389700000000005</v>
      </c>
      <c r="K1573">
        <v>218.24</v>
      </c>
      <c r="L1573" t="s">
        <v>12</v>
      </c>
      <c r="M1573" t="s">
        <v>10</v>
      </c>
      <c r="N1573" t="s">
        <v>12</v>
      </c>
      <c r="O1573">
        <v>40.049790999999999</v>
      </c>
      <c r="P1573">
        <v>-105.145899</v>
      </c>
      <c r="Q1573" t="s">
        <v>15</v>
      </c>
    </row>
    <row r="1574" spans="1:17">
      <c r="A1574" s="1">
        <v>41155</v>
      </c>
      <c r="B1574" s="9">
        <v>1.2893518518518519E-2</v>
      </c>
      <c r="C1574" s="7">
        <v>23460</v>
      </c>
      <c r="D1574" s="7">
        <v>69.8</v>
      </c>
      <c r="E1574" s="7">
        <f t="shared" si="24"/>
        <v>21</v>
      </c>
      <c r="F1574" s="7">
        <v>28.504000000000001</v>
      </c>
      <c r="G1574" s="7">
        <v>3.2050000000000001</v>
      </c>
      <c r="H1574" s="7">
        <v>7.52</v>
      </c>
      <c r="I1574" s="7">
        <v>7.07</v>
      </c>
      <c r="J1574" s="7">
        <v>83.379300000000001</v>
      </c>
      <c r="K1574">
        <v>220.21</v>
      </c>
      <c r="L1574" t="s">
        <v>12</v>
      </c>
      <c r="M1574" t="s">
        <v>10</v>
      </c>
      <c r="N1574" t="s">
        <v>12</v>
      </c>
      <c r="O1574">
        <v>40.049790999999999</v>
      </c>
      <c r="P1574">
        <v>-105.145899</v>
      </c>
      <c r="Q1574" t="s">
        <v>15</v>
      </c>
    </row>
    <row r="1575" spans="1:17">
      <c r="A1575" s="1">
        <v>41155</v>
      </c>
      <c r="B1575" s="9">
        <v>2.3310185185185187E-2</v>
      </c>
      <c r="C1575" s="7">
        <v>23475</v>
      </c>
      <c r="D1575" s="7">
        <v>69.760000000000005</v>
      </c>
      <c r="E1575" s="7">
        <f t="shared" si="24"/>
        <v>20.977777777777781</v>
      </c>
      <c r="F1575" s="7">
        <v>28.504000000000001</v>
      </c>
      <c r="G1575" s="7">
        <v>3.2050000000000001</v>
      </c>
      <c r="H1575" s="7">
        <v>7.51</v>
      </c>
      <c r="I1575" s="7">
        <v>7.08</v>
      </c>
      <c r="J1575" s="7">
        <v>83.525199999999998</v>
      </c>
      <c r="K1575">
        <v>220.37</v>
      </c>
      <c r="L1575" t="s">
        <v>12</v>
      </c>
      <c r="M1575" t="s">
        <v>10</v>
      </c>
      <c r="N1575" t="s">
        <v>12</v>
      </c>
      <c r="O1575">
        <v>40.049790999999999</v>
      </c>
      <c r="P1575">
        <v>-105.145899</v>
      </c>
      <c r="Q1575" t="s">
        <v>15</v>
      </c>
    </row>
    <row r="1576" spans="1:17">
      <c r="A1576" s="1">
        <v>41155</v>
      </c>
      <c r="B1576" s="9">
        <v>3.3726851851851855E-2</v>
      </c>
      <c r="C1576" s="7">
        <v>23490</v>
      </c>
      <c r="D1576" s="7">
        <v>69.72</v>
      </c>
      <c r="E1576" s="7">
        <f t="shared" si="24"/>
        <v>20.955555555555556</v>
      </c>
      <c r="F1576" s="7">
        <v>28.504000000000001</v>
      </c>
      <c r="G1576" s="7">
        <v>3.2050000000000001</v>
      </c>
      <c r="H1576" s="7">
        <v>7.51</v>
      </c>
      <c r="I1576" s="7">
        <v>7.07</v>
      </c>
      <c r="J1576" s="7">
        <v>83.390199999999993</v>
      </c>
      <c r="K1576">
        <v>219.98</v>
      </c>
      <c r="L1576" t="s">
        <v>12</v>
      </c>
      <c r="M1576" t="s">
        <v>10</v>
      </c>
      <c r="N1576" t="s">
        <v>12</v>
      </c>
      <c r="O1576">
        <v>40.049790999999999</v>
      </c>
      <c r="P1576">
        <v>-105.145899</v>
      </c>
      <c r="Q1576" t="s">
        <v>15</v>
      </c>
    </row>
    <row r="1577" spans="1:17">
      <c r="A1577" s="1">
        <v>41155</v>
      </c>
      <c r="B1577" s="9">
        <v>4.4143518518518519E-2</v>
      </c>
      <c r="C1577" s="7">
        <v>23505</v>
      </c>
      <c r="D1577" s="7">
        <v>69.7</v>
      </c>
      <c r="E1577" s="7">
        <f t="shared" si="24"/>
        <v>20.944444444444446</v>
      </c>
      <c r="F1577" s="7">
        <v>28.504000000000001</v>
      </c>
      <c r="G1577" s="7">
        <v>3.2349999999999999</v>
      </c>
      <c r="H1577" s="7">
        <v>7.51</v>
      </c>
      <c r="I1577" s="7">
        <v>7.1</v>
      </c>
      <c r="J1577" s="7">
        <v>83.663200000000003</v>
      </c>
      <c r="K1577">
        <v>220.22</v>
      </c>
      <c r="L1577" t="s">
        <v>12</v>
      </c>
      <c r="M1577" t="s">
        <v>10</v>
      </c>
      <c r="N1577" t="s">
        <v>12</v>
      </c>
      <c r="O1577">
        <v>40.049790999999999</v>
      </c>
      <c r="P1577">
        <v>-105.145899</v>
      </c>
      <c r="Q1577" t="s">
        <v>15</v>
      </c>
    </row>
    <row r="1578" spans="1:17">
      <c r="A1578" s="1">
        <v>41155</v>
      </c>
      <c r="B1578" s="9">
        <v>5.4560185185185184E-2</v>
      </c>
      <c r="C1578" s="7">
        <v>23520</v>
      </c>
      <c r="D1578" s="7">
        <v>69.650000000000006</v>
      </c>
      <c r="E1578" s="7">
        <f t="shared" si="24"/>
        <v>20.916666666666671</v>
      </c>
      <c r="F1578" s="7">
        <v>28.504000000000001</v>
      </c>
      <c r="G1578" s="7">
        <v>3.2050000000000001</v>
      </c>
      <c r="H1578" s="7">
        <v>7.52</v>
      </c>
      <c r="I1578" s="7">
        <v>7.07</v>
      </c>
      <c r="J1578" s="7">
        <v>83.329099999999997</v>
      </c>
      <c r="K1578">
        <v>219.56</v>
      </c>
      <c r="L1578" t="s">
        <v>12</v>
      </c>
      <c r="M1578" t="s">
        <v>10</v>
      </c>
      <c r="N1578" t="s">
        <v>12</v>
      </c>
      <c r="O1578">
        <v>40.049790999999999</v>
      </c>
      <c r="P1578">
        <v>-105.145899</v>
      </c>
      <c r="Q1578" t="s">
        <v>15</v>
      </c>
    </row>
    <row r="1579" spans="1:17">
      <c r="A1579" s="1">
        <v>41155</v>
      </c>
      <c r="B1579" s="9">
        <v>6.4976851851851855E-2</v>
      </c>
      <c r="C1579" s="7">
        <v>23535</v>
      </c>
      <c r="D1579" s="7">
        <v>69.58</v>
      </c>
      <c r="E1579" s="7">
        <f t="shared" si="24"/>
        <v>20.877777777777776</v>
      </c>
      <c r="F1579" s="7">
        <v>28.504000000000001</v>
      </c>
      <c r="G1579" s="7">
        <v>3.2349999999999999</v>
      </c>
      <c r="H1579" s="7">
        <v>7.51</v>
      </c>
      <c r="I1579" s="7">
        <v>7.08</v>
      </c>
      <c r="J1579" s="7">
        <v>83.333500000000001</v>
      </c>
      <c r="K1579">
        <v>217.86</v>
      </c>
      <c r="L1579" t="s">
        <v>12</v>
      </c>
      <c r="M1579" t="s">
        <v>10</v>
      </c>
      <c r="N1579" t="s">
        <v>12</v>
      </c>
      <c r="O1579">
        <v>40.049790999999999</v>
      </c>
      <c r="P1579">
        <v>-105.145899</v>
      </c>
      <c r="Q1579" t="s">
        <v>15</v>
      </c>
    </row>
    <row r="1580" spans="1:17">
      <c r="A1580" s="1">
        <v>41155</v>
      </c>
      <c r="B1580" s="9">
        <v>7.5393518518518512E-2</v>
      </c>
      <c r="C1580" s="7">
        <v>23550</v>
      </c>
      <c r="D1580" s="7">
        <v>69.540000000000006</v>
      </c>
      <c r="E1580" s="7">
        <f t="shared" si="24"/>
        <v>20.855555555555561</v>
      </c>
      <c r="F1580" s="7">
        <v>28.504000000000001</v>
      </c>
      <c r="G1580" s="7">
        <v>3.2050000000000001</v>
      </c>
      <c r="H1580" s="7">
        <v>7.52</v>
      </c>
      <c r="I1580" s="7">
        <v>7.08</v>
      </c>
      <c r="J1580" s="7">
        <v>83.235399999999998</v>
      </c>
      <c r="K1580">
        <v>218.49</v>
      </c>
      <c r="L1580" t="s">
        <v>12</v>
      </c>
      <c r="M1580" t="s">
        <v>10</v>
      </c>
      <c r="N1580" t="s">
        <v>12</v>
      </c>
      <c r="O1580">
        <v>40.049790999999999</v>
      </c>
      <c r="P1580">
        <v>-105.145899</v>
      </c>
      <c r="Q1580" t="s">
        <v>15</v>
      </c>
    </row>
    <row r="1581" spans="1:17">
      <c r="A1581" s="1">
        <v>41155</v>
      </c>
      <c r="B1581" s="9">
        <v>8.5810185185185184E-2</v>
      </c>
      <c r="C1581" s="7">
        <v>23565</v>
      </c>
      <c r="D1581" s="7">
        <v>69.47</v>
      </c>
      <c r="E1581" s="7">
        <f t="shared" si="24"/>
        <v>20.816666666666666</v>
      </c>
      <c r="F1581" s="7">
        <v>28.504000000000001</v>
      </c>
      <c r="G1581" s="7">
        <v>3.2050000000000001</v>
      </c>
      <c r="H1581" s="7">
        <v>7.52</v>
      </c>
      <c r="I1581" s="7">
        <v>7.1</v>
      </c>
      <c r="J1581" s="7">
        <v>83.508200000000002</v>
      </c>
      <c r="K1581">
        <v>218.35</v>
      </c>
      <c r="L1581" t="s">
        <v>12</v>
      </c>
      <c r="M1581" t="s">
        <v>10</v>
      </c>
      <c r="N1581" t="s">
        <v>12</v>
      </c>
      <c r="O1581">
        <v>40.049790999999999</v>
      </c>
      <c r="P1581">
        <v>-105.145899</v>
      </c>
      <c r="Q1581" t="s">
        <v>15</v>
      </c>
    </row>
    <row r="1582" spans="1:17">
      <c r="A1582" s="1">
        <v>41155</v>
      </c>
      <c r="B1582" s="9">
        <v>9.6226851851851855E-2</v>
      </c>
      <c r="C1582" s="7">
        <v>23580</v>
      </c>
      <c r="D1582" s="7">
        <v>69.41</v>
      </c>
      <c r="E1582" s="7">
        <f t="shared" si="24"/>
        <v>20.783333333333331</v>
      </c>
      <c r="F1582" s="7">
        <v>28.504000000000001</v>
      </c>
      <c r="G1582" s="7">
        <v>3.2050000000000001</v>
      </c>
      <c r="H1582" s="7">
        <v>7.52</v>
      </c>
      <c r="I1582" s="7">
        <v>7.1</v>
      </c>
      <c r="J1582" s="7">
        <v>83.352500000000006</v>
      </c>
      <c r="K1582">
        <v>215.92</v>
      </c>
      <c r="L1582" t="s">
        <v>12</v>
      </c>
      <c r="M1582" t="s">
        <v>10</v>
      </c>
      <c r="N1582" t="s">
        <v>12</v>
      </c>
      <c r="O1582">
        <v>40.049790999999999</v>
      </c>
      <c r="P1582">
        <v>-105.145899</v>
      </c>
      <c r="Q1582" t="s">
        <v>15</v>
      </c>
    </row>
    <row r="1583" spans="1:17">
      <c r="A1583" s="1">
        <v>41155</v>
      </c>
      <c r="B1583" s="9">
        <v>0.10664351851851851</v>
      </c>
      <c r="C1583" s="7">
        <v>23595</v>
      </c>
      <c r="D1583" s="7">
        <v>69.36</v>
      </c>
      <c r="E1583" s="7">
        <f t="shared" si="24"/>
        <v>20.755555555555556</v>
      </c>
      <c r="F1583" s="7">
        <v>28.504000000000001</v>
      </c>
      <c r="G1583" s="7">
        <v>3.2349999999999999</v>
      </c>
      <c r="H1583" s="7">
        <v>7.53</v>
      </c>
      <c r="I1583" s="7">
        <v>7.1</v>
      </c>
      <c r="J1583" s="7">
        <v>83.349299999999999</v>
      </c>
      <c r="K1583">
        <v>214.5</v>
      </c>
      <c r="L1583" t="s">
        <v>12</v>
      </c>
      <c r="M1583" t="s">
        <v>10</v>
      </c>
      <c r="N1583" t="s">
        <v>12</v>
      </c>
      <c r="O1583">
        <v>40.049790999999999</v>
      </c>
      <c r="P1583">
        <v>-105.145899</v>
      </c>
      <c r="Q1583" t="s">
        <v>15</v>
      </c>
    </row>
    <row r="1584" spans="1:17">
      <c r="A1584" s="1">
        <v>41155</v>
      </c>
      <c r="B1584" s="9">
        <v>0.11706018518518518</v>
      </c>
      <c r="C1584" s="7">
        <v>23610</v>
      </c>
      <c r="D1584" s="7">
        <v>69.319999999999993</v>
      </c>
      <c r="E1584" s="7">
        <f t="shared" si="24"/>
        <v>20.733333333333331</v>
      </c>
      <c r="F1584" s="7">
        <v>28.504000000000001</v>
      </c>
      <c r="G1584" s="7">
        <v>3.2050000000000001</v>
      </c>
      <c r="H1584" s="7">
        <v>7.53</v>
      </c>
      <c r="I1584" s="7">
        <v>7.11</v>
      </c>
      <c r="J1584" s="7">
        <v>83.408000000000001</v>
      </c>
      <c r="K1584">
        <v>211.98</v>
      </c>
      <c r="L1584" t="s">
        <v>12</v>
      </c>
      <c r="M1584" t="s">
        <v>10</v>
      </c>
      <c r="N1584" t="s">
        <v>12</v>
      </c>
      <c r="O1584">
        <v>40.049790999999999</v>
      </c>
      <c r="P1584">
        <v>-105.145899</v>
      </c>
      <c r="Q1584" t="s">
        <v>15</v>
      </c>
    </row>
    <row r="1585" spans="1:17">
      <c r="A1585" s="1">
        <v>41155</v>
      </c>
      <c r="B1585" s="9">
        <v>0.12747685185185184</v>
      </c>
      <c r="C1585" s="7">
        <v>23625</v>
      </c>
      <c r="D1585" s="7">
        <v>69.27</v>
      </c>
      <c r="E1585" s="7">
        <f t="shared" si="24"/>
        <v>20.705555555555556</v>
      </c>
      <c r="F1585" s="7">
        <v>28.504000000000001</v>
      </c>
      <c r="G1585" s="7">
        <v>3.2050000000000001</v>
      </c>
      <c r="H1585" s="7">
        <v>7.53</v>
      </c>
      <c r="I1585" s="7">
        <v>7.1</v>
      </c>
      <c r="J1585" s="7">
        <v>83.325699999999998</v>
      </c>
      <c r="K1585">
        <v>210.12</v>
      </c>
      <c r="L1585" t="s">
        <v>12</v>
      </c>
      <c r="M1585" t="s">
        <v>10</v>
      </c>
      <c r="N1585" t="s">
        <v>12</v>
      </c>
      <c r="O1585">
        <v>40.049790999999999</v>
      </c>
      <c r="P1585">
        <v>-105.145899</v>
      </c>
      <c r="Q1585" t="s">
        <v>15</v>
      </c>
    </row>
    <row r="1586" spans="1:17">
      <c r="A1586" s="1">
        <v>41155</v>
      </c>
      <c r="B1586" s="9">
        <v>0.13789351851851853</v>
      </c>
      <c r="C1586" s="7">
        <v>23640</v>
      </c>
      <c r="D1586" s="7">
        <v>69.239999999999995</v>
      </c>
      <c r="E1586" s="7">
        <f t="shared" si="24"/>
        <v>20.688888888888886</v>
      </c>
      <c r="F1586" s="7">
        <v>28.504000000000001</v>
      </c>
      <c r="G1586" s="7">
        <v>3.2639999999999998</v>
      </c>
      <c r="H1586" s="7">
        <v>7.53</v>
      </c>
      <c r="I1586" s="7">
        <v>7.11</v>
      </c>
      <c r="J1586" s="7">
        <v>83.387699999999995</v>
      </c>
      <c r="K1586">
        <v>210.45</v>
      </c>
      <c r="L1586" t="s">
        <v>12</v>
      </c>
      <c r="M1586" t="s">
        <v>10</v>
      </c>
      <c r="N1586" t="s">
        <v>12</v>
      </c>
      <c r="O1586">
        <v>40.049790999999999</v>
      </c>
      <c r="P1586">
        <v>-105.145899</v>
      </c>
      <c r="Q1586" t="s">
        <v>15</v>
      </c>
    </row>
    <row r="1587" spans="1:17">
      <c r="A1587" s="1">
        <v>41155</v>
      </c>
      <c r="B1587" s="9">
        <v>0.14831018518518518</v>
      </c>
      <c r="C1587" s="7">
        <v>23655</v>
      </c>
      <c r="D1587" s="7">
        <v>69.209999999999994</v>
      </c>
      <c r="E1587" s="7">
        <f t="shared" si="24"/>
        <v>20.672222222222221</v>
      </c>
      <c r="F1587" s="7">
        <v>28.504000000000001</v>
      </c>
      <c r="G1587" s="7">
        <v>3.2349999999999999</v>
      </c>
      <c r="H1587" s="7">
        <v>7.54</v>
      </c>
      <c r="I1587" s="7">
        <v>7.1</v>
      </c>
      <c r="J1587" s="7">
        <v>83.257099999999994</v>
      </c>
      <c r="K1587">
        <v>207.29</v>
      </c>
      <c r="L1587" t="s">
        <v>12</v>
      </c>
      <c r="M1587" t="s">
        <v>10</v>
      </c>
      <c r="N1587" t="s">
        <v>12</v>
      </c>
      <c r="O1587">
        <v>40.049790999999999</v>
      </c>
      <c r="P1587">
        <v>-105.145899</v>
      </c>
      <c r="Q1587" t="s">
        <v>15</v>
      </c>
    </row>
    <row r="1588" spans="1:17">
      <c r="A1588" s="1">
        <v>41155</v>
      </c>
      <c r="B1588" s="9">
        <v>0.15872685185185184</v>
      </c>
      <c r="C1588" s="7">
        <v>23670</v>
      </c>
      <c r="D1588" s="7">
        <v>69.16</v>
      </c>
      <c r="E1588" s="7">
        <f t="shared" si="24"/>
        <v>20.644444444444442</v>
      </c>
      <c r="F1588" s="7">
        <v>28.504000000000001</v>
      </c>
      <c r="G1588" s="7">
        <v>3.2639999999999998</v>
      </c>
      <c r="H1588" s="7">
        <v>7.54</v>
      </c>
      <c r="I1588" s="7">
        <v>7.14</v>
      </c>
      <c r="J1588" s="7">
        <v>83.661699999999996</v>
      </c>
      <c r="K1588">
        <v>205.42</v>
      </c>
      <c r="L1588" t="s">
        <v>12</v>
      </c>
      <c r="M1588" t="s">
        <v>10</v>
      </c>
      <c r="N1588" t="s">
        <v>12</v>
      </c>
      <c r="O1588">
        <v>40.049790999999999</v>
      </c>
      <c r="P1588">
        <v>-105.145899</v>
      </c>
      <c r="Q1588" t="s">
        <v>15</v>
      </c>
    </row>
    <row r="1589" spans="1:17">
      <c r="A1589" s="1">
        <v>41155</v>
      </c>
      <c r="B1589" s="9">
        <v>0.16914351851851853</v>
      </c>
      <c r="C1589" s="7">
        <v>23685</v>
      </c>
      <c r="D1589" s="7">
        <v>69.09</v>
      </c>
      <c r="E1589" s="7">
        <f t="shared" si="24"/>
        <v>20.605555555555558</v>
      </c>
      <c r="F1589" s="7">
        <v>28.504000000000001</v>
      </c>
      <c r="G1589" s="7">
        <v>3.2639999999999998</v>
      </c>
      <c r="H1589" s="7">
        <v>7.53</v>
      </c>
      <c r="I1589" s="7">
        <v>7.12</v>
      </c>
      <c r="J1589" s="7">
        <v>83.293499999999995</v>
      </c>
      <c r="K1589">
        <v>203.26</v>
      </c>
      <c r="L1589" t="s">
        <v>12</v>
      </c>
      <c r="M1589" t="s">
        <v>10</v>
      </c>
      <c r="N1589" t="s">
        <v>12</v>
      </c>
      <c r="O1589">
        <v>40.049790999999999</v>
      </c>
      <c r="P1589">
        <v>-105.145899</v>
      </c>
      <c r="Q1589" t="s">
        <v>15</v>
      </c>
    </row>
    <row r="1590" spans="1:17">
      <c r="A1590" s="1">
        <v>41155</v>
      </c>
      <c r="B1590" s="9">
        <v>0.17956018518518521</v>
      </c>
      <c r="C1590" s="7">
        <v>23700</v>
      </c>
      <c r="D1590" s="7">
        <v>69.03</v>
      </c>
      <c r="E1590" s="7">
        <f t="shared" si="24"/>
        <v>20.572222222222223</v>
      </c>
      <c r="F1590" s="7">
        <v>28.504000000000001</v>
      </c>
      <c r="G1590" s="7">
        <v>3.2050000000000001</v>
      </c>
      <c r="H1590" s="7">
        <v>7.54</v>
      </c>
      <c r="I1590" s="7">
        <v>7.13</v>
      </c>
      <c r="J1590" s="7">
        <v>83.362300000000005</v>
      </c>
      <c r="K1590">
        <v>201.58</v>
      </c>
      <c r="L1590" t="s">
        <v>12</v>
      </c>
      <c r="M1590" t="s">
        <v>10</v>
      </c>
      <c r="N1590" t="s">
        <v>12</v>
      </c>
      <c r="O1590">
        <v>40.049790999999999</v>
      </c>
      <c r="P1590">
        <v>-105.145899</v>
      </c>
      <c r="Q1590" t="s">
        <v>15</v>
      </c>
    </row>
    <row r="1591" spans="1:17">
      <c r="A1591" s="1">
        <v>41155</v>
      </c>
      <c r="B1591" s="9">
        <v>0.18997685185185187</v>
      </c>
      <c r="C1591" s="7">
        <v>23715</v>
      </c>
      <c r="D1591" s="7">
        <v>68.95</v>
      </c>
      <c r="E1591" s="7">
        <f t="shared" si="24"/>
        <v>20.527777777777779</v>
      </c>
      <c r="F1591" s="7">
        <v>28.504000000000001</v>
      </c>
      <c r="G1591" s="7">
        <v>3.2050000000000001</v>
      </c>
      <c r="H1591" s="7">
        <v>7.54</v>
      </c>
      <c r="I1591" s="7">
        <v>7.14</v>
      </c>
      <c r="J1591" s="7">
        <v>83.390600000000006</v>
      </c>
      <c r="K1591">
        <v>198.91</v>
      </c>
      <c r="L1591" t="s">
        <v>12</v>
      </c>
      <c r="M1591" t="s">
        <v>10</v>
      </c>
      <c r="N1591" t="s">
        <v>12</v>
      </c>
      <c r="O1591">
        <v>40.049790999999999</v>
      </c>
      <c r="P1591">
        <v>-105.145899</v>
      </c>
      <c r="Q1591" t="s">
        <v>15</v>
      </c>
    </row>
    <row r="1592" spans="1:17">
      <c r="A1592" s="1">
        <v>41155</v>
      </c>
      <c r="B1592" s="9">
        <v>0.20039351851851853</v>
      </c>
      <c r="C1592" s="7">
        <v>23730</v>
      </c>
      <c r="D1592" s="7">
        <v>68.89</v>
      </c>
      <c r="E1592" s="7">
        <f t="shared" si="24"/>
        <v>20.494444444444447</v>
      </c>
      <c r="F1592" s="7">
        <v>28.504000000000001</v>
      </c>
      <c r="G1592" s="7">
        <v>3.2639999999999998</v>
      </c>
      <c r="H1592" s="7">
        <v>7.55</v>
      </c>
      <c r="I1592" s="7">
        <v>7.14</v>
      </c>
      <c r="J1592" s="7">
        <v>83.390299999999996</v>
      </c>
      <c r="K1592">
        <v>196.68</v>
      </c>
      <c r="L1592" t="s">
        <v>12</v>
      </c>
      <c r="M1592" t="s">
        <v>10</v>
      </c>
      <c r="N1592" t="s">
        <v>12</v>
      </c>
      <c r="O1592">
        <v>40.049790999999999</v>
      </c>
      <c r="P1592">
        <v>-105.145899</v>
      </c>
      <c r="Q1592" t="s">
        <v>15</v>
      </c>
    </row>
    <row r="1593" spans="1:17">
      <c r="A1593" s="1">
        <v>41155</v>
      </c>
      <c r="B1593" s="9">
        <v>0.21081018518518521</v>
      </c>
      <c r="C1593" s="7">
        <v>23745</v>
      </c>
      <c r="D1593" s="7">
        <v>68.83</v>
      </c>
      <c r="E1593" s="7">
        <f t="shared" si="24"/>
        <v>20.461111111111112</v>
      </c>
      <c r="F1593" s="7">
        <v>28.504000000000001</v>
      </c>
      <c r="G1593" s="7">
        <v>3.2639999999999998</v>
      </c>
      <c r="H1593" s="7">
        <v>7.55</v>
      </c>
      <c r="I1593" s="7">
        <v>7.14</v>
      </c>
      <c r="J1593" s="7">
        <v>83.354200000000006</v>
      </c>
      <c r="K1593">
        <v>194.56</v>
      </c>
      <c r="L1593" t="s">
        <v>12</v>
      </c>
      <c r="M1593" t="s">
        <v>10</v>
      </c>
      <c r="N1593" t="s">
        <v>12</v>
      </c>
      <c r="O1593">
        <v>40.049790999999999</v>
      </c>
      <c r="P1593">
        <v>-105.145899</v>
      </c>
      <c r="Q1593" t="s">
        <v>15</v>
      </c>
    </row>
    <row r="1594" spans="1:17">
      <c r="A1594" s="1">
        <v>41155</v>
      </c>
      <c r="B1594" s="9">
        <v>0.22122685185185187</v>
      </c>
      <c r="C1594" s="7">
        <v>23760</v>
      </c>
      <c r="D1594" s="7">
        <v>68.78</v>
      </c>
      <c r="E1594" s="7">
        <f t="shared" si="24"/>
        <v>20.433333333333334</v>
      </c>
      <c r="F1594" s="7">
        <v>28.504000000000001</v>
      </c>
      <c r="G1594" s="7">
        <v>3.2349999999999999</v>
      </c>
      <c r="H1594" s="7">
        <v>7.55</v>
      </c>
      <c r="I1594" s="7">
        <v>7.16</v>
      </c>
      <c r="J1594" s="7">
        <v>83.484300000000005</v>
      </c>
      <c r="K1594">
        <v>192.48</v>
      </c>
      <c r="L1594" t="s">
        <v>12</v>
      </c>
      <c r="M1594" t="s">
        <v>10</v>
      </c>
      <c r="N1594" t="s">
        <v>12</v>
      </c>
      <c r="O1594">
        <v>40.049790999999999</v>
      </c>
      <c r="P1594">
        <v>-105.145899</v>
      </c>
      <c r="Q1594" t="s">
        <v>15</v>
      </c>
    </row>
    <row r="1595" spans="1:17">
      <c r="A1595" s="1">
        <v>41155</v>
      </c>
      <c r="B1595" s="9">
        <v>0.23164351851851853</v>
      </c>
      <c r="C1595" s="7">
        <v>23775</v>
      </c>
      <c r="D1595" s="7">
        <v>68.7</v>
      </c>
      <c r="E1595" s="7">
        <f t="shared" si="24"/>
        <v>20.388888888888893</v>
      </c>
      <c r="F1595" s="7">
        <v>28.504000000000001</v>
      </c>
      <c r="G1595" s="7">
        <v>3.2349999999999999</v>
      </c>
      <c r="H1595" s="7">
        <v>7.55</v>
      </c>
      <c r="I1595" s="7">
        <v>7.17</v>
      </c>
      <c r="J1595" s="7">
        <v>83.544899999999998</v>
      </c>
      <c r="K1595">
        <v>191.03</v>
      </c>
      <c r="L1595" t="s">
        <v>12</v>
      </c>
      <c r="M1595" t="s">
        <v>10</v>
      </c>
      <c r="N1595" t="s">
        <v>12</v>
      </c>
      <c r="O1595">
        <v>40.049790999999999</v>
      </c>
      <c r="P1595">
        <v>-105.145899</v>
      </c>
      <c r="Q1595" t="s">
        <v>15</v>
      </c>
    </row>
    <row r="1596" spans="1:17">
      <c r="A1596" s="1">
        <v>41155</v>
      </c>
      <c r="B1596" s="9">
        <v>0.24206018518518521</v>
      </c>
      <c r="C1596" s="7">
        <v>23790</v>
      </c>
      <c r="D1596" s="7">
        <v>68.650000000000006</v>
      </c>
      <c r="E1596" s="7">
        <f t="shared" si="24"/>
        <v>20.361111111111114</v>
      </c>
      <c r="F1596" s="7">
        <v>28.504000000000001</v>
      </c>
      <c r="G1596" s="7">
        <v>3.2639999999999998</v>
      </c>
      <c r="H1596" s="7">
        <v>7.54</v>
      </c>
      <c r="I1596" s="7">
        <v>7.18</v>
      </c>
      <c r="J1596" s="7">
        <v>83.606300000000005</v>
      </c>
      <c r="K1596">
        <v>189.74</v>
      </c>
      <c r="L1596" t="s">
        <v>12</v>
      </c>
      <c r="M1596" t="s">
        <v>10</v>
      </c>
      <c r="N1596" t="s">
        <v>12</v>
      </c>
      <c r="O1596">
        <v>40.049790999999999</v>
      </c>
      <c r="P1596">
        <v>-105.145899</v>
      </c>
      <c r="Q1596" t="s">
        <v>15</v>
      </c>
    </row>
    <row r="1597" spans="1:17">
      <c r="A1597" s="1">
        <v>41155</v>
      </c>
      <c r="B1597" s="9">
        <v>0.25247685185185187</v>
      </c>
      <c r="C1597" s="7">
        <v>23805</v>
      </c>
      <c r="D1597" s="7">
        <v>68.59</v>
      </c>
      <c r="E1597" s="7">
        <f t="shared" si="24"/>
        <v>20.327777777777779</v>
      </c>
      <c r="F1597" s="7">
        <v>28.504000000000001</v>
      </c>
      <c r="G1597" s="7">
        <v>3.2050000000000001</v>
      </c>
      <c r="H1597" s="7">
        <v>7.55</v>
      </c>
      <c r="I1597" s="7">
        <v>7.17</v>
      </c>
      <c r="J1597" s="7">
        <v>83.496799999999993</v>
      </c>
      <c r="K1597">
        <v>187.68</v>
      </c>
      <c r="L1597" t="s">
        <v>12</v>
      </c>
      <c r="M1597" t="s">
        <v>10</v>
      </c>
      <c r="N1597" t="s">
        <v>12</v>
      </c>
      <c r="O1597">
        <v>40.049790999999999</v>
      </c>
      <c r="P1597">
        <v>-105.145899</v>
      </c>
      <c r="Q1597" t="s">
        <v>15</v>
      </c>
    </row>
    <row r="1598" spans="1:17">
      <c r="A1598" s="1">
        <v>41155</v>
      </c>
      <c r="B1598" s="9">
        <v>0.26289351851851855</v>
      </c>
      <c r="C1598" s="7">
        <v>23820</v>
      </c>
      <c r="D1598" s="7">
        <v>68.52</v>
      </c>
      <c r="E1598" s="7">
        <f t="shared" si="24"/>
        <v>20.288888888888888</v>
      </c>
      <c r="F1598" s="7">
        <v>28.504000000000001</v>
      </c>
      <c r="G1598" s="7">
        <v>3.2349999999999999</v>
      </c>
      <c r="H1598" s="7">
        <v>7.55</v>
      </c>
      <c r="I1598" s="7">
        <v>7.2</v>
      </c>
      <c r="J1598" s="7">
        <v>83.711600000000004</v>
      </c>
      <c r="K1598">
        <v>187.53</v>
      </c>
      <c r="L1598" t="s">
        <v>12</v>
      </c>
      <c r="M1598" t="s">
        <v>10</v>
      </c>
      <c r="N1598" t="s">
        <v>12</v>
      </c>
      <c r="O1598">
        <v>40.049790999999999</v>
      </c>
      <c r="P1598">
        <v>-105.145899</v>
      </c>
      <c r="Q1598" t="s">
        <v>15</v>
      </c>
    </row>
    <row r="1599" spans="1:17">
      <c r="A1599" s="1">
        <v>41155</v>
      </c>
      <c r="B1599" s="9">
        <v>0.27331018518518518</v>
      </c>
      <c r="C1599" s="7">
        <v>23835</v>
      </c>
      <c r="D1599" s="7">
        <v>68.5</v>
      </c>
      <c r="E1599" s="7">
        <f t="shared" si="24"/>
        <v>20.277777777777779</v>
      </c>
      <c r="F1599" s="7">
        <v>28.504000000000001</v>
      </c>
      <c r="G1599" s="7">
        <v>3.2349999999999999</v>
      </c>
      <c r="H1599" s="7">
        <v>7.54</v>
      </c>
      <c r="I1599" s="7">
        <v>7.21</v>
      </c>
      <c r="J1599" s="7">
        <v>83.804599999999994</v>
      </c>
      <c r="K1599">
        <v>185.26</v>
      </c>
      <c r="L1599" t="s">
        <v>12</v>
      </c>
      <c r="M1599" t="s">
        <v>10</v>
      </c>
      <c r="N1599" t="s">
        <v>12</v>
      </c>
      <c r="O1599">
        <v>40.049790999999999</v>
      </c>
      <c r="P1599">
        <v>-105.145899</v>
      </c>
      <c r="Q1599" t="s">
        <v>15</v>
      </c>
    </row>
    <row r="1600" spans="1:17">
      <c r="A1600" s="1">
        <v>41155</v>
      </c>
      <c r="B1600" s="9">
        <v>0.28372685185185187</v>
      </c>
      <c r="C1600" s="7">
        <v>23850</v>
      </c>
      <c r="D1600" s="7">
        <v>68.45</v>
      </c>
      <c r="E1600" s="7">
        <f t="shared" si="24"/>
        <v>20.250000000000004</v>
      </c>
      <c r="F1600" s="7">
        <v>28.504000000000001</v>
      </c>
      <c r="G1600" s="7">
        <v>3.2050000000000001</v>
      </c>
      <c r="H1600" s="7">
        <v>7.55</v>
      </c>
      <c r="I1600" s="7">
        <v>7.21</v>
      </c>
      <c r="J1600" s="7">
        <v>83.751499999999993</v>
      </c>
      <c r="K1600">
        <v>183.78</v>
      </c>
      <c r="L1600" t="s">
        <v>12</v>
      </c>
      <c r="M1600" t="s">
        <v>10</v>
      </c>
      <c r="N1600" t="s">
        <v>12</v>
      </c>
      <c r="O1600">
        <v>40.049790999999999</v>
      </c>
      <c r="P1600">
        <v>-105.145899</v>
      </c>
      <c r="Q1600" t="s">
        <v>15</v>
      </c>
    </row>
    <row r="1601" spans="1:17">
      <c r="A1601" s="1">
        <v>41155</v>
      </c>
      <c r="B1601" s="9">
        <v>0.29414351851851855</v>
      </c>
      <c r="C1601" s="7">
        <v>23865</v>
      </c>
      <c r="D1601" s="7">
        <v>68.45</v>
      </c>
      <c r="E1601" s="7">
        <f t="shared" si="24"/>
        <v>20.250000000000004</v>
      </c>
      <c r="F1601" s="7">
        <v>28.504000000000001</v>
      </c>
      <c r="G1601" s="7">
        <v>3.2639999999999998</v>
      </c>
      <c r="H1601" s="7">
        <v>7.56</v>
      </c>
      <c r="I1601" s="7">
        <v>7.24</v>
      </c>
      <c r="J1601" s="7">
        <v>84.190200000000004</v>
      </c>
      <c r="K1601">
        <v>181.88</v>
      </c>
      <c r="L1601" t="s">
        <v>12</v>
      </c>
      <c r="M1601" t="s">
        <v>10</v>
      </c>
      <c r="N1601" t="s">
        <v>12</v>
      </c>
      <c r="O1601">
        <v>40.049790999999999</v>
      </c>
      <c r="P1601">
        <v>-105.145899</v>
      </c>
      <c r="Q1601" t="s">
        <v>15</v>
      </c>
    </row>
    <row r="1602" spans="1:17">
      <c r="A1602" s="1">
        <v>41155</v>
      </c>
      <c r="B1602" s="9">
        <v>0.30456018518518518</v>
      </c>
      <c r="C1602" s="7">
        <v>23880</v>
      </c>
      <c r="D1602" s="7">
        <v>68.430000000000007</v>
      </c>
      <c r="E1602" s="7">
        <f t="shared" ref="E1602:E1665" si="25">(5/9)*(D1602-32)</f>
        <v>20.238888888888894</v>
      </c>
      <c r="F1602" s="7">
        <v>28.504000000000001</v>
      </c>
      <c r="G1602" s="7">
        <v>3.2639999999999998</v>
      </c>
      <c r="H1602" s="7">
        <v>7.57</v>
      </c>
      <c r="I1602" s="7">
        <v>7.28</v>
      </c>
      <c r="J1602" s="7">
        <v>84.572699999999998</v>
      </c>
      <c r="K1602">
        <v>183.04</v>
      </c>
      <c r="L1602" t="s">
        <v>12</v>
      </c>
      <c r="M1602" t="s">
        <v>10</v>
      </c>
      <c r="N1602" t="s">
        <v>12</v>
      </c>
      <c r="O1602">
        <v>40.049790999999999</v>
      </c>
      <c r="P1602">
        <v>-105.145899</v>
      </c>
      <c r="Q1602" t="s">
        <v>15</v>
      </c>
    </row>
    <row r="1603" spans="1:17">
      <c r="A1603" s="1">
        <v>41155</v>
      </c>
      <c r="B1603" s="9">
        <v>0.31497685185185187</v>
      </c>
      <c r="C1603" s="7">
        <v>23895</v>
      </c>
      <c r="D1603" s="7">
        <v>68.430000000000007</v>
      </c>
      <c r="E1603" s="7">
        <f t="shared" si="25"/>
        <v>20.238888888888894</v>
      </c>
      <c r="F1603" s="7">
        <v>28.504000000000001</v>
      </c>
      <c r="G1603" s="7">
        <v>3.2349999999999999</v>
      </c>
      <c r="H1603" s="7">
        <v>7.58</v>
      </c>
      <c r="I1603" s="7">
        <v>7.33</v>
      </c>
      <c r="J1603" s="7">
        <v>85.209400000000002</v>
      </c>
      <c r="K1603">
        <v>181.12</v>
      </c>
      <c r="L1603" t="s">
        <v>12</v>
      </c>
      <c r="M1603" t="s">
        <v>10</v>
      </c>
      <c r="N1603" t="s">
        <v>12</v>
      </c>
      <c r="O1603">
        <v>40.049790999999999</v>
      </c>
      <c r="P1603">
        <v>-105.145899</v>
      </c>
      <c r="Q1603" t="s">
        <v>15</v>
      </c>
    </row>
    <row r="1604" spans="1:17">
      <c r="A1604" s="1">
        <v>41155</v>
      </c>
      <c r="B1604" s="9">
        <v>0.32539351851851855</v>
      </c>
      <c r="C1604" s="7">
        <v>23910</v>
      </c>
      <c r="D1604" s="7">
        <v>68.44</v>
      </c>
      <c r="E1604" s="7">
        <f t="shared" si="25"/>
        <v>20.244444444444444</v>
      </c>
      <c r="F1604" s="7">
        <v>28.504000000000001</v>
      </c>
      <c r="G1604" s="7">
        <v>3.2349999999999999</v>
      </c>
      <c r="H1604" s="7">
        <v>7.6</v>
      </c>
      <c r="I1604" s="7">
        <v>7.39</v>
      </c>
      <c r="J1604" s="7">
        <v>85.855000000000004</v>
      </c>
      <c r="K1604">
        <v>182.03</v>
      </c>
      <c r="L1604" t="s">
        <v>12</v>
      </c>
      <c r="M1604" t="s">
        <v>10</v>
      </c>
      <c r="N1604" t="s">
        <v>12</v>
      </c>
      <c r="O1604">
        <v>40.049790999999999</v>
      </c>
      <c r="P1604">
        <v>-105.145899</v>
      </c>
      <c r="Q1604" t="s">
        <v>15</v>
      </c>
    </row>
    <row r="1605" spans="1:17">
      <c r="A1605" s="1">
        <v>41155</v>
      </c>
      <c r="B1605" s="9">
        <v>0.33581018518518518</v>
      </c>
      <c r="C1605" s="7">
        <v>23925</v>
      </c>
      <c r="D1605" s="7">
        <v>68.459999999999994</v>
      </c>
      <c r="E1605" s="7">
        <f t="shared" si="25"/>
        <v>20.255555555555553</v>
      </c>
      <c r="F1605" s="7">
        <v>28.504000000000001</v>
      </c>
      <c r="G1605" s="7">
        <v>3.2050000000000001</v>
      </c>
      <c r="H1605" s="7">
        <v>7.61</v>
      </c>
      <c r="I1605" s="7">
        <v>7.48</v>
      </c>
      <c r="J1605" s="7">
        <v>86.954099999999997</v>
      </c>
      <c r="K1605">
        <v>182.28</v>
      </c>
      <c r="L1605" t="s">
        <v>12</v>
      </c>
      <c r="M1605" t="s">
        <v>10</v>
      </c>
      <c r="N1605" t="s">
        <v>12</v>
      </c>
      <c r="O1605">
        <v>40.049790999999999</v>
      </c>
      <c r="P1605">
        <v>-105.145899</v>
      </c>
      <c r="Q1605" t="s">
        <v>15</v>
      </c>
    </row>
    <row r="1606" spans="1:17">
      <c r="A1606" s="1">
        <v>41155</v>
      </c>
      <c r="B1606" s="9">
        <v>0.34622685185185187</v>
      </c>
      <c r="C1606" s="7">
        <v>23940</v>
      </c>
      <c r="D1606" s="7">
        <v>68.489999999999995</v>
      </c>
      <c r="E1606" s="7">
        <f t="shared" si="25"/>
        <v>20.272222222222219</v>
      </c>
      <c r="F1606" s="7">
        <v>28.504000000000001</v>
      </c>
      <c r="G1606" s="7">
        <v>3.2050000000000001</v>
      </c>
      <c r="H1606" s="7">
        <v>7.62</v>
      </c>
      <c r="I1606" s="7">
        <v>7.58</v>
      </c>
      <c r="J1606" s="7">
        <v>88.167699999999996</v>
      </c>
      <c r="K1606">
        <v>181.15</v>
      </c>
      <c r="L1606" t="s">
        <v>12</v>
      </c>
      <c r="M1606" t="s">
        <v>10</v>
      </c>
      <c r="N1606" t="s">
        <v>12</v>
      </c>
      <c r="O1606">
        <v>40.049790999999999</v>
      </c>
      <c r="P1606">
        <v>-105.145899</v>
      </c>
      <c r="Q1606" t="s">
        <v>15</v>
      </c>
    </row>
    <row r="1607" spans="1:17">
      <c r="A1607" s="1">
        <v>41155</v>
      </c>
      <c r="B1607" s="9">
        <v>0.35664351851851855</v>
      </c>
      <c r="C1607" s="7">
        <v>23955</v>
      </c>
      <c r="D1607" s="7">
        <v>68.56</v>
      </c>
      <c r="E1607" s="7">
        <f t="shared" si="25"/>
        <v>20.311111111111114</v>
      </c>
      <c r="F1607" s="7">
        <v>28.504000000000001</v>
      </c>
      <c r="G1607" s="7">
        <v>3.2050000000000001</v>
      </c>
      <c r="H1607" s="7">
        <v>7.66</v>
      </c>
      <c r="I1607" s="7">
        <v>7.69</v>
      </c>
      <c r="J1607" s="7">
        <v>89.502799999999993</v>
      </c>
      <c r="K1607">
        <v>181.6</v>
      </c>
      <c r="L1607" t="s">
        <v>12</v>
      </c>
      <c r="M1607" t="s">
        <v>10</v>
      </c>
      <c r="N1607" t="s">
        <v>12</v>
      </c>
      <c r="O1607">
        <v>40.049790999999999</v>
      </c>
      <c r="P1607">
        <v>-105.145899</v>
      </c>
      <c r="Q1607" t="s">
        <v>15</v>
      </c>
    </row>
    <row r="1608" spans="1:17">
      <c r="A1608" s="1">
        <v>41155</v>
      </c>
      <c r="B1608" s="9">
        <v>0.36706018518518518</v>
      </c>
      <c r="C1608" s="7">
        <v>23970</v>
      </c>
      <c r="D1608" s="7">
        <v>68.66</v>
      </c>
      <c r="E1608" s="7">
        <f t="shared" si="25"/>
        <v>20.366666666666667</v>
      </c>
      <c r="F1608" s="7">
        <v>28.504000000000001</v>
      </c>
      <c r="G1608" s="7">
        <v>3.2050000000000001</v>
      </c>
      <c r="H1608" s="7">
        <v>7.69</v>
      </c>
      <c r="I1608" s="7">
        <v>7.79</v>
      </c>
      <c r="J1608" s="7">
        <v>90.7166</v>
      </c>
      <c r="K1608">
        <v>178.54</v>
      </c>
      <c r="L1608" t="s">
        <v>12</v>
      </c>
      <c r="M1608" t="s">
        <v>10</v>
      </c>
      <c r="N1608" t="s">
        <v>12</v>
      </c>
      <c r="O1608">
        <v>40.049790999999999</v>
      </c>
      <c r="P1608">
        <v>-105.145899</v>
      </c>
      <c r="Q1608" t="s">
        <v>15</v>
      </c>
    </row>
    <row r="1609" spans="1:17">
      <c r="A1609" s="1">
        <v>41155</v>
      </c>
      <c r="B1609" s="9">
        <v>0.37747685185185187</v>
      </c>
      <c r="C1609" s="7">
        <v>23985</v>
      </c>
      <c r="D1609" s="7">
        <v>68.83</v>
      </c>
      <c r="E1609" s="7">
        <f t="shared" si="25"/>
        <v>20.461111111111112</v>
      </c>
      <c r="F1609" s="7">
        <v>28.504000000000001</v>
      </c>
      <c r="G1609" s="7">
        <v>3.2050000000000001</v>
      </c>
      <c r="H1609" s="7">
        <v>7.7</v>
      </c>
      <c r="I1609" s="7">
        <v>7.86</v>
      </c>
      <c r="J1609" s="7">
        <v>91.740200000000002</v>
      </c>
      <c r="K1609">
        <v>181.3</v>
      </c>
      <c r="L1609" t="s">
        <v>12</v>
      </c>
      <c r="M1609" t="s">
        <v>10</v>
      </c>
      <c r="N1609" t="s">
        <v>12</v>
      </c>
      <c r="O1609">
        <v>40.049790999999999</v>
      </c>
      <c r="P1609">
        <v>-105.145899</v>
      </c>
      <c r="Q1609" t="s">
        <v>15</v>
      </c>
    </row>
    <row r="1610" spans="1:17">
      <c r="A1610" s="1">
        <v>41155</v>
      </c>
      <c r="B1610" s="9">
        <v>0.38789351851851855</v>
      </c>
      <c r="C1610" s="7">
        <v>24000</v>
      </c>
      <c r="D1610" s="7">
        <v>69.040000000000006</v>
      </c>
      <c r="E1610" s="7">
        <f t="shared" si="25"/>
        <v>20.577777777777783</v>
      </c>
      <c r="F1610" s="7">
        <v>28.504000000000001</v>
      </c>
      <c r="G1610" s="7">
        <v>3.2349999999999999</v>
      </c>
      <c r="H1610" s="7">
        <v>7.74</v>
      </c>
      <c r="I1610" s="7">
        <v>7.96</v>
      </c>
      <c r="J1610" s="7">
        <v>93.058899999999994</v>
      </c>
      <c r="K1610">
        <v>178.61</v>
      </c>
      <c r="L1610" t="s">
        <v>12</v>
      </c>
      <c r="M1610" t="s">
        <v>10</v>
      </c>
      <c r="N1610" t="s">
        <v>12</v>
      </c>
      <c r="O1610">
        <v>40.049790999999999</v>
      </c>
      <c r="P1610">
        <v>-105.145899</v>
      </c>
      <c r="Q1610" t="s">
        <v>15</v>
      </c>
    </row>
    <row r="1611" spans="1:17">
      <c r="A1611" s="1">
        <v>41155</v>
      </c>
      <c r="B1611" s="9">
        <v>0.39831018518518518</v>
      </c>
      <c r="C1611" s="7">
        <v>24015</v>
      </c>
      <c r="D1611" s="7">
        <v>69.23</v>
      </c>
      <c r="E1611" s="7">
        <f t="shared" si="25"/>
        <v>20.683333333333337</v>
      </c>
      <c r="F1611" s="7">
        <v>28.504000000000001</v>
      </c>
      <c r="G1611" s="7">
        <v>3.2050000000000001</v>
      </c>
      <c r="H1611" s="7">
        <v>7.76</v>
      </c>
      <c r="I1611" s="7">
        <v>8.0299999999999994</v>
      </c>
      <c r="J1611" s="7">
        <v>94.112700000000004</v>
      </c>
      <c r="K1611">
        <v>177.14</v>
      </c>
      <c r="L1611" t="s">
        <v>12</v>
      </c>
      <c r="M1611" t="s">
        <v>10</v>
      </c>
      <c r="N1611" t="s">
        <v>12</v>
      </c>
      <c r="O1611">
        <v>40.049790999999999</v>
      </c>
      <c r="P1611">
        <v>-105.145899</v>
      </c>
      <c r="Q1611" t="s">
        <v>15</v>
      </c>
    </row>
    <row r="1612" spans="1:17">
      <c r="A1612" s="1">
        <v>41155</v>
      </c>
      <c r="B1612" s="9">
        <v>0.40872685185185187</v>
      </c>
      <c r="C1612" s="7">
        <v>24030</v>
      </c>
      <c r="D1612" s="7">
        <v>69.510000000000005</v>
      </c>
      <c r="E1612" s="7">
        <f t="shared" si="25"/>
        <v>20.838888888888892</v>
      </c>
      <c r="F1612" s="7">
        <v>28.504000000000001</v>
      </c>
      <c r="G1612" s="7">
        <v>3.2349999999999999</v>
      </c>
      <c r="H1612" s="7">
        <v>7.8</v>
      </c>
      <c r="I1612" s="7">
        <v>8.1</v>
      </c>
      <c r="J1612" s="7">
        <v>95.264300000000006</v>
      </c>
      <c r="K1612">
        <v>167.59</v>
      </c>
      <c r="L1612" t="s">
        <v>12</v>
      </c>
      <c r="M1612" t="s">
        <v>10</v>
      </c>
      <c r="N1612" t="s">
        <v>12</v>
      </c>
      <c r="O1612">
        <v>40.049790999999999</v>
      </c>
      <c r="P1612">
        <v>-105.145899</v>
      </c>
      <c r="Q1612" t="s">
        <v>15</v>
      </c>
    </row>
    <row r="1613" spans="1:17">
      <c r="A1613" s="1">
        <v>41155</v>
      </c>
      <c r="B1613" s="9">
        <v>0.41914351851851855</v>
      </c>
      <c r="C1613" s="7">
        <v>24045</v>
      </c>
      <c r="D1613" s="7">
        <v>69.83</v>
      </c>
      <c r="E1613" s="7">
        <f t="shared" si="25"/>
        <v>21.016666666666666</v>
      </c>
      <c r="F1613" s="7">
        <v>28.504000000000001</v>
      </c>
      <c r="G1613" s="7">
        <v>3.2639999999999998</v>
      </c>
      <c r="H1613" s="7">
        <v>7.86</v>
      </c>
      <c r="I1613" s="7">
        <v>8.2200000000000006</v>
      </c>
      <c r="J1613" s="7">
        <v>96.992500000000007</v>
      </c>
      <c r="K1613">
        <v>162.63999999999999</v>
      </c>
      <c r="L1613" t="s">
        <v>12</v>
      </c>
      <c r="M1613" t="s">
        <v>10</v>
      </c>
      <c r="N1613" t="s">
        <v>12</v>
      </c>
      <c r="O1613">
        <v>40.049790999999999</v>
      </c>
      <c r="P1613">
        <v>-105.145899</v>
      </c>
      <c r="Q1613" t="s">
        <v>15</v>
      </c>
    </row>
    <row r="1614" spans="1:17">
      <c r="A1614" s="1">
        <v>41155</v>
      </c>
      <c r="B1614" s="9">
        <v>0.42956018518518518</v>
      </c>
      <c r="C1614" s="7">
        <v>24060</v>
      </c>
      <c r="D1614" s="7">
        <v>70.180000000000007</v>
      </c>
      <c r="E1614" s="7">
        <f t="shared" si="25"/>
        <v>21.211111111111116</v>
      </c>
      <c r="F1614" s="7">
        <v>28.504000000000001</v>
      </c>
      <c r="G1614" s="7">
        <v>3.2050000000000001</v>
      </c>
      <c r="H1614" s="7">
        <v>7.92</v>
      </c>
      <c r="I1614" s="7">
        <v>8.33</v>
      </c>
      <c r="J1614" s="7">
        <v>98.641199999999998</v>
      </c>
      <c r="K1614">
        <v>159.05000000000001</v>
      </c>
      <c r="L1614" t="s">
        <v>12</v>
      </c>
      <c r="M1614" t="s">
        <v>10</v>
      </c>
      <c r="N1614" t="s">
        <v>12</v>
      </c>
      <c r="O1614">
        <v>40.049790999999999</v>
      </c>
      <c r="P1614">
        <v>-105.145899</v>
      </c>
      <c r="Q1614" t="s">
        <v>15</v>
      </c>
    </row>
    <row r="1615" spans="1:17">
      <c r="A1615" s="1">
        <v>41155</v>
      </c>
      <c r="B1615" s="9">
        <v>0.43997685185185187</v>
      </c>
      <c r="C1615" s="7">
        <v>24075</v>
      </c>
      <c r="D1615" s="7">
        <v>70.540000000000006</v>
      </c>
      <c r="E1615" s="7">
        <f t="shared" si="25"/>
        <v>21.411111111111115</v>
      </c>
      <c r="F1615" s="7">
        <v>28.504000000000001</v>
      </c>
      <c r="G1615" s="7">
        <v>3.2349999999999999</v>
      </c>
      <c r="H1615" s="7">
        <v>7.97</v>
      </c>
      <c r="I1615" s="7">
        <v>8.41</v>
      </c>
      <c r="J1615" s="7">
        <v>99.986599999999996</v>
      </c>
      <c r="K1615">
        <v>159.35</v>
      </c>
      <c r="L1615" t="s">
        <v>12</v>
      </c>
      <c r="M1615" t="s">
        <v>10</v>
      </c>
      <c r="N1615" t="s">
        <v>12</v>
      </c>
      <c r="O1615">
        <v>40.049790999999999</v>
      </c>
      <c r="P1615">
        <v>-105.145899</v>
      </c>
      <c r="Q1615" t="s">
        <v>15</v>
      </c>
    </row>
    <row r="1616" spans="1:17">
      <c r="A1616" s="1">
        <v>41155</v>
      </c>
      <c r="B1616" s="9">
        <v>0.45039351851851855</v>
      </c>
      <c r="C1616" s="7">
        <v>24090</v>
      </c>
      <c r="D1616" s="7">
        <v>70.88</v>
      </c>
      <c r="E1616" s="7">
        <f t="shared" si="25"/>
        <v>21.599999999999998</v>
      </c>
      <c r="F1616" s="7">
        <v>28.504000000000001</v>
      </c>
      <c r="G1616" s="7">
        <v>3.2639999999999998</v>
      </c>
      <c r="H1616" s="7">
        <v>8.01</v>
      </c>
      <c r="I1616" s="7">
        <v>8.48</v>
      </c>
      <c r="J1616" s="7">
        <v>101.1807</v>
      </c>
      <c r="K1616">
        <v>165.74</v>
      </c>
      <c r="L1616" t="s">
        <v>12</v>
      </c>
      <c r="M1616" t="s">
        <v>10</v>
      </c>
      <c r="N1616" t="s">
        <v>12</v>
      </c>
      <c r="O1616">
        <v>40.049790999999999</v>
      </c>
      <c r="P1616">
        <v>-105.145899</v>
      </c>
      <c r="Q1616" t="s">
        <v>15</v>
      </c>
    </row>
    <row r="1617" spans="1:17">
      <c r="A1617" s="1">
        <v>41155</v>
      </c>
      <c r="B1617" s="9">
        <v>0.46081018518518518</v>
      </c>
      <c r="C1617" s="7">
        <v>24105</v>
      </c>
      <c r="D1617" s="7">
        <v>71.209999999999994</v>
      </c>
      <c r="E1617" s="7">
        <f t="shared" si="25"/>
        <v>21.783333333333331</v>
      </c>
      <c r="F1617" s="7">
        <v>28.504000000000001</v>
      </c>
      <c r="G1617" s="7">
        <v>3.2050000000000001</v>
      </c>
      <c r="H1617" s="7">
        <v>8.06</v>
      </c>
      <c r="I1617" s="7">
        <v>8.5299999999999994</v>
      </c>
      <c r="J1617" s="7">
        <v>102.1203</v>
      </c>
      <c r="K1617">
        <v>171.93</v>
      </c>
      <c r="L1617" t="s">
        <v>12</v>
      </c>
      <c r="M1617" t="s">
        <v>10</v>
      </c>
      <c r="N1617" t="s">
        <v>12</v>
      </c>
      <c r="O1617">
        <v>40.049790999999999</v>
      </c>
      <c r="P1617">
        <v>-105.145899</v>
      </c>
      <c r="Q1617" t="s">
        <v>15</v>
      </c>
    </row>
    <row r="1618" spans="1:17">
      <c r="A1618" s="1">
        <v>41155</v>
      </c>
      <c r="B1618" s="9">
        <v>0.47122685185185187</v>
      </c>
      <c r="C1618" s="7">
        <v>24120</v>
      </c>
      <c r="D1618" s="7">
        <v>71.58</v>
      </c>
      <c r="E1618" s="7">
        <f t="shared" si="25"/>
        <v>21.988888888888887</v>
      </c>
      <c r="F1618" s="7">
        <v>28.504000000000001</v>
      </c>
      <c r="G1618" s="7">
        <v>3.2349999999999999</v>
      </c>
      <c r="H1618" s="7">
        <v>8.09</v>
      </c>
      <c r="I1618" s="7">
        <v>8.59</v>
      </c>
      <c r="J1618" s="7">
        <v>103.31059999999999</v>
      </c>
      <c r="K1618">
        <v>177.32</v>
      </c>
      <c r="L1618" t="s">
        <v>12</v>
      </c>
      <c r="M1618" t="s">
        <v>10</v>
      </c>
      <c r="N1618" t="s">
        <v>12</v>
      </c>
      <c r="O1618">
        <v>40.049790999999999</v>
      </c>
      <c r="P1618">
        <v>-105.145899</v>
      </c>
      <c r="Q1618" t="s">
        <v>15</v>
      </c>
    </row>
    <row r="1619" spans="1:17">
      <c r="A1619" s="1">
        <v>41155</v>
      </c>
      <c r="B1619" s="9">
        <v>0.48164351851851855</v>
      </c>
      <c r="C1619" s="7">
        <v>24135</v>
      </c>
      <c r="D1619" s="7">
        <v>71.959999999999994</v>
      </c>
      <c r="E1619" s="7">
        <f t="shared" si="25"/>
        <v>22.199999999999996</v>
      </c>
      <c r="F1619" s="7">
        <v>28.504000000000001</v>
      </c>
      <c r="G1619" s="7">
        <v>3.2050000000000001</v>
      </c>
      <c r="H1619" s="7">
        <v>8.11</v>
      </c>
      <c r="I1619" s="7">
        <v>8.66</v>
      </c>
      <c r="J1619" s="7">
        <v>104.5176</v>
      </c>
      <c r="K1619">
        <v>185.68</v>
      </c>
      <c r="L1619" t="s">
        <v>12</v>
      </c>
      <c r="M1619" t="s">
        <v>10</v>
      </c>
      <c r="N1619" t="s">
        <v>12</v>
      </c>
      <c r="O1619">
        <v>40.049790999999999</v>
      </c>
      <c r="P1619">
        <v>-105.145899</v>
      </c>
      <c r="Q1619" t="s">
        <v>15</v>
      </c>
    </row>
    <row r="1620" spans="1:17">
      <c r="A1620" s="1">
        <v>41155</v>
      </c>
      <c r="B1620" s="9">
        <v>0.49206018518518518</v>
      </c>
      <c r="C1620" s="7">
        <v>24150</v>
      </c>
      <c r="D1620" s="7">
        <v>72.27</v>
      </c>
      <c r="E1620" s="7">
        <f t="shared" si="25"/>
        <v>22.37222222222222</v>
      </c>
      <c r="F1620" s="7">
        <v>28.504000000000001</v>
      </c>
      <c r="G1620" s="7">
        <v>3.2050000000000001</v>
      </c>
      <c r="H1620" s="7">
        <v>8.15</v>
      </c>
      <c r="I1620" s="7">
        <v>8.7200000000000006</v>
      </c>
      <c r="J1620" s="7">
        <v>105.6482</v>
      </c>
      <c r="K1620">
        <v>191.24</v>
      </c>
      <c r="L1620" t="s">
        <v>12</v>
      </c>
      <c r="M1620" t="s">
        <v>10</v>
      </c>
      <c r="N1620" t="s">
        <v>12</v>
      </c>
      <c r="O1620">
        <v>40.049790999999999</v>
      </c>
      <c r="P1620">
        <v>-105.145899</v>
      </c>
      <c r="Q1620" t="s">
        <v>15</v>
      </c>
    </row>
    <row r="1621" spans="1:17">
      <c r="A1621" s="1">
        <v>41155</v>
      </c>
      <c r="B1621" s="9">
        <v>0.50247685185185187</v>
      </c>
      <c r="C1621" s="7">
        <v>24165</v>
      </c>
      <c r="D1621" s="7">
        <v>72.58</v>
      </c>
      <c r="E1621" s="7">
        <f t="shared" si="25"/>
        <v>22.544444444444444</v>
      </c>
      <c r="F1621" s="7">
        <v>28.504000000000001</v>
      </c>
      <c r="G1621" s="7">
        <v>3.2050000000000001</v>
      </c>
      <c r="H1621" s="7">
        <v>8.18</v>
      </c>
      <c r="I1621" s="7">
        <v>8.7200000000000006</v>
      </c>
      <c r="J1621" s="7">
        <v>105.9686</v>
      </c>
      <c r="K1621">
        <v>196.86</v>
      </c>
      <c r="L1621" t="s">
        <v>12</v>
      </c>
      <c r="M1621" t="s">
        <v>10</v>
      </c>
      <c r="N1621" t="s">
        <v>12</v>
      </c>
      <c r="O1621">
        <v>40.049790999999999</v>
      </c>
      <c r="P1621">
        <v>-105.145899</v>
      </c>
      <c r="Q1621" t="s">
        <v>15</v>
      </c>
    </row>
    <row r="1622" spans="1:17">
      <c r="A1622" s="1">
        <v>41155</v>
      </c>
      <c r="B1622" s="9">
        <v>0.5128935185185185</v>
      </c>
      <c r="C1622" s="7">
        <v>24180</v>
      </c>
      <c r="D1622" s="7">
        <v>72.88</v>
      </c>
      <c r="E1622" s="7">
        <f t="shared" si="25"/>
        <v>22.711111111111109</v>
      </c>
      <c r="F1622" s="7">
        <v>28.504000000000001</v>
      </c>
      <c r="G1622" s="7">
        <v>3.2349999999999999</v>
      </c>
      <c r="H1622" s="7">
        <v>8.1999999999999993</v>
      </c>
      <c r="I1622" s="7">
        <v>8.75</v>
      </c>
      <c r="J1622" s="7">
        <v>106.66249999999999</v>
      </c>
      <c r="K1622">
        <v>204.22</v>
      </c>
      <c r="L1622" t="s">
        <v>12</v>
      </c>
      <c r="M1622" t="s">
        <v>10</v>
      </c>
      <c r="N1622" t="s">
        <v>12</v>
      </c>
      <c r="O1622">
        <v>40.049790999999999</v>
      </c>
      <c r="P1622">
        <v>-105.145899</v>
      </c>
      <c r="Q1622" t="s">
        <v>15</v>
      </c>
    </row>
    <row r="1623" spans="1:17">
      <c r="A1623" s="1">
        <v>41155</v>
      </c>
      <c r="B1623" s="9">
        <v>0.52331018518518524</v>
      </c>
      <c r="C1623" s="7">
        <v>24195</v>
      </c>
      <c r="D1623" s="7">
        <v>73.08</v>
      </c>
      <c r="E1623" s="7">
        <f t="shared" si="25"/>
        <v>22.822222222222223</v>
      </c>
      <c r="F1623" s="7">
        <v>28.504000000000001</v>
      </c>
      <c r="G1623" s="7">
        <v>3.2639999999999998</v>
      </c>
      <c r="H1623" s="7">
        <v>8.2100000000000009</v>
      </c>
      <c r="I1623" s="7">
        <v>8.73</v>
      </c>
      <c r="J1623" s="7">
        <v>106.68989999999999</v>
      </c>
      <c r="K1623">
        <v>211.35</v>
      </c>
      <c r="L1623" t="s">
        <v>12</v>
      </c>
      <c r="M1623" t="s">
        <v>10</v>
      </c>
      <c r="N1623" t="s">
        <v>12</v>
      </c>
      <c r="O1623">
        <v>40.049790999999999</v>
      </c>
      <c r="P1623">
        <v>-105.145899</v>
      </c>
      <c r="Q1623" t="s">
        <v>15</v>
      </c>
    </row>
    <row r="1624" spans="1:17">
      <c r="A1624" s="1">
        <v>41155</v>
      </c>
      <c r="B1624" s="9">
        <v>0.53372685185185187</v>
      </c>
      <c r="C1624" s="7">
        <v>24210</v>
      </c>
      <c r="D1624" s="7">
        <v>73.28</v>
      </c>
      <c r="E1624" s="7">
        <f t="shared" si="25"/>
        <v>22.933333333333334</v>
      </c>
      <c r="F1624" s="7">
        <v>28.504000000000001</v>
      </c>
      <c r="G1624" s="7">
        <v>3.2349999999999999</v>
      </c>
      <c r="H1624" s="7">
        <v>8.19</v>
      </c>
      <c r="I1624" s="7">
        <v>8.7200000000000006</v>
      </c>
      <c r="J1624" s="7">
        <v>106.8052</v>
      </c>
      <c r="K1624">
        <v>213.72</v>
      </c>
      <c r="L1624" t="s">
        <v>12</v>
      </c>
      <c r="M1624" t="s">
        <v>10</v>
      </c>
      <c r="N1624" t="s">
        <v>12</v>
      </c>
      <c r="O1624">
        <v>40.049790999999999</v>
      </c>
      <c r="P1624">
        <v>-105.145899</v>
      </c>
      <c r="Q1624" t="s">
        <v>15</v>
      </c>
    </row>
    <row r="1625" spans="1:17">
      <c r="A1625" s="1">
        <v>41155</v>
      </c>
      <c r="B1625" s="9">
        <v>0.5441435185185185</v>
      </c>
      <c r="C1625" s="7">
        <v>24225</v>
      </c>
      <c r="D1625" s="7">
        <v>73.680000000000007</v>
      </c>
      <c r="E1625" s="7">
        <f t="shared" si="25"/>
        <v>23.155555555555562</v>
      </c>
      <c r="F1625" s="7">
        <v>28.504000000000001</v>
      </c>
      <c r="G1625" s="7">
        <v>3.2349999999999999</v>
      </c>
      <c r="H1625" s="7">
        <v>8.2100000000000009</v>
      </c>
      <c r="I1625" s="7">
        <v>8.75</v>
      </c>
      <c r="J1625" s="7">
        <v>107.5549</v>
      </c>
      <c r="K1625">
        <v>219.83</v>
      </c>
      <c r="L1625" t="s">
        <v>12</v>
      </c>
      <c r="M1625" t="s">
        <v>10</v>
      </c>
      <c r="N1625" t="s">
        <v>12</v>
      </c>
      <c r="O1625">
        <v>40.049790999999999</v>
      </c>
      <c r="P1625">
        <v>-105.145899</v>
      </c>
      <c r="Q1625" t="s">
        <v>15</v>
      </c>
    </row>
    <row r="1626" spans="1:17">
      <c r="A1626" s="1">
        <v>41155</v>
      </c>
      <c r="B1626" s="9">
        <v>0.55456018518518524</v>
      </c>
      <c r="C1626" s="7">
        <v>24240</v>
      </c>
      <c r="D1626" s="7">
        <v>73.900000000000006</v>
      </c>
      <c r="E1626" s="7">
        <f t="shared" si="25"/>
        <v>23.277777777777782</v>
      </c>
      <c r="F1626" s="7">
        <v>28.504000000000001</v>
      </c>
      <c r="G1626" s="7">
        <v>3.2349999999999999</v>
      </c>
      <c r="H1626" s="7">
        <v>8.2200000000000006</v>
      </c>
      <c r="I1626" s="7">
        <v>8.77</v>
      </c>
      <c r="J1626" s="7">
        <v>108.1317</v>
      </c>
      <c r="K1626">
        <v>222.93</v>
      </c>
      <c r="L1626" t="s">
        <v>12</v>
      </c>
      <c r="M1626" t="s">
        <v>10</v>
      </c>
      <c r="N1626" t="s">
        <v>12</v>
      </c>
      <c r="O1626">
        <v>40.049790999999999</v>
      </c>
      <c r="P1626">
        <v>-105.145899</v>
      </c>
      <c r="Q1626" t="s">
        <v>15</v>
      </c>
    </row>
    <row r="1627" spans="1:17">
      <c r="A1627" s="1">
        <v>41155</v>
      </c>
      <c r="B1627" s="9">
        <v>0.56497685185185187</v>
      </c>
      <c r="C1627" s="7">
        <v>24255</v>
      </c>
      <c r="D1627" s="7">
        <v>74.099999999999994</v>
      </c>
      <c r="E1627" s="7">
        <f t="shared" si="25"/>
        <v>23.388888888888886</v>
      </c>
      <c r="F1627" s="7">
        <v>28.504000000000001</v>
      </c>
      <c r="G1627" s="7">
        <v>3.2050000000000001</v>
      </c>
      <c r="H1627" s="7">
        <v>8.2200000000000006</v>
      </c>
      <c r="I1627" s="7">
        <v>8.76</v>
      </c>
      <c r="J1627" s="7">
        <v>108.17230000000001</v>
      </c>
      <c r="K1627">
        <v>229.06</v>
      </c>
      <c r="L1627" t="s">
        <v>12</v>
      </c>
      <c r="M1627" t="s">
        <v>10</v>
      </c>
      <c r="N1627" t="s">
        <v>12</v>
      </c>
      <c r="O1627">
        <v>40.049790999999999</v>
      </c>
      <c r="P1627">
        <v>-105.145899</v>
      </c>
      <c r="Q1627" t="s">
        <v>15</v>
      </c>
    </row>
    <row r="1628" spans="1:17">
      <c r="A1628" s="1">
        <v>41155</v>
      </c>
      <c r="B1628" s="9">
        <v>0.5753935185185185</v>
      </c>
      <c r="C1628" s="7">
        <v>24270</v>
      </c>
      <c r="D1628" s="7">
        <v>74.349999999999994</v>
      </c>
      <c r="E1628" s="7">
        <f t="shared" si="25"/>
        <v>23.527777777777775</v>
      </c>
      <c r="F1628" s="7">
        <v>28.504000000000001</v>
      </c>
      <c r="G1628" s="7">
        <v>3.2349999999999999</v>
      </c>
      <c r="H1628" s="7">
        <v>8.2200000000000006</v>
      </c>
      <c r="I1628" s="7">
        <v>8.77</v>
      </c>
      <c r="J1628" s="7">
        <v>108.5963</v>
      </c>
      <c r="K1628">
        <v>230.89</v>
      </c>
      <c r="L1628" t="s">
        <v>12</v>
      </c>
      <c r="M1628" t="s">
        <v>10</v>
      </c>
      <c r="N1628" t="s">
        <v>12</v>
      </c>
      <c r="O1628">
        <v>40.049790999999999</v>
      </c>
      <c r="P1628">
        <v>-105.145899</v>
      </c>
      <c r="Q1628" t="s">
        <v>15</v>
      </c>
    </row>
    <row r="1629" spans="1:17">
      <c r="A1629" s="1">
        <v>41155</v>
      </c>
      <c r="B1629" s="9">
        <v>0.58581018518518524</v>
      </c>
      <c r="C1629" s="7">
        <v>24285</v>
      </c>
      <c r="D1629" s="7">
        <v>74.569999999999993</v>
      </c>
      <c r="E1629" s="7">
        <f t="shared" si="25"/>
        <v>23.65</v>
      </c>
      <c r="F1629" s="7">
        <v>28.504000000000001</v>
      </c>
      <c r="G1629" s="7">
        <v>3.2349999999999999</v>
      </c>
      <c r="H1629" s="7">
        <v>8.23</v>
      </c>
      <c r="I1629" s="7">
        <v>8.76</v>
      </c>
      <c r="J1629" s="7">
        <v>108.79989999999999</v>
      </c>
      <c r="K1629">
        <v>233.87</v>
      </c>
      <c r="L1629" t="s">
        <v>12</v>
      </c>
      <c r="M1629" t="s">
        <v>10</v>
      </c>
      <c r="N1629" t="s">
        <v>12</v>
      </c>
      <c r="O1629">
        <v>40.049790999999999</v>
      </c>
      <c r="P1629">
        <v>-105.145899</v>
      </c>
      <c r="Q1629" t="s">
        <v>15</v>
      </c>
    </row>
    <row r="1630" spans="1:17">
      <c r="A1630" s="1">
        <v>41155</v>
      </c>
      <c r="B1630" s="9">
        <v>0.59622685185185187</v>
      </c>
      <c r="C1630" s="7">
        <v>24300</v>
      </c>
      <c r="D1630" s="7">
        <v>74.81</v>
      </c>
      <c r="E1630" s="7">
        <f t="shared" si="25"/>
        <v>23.783333333333335</v>
      </c>
      <c r="F1630" s="7">
        <v>28.504000000000001</v>
      </c>
      <c r="G1630" s="7">
        <v>3.2050000000000001</v>
      </c>
      <c r="H1630" s="7">
        <v>8.24</v>
      </c>
      <c r="I1630" s="7">
        <v>8.74</v>
      </c>
      <c r="J1630" s="7">
        <v>108.7264</v>
      </c>
      <c r="K1630">
        <v>234.49</v>
      </c>
      <c r="L1630" t="s">
        <v>12</v>
      </c>
      <c r="M1630" t="s">
        <v>10</v>
      </c>
      <c r="N1630" t="s">
        <v>12</v>
      </c>
      <c r="O1630">
        <v>40.049790999999999</v>
      </c>
      <c r="P1630">
        <v>-105.145899</v>
      </c>
      <c r="Q1630" t="s">
        <v>15</v>
      </c>
    </row>
    <row r="1631" spans="1:17">
      <c r="A1631" s="1">
        <v>41155</v>
      </c>
      <c r="B1631" s="9">
        <v>0.6066435185185185</v>
      </c>
      <c r="C1631" s="7">
        <v>24315</v>
      </c>
      <c r="D1631" s="7">
        <v>74.989999999999995</v>
      </c>
      <c r="E1631" s="7">
        <f t="shared" si="25"/>
        <v>23.883333333333333</v>
      </c>
      <c r="F1631" s="7">
        <v>28.504000000000001</v>
      </c>
      <c r="G1631" s="7">
        <v>3.2349999999999999</v>
      </c>
      <c r="H1631" s="7">
        <v>8.25</v>
      </c>
      <c r="I1631" s="7">
        <v>8.7100000000000009</v>
      </c>
      <c r="J1631" s="7">
        <v>108.61239999999999</v>
      </c>
      <c r="K1631">
        <v>237.74</v>
      </c>
      <c r="L1631" t="s">
        <v>12</v>
      </c>
      <c r="M1631" t="s">
        <v>10</v>
      </c>
      <c r="N1631" t="s">
        <v>12</v>
      </c>
      <c r="O1631">
        <v>40.049790999999999</v>
      </c>
      <c r="P1631">
        <v>-105.145899</v>
      </c>
      <c r="Q1631" t="s">
        <v>15</v>
      </c>
    </row>
    <row r="1632" spans="1:17">
      <c r="A1632" s="1">
        <v>41155</v>
      </c>
      <c r="B1632" s="9">
        <v>0.61706018518518524</v>
      </c>
      <c r="C1632" s="7">
        <v>24330</v>
      </c>
      <c r="D1632" s="7">
        <v>75.23</v>
      </c>
      <c r="E1632" s="7">
        <f t="shared" si="25"/>
        <v>24.016666666666669</v>
      </c>
      <c r="F1632" s="7">
        <v>28.504000000000001</v>
      </c>
      <c r="G1632" s="7">
        <v>3.2639999999999998</v>
      </c>
      <c r="H1632" s="7">
        <v>8.26</v>
      </c>
      <c r="I1632" s="7">
        <v>8.7200000000000006</v>
      </c>
      <c r="J1632" s="7">
        <v>108.98180000000001</v>
      </c>
      <c r="K1632">
        <v>241.72</v>
      </c>
      <c r="L1632" t="s">
        <v>12</v>
      </c>
      <c r="M1632" t="s">
        <v>10</v>
      </c>
      <c r="N1632" t="s">
        <v>12</v>
      </c>
      <c r="O1632">
        <v>40.049790999999999</v>
      </c>
      <c r="P1632">
        <v>-105.145899</v>
      </c>
      <c r="Q1632" t="s">
        <v>15</v>
      </c>
    </row>
    <row r="1633" spans="1:17">
      <c r="A1633" s="1">
        <v>41155</v>
      </c>
      <c r="B1633" s="9">
        <v>0.62747685185185187</v>
      </c>
      <c r="C1633" s="7">
        <v>24345</v>
      </c>
      <c r="D1633" s="7">
        <v>75.05</v>
      </c>
      <c r="E1633" s="7">
        <f t="shared" si="25"/>
        <v>23.916666666666668</v>
      </c>
      <c r="F1633" s="7">
        <v>28.504000000000001</v>
      </c>
      <c r="G1633" s="7">
        <v>3.2639999999999998</v>
      </c>
      <c r="H1633" s="7">
        <v>8.2100000000000009</v>
      </c>
      <c r="I1633" s="7">
        <v>8.56</v>
      </c>
      <c r="J1633" s="7">
        <v>106.8048</v>
      </c>
      <c r="K1633">
        <v>237.58</v>
      </c>
      <c r="L1633" t="s">
        <v>12</v>
      </c>
      <c r="M1633" t="s">
        <v>10</v>
      </c>
      <c r="N1633" t="s">
        <v>12</v>
      </c>
      <c r="O1633">
        <v>40.049790999999999</v>
      </c>
      <c r="P1633">
        <v>-105.145899</v>
      </c>
      <c r="Q1633" t="s">
        <v>15</v>
      </c>
    </row>
    <row r="1634" spans="1:17">
      <c r="A1634" s="1">
        <v>41155</v>
      </c>
      <c r="B1634" s="9">
        <v>0.6378935185185185</v>
      </c>
      <c r="C1634" s="7">
        <v>24360</v>
      </c>
      <c r="D1634" s="7">
        <v>74.91</v>
      </c>
      <c r="E1634" s="7">
        <f t="shared" si="25"/>
        <v>23.838888888888889</v>
      </c>
      <c r="F1634" s="7">
        <v>28.504000000000001</v>
      </c>
      <c r="G1634" s="7">
        <v>3.2349999999999999</v>
      </c>
      <c r="H1634" s="7">
        <v>8.18</v>
      </c>
      <c r="I1634" s="7">
        <v>8.44</v>
      </c>
      <c r="J1634" s="7">
        <v>105.1885</v>
      </c>
      <c r="K1634">
        <v>238.12</v>
      </c>
      <c r="L1634" t="s">
        <v>12</v>
      </c>
      <c r="M1634" t="s">
        <v>10</v>
      </c>
      <c r="N1634" t="s">
        <v>12</v>
      </c>
      <c r="O1634">
        <v>40.049790999999999</v>
      </c>
      <c r="P1634">
        <v>-105.145899</v>
      </c>
      <c r="Q1634" t="s">
        <v>15</v>
      </c>
    </row>
    <row r="1635" spans="1:17">
      <c r="A1635" s="1">
        <v>41155</v>
      </c>
      <c r="B1635" s="9">
        <v>0.64831018518518524</v>
      </c>
      <c r="C1635" s="7">
        <v>24375</v>
      </c>
      <c r="D1635" s="7">
        <v>74.760000000000005</v>
      </c>
      <c r="E1635" s="7">
        <f t="shared" si="25"/>
        <v>23.75555555555556</v>
      </c>
      <c r="F1635" s="7">
        <v>28.504000000000001</v>
      </c>
      <c r="G1635" s="7">
        <v>3.2639999999999998</v>
      </c>
      <c r="H1635" s="7">
        <v>8.14</v>
      </c>
      <c r="I1635" s="7">
        <v>8.36</v>
      </c>
      <c r="J1635" s="7">
        <v>104.035</v>
      </c>
      <c r="K1635">
        <v>235.91</v>
      </c>
      <c r="L1635" t="s">
        <v>12</v>
      </c>
      <c r="M1635" t="s">
        <v>10</v>
      </c>
      <c r="N1635" t="s">
        <v>12</v>
      </c>
      <c r="O1635">
        <v>40.049790999999999</v>
      </c>
      <c r="P1635">
        <v>-105.145899</v>
      </c>
      <c r="Q1635" t="s">
        <v>15</v>
      </c>
    </row>
    <row r="1636" spans="1:17">
      <c r="A1636" s="1">
        <v>41155</v>
      </c>
      <c r="B1636" s="9">
        <v>0.65872685185185187</v>
      </c>
      <c r="C1636" s="7">
        <v>24390</v>
      </c>
      <c r="D1636" s="7">
        <v>74.56</v>
      </c>
      <c r="E1636" s="7">
        <f t="shared" si="25"/>
        <v>23.644444444444446</v>
      </c>
      <c r="F1636" s="7">
        <v>28.504000000000001</v>
      </c>
      <c r="G1636" s="7">
        <v>3.2639999999999998</v>
      </c>
      <c r="H1636" s="7">
        <v>8.1</v>
      </c>
      <c r="I1636" s="7">
        <v>8.24</v>
      </c>
      <c r="J1636" s="7">
        <v>102.2516</v>
      </c>
      <c r="K1636">
        <v>242.9</v>
      </c>
      <c r="L1636" t="s">
        <v>12</v>
      </c>
      <c r="M1636" t="s">
        <v>10</v>
      </c>
      <c r="N1636" t="s">
        <v>12</v>
      </c>
      <c r="O1636">
        <v>40.049790999999999</v>
      </c>
      <c r="P1636">
        <v>-105.145899</v>
      </c>
      <c r="Q1636" t="s">
        <v>15</v>
      </c>
    </row>
    <row r="1637" spans="1:17">
      <c r="A1637" s="1">
        <v>41155</v>
      </c>
      <c r="B1637" s="9">
        <v>0.6691435185185185</v>
      </c>
      <c r="C1637" s="7">
        <v>24405</v>
      </c>
      <c r="D1637" s="7">
        <v>74.3</v>
      </c>
      <c r="E1637" s="7">
        <f t="shared" si="25"/>
        <v>23.5</v>
      </c>
      <c r="F1637" s="7">
        <v>28.504000000000001</v>
      </c>
      <c r="G1637" s="7">
        <v>3.2639999999999998</v>
      </c>
      <c r="H1637" s="7">
        <v>8.0299999999999994</v>
      </c>
      <c r="I1637" s="7">
        <v>8.06</v>
      </c>
      <c r="J1637" s="7">
        <v>99.745599999999996</v>
      </c>
      <c r="K1637">
        <v>239.64</v>
      </c>
      <c r="L1637" t="s">
        <v>12</v>
      </c>
      <c r="M1637" t="s">
        <v>10</v>
      </c>
      <c r="N1637" t="s">
        <v>12</v>
      </c>
      <c r="O1637">
        <v>40.049790999999999</v>
      </c>
      <c r="P1637">
        <v>-105.145899</v>
      </c>
      <c r="Q1637" t="s">
        <v>15</v>
      </c>
    </row>
    <row r="1638" spans="1:17">
      <c r="A1638" s="1">
        <v>41155</v>
      </c>
      <c r="B1638" s="9">
        <v>0.67956018518518524</v>
      </c>
      <c r="C1638" s="7">
        <v>24420</v>
      </c>
      <c r="D1638" s="7">
        <v>74.349999999999994</v>
      </c>
      <c r="E1638" s="7">
        <f t="shared" si="25"/>
        <v>23.527777777777775</v>
      </c>
      <c r="F1638" s="7">
        <v>28.504000000000001</v>
      </c>
      <c r="G1638" s="7">
        <v>3.2349999999999999</v>
      </c>
      <c r="H1638" s="7">
        <v>8.02</v>
      </c>
      <c r="I1638" s="7">
        <v>8.08</v>
      </c>
      <c r="J1638" s="7">
        <v>100.0539</v>
      </c>
      <c r="K1638">
        <v>237.09</v>
      </c>
      <c r="L1638" t="s">
        <v>12</v>
      </c>
      <c r="M1638" t="s">
        <v>10</v>
      </c>
      <c r="N1638" t="s">
        <v>12</v>
      </c>
      <c r="O1638">
        <v>40.049790999999999</v>
      </c>
      <c r="P1638">
        <v>-105.145899</v>
      </c>
      <c r="Q1638" t="s">
        <v>15</v>
      </c>
    </row>
    <row r="1639" spans="1:17">
      <c r="A1639" s="1">
        <v>41155</v>
      </c>
      <c r="B1639" s="9">
        <v>0.68997685185185187</v>
      </c>
      <c r="C1639" s="7">
        <v>24435</v>
      </c>
      <c r="D1639" s="7">
        <v>74.319999999999993</v>
      </c>
      <c r="E1639" s="7">
        <f t="shared" si="25"/>
        <v>23.511111111111109</v>
      </c>
      <c r="F1639" s="7">
        <v>28.504000000000001</v>
      </c>
      <c r="G1639" s="7">
        <v>3.2639999999999998</v>
      </c>
      <c r="H1639" s="7">
        <v>8.02</v>
      </c>
      <c r="I1639" s="7">
        <v>8.08</v>
      </c>
      <c r="J1639" s="7">
        <v>100.0552</v>
      </c>
      <c r="K1639">
        <v>236.28</v>
      </c>
      <c r="L1639" t="s">
        <v>12</v>
      </c>
      <c r="M1639" t="s">
        <v>10</v>
      </c>
      <c r="N1639" t="s">
        <v>12</v>
      </c>
      <c r="O1639">
        <v>40.049790999999999</v>
      </c>
      <c r="P1639">
        <v>-105.145899</v>
      </c>
      <c r="Q1639" t="s">
        <v>15</v>
      </c>
    </row>
    <row r="1640" spans="1:17">
      <c r="A1640" s="1">
        <v>41155</v>
      </c>
      <c r="B1640" s="9">
        <v>0.7003935185185185</v>
      </c>
      <c r="C1640" s="7">
        <v>24450</v>
      </c>
      <c r="D1640" s="7">
        <v>74.239999999999995</v>
      </c>
      <c r="E1640" s="7">
        <f t="shared" si="25"/>
        <v>23.466666666666665</v>
      </c>
      <c r="F1640" s="7">
        <v>28.504000000000001</v>
      </c>
      <c r="G1640" s="7">
        <v>3.2050000000000001</v>
      </c>
      <c r="H1640" s="7">
        <v>7.99</v>
      </c>
      <c r="I1640" s="7">
        <v>8.02</v>
      </c>
      <c r="J1640" s="7">
        <v>99.184299999999993</v>
      </c>
      <c r="K1640">
        <v>236.24</v>
      </c>
      <c r="L1640" t="s">
        <v>12</v>
      </c>
      <c r="M1640" t="s">
        <v>10</v>
      </c>
      <c r="N1640" t="s">
        <v>12</v>
      </c>
      <c r="O1640">
        <v>40.049790999999999</v>
      </c>
      <c r="P1640">
        <v>-105.145899</v>
      </c>
      <c r="Q1640" t="s">
        <v>15</v>
      </c>
    </row>
    <row r="1641" spans="1:17">
      <c r="A1641" s="1">
        <v>41155</v>
      </c>
      <c r="B1641" s="9">
        <v>0.71081018518518524</v>
      </c>
      <c r="C1641" s="7">
        <v>24465</v>
      </c>
      <c r="D1641" s="7">
        <v>74.010000000000005</v>
      </c>
      <c r="E1641" s="7">
        <f t="shared" si="25"/>
        <v>23.338888888888892</v>
      </c>
      <c r="F1641" s="7">
        <v>28.504000000000001</v>
      </c>
      <c r="G1641" s="7">
        <v>3.2050000000000001</v>
      </c>
      <c r="H1641" s="7">
        <v>7.95</v>
      </c>
      <c r="I1641" s="7">
        <v>7.86</v>
      </c>
      <c r="J1641" s="7">
        <v>97.0304</v>
      </c>
      <c r="K1641">
        <v>237.33</v>
      </c>
      <c r="L1641" t="s">
        <v>12</v>
      </c>
      <c r="M1641" t="s">
        <v>10</v>
      </c>
      <c r="N1641" t="s">
        <v>12</v>
      </c>
      <c r="O1641">
        <v>40.049790999999999</v>
      </c>
      <c r="P1641">
        <v>-105.145899</v>
      </c>
      <c r="Q1641" t="s">
        <v>15</v>
      </c>
    </row>
    <row r="1642" spans="1:17">
      <c r="A1642" s="1">
        <v>41155</v>
      </c>
      <c r="B1642" s="9">
        <v>0.72122685185185187</v>
      </c>
      <c r="C1642" s="7">
        <v>24480</v>
      </c>
      <c r="D1642" s="7">
        <v>73.790000000000006</v>
      </c>
      <c r="E1642" s="7">
        <f t="shared" si="25"/>
        <v>23.216666666666672</v>
      </c>
      <c r="F1642" s="7">
        <v>28.504000000000001</v>
      </c>
      <c r="G1642" s="7">
        <v>3.2050000000000001</v>
      </c>
      <c r="H1642" s="7">
        <v>7.91</v>
      </c>
      <c r="I1642" s="7">
        <v>7.78</v>
      </c>
      <c r="J1642" s="7">
        <v>95.8078</v>
      </c>
      <c r="K1642">
        <v>234.71</v>
      </c>
      <c r="L1642" t="s">
        <v>12</v>
      </c>
      <c r="M1642" t="s">
        <v>10</v>
      </c>
      <c r="N1642" t="s">
        <v>12</v>
      </c>
      <c r="O1642">
        <v>40.049790999999999</v>
      </c>
      <c r="P1642">
        <v>-105.145899</v>
      </c>
      <c r="Q1642" t="s">
        <v>15</v>
      </c>
    </row>
    <row r="1643" spans="1:17">
      <c r="A1643" s="1">
        <v>41155</v>
      </c>
      <c r="B1643" s="9">
        <v>0.7316435185185185</v>
      </c>
      <c r="C1643" s="7">
        <v>24495</v>
      </c>
      <c r="D1643" s="7">
        <v>73.53</v>
      </c>
      <c r="E1643" s="7">
        <f t="shared" si="25"/>
        <v>23.072222222222223</v>
      </c>
      <c r="F1643" s="7">
        <v>28.504000000000001</v>
      </c>
      <c r="G1643" s="7">
        <v>3.2349999999999999</v>
      </c>
      <c r="H1643" s="7">
        <v>7.9</v>
      </c>
      <c r="I1643" s="7">
        <v>7.74</v>
      </c>
      <c r="J1643" s="7">
        <v>95.045199999999994</v>
      </c>
      <c r="K1643">
        <v>234.1</v>
      </c>
      <c r="L1643" t="s">
        <v>12</v>
      </c>
      <c r="M1643" t="s">
        <v>10</v>
      </c>
      <c r="N1643" t="s">
        <v>12</v>
      </c>
      <c r="O1643">
        <v>40.049790999999999</v>
      </c>
      <c r="P1643">
        <v>-105.145899</v>
      </c>
      <c r="Q1643" t="s">
        <v>15</v>
      </c>
    </row>
    <row r="1644" spans="1:17">
      <c r="A1644" s="1">
        <v>41155</v>
      </c>
      <c r="B1644" s="9">
        <v>0.74206018518518524</v>
      </c>
      <c r="C1644" s="7">
        <v>24510</v>
      </c>
      <c r="D1644" s="7">
        <v>73.14</v>
      </c>
      <c r="E1644" s="7">
        <f t="shared" si="25"/>
        <v>22.855555555555558</v>
      </c>
      <c r="F1644" s="7">
        <v>28.504000000000001</v>
      </c>
      <c r="G1644" s="7">
        <v>3.2349999999999999</v>
      </c>
      <c r="H1644" s="7">
        <v>7.86</v>
      </c>
      <c r="I1644" s="7">
        <v>7.62</v>
      </c>
      <c r="J1644" s="7">
        <v>93.213899999999995</v>
      </c>
      <c r="K1644">
        <v>234.4</v>
      </c>
      <c r="L1644" t="s">
        <v>12</v>
      </c>
      <c r="M1644" t="s">
        <v>10</v>
      </c>
      <c r="N1644" t="s">
        <v>12</v>
      </c>
      <c r="O1644">
        <v>40.049790999999999</v>
      </c>
      <c r="P1644">
        <v>-105.145899</v>
      </c>
      <c r="Q1644" t="s">
        <v>15</v>
      </c>
    </row>
    <row r="1645" spans="1:17">
      <c r="A1645" s="1">
        <v>41155</v>
      </c>
      <c r="B1645" s="9">
        <v>0.75247685185185187</v>
      </c>
      <c r="C1645" s="7">
        <v>24525</v>
      </c>
      <c r="D1645" s="7">
        <v>72.790000000000006</v>
      </c>
      <c r="E1645" s="7">
        <f t="shared" si="25"/>
        <v>22.661111111111115</v>
      </c>
      <c r="F1645" s="7">
        <v>28.504000000000001</v>
      </c>
      <c r="G1645" s="7">
        <v>3.2349999999999999</v>
      </c>
      <c r="H1645" s="7">
        <v>7.83</v>
      </c>
      <c r="I1645" s="7">
        <v>7.58</v>
      </c>
      <c r="J1645" s="7">
        <v>92.374899999999997</v>
      </c>
      <c r="K1645">
        <v>233.38</v>
      </c>
      <c r="L1645" t="s">
        <v>12</v>
      </c>
      <c r="M1645" t="s">
        <v>10</v>
      </c>
      <c r="N1645" t="s">
        <v>12</v>
      </c>
      <c r="O1645">
        <v>40.049790999999999</v>
      </c>
      <c r="P1645">
        <v>-105.145899</v>
      </c>
      <c r="Q1645" t="s">
        <v>15</v>
      </c>
    </row>
    <row r="1646" spans="1:17">
      <c r="A1646" s="1">
        <v>41155</v>
      </c>
      <c r="B1646" s="9">
        <v>0.7628935185185185</v>
      </c>
      <c r="C1646" s="7">
        <v>24540</v>
      </c>
      <c r="D1646" s="7">
        <v>72.7</v>
      </c>
      <c r="E1646" s="7">
        <f t="shared" si="25"/>
        <v>22.611111111111114</v>
      </c>
      <c r="F1646" s="7">
        <v>28.504000000000001</v>
      </c>
      <c r="G1646" s="7">
        <v>3.2349999999999999</v>
      </c>
      <c r="H1646" s="7">
        <v>7.82</v>
      </c>
      <c r="I1646" s="7">
        <v>7.63</v>
      </c>
      <c r="J1646" s="7">
        <v>92.858500000000006</v>
      </c>
      <c r="K1646">
        <v>231.4</v>
      </c>
      <c r="L1646" t="s">
        <v>12</v>
      </c>
      <c r="M1646" t="s">
        <v>10</v>
      </c>
      <c r="N1646" t="s">
        <v>12</v>
      </c>
      <c r="O1646">
        <v>40.049790999999999</v>
      </c>
      <c r="P1646">
        <v>-105.145899</v>
      </c>
      <c r="Q1646" t="s">
        <v>15</v>
      </c>
    </row>
    <row r="1647" spans="1:17">
      <c r="A1647" s="1">
        <v>41155</v>
      </c>
      <c r="B1647" s="9">
        <v>0.77331018518518524</v>
      </c>
      <c r="C1647" s="7">
        <v>24555</v>
      </c>
      <c r="D1647" s="7">
        <v>72.56</v>
      </c>
      <c r="E1647" s="7">
        <f t="shared" si="25"/>
        <v>22.533333333333335</v>
      </c>
      <c r="F1647" s="7">
        <v>28.504000000000001</v>
      </c>
      <c r="G1647" s="7">
        <v>3.2050000000000001</v>
      </c>
      <c r="H1647" s="7">
        <v>7.81</v>
      </c>
      <c r="I1647" s="7">
        <v>7.58</v>
      </c>
      <c r="J1647" s="7">
        <v>92.163700000000006</v>
      </c>
      <c r="K1647">
        <v>232.23</v>
      </c>
      <c r="L1647" t="s">
        <v>12</v>
      </c>
      <c r="M1647" t="s">
        <v>10</v>
      </c>
      <c r="N1647" t="s">
        <v>12</v>
      </c>
      <c r="O1647">
        <v>40.049790999999999</v>
      </c>
      <c r="P1647">
        <v>-105.145899</v>
      </c>
      <c r="Q1647" t="s">
        <v>15</v>
      </c>
    </row>
    <row r="1648" spans="1:17">
      <c r="A1648" s="1">
        <v>41155</v>
      </c>
      <c r="B1648" s="9">
        <v>0.78372685185185187</v>
      </c>
      <c r="C1648" s="7">
        <v>24570</v>
      </c>
      <c r="D1648" s="7">
        <v>72.39</v>
      </c>
      <c r="E1648" s="7">
        <f t="shared" si="25"/>
        <v>22.43888888888889</v>
      </c>
      <c r="F1648" s="7">
        <v>28.504000000000001</v>
      </c>
      <c r="G1648" s="7">
        <v>3.2349999999999999</v>
      </c>
      <c r="H1648" s="7">
        <v>7.78</v>
      </c>
      <c r="I1648" s="7">
        <v>7.54</v>
      </c>
      <c r="J1648" s="7">
        <v>91.419499999999999</v>
      </c>
      <c r="K1648">
        <v>227.26</v>
      </c>
      <c r="L1648" t="s">
        <v>12</v>
      </c>
      <c r="M1648" t="s">
        <v>10</v>
      </c>
      <c r="N1648" t="s">
        <v>12</v>
      </c>
      <c r="O1648">
        <v>40.049790999999999</v>
      </c>
      <c r="P1648">
        <v>-105.145899</v>
      </c>
      <c r="Q1648" t="s">
        <v>15</v>
      </c>
    </row>
    <row r="1649" spans="1:17">
      <c r="A1649" s="1">
        <v>41155</v>
      </c>
      <c r="B1649" s="9">
        <v>0.7941435185185185</v>
      </c>
      <c r="C1649" s="7">
        <v>24585</v>
      </c>
      <c r="D1649" s="7">
        <v>72.27</v>
      </c>
      <c r="E1649" s="7">
        <f t="shared" si="25"/>
        <v>22.37222222222222</v>
      </c>
      <c r="F1649" s="7">
        <v>28.504000000000001</v>
      </c>
      <c r="G1649" s="7">
        <v>3.2050000000000001</v>
      </c>
      <c r="H1649" s="7">
        <v>7.75</v>
      </c>
      <c r="I1649" s="7">
        <v>7.45</v>
      </c>
      <c r="J1649" s="7">
        <v>90.209400000000002</v>
      </c>
      <c r="K1649">
        <v>228.03</v>
      </c>
      <c r="L1649" t="s">
        <v>12</v>
      </c>
      <c r="M1649" t="s">
        <v>10</v>
      </c>
      <c r="N1649" t="s">
        <v>12</v>
      </c>
      <c r="O1649">
        <v>40.049790999999999</v>
      </c>
      <c r="P1649">
        <v>-105.145899</v>
      </c>
      <c r="Q1649" t="s">
        <v>15</v>
      </c>
    </row>
    <row r="1650" spans="1:17">
      <c r="A1650" s="1">
        <v>41155</v>
      </c>
      <c r="B1650" s="9">
        <v>0.80456018518518524</v>
      </c>
      <c r="C1650" s="7">
        <v>24600</v>
      </c>
      <c r="D1650" s="7">
        <v>72.13</v>
      </c>
      <c r="E1650" s="7">
        <f t="shared" si="25"/>
        <v>22.294444444444444</v>
      </c>
      <c r="F1650" s="7">
        <v>28.504000000000001</v>
      </c>
      <c r="G1650" s="7">
        <v>3.2050000000000001</v>
      </c>
      <c r="H1650" s="7">
        <v>7.73</v>
      </c>
      <c r="I1650" s="7">
        <v>7.38</v>
      </c>
      <c r="J1650" s="7">
        <v>89.308199999999999</v>
      </c>
      <c r="K1650">
        <v>226.22</v>
      </c>
      <c r="L1650" t="s">
        <v>12</v>
      </c>
      <c r="M1650" t="s">
        <v>10</v>
      </c>
      <c r="N1650" t="s">
        <v>12</v>
      </c>
      <c r="O1650">
        <v>40.049790999999999</v>
      </c>
      <c r="P1650">
        <v>-105.145899</v>
      </c>
      <c r="Q1650" t="s">
        <v>15</v>
      </c>
    </row>
    <row r="1651" spans="1:17">
      <c r="A1651" s="1">
        <v>41155</v>
      </c>
      <c r="B1651" s="9">
        <v>0.81497685185185187</v>
      </c>
      <c r="C1651" s="7">
        <v>24615</v>
      </c>
      <c r="D1651" s="7">
        <v>71.94</v>
      </c>
      <c r="E1651" s="7">
        <f t="shared" si="25"/>
        <v>22.18888888888889</v>
      </c>
      <c r="F1651" s="7">
        <v>28.504000000000001</v>
      </c>
      <c r="G1651" s="7">
        <v>3.2639999999999998</v>
      </c>
      <c r="H1651" s="7">
        <v>7.71</v>
      </c>
      <c r="I1651" s="7">
        <v>7.32</v>
      </c>
      <c r="J1651" s="7">
        <v>88.369500000000002</v>
      </c>
      <c r="K1651">
        <v>227.88</v>
      </c>
      <c r="L1651" t="s">
        <v>12</v>
      </c>
      <c r="M1651" t="s">
        <v>10</v>
      </c>
      <c r="N1651" t="s">
        <v>12</v>
      </c>
      <c r="O1651">
        <v>40.049790999999999</v>
      </c>
      <c r="P1651">
        <v>-105.145899</v>
      </c>
      <c r="Q1651" t="s">
        <v>15</v>
      </c>
    </row>
    <row r="1652" spans="1:17">
      <c r="A1652" s="1">
        <v>41155</v>
      </c>
      <c r="B1652" s="9">
        <v>0.8253935185185185</v>
      </c>
      <c r="C1652" s="7">
        <v>24630</v>
      </c>
      <c r="D1652" s="7">
        <v>71.73</v>
      </c>
      <c r="E1652" s="7">
        <f t="shared" si="25"/>
        <v>22.072222222222226</v>
      </c>
      <c r="F1652" s="7">
        <v>28.504000000000001</v>
      </c>
      <c r="G1652" s="7">
        <v>3.2349999999999999</v>
      </c>
      <c r="H1652" s="7">
        <v>7.68</v>
      </c>
      <c r="I1652" s="7">
        <v>7.24</v>
      </c>
      <c r="J1652" s="7">
        <v>87.179500000000004</v>
      </c>
      <c r="K1652">
        <v>225.11</v>
      </c>
      <c r="L1652" t="s">
        <v>12</v>
      </c>
      <c r="M1652" t="s">
        <v>10</v>
      </c>
      <c r="N1652" t="s">
        <v>12</v>
      </c>
      <c r="O1652">
        <v>40.049790999999999</v>
      </c>
      <c r="P1652">
        <v>-105.145899</v>
      </c>
      <c r="Q1652" t="s">
        <v>15</v>
      </c>
    </row>
    <row r="1653" spans="1:17">
      <c r="A1653" s="1">
        <v>41155</v>
      </c>
      <c r="B1653" s="9">
        <v>0.83581018518518524</v>
      </c>
      <c r="C1653" s="7">
        <v>24645</v>
      </c>
      <c r="D1653" s="7">
        <v>71.53</v>
      </c>
      <c r="E1653" s="7">
        <f t="shared" si="25"/>
        <v>21.961111111111112</v>
      </c>
      <c r="F1653" s="7">
        <v>28.504000000000001</v>
      </c>
      <c r="G1653" s="7">
        <v>3.2050000000000001</v>
      </c>
      <c r="H1653" s="7">
        <v>7.66</v>
      </c>
      <c r="I1653" s="7">
        <v>7.19</v>
      </c>
      <c r="J1653" s="7">
        <v>86.465000000000003</v>
      </c>
      <c r="K1653">
        <v>224.16</v>
      </c>
      <c r="L1653" t="s">
        <v>12</v>
      </c>
      <c r="M1653" t="s">
        <v>10</v>
      </c>
      <c r="N1653" t="s">
        <v>12</v>
      </c>
      <c r="O1653">
        <v>40.049790999999999</v>
      </c>
      <c r="P1653">
        <v>-105.145899</v>
      </c>
      <c r="Q1653" t="s">
        <v>15</v>
      </c>
    </row>
    <row r="1654" spans="1:17">
      <c r="A1654" s="1">
        <v>41155</v>
      </c>
      <c r="B1654" s="9">
        <v>0.84622685185185187</v>
      </c>
      <c r="C1654" s="7">
        <v>24660</v>
      </c>
      <c r="D1654" s="7">
        <v>71.34</v>
      </c>
      <c r="E1654" s="7">
        <f t="shared" si="25"/>
        <v>21.855555555555558</v>
      </c>
      <c r="F1654" s="7">
        <v>28.504000000000001</v>
      </c>
      <c r="G1654" s="7">
        <v>3.2349999999999999</v>
      </c>
      <c r="H1654" s="7">
        <v>7.64</v>
      </c>
      <c r="I1654" s="7">
        <v>7.14</v>
      </c>
      <c r="J1654" s="7">
        <v>85.676500000000004</v>
      </c>
      <c r="K1654">
        <v>223.06</v>
      </c>
      <c r="L1654" t="s">
        <v>12</v>
      </c>
      <c r="M1654" t="s">
        <v>10</v>
      </c>
      <c r="N1654" t="s">
        <v>12</v>
      </c>
      <c r="O1654">
        <v>40.049790999999999</v>
      </c>
      <c r="P1654">
        <v>-105.145899</v>
      </c>
      <c r="Q1654" t="s">
        <v>15</v>
      </c>
    </row>
    <row r="1655" spans="1:17">
      <c r="A1655" s="1">
        <v>41155</v>
      </c>
      <c r="B1655" s="9">
        <v>0.8566435185185185</v>
      </c>
      <c r="C1655" s="7">
        <v>24675</v>
      </c>
      <c r="D1655" s="7">
        <v>71.180000000000007</v>
      </c>
      <c r="E1655" s="7">
        <f t="shared" si="25"/>
        <v>21.766666666666673</v>
      </c>
      <c r="F1655" s="7">
        <v>28.504000000000001</v>
      </c>
      <c r="G1655" s="7">
        <v>3.2349999999999999</v>
      </c>
      <c r="H1655" s="7">
        <v>7.63</v>
      </c>
      <c r="I1655" s="7">
        <v>7.11</v>
      </c>
      <c r="J1655" s="7">
        <v>85.095500000000001</v>
      </c>
      <c r="K1655">
        <v>223.17</v>
      </c>
      <c r="L1655" t="s">
        <v>12</v>
      </c>
      <c r="M1655" t="s">
        <v>10</v>
      </c>
      <c r="N1655" t="s">
        <v>12</v>
      </c>
      <c r="O1655">
        <v>40.049790999999999</v>
      </c>
      <c r="P1655">
        <v>-105.145899</v>
      </c>
      <c r="Q1655" t="s">
        <v>15</v>
      </c>
    </row>
    <row r="1656" spans="1:17">
      <c r="A1656" s="1">
        <v>41155</v>
      </c>
      <c r="B1656" s="9">
        <v>0.86706018518518524</v>
      </c>
      <c r="C1656" s="7">
        <v>24690</v>
      </c>
      <c r="D1656" s="7">
        <v>71.03</v>
      </c>
      <c r="E1656" s="7">
        <f t="shared" si="25"/>
        <v>21.683333333333334</v>
      </c>
      <c r="F1656" s="7">
        <v>28.504000000000001</v>
      </c>
      <c r="G1656" s="7">
        <v>3.2349999999999999</v>
      </c>
      <c r="H1656" s="7">
        <v>7.61</v>
      </c>
      <c r="I1656" s="7">
        <v>7.08</v>
      </c>
      <c r="J1656" s="7">
        <v>84.627499999999998</v>
      </c>
      <c r="K1656">
        <v>223.95</v>
      </c>
      <c r="L1656" t="s">
        <v>12</v>
      </c>
      <c r="M1656" t="s">
        <v>10</v>
      </c>
      <c r="N1656" t="s">
        <v>12</v>
      </c>
      <c r="O1656">
        <v>40.049790999999999</v>
      </c>
      <c r="P1656">
        <v>-105.145899</v>
      </c>
      <c r="Q1656" t="s">
        <v>15</v>
      </c>
    </row>
    <row r="1657" spans="1:17">
      <c r="A1657" s="1">
        <v>41155</v>
      </c>
      <c r="B1657" s="9">
        <v>0.87747685185185187</v>
      </c>
      <c r="C1657" s="7">
        <v>24705</v>
      </c>
      <c r="D1657" s="7">
        <v>70.91</v>
      </c>
      <c r="E1657" s="7">
        <f t="shared" si="25"/>
        <v>21.616666666666667</v>
      </c>
      <c r="F1657" s="7">
        <v>28.504000000000001</v>
      </c>
      <c r="G1657" s="7">
        <v>3.2050000000000001</v>
      </c>
      <c r="H1657" s="7">
        <v>7.59</v>
      </c>
      <c r="I1657" s="7">
        <v>7.04</v>
      </c>
      <c r="J1657" s="7">
        <v>84.026799999999994</v>
      </c>
      <c r="K1657">
        <v>223.96</v>
      </c>
      <c r="L1657" t="s">
        <v>12</v>
      </c>
      <c r="M1657" t="s">
        <v>10</v>
      </c>
      <c r="N1657" t="s">
        <v>12</v>
      </c>
      <c r="O1657">
        <v>40.049790999999999</v>
      </c>
      <c r="P1657">
        <v>-105.145899</v>
      </c>
      <c r="Q1657" t="s">
        <v>15</v>
      </c>
    </row>
    <row r="1658" spans="1:17">
      <c r="A1658" s="1">
        <v>41155</v>
      </c>
      <c r="B1658" s="9">
        <v>0.8878935185185185</v>
      </c>
      <c r="C1658" s="7">
        <v>24720</v>
      </c>
      <c r="D1658" s="7">
        <v>70.760000000000005</v>
      </c>
      <c r="E1658" s="7">
        <f t="shared" si="25"/>
        <v>21.533333333333339</v>
      </c>
      <c r="F1658" s="7">
        <v>28.504000000000001</v>
      </c>
      <c r="G1658" s="7">
        <v>3.2349999999999999</v>
      </c>
      <c r="H1658" s="7">
        <v>7.57</v>
      </c>
      <c r="I1658" s="7">
        <v>7.03</v>
      </c>
      <c r="J1658" s="7">
        <v>83.801400000000001</v>
      </c>
      <c r="K1658">
        <v>225.71</v>
      </c>
      <c r="L1658" t="s">
        <v>12</v>
      </c>
      <c r="M1658" t="s">
        <v>10</v>
      </c>
      <c r="N1658" t="s">
        <v>12</v>
      </c>
      <c r="O1658">
        <v>40.049790999999999</v>
      </c>
      <c r="P1658">
        <v>-105.145899</v>
      </c>
      <c r="Q1658" t="s">
        <v>15</v>
      </c>
    </row>
    <row r="1659" spans="1:17">
      <c r="A1659" s="1">
        <v>41155</v>
      </c>
      <c r="B1659" s="9">
        <v>0.89831018518518524</v>
      </c>
      <c r="C1659" s="7">
        <v>24735</v>
      </c>
      <c r="D1659" s="7">
        <v>70.59</v>
      </c>
      <c r="E1659" s="7">
        <f t="shared" si="25"/>
        <v>21.43888888888889</v>
      </c>
      <c r="F1659" s="7">
        <v>28.504000000000001</v>
      </c>
      <c r="G1659" s="7">
        <v>3.2349999999999999</v>
      </c>
      <c r="H1659" s="7">
        <v>7.56</v>
      </c>
      <c r="I1659" s="7">
        <v>7.01</v>
      </c>
      <c r="J1659" s="7">
        <v>83.439700000000002</v>
      </c>
      <c r="K1659">
        <v>222.96</v>
      </c>
      <c r="L1659" t="s">
        <v>12</v>
      </c>
      <c r="M1659" t="s">
        <v>10</v>
      </c>
      <c r="N1659" t="s">
        <v>12</v>
      </c>
      <c r="O1659">
        <v>40.049790999999999</v>
      </c>
      <c r="P1659">
        <v>-105.145899</v>
      </c>
      <c r="Q1659" t="s">
        <v>15</v>
      </c>
    </row>
    <row r="1660" spans="1:17">
      <c r="A1660" s="1">
        <v>41155</v>
      </c>
      <c r="B1660" s="9">
        <v>0.90872685185185187</v>
      </c>
      <c r="C1660" s="7">
        <v>24750</v>
      </c>
      <c r="D1660" s="7">
        <v>70.430000000000007</v>
      </c>
      <c r="E1660" s="7">
        <f t="shared" si="25"/>
        <v>21.350000000000005</v>
      </c>
      <c r="F1660" s="7">
        <v>28.504000000000001</v>
      </c>
      <c r="G1660" s="7">
        <v>3.2349999999999999</v>
      </c>
      <c r="H1660" s="7">
        <v>7.55</v>
      </c>
      <c r="I1660" s="7">
        <v>6.99</v>
      </c>
      <c r="J1660" s="7">
        <v>83.072400000000002</v>
      </c>
      <c r="K1660">
        <v>221.45</v>
      </c>
      <c r="L1660" t="s">
        <v>12</v>
      </c>
      <c r="M1660" t="s">
        <v>10</v>
      </c>
      <c r="N1660" t="s">
        <v>12</v>
      </c>
      <c r="O1660">
        <v>40.049790999999999</v>
      </c>
      <c r="P1660">
        <v>-105.145899</v>
      </c>
      <c r="Q1660" t="s">
        <v>15</v>
      </c>
    </row>
    <row r="1661" spans="1:17">
      <c r="A1661" s="1">
        <v>41155</v>
      </c>
      <c r="B1661" s="9">
        <v>0.9191435185185185</v>
      </c>
      <c r="C1661" s="7">
        <v>24765</v>
      </c>
      <c r="D1661" s="7">
        <v>70.239999999999995</v>
      </c>
      <c r="E1661" s="7">
        <f t="shared" si="25"/>
        <v>21.244444444444444</v>
      </c>
      <c r="F1661" s="7">
        <v>28.504000000000001</v>
      </c>
      <c r="G1661" s="7">
        <v>3.2050000000000001</v>
      </c>
      <c r="H1661" s="7">
        <v>7.55</v>
      </c>
      <c r="I1661" s="7">
        <v>7.02</v>
      </c>
      <c r="J1661" s="7">
        <v>83.167500000000004</v>
      </c>
      <c r="K1661">
        <v>221.69</v>
      </c>
      <c r="L1661" t="s">
        <v>12</v>
      </c>
      <c r="M1661" t="s">
        <v>10</v>
      </c>
      <c r="N1661" t="s">
        <v>12</v>
      </c>
      <c r="O1661">
        <v>40.049790999999999</v>
      </c>
      <c r="P1661">
        <v>-105.145899</v>
      </c>
      <c r="Q1661" t="s">
        <v>15</v>
      </c>
    </row>
    <row r="1662" spans="1:17">
      <c r="A1662" s="1">
        <v>41155</v>
      </c>
      <c r="B1662" s="9">
        <v>0.92956018518518524</v>
      </c>
      <c r="C1662" s="7">
        <v>24780</v>
      </c>
      <c r="D1662" s="7">
        <v>70.11</v>
      </c>
      <c r="E1662" s="7">
        <f t="shared" si="25"/>
        <v>21.172222222222224</v>
      </c>
      <c r="F1662" s="7">
        <v>28.504000000000001</v>
      </c>
      <c r="G1662" s="7">
        <v>3.2050000000000001</v>
      </c>
      <c r="H1662" s="7">
        <v>7.55</v>
      </c>
      <c r="I1662" s="7">
        <v>7.02</v>
      </c>
      <c r="J1662" s="7">
        <v>83.1434</v>
      </c>
      <c r="K1662">
        <v>219.64</v>
      </c>
      <c r="L1662" t="s">
        <v>12</v>
      </c>
      <c r="M1662" t="s">
        <v>10</v>
      </c>
      <c r="N1662" t="s">
        <v>12</v>
      </c>
      <c r="O1662">
        <v>40.049790999999999</v>
      </c>
      <c r="P1662">
        <v>-105.145899</v>
      </c>
      <c r="Q1662" t="s">
        <v>15</v>
      </c>
    </row>
    <row r="1663" spans="1:17">
      <c r="A1663" s="1">
        <v>41155</v>
      </c>
      <c r="B1663" s="9">
        <v>0.93997685185185187</v>
      </c>
      <c r="C1663" s="7">
        <v>24795</v>
      </c>
      <c r="D1663" s="7">
        <v>69.989999999999995</v>
      </c>
      <c r="E1663" s="7">
        <f t="shared" si="25"/>
        <v>21.105555555555554</v>
      </c>
      <c r="F1663" s="7">
        <v>28.504000000000001</v>
      </c>
      <c r="G1663" s="7">
        <v>3.2349999999999999</v>
      </c>
      <c r="H1663" s="7">
        <v>7.54</v>
      </c>
      <c r="I1663" s="7">
        <v>7.04</v>
      </c>
      <c r="J1663" s="7">
        <v>83.196600000000004</v>
      </c>
      <c r="K1663">
        <v>225.58</v>
      </c>
      <c r="L1663" t="s">
        <v>12</v>
      </c>
      <c r="M1663" t="s">
        <v>10</v>
      </c>
      <c r="N1663" t="s">
        <v>12</v>
      </c>
      <c r="O1663">
        <v>40.049790999999999</v>
      </c>
      <c r="P1663">
        <v>-105.145899</v>
      </c>
      <c r="Q1663" t="s">
        <v>15</v>
      </c>
    </row>
    <row r="1664" spans="1:17">
      <c r="A1664" s="1">
        <v>41155</v>
      </c>
      <c r="B1664" s="9">
        <v>0.9503935185185185</v>
      </c>
      <c r="C1664" s="7">
        <v>24810</v>
      </c>
      <c r="D1664" s="7">
        <v>69.87</v>
      </c>
      <c r="E1664" s="7">
        <f t="shared" si="25"/>
        <v>21.038888888888891</v>
      </c>
      <c r="F1664" s="7">
        <v>28.504000000000001</v>
      </c>
      <c r="G1664" s="7">
        <v>3.2349999999999999</v>
      </c>
      <c r="H1664" s="7">
        <v>7.53</v>
      </c>
      <c r="I1664" s="7">
        <v>7.02</v>
      </c>
      <c r="J1664" s="7">
        <v>82.921700000000001</v>
      </c>
      <c r="K1664">
        <v>220.94</v>
      </c>
      <c r="L1664" t="s">
        <v>12</v>
      </c>
      <c r="M1664" t="s">
        <v>10</v>
      </c>
      <c r="N1664" t="s">
        <v>12</v>
      </c>
      <c r="O1664">
        <v>40.049790999999999</v>
      </c>
      <c r="P1664">
        <v>-105.145899</v>
      </c>
      <c r="Q1664" t="s">
        <v>15</v>
      </c>
    </row>
    <row r="1665" spans="1:17">
      <c r="A1665" s="1">
        <v>41155</v>
      </c>
      <c r="B1665" s="9">
        <v>0.96081018518518524</v>
      </c>
      <c r="C1665" s="7">
        <v>24825</v>
      </c>
      <c r="D1665" s="7">
        <v>69.77</v>
      </c>
      <c r="E1665" s="7">
        <f t="shared" si="25"/>
        <v>20.983333333333331</v>
      </c>
      <c r="F1665" s="7">
        <v>28.504000000000001</v>
      </c>
      <c r="G1665" s="7">
        <v>3.2349999999999999</v>
      </c>
      <c r="H1665" s="7">
        <v>7.54</v>
      </c>
      <c r="I1665" s="7">
        <v>7.04</v>
      </c>
      <c r="J1665" s="7">
        <v>83.079599999999999</v>
      </c>
      <c r="K1665">
        <v>222.63</v>
      </c>
      <c r="L1665" t="s">
        <v>12</v>
      </c>
      <c r="M1665" t="s">
        <v>10</v>
      </c>
      <c r="N1665" t="s">
        <v>12</v>
      </c>
      <c r="O1665">
        <v>40.049790999999999</v>
      </c>
      <c r="P1665">
        <v>-105.145899</v>
      </c>
      <c r="Q1665" t="s">
        <v>15</v>
      </c>
    </row>
    <row r="1666" spans="1:17">
      <c r="A1666" s="1">
        <v>41155</v>
      </c>
      <c r="B1666" s="9">
        <v>0.97122685185185187</v>
      </c>
      <c r="C1666" s="7">
        <v>24840</v>
      </c>
      <c r="D1666" s="7">
        <v>69.650000000000006</v>
      </c>
      <c r="E1666" s="7">
        <f t="shared" ref="E1666:E1729" si="26">(5/9)*(D1666-32)</f>
        <v>20.916666666666671</v>
      </c>
      <c r="F1666" s="7">
        <v>28.504000000000001</v>
      </c>
      <c r="G1666" s="7">
        <v>3.2349999999999999</v>
      </c>
      <c r="H1666" s="7">
        <v>7.53</v>
      </c>
      <c r="I1666" s="7">
        <v>7.04</v>
      </c>
      <c r="J1666" s="7">
        <v>82.945700000000002</v>
      </c>
      <c r="K1666">
        <v>217.32</v>
      </c>
      <c r="L1666" t="s">
        <v>12</v>
      </c>
      <c r="M1666" t="s">
        <v>10</v>
      </c>
      <c r="N1666" t="s">
        <v>12</v>
      </c>
      <c r="O1666">
        <v>40.049790999999999</v>
      </c>
      <c r="P1666">
        <v>-105.145899</v>
      </c>
      <c r="Q1666" t="s">
        <v>15</v>
      </c>
    </row>
    <row r="1667" spans="1:17">
      <c r="A1667" s="1">
        <v>41155</v>
      </c>
      <c r="B1667" s="9">
        <v>0.9816435185185185</v>
      </c>
      <c r="C1667" s="7">
        <v>24855</v>
      </c>
      <c r="D1667" s="7">
        <v>69.59</v>
      </c>
      <c r="E1667" s="7">
        <f t="shared" si="26"/>
        <v>20.883333333333336</v>
      </c>
      <c r="F1667" s="7">
        <v>28.504000000000001</v>
      </c>
      <c r="G1667" s="7">
        <v>3.2050000000000001</v>
      </c>
      <c r="H1667" s="7">
        <v>7.53</v>
      </c>
      <c r="I1667" s="7">
        <v>7.05</v>
      </c>
      <c r="J1667" s="7">
        <v>82.9786</v>
      </c>
      <c r="K1667">
        <v>222.46</v>
      </c>
      <c r="L1667" t="s">
        <v>12</v>
      </c>
      <c r="M1667" t="s">
        <v>10</v>
      </c>
      <c r="N1667" t="s">
        <v>12</v>
      </c>
      <c r="O1667">
        <v>40.049790999999999</v>
      </c>
      <c r="P1667">
        <v>-105.145899</v>
      </c>
      <c r="Q1667" t="s">
        <v>15</v>
      </c>
    </row>
    <row r="1668" spans="1:17">
      <c r="A1668" s="1">
        <v>41155</v>
      </c>
      <c r="B1668" s="9">
        <v>0.99206018518518524</v>
      </c>
      <c r="C1668" s="7">
        <v>24870</v>
      </c>
      <c r="D1668" s="7">
        <v>69.489999999999995</v>
      </c>
      <c r="E1668" s="7">
        <f t="shared" si="26"/>
        <v>20.827777777777776</v>
      </c>
      <c r="F1668" s="7">
        <v>28.504000000000001</v>
      </c>
      <c r="G1668" s="7">
        <v>3.2050000000000001</v>
      </c>
      <c r="H1668" s="7">
        <v>7.53</v>
      </c>
      <c r="I1668" s="7">
        <v>7.06</v>
      </c>
      <c r="J1668" s="7">
        <v>83.035399999999996</v>
      </c>
      <c r="K1668">
        <v>219.71</v>
      </c>
      <c r="L1668" t="s">
        <v>12</v>
      </c>
      <c r="M1668" t="s">
        <v>10</v>
      </c>
      <c r="N1668" t="s">
        <v>12</v>
      </c>
      <c r="O1668">
        <v>40.049790999999999</v>
      </c>
      <c r="P1668">
        <v>-105.145899</v>
      </c>
      <c r="Q1668" t="s">
        <v>15</v>
      </c>
    </row>
    <row r="1669" spans="1:17">
      <c r="A1669" s="1">
        <v>41156</v>
      </c>
      <c r="B1669" s="9">
        <v>2.4768518518518516E-3</v>
      </c>
      <c r="C1669" s="7">
        <v>24885</v>
      </c>
      <c r="D1669" s="7">
        <v>69.41</v>
      </c>
      <c r="E1669" s="7">
        <f t="shared" si="26"/>
        <v>20.783333333333331</v>
      </c>
      <c r="F1669" s="7">
        <v>28.504000000000001</v>
      </c>
      <c r="G1669" s="7">
        <v>3.2050000000000001</v>
      </c>
      <c r="H1669" s="7">
        <v>7.53</v>
      </c>
      <c r="I1669" s="7">
        <v>7.1</v>
      </c>
      <c r="J1669" s="7">
        <v>83.345399999999998</v>
      </c>
      <c r="K1669">
        <v>221.23</v>
      </c>
      <c r="L1669" t="s">
        <v>12</v>
      </c>
      <c r="M1669" t="s">
        <v>10</v>
      </c>
      <c r="N1669" t="s">
        <v>12</v>
      </c>
      <c r="O1669">
        <v>40.049790999999999</v>
      </c>
      <c r="P1669">
        <v>-105.145899</v>
      </c>
      <c r="Q1669" t="s">
        <v>15</v>
      </c>
    </row>
    <row r="1670" spans="1:17">
      <c r="A1670" s="1">
        <v>41156</v>
      </c>
      <c r="B1670" s="9">
        <v>1.2893518518518519E-2</v>
      </c>
      <c r="C1670" s="7">
        <v>24900</v>
      </c>
      <c r="D1670" s="7">
        <v>69.33</v>
      </c>
      <c r="E1670" s="7">
        <f t="shared" si="26"/>
        <v>20.738888888888887</v>
      </c>
      <c r="F1670" s="7">
        <v>28.504000000000001</v>
      </c>
      <c r="G1670" s="7">
        <v>3.2349999999999999</v>
      </c>
      <c r="H1670" s="7">
        <v>7.52</v>
      </c>
      <c r="I1670" s="7">
        <v>7.08</v>
      </c>
      <c r="J1670" s="7">
        <v>83.089699999999993</v>
      </c>
      <c r="K1670">
        <v>222.79</v>
      </c>
      <c r="L1670" t="s">
        <v>12</v>
      </c>
      <c r="M1670" t="s">
        <v>10</v>
      </c>
      <c r="N1670" t="s">
        <v>12</v>
      </c>
      <c r="O1670">
        <v>40.049790999999999</v>
      </c>
      <c r="P1670">
        <v>-105.145899</v>
      </c>
      <c r="Q1670" t="s">
        <v>15</v>
      </c>
    </row>
    <row r="1671" spans="1:17">
      <c r="A1671" s="1">
        <v>41156</v>
      </c>
      <c r="B1671" s="9">
        <v>2.3310185185185187E-2</v>
      </c>
      <c r="C1671" s="7">
        <v>24915</v>
      </c>
      <c r="D1671" s="7">
        <v>69.25</v>
      </c>
      <c r="E1671" s="7">
        <f t="shared" si="26"/>
        <v>20.694444444444446</v>
      </c>
      <c r="F1671" s="7">
        <v>28.504000000000001</v>
      </c>
      <c r="G1671" s="7">
        <v>3.2050000000000001</v>
      </c>
      <c r="H1671" s="7">
        <v>7.52</v>
      </c>
      <c r="I1671" s="7">
        <v>7.09</v>
      </c>
      <c r="J1671" s="7">
        <v>83.178399999999996</v>
      </c>
      <c r="K1671">
        <v>221.54</v>
      </c>
      <c r="L1671" t="s">
        <v>12</v>
      </c>
      <c r="M1671" t="s">
        <v>10</v>
      </c>
      <c r="N1671" t="s">
        <v>12</v>
      </c>
      <c r="O1671">
        <v>40.049790999999999</v>
      </c>
      <c r="P1671">
        <v>-105.145899</v>
      </c>
      <c r="Q1671" t="s">
        <v>15</v>
      </c>
    </row>
    <row r="1672" spans="1:17">
      <c r="A1672" s="1">
        <v>41156</v>
      </c>
      <c r="B1672" s="9">
        <v>3.3726851851851855E-2</v>
      </c>
      <c r="C1672" s="7">
        <v>24930</v>
      </c>
      <c r="D1672" s="7">
        <v>69.19</v>
      </c>
      <c r="E1672" s="7">
        <f t="shared" si="26"/>
        <v>20.661111111111111</v>
      </c>
      <c r="F1672" s="7">
        <v>28.504000000000001</v>
      </c>
      <c r="G1672" s="7">
        <v>3.2050000000000001</v>
      </c>
      <c r="H1672" s="7">
        <v>7.52</v>
      </c>
      <c r="I1672" s="7">
        <v>7.09</v>
      </c>
      <c r="J1672" s="7">
        <v>83.059399999999997</v>
      </c>
      <c r="K1672">
        <v>220.67</v>
      </c>
      <c r="L1672" t="s">
        <v>12</v>
      </c>
      <c r="M1672" t="s">
        <v>10</v>
      </c>
      <c r="N1672" t="s">
        <v>12</v>
      </c>
      <c r="O1672">
        <v>40.049790999999999</v>
      </c>
      <c r="P1672">
        <v>-105.145899</v>
      </c>
      <c r="Q1672" t="s">
        <v>15</v>
      </c>
    </row>
    <row r="1673" spans="1:17">
      <c r="A1673" s="1">
        <v>41156</v>
      </c>
      <c r="B1673" s="9">
        <v>4.4143518518518519E-2</v>
      </c>
      <c r="C1673" s="7">
        <v>24945</v>
      </c>
      <c r="D1673" s="7">
        <v>69.13</v>
      </c>
      <c r="E1673" s="7">
        <f t="shared" si="26"/>
        <v>20.627777777777776</v>
      </c>
      <c r="F1673" s="7">
        <v>28.504000000000001</v>
      </c>
      <c r="G1673" s="7">
        <v>3.2349999999999999</v>
      </c>
      <c r="H1673" s="7">
        <v>7.52</v>
      </c>
      <c r="I1673" s="7">
        <v>7.08</v>
      </c>
      <c r="J1673" s="7">
        <v>82.962500000000006</v>
      </c>
      <c r="K1673">
        <v>222.05</v>
      </c>
      <c r="L1673" t="s">
        <v>12</v>
      </c>
      <c r="M1673" t="s">
        <v>10</v>
      </c>
      <c r="N1673" t="s">
        <v>12</v>
      </c>
      <c r="O1673">
        <v>40.049790999999999</v>
      </c>
      <c r="P1673">
        <v>-105.145899</v>
      </c>
      <c r="Q1673" t="s">
        <v>15</v>
      </c>
    </row>
    <row r="1674" spans="1:17">
      <c r="A1674" s="1">
        <v>41156</v>
      </c>
      <c r="B1674" s="9">
        <v>5.4560185185185184E-2</v>
      </c>
      <c r="C1674" s="7">
        <v>24960</v>
      </c>
      <c r="D1674" s="7">
        <v>69.08</v>
      </c>
      <c r="E1674" s="7">
        <f t="shared" si="26"/>
        <v>20.6</v>
      </c>
      <c r="F1674" s="7">
        <v>28.504000000000001</v>
      </c>
      <c r="G1674" s="7">
        <v>3.2349999999999999</v>
      </c>
      <c r="H1674" s="7">
        <v>7.52</v>
      </c>
      <c r="I1674" s="7">
        <v>7.11</v>
      </c>
      <c r="J1674" s="7">
        <v>83.219200000000001</v>
      </c>
      <c r="K1674">
        <v>224.35</v>
      </c>
      <c r="L1674" t="s">
        <v>12</v>
      </c>
      <c r="M1674" t="s">
        <v>10</v>
      </c>
      <c r="N1674" t="s">
        <v>12</v>
      </c>
      <c r="O1674">
        <v>40.049790999999999</v>
      </c>
      <c r="P1674">
        <v>-105.145899</v>
      </c>
      <c r="Q1674" t="s">
        <v>15</v>
      </c>
    </row>
    <row r="1675" spans="1:17">
      <c r="A1675" s="1">
        <v>41156</v>
      </c>
      <c r="B1675" s="9">
        <v>6.4976851851851855E-2</v>
      </c>
      <c r="C1675" s="7">
        <v>24975</v>
      </c>
      <c r="D1675" s="7">
        <v>68.989999999999995</v>
      </c>
      <c r="E1675" s="7">
        <f t="shared" si="26"/>
        <v>20.549999999999997</v>
      </c>
      <c r="F1675" s="7">
        <v>28.504000000000001</v>
      </c>
      <c r="G1675" s="7">
        <v>3.2050000000000001</v>
      </c>
      <c r="H1675" s="7">
        <v>7.52</v>
      </c>
      <c r="I1675" s="7">
        <v>7.12</v>
      </c>
      <c r="J1675" s="7">
        <v>83.292199999999994</v>
      </c>
      <c r="K1675">
        <v>223.14</v>
      </c>
      <c r="L1675" t="s">
        <v>12</v>
      </c>
      <c r="M1675" t="s">
        <v>10</v>
      </c>
      <c r="N1675" t="s">
        <v>12</v>
      </c>
      <c r="O1675">
        <v>40.049790999999999</v>
      </c>
      <c r="P1675">
        <v>-105.145899</v>
      </c>
      <c r="Q1675" t="s">
        <v>15</v>
      </c>
    </row>
    <row r="1676" spans="1:17">
      <c r="A1676" s="1">
        <v>41156</v>
      </c>
      <c r="B1676" s="9">
        <v>7.5393518518518512E-2</v>
      </c>
      <c r="C1676" s="7">
        <v>24990</v>
      </c>
      <c r="D1676" s="7">
        <v>68.930000000000007</v>
      </c>
      <c r="E1676" s="7">
        <f t="shared" si="26"/>
        <v>20.516666666666673</v>
      </c>
      <c r="F1676" s="7">
        <v>28.504000000000001</v>
      </c>
      <c r="G1676" s="7">
        <v>3.2349999999999999</v>
      </c>
      <c r="H1676" s="7">
        <v>7.53</v>
      </c>
      <c r="I1676" s="7">
        <v>7.1</v>
      </c>
      <c r="J1676" s="7">
        <v>83.002899999999997</v>
      </c>
      <c r="K1676">
        <v>219.77</v>
      </c>
      <c r="L1676" t="s">
        <v>12</v>
      </c>
      <c r="M1676" t="s">
        <v>10</v>
      </c>
      <c r="N1676" t="s">
        <v>12</v>
      </c>
      <c r="O1676">
        <v>40.049790999999999</v>
      </c>
      <c r="P1676">
        <v>-105.145899</v>
      </c>
      <c r="Q1676" t="s">
        <v>15</v>
      </c>
    </row>
    <row r="1677" spans="1:17">
      <c r="A1677" s="1">
        <v>41156</v>
      </c>
      <c r="B1677" s="9">
        <v>8.5810185185185184E-2</v>
      </c>
      <c r="C1677" s="7">
        <v>25005</v>
      </c>
      <c r="D1677" s="7">
        <v>68.84</v>
      </c>
      <c r="E1677" s="7">
        <f t="shared" si="26"/>
        <v>20.466666666666669</v>
      </c>
      <c r="F1677" s="7">
        <v>28.504000000000001</v>
      </c>
      <c r="G1677" s="7">
        <v>3.2349999999999999</v>
      </c>
      <c r="H1677" s="7">
        <v>7.53</v>
      </c>
      <c r="I1677" s="7">
        <v>7.13</v>
      </c>
      <c r="J1677" s="7">
        <v>83.265600000000006</v>
      </c>
      <c r="K1677">
        <v>218.79</v>
      </c>
      <c r="L1677" t="s">
        <v>12</v>
      </c>
      <c r="M1677" t="s">
        <v>10</v>
      </c>
      <c r="N1677" t="s">
        <v>12</v>
      </c>
      <c r="O1677">
        <v>40.049790999999999</v>
      </c>
      <c r="P1677">
        <v>-105.145899</v>
      </c>
      <c r="Q1677" t="s">
        <v>15</v>
      </c>
    </row>
    <row r="1678" spans="1:17">
      <c r="A1678" s="1">
        <v>41156</v>
      </c>
      <c r="B1678" s="9">
        <v>9.6226851851851855E-2</v>
      </c>
      <c r="C1678" s="7">
        <v>25020</v>
      </c>
      <c r="D1678" s="7">
        <v>68.75</v>
      </c>
      <c r="E1678" s="7">
        <f t="shared" si="26"/>
        <v>20.416666666666668</v>
      </c>
      <c r="F1678" s="7">
        <v>28.504000000000001</v>
      </c>
      <c r="G1678" s="7">
        <v>3.2349999999999999</v>
      </c>
      <c r="H1678" s="7">
        <v>7.53</v>
      </c>
      <c r="I1678" s="7">
        <v>7.13</v>
      </c>
      <c r="J1678" s="7">
        <v>83.181700000000006</v>
      </c>
      <c r="K1678">
        <v>217.12</v>
      </c>
      <c r="L1678" t="s">
        <v>12</v>
      </c>
      <c r="M1678" t="s">
        <v>10</v>
      </c>
      <c r="N1678" t="s">
        <v>12</v>
      </c>
      <c r="O1678">
        <v>40.049790999999999</v>
      </c>
      <c r="P1678">
        <v>-105.145899</v>
      </c>
      <c r="Q1678" t="s">
        <v>15</v>
      </c>
    </row>
    <row r="1679" spans="1:17">
      <c r="A1679" s="1">
        <v>41156</v>
      </c>
      <c r="B1679" s="9">
        <v>0.10664351851851851</v>
      </c>
      <c r="C1679" s="7">
        <v>25035</v>
      </c>
      <c r="D1679" s="7">
        <v>68.66</v>
      </c>
      <c r="E1679" s="7">
        <f t="shared" si="26"/>
        <v>20.366666666666667</v>
      </c>
      <c r="F1679" s="7">
        <v>28.504000000000001</v>
      </c>
      <c r="G1679" s="7">
        <v>3.2050000000000001</v>
      </c>
      <c r="H1679" s="7">
        <v>7.53</v>
      </c>
      <c r="I1679" s="7">
        <v>7.14</v>
      </c>
      <c r="J1679" s="7">
        <v>83.229600000000005</v>
      </c>
      <c r="K1679">
        <v>214.52</v>
      </c>
      <c r="L1679" t="s">
        <v>12</v>
      </c>
      <c r="M1679" t="s">
        <v>10</v>
      </c>
      <c r="N1679" t="s">
        <v>12</v>
      </c>
      <c r="O1679">
        <v>40.049790999999999</v>
      </c>
      <c r="P1679">
        <v>-105.145899</v>
      </c>
      <c r="Q1679" t="s">
        <v>15</v>
      </c>
    </row>
    <row r="1680" spans="1:17">
      <c r="A1680" s="1">
        <v>41156</v>
      </c>
      <c r="B1680" s="9">
        <v>0.11706018518518518</v>
      </c>
      <c r="C1680" s="7">
        <v>25050</v>
      </c>
      <c r="D1680" s="7">
        <v>68.56</v>
      </c>
      <c r="E1680" s="7">
        <f t="shared" si="26"/>
        <v>20.311111111111114</v>
      </c>
      <c r="F1680" s="7">
        <v>28.504000000000001</v>
      </c>
      <c r="G1680" s="7">
        <v>3.2050000000000001</v>
      </c>
      <c r="H1680" s="7">
        <v>7.53</v>
      </c>
      <c r="I1680" s="7">
        <v>7.16</v>
      </c>
      <c r="J1680" s="7">
        <v>83.302899999999994</v>
      </c>
      <c r="K1680">
        <v>209.61</v>
      </c>
      <c r="L1680" t="s">
        <v>12</v>
      </c>
      <c r="M1680" t="s">
        <v>10</v>
      </c>
      <c r="N1680" t="s">
        <v>12</v>
      </c>
      <c r="O1680">
        <v>40.049790999999999</v>
      </c>
      <c r="P1680">
        <v>-105.145899</v>
      </c>
      <c r="Q1680" t="s">
        <v>15</v>
      </c>
    </row>
    <row r="1681" spans="1:17">
      <c r="A1681" s="1">
        <v>41156</v>
      </c>
      <c r="B1681" s="9">
        <v>0.12747685185185184</v>
      </c>
      <c r="C1681" s="7">
        <v>25065</v>
      </c>
      <c r="D1681" s="7">
        <v>68.44</v>
      </c>
      <c r="E1681" s="7">
        <f t="shared" si="26"/>
        <v>20.244444444444444</v>
      </c>
      <c r="F1681" s="7">
        <v>28.504000000000001</v>
      </c>
      <c r="G1681" s="7">
        <v>3.2349999999999999</v>
      </c>
      <c r="H1681" s="7">
        <v>7.54</v>
      </c>
      <c r="I1681" s="7">
        <v>7.15</v>
      </c>
      <c r="J1681" s="7">
        <v>83.079099999999997</v>
      </c>
      <c r="K1681">
        <v>205.57</v>
      </c>
      <c r="L1681" t="s">
        <v>12</v>
      </c>
      <c r="M1681" t="s">
        <v>10</v>
      </c>
      <c r="N1681" t="s">
        <v>12</v>
      </c>
      <c r="O1681">
        <v>40.049790999999999</v>
      </c>
      <c r="P1681">
        <v>-105.145899</v>
      </c>
      <c r="Q1681" t="s">
        <v>15</v>
      </c>
    </row>
    <row r="1682" spans="1:17">
      <c r="A1682" s="1">
        <v>41156</v>
      </c>
      <c r="B1682" s="9">
        <v>0.13789351851851853</v>
      </c>
      <c r="C1682" s="7">
        <v>25080</v>
      </c>
      <c r="D1682" s="7">
        <v>68.349999999999994</v>
      </c>
      <c r="E1682" s="7">
        <f t="shared" si="26"/>
        <v>20.194444444444443</v>
      </c>
      <c r="F1682" s="7">
        <v>28.504000000000001</v>
      </c>
      <c r="G1682" s="7">
        <v>3.2050000000000001</v>
      </c>
      <c r="H1682" s="7">
        <v>7.54</v>
      </c>
      <c r="I1682" s="7">
        <v>7.18</v>
      </c>
      <c r="J1682" s="7">
        <v>83.332899999999995</v>
      </c>
      <c r="K1682">
        <v>203.44</v>
      </c>
      <c r="L1682" t="s">
        <v>12</v>
      </c>
      <c r="M1682" t="s">
        <v>10</v>
      </c>
      <c r="N1682" t="s">
        <v>12</v>
      </c>
      <c r="O1682">
        <v>40.049790999999999</v>
      </c>
      <c r="P1682">
        <v>-105.145899</v>
      </c>
      <c r="Q1682" t="s">
        <v>15</v>
      </c>
    </row>
    <row r="1683" spans="1:17">
      <c r="A1683" s="1">
        <v>41156</v>
      </c>
      <c r="B1683" s="9">
        <v>0.14831018518518518</v>
      </c>
      <c r="C1683" s="7">
        <v>25095</v>
      </c>
      <c r="D1683" s="7">
        <v>68.22</v>
      </c>
      <c r="E1683" s="7">
        <f t="shared" si="26"/>
        <v>20.122222222222224</v>
      </c>
      <c r="F1683" s="7">
        <v>28.504000000000001</v>
      </c>
      <c r="G1683" s="7">
        <v>3.2349999999999999</v>
      </c>
      <c r="H1683" s="7">
        <v>7.54</v>
      </c>
      <c r="I1683" s="7">
        <v>7.18</v>
      </c>
      <c r="J1683" s="7">
        <v>83.291200000000003</v>
      </c>
      <c r="K1683">
        <v>200.51</v>
      </c>
      <c r="L1683" t="s">
        <v>12</v>
      </c>
      <c r="M1683" t="s">
        <v>10</v>
      </c>
      <c r="N1683" t="s">
        <v>12</v>
      </c>
      <c r="O1683">
        <v>40.049790999999999</v>
      </c>
      <c r="P1683">
        <v>-105.145899</v>
      </c>
      <c r="Q1683" t="s">
        <v>15</v>
      </c>
    </row>
    <row r="1684" spans="1:17">
      <c r="A1684" s="1">
        <v>41156</v>
      </c>
      <c r="B1684" s="9">
        <v>0.15872685185185184</v>
      </c>
      <c r="C1684" s="7">
        <v>25110</v>
      </c>
      <c r="D1684" s="7">
        <v>68.12</v>
      </c>
      <c r="E1684" s="7">
        <f t="shared" si="26"/>
        <v>20.06666666666667</v>
      </c>
      <c r="F1684" s="7">
        <v>28.504000000000001</v>
      </c>
      <c r="G1684" s="7">
        <v>3.2349999999999999</v>
      </c>
      <c r="H1684" s="7">
        <v>7.54</v>
      </c>
      <c r="I1684" s="7">
        <v>7.2</v>
      </c>
      <c r="J1684" s="7">
        <v>83.406999999999996</v>
      </c>
      <c r="K1684">
        <v>200.84</v>
      </c>
      <c r="L1684" t="s">
        <v>12</v>
      </c>
      <c r="M1684" t="s">
        <v>10</v>
      </c>
      <c r="N1684" t="s">
        <v>12</v>
      </c>
      <c r="O1684">
        <v>40.049790999999999</v>
      </c>
      <c r="P1684">
        <v>-105.145899</v>
      </c>
      <c r="Q1684" t="s">
        <v>15</v>
      </c>
    </row>
    <row r="1685" spans="1:17">
      <c r="A1685" s="1">
        <v>41156</v>
      </c>
      <c r="B1685" s="9">
        <v>0.16914351851851853</v>
      </c>
      <c r="C1685" s="7">
        <v>25125</v>
      </c>
      <c r="D1685" s="7">
        <v>68.02</v>
      </c>
      <c r="E1685" s="7">
        <f t="shared" si="26"/>
        <v>20.011111111111109</v>
      </c>
      <c r="F1685" s="7">
        <v>28.504000000000001</v>
      </c>
      <c r="G1685" s="7">
        <v>3.2050000000000001</v>
      </c>
      <c r="H1685" s="7">
        <v>7.54</v>
      </c>
      <c r="I1685" s="7">
        <v>7.21</v>
      </c>
      <c r="J1685" s="7">
        <v>83.451800000000006</v>
      </c>
      <c r="K1685">
        <v>197.72</v>
      </c>
      <c r="L1685" t="s">
        <v>12</v>
      </c>
      <c r="M1685" t="s">
        <v>10</v>
      </c>
      <c r="N1685" t="s">
        <v>12</v>
      </c>
      <c r="O1685">
        <v>40.049790999999999</v>
      </c>
      <c r="P1685">
        <v>-105.145899</v>
      </c>
      <c r="Q1685" t="s">
        <v>15</v>
      </c>
    </row>
    <row r="1686" spans="1:17">
      <c r="A1686" s="1">
        <v>41156</v>
      </c>
      <c r="B1686" s="9">
        <v>0.17956018518518521</v>
      </c>
      <c r="C1686" s="7">
        <v>25140</v>
      </c>
      <c r="D1686" s="7">
        <v>67.92</v>
      </c>
      <c r="E1686" s="7">
        <f t="shared" si="26"/>
        <v>19.955555555555556</v>
      </c>
      <c r="F1686" s="7">
        <v>28.504000000000001</v>
      </c>
      <c r="G1686" s="7">
        <v>3.2349999999999999</v>
      </c>
      <c r="H1686" s="7">
        <v>7.54</v>
      </c>
      <c r="I1686" s="7">
        <v>7.21</v>
      </c>
      <c r="J1686" s="7">
        <v>83.252300000000005</v>
      </c>
      <c r="K1686">
        <v>194.91</v>
      </c>
      <c r="L1686" t="s">
        <v>12</v>
      </c>
      <c r="M1686" t="s">
        <v>10</v>
      </c>
      <c r="N1686" t="s">
        <v>12</v>
      </c>
      <c r="O1686">
        <v>40.049790999999999</v>
      </c>
      <c r="P1686">
        <v>-105.145899</v>
      </c>
      <c r="Q1686" t="s">
        <v>15</v>
      </c>
    </row>
    <row r="1687" spans="1:17">
      <c r="A1687" s="1">
        <v>41156</v>
      </c>
      <c r="B1687" s="9">
        <v>0.18997685185185187</v>
      </c>
      <c r="C1687" s="7">
        <v>25155</v>
      </c>
      <c r="D1687" s="7">
        <v>67.86</v>
      </c>
      <c r="E1687" s="7">
        <f t="shared" si="26"/>
        <v>19.922222222222224</v>
      </c>
      <c r="F1687" s="7">
        <v>28.504000000000001</v>
      </c>
      <c r="G1687" s="7">
        <v>3.2349999999999999</v>
      </c>
      <c r="H1687" s="7">
        <v>7.54</v>
      </c>
      <c r="I1687" s="7">
        <v>7.22</v>
      </c>
      <c r="J1687" s="7">
        <v>83.330600000000004</v>
      </c>
      <c r="K1687">
        <v>192.88</v>
      </c>
      <c r="L1687" t="s">
        <v>12</v>
      </c>
      <c r="M1687" t="s">
        <v>10</v>
      </c>
      <c r="N1687" t="s">
        <v>12</v>
      </c>
      <c r="O1687">
        <v>40.049790999999999</v>
      </c>
      <c r="P1687">
        <v>-105.145899</v>
      </c>
      <c r="Q1687" t="s">
        <v>15</v>
      </c>
    </row>
    <row r="1688" spans="1:17">
      <c r="A1688" s="1">
        <v>41156</v>
      </c>
      <c r="B1688" s="9">
        <v>0.20039351851851853</v>
      </c>
      <c r="C1688" s="7">
        <v>25170</v>
      </c>
      <c r="D1688" s="7">
        <v>67.790000000000006</v>
      </c>
      <c r="E1688" s="7">
        <f t="shared" si="26"/>
        <v>19.883333333333336</v>
      </c>
      <c r="F1688" s="7">
        <v>28.504000000000001</v>
      </c>
      <c r="G1688" s="7">
        <v>3.2349999999999999</v>
      </c>
      <c r="H1688" s="7">
        <v>7.54</v>
      </c>
      <c r="I1688" s="7">
        <v>7.22</v>
      </c>
      <c r="J1688" s="7">
        <v>83.319900000000004</v>
      </c>
      <c r="K1688">
        <v>191.7</v>
      </c>
      <c r="L1688" t="s">
        <v>12</v>
      </c>
      <c r="M1688" t="s">
        <v>10</v>
      </c>
      <c r="N1688" t="s">
        <v>12</v>
      </c>
      <c r="O1688">
        <v>40.049790999999999</v>
      </c>
      <c r="P1688">
        <v>-105.145899</v>
      </c>
      <c r="Q1688" t="s">
        <v>15</v>
      </c>
    </row>
    <row r="1689" spans="1:17">
      <c r="A1689" s="1">
        <v>41156</v>
      </c>
      <c r="B1689" s="9">
        <v>0.21081018518518521</v>
      </c>
      <c r="C1689" s="7">
        <v>25185</v>
      </c>
      <c r="D1689" s="7">
        <v>67.709999999999994</v>
      </c>
      <c r="E1689" s="7">
        <f t="shared" si="26"/>
        <v>19.838888888888885</v>
      </c>
      <c r="F1689" s="7">
        <v>28.504000000000001</v>
      </c>
      <c r="G1689" s="7">
        <v>3.2050000000000001</v>
      </c>
      <c r="H1689" s="7">
        <v>7.55</v>
      </c>
      <c r="I1689" s="7">
        <v>7.24</v>
      </c>
      <c r="J1689" s="7">
        <v>83.486500000000007</v>
      </c>
      <c r="K1689">
        <v>189.56</v>
      </c>
      <c r="L1689" t="s">
        <v>12</v>
      </c>
      <c r="M1689" t="s">
        <v>10</v>
      </c>
      <c r="N1689" t="s">
        <v>12</v>
      </c>
      <c r="O1689">
        <v>40.049790999999999</v>
      </c>
      <c r="P1689">
        <v>-105.145899</v>
      </c>
      <c r="Q1689" t="s">
        <v>15</v>
      </c>
    </row>
    <row r="1690" spans="1:17">
      <c r="A1690" s="1">
        <v>41156</v>
      </c>
      <c r="B1690" s="9">
        <v>0.22122685185185187</v>
      </c>
      <c r="C1690" s="7">
        <v>25200</v>
      </c>
      <c r="D1690" s="7">
        <v>67.63</v>
      </c>
      <c r="E1690" s="7">
        <f t="shared" si="26"/>
        <v>19.794444444444444</v>
      </c>
      <c r="F1690" s="7">
        <v>28.504000000000001</v>
      </c>
      <c r="G1690" s="7">
        <v>3.2349999999999999</v>
      </c>
      <c r="H1690" s="7">
        <v>7.55</v>
      </c>
      <c r="I1690" s="7">
        <v>7.25</v>
      </c>
      <c r="J1690" s="7">
        <v>83.463099999999997</v>
      </c>
      <c r="K1690">
        <v>183</v>
      </c>
      <c r="L1690" t="s">
        <v>12</v>
      </c>
      <c r="M1690" t="s">
        <v>10</v>
      </c>
      <c r="N1690" t="s">
        <v>12</v>
      </c>
      <c r="O1690">
        <v>40.049790999999999</v>
      </c>
      <c r="P1690">
        <v>-105.145899</v>
      </c>
      <c r="Q1690" t="s">
        <v>15</v>
      </c>
    </row>
    <row r="1691" spans="1:17">
      <c r="A1691" s="1">
        <v>41156</v>
      </c>
      <c r="B1691" s="9">
        <v>0.23164351851851853</v>
      </c>
      <c r="C1691" s="7">
        <v>25215</v>
      </c>
      <c r="D1691" s="7">
        <v>67.52</v>
      </c>
      <c r="E1691" s="7">
        <f t="shared" si="26"/>
        <v>19.733333333333331</v>
      </c>
      <c r="F1691" s="7">
        <v>28.504000000000001</v>
      </c>
      <c r="G1691" s="7">
        <v>3.2349999999999999</v>
      </c>
      <c r="H1691" s="7">
        <v>7.55</v>
      </c>
      <c r="I1691" s="7">
        <v>7.25</v>
      </c>
      <c r="J1691" s="7">
        <v>83.455600000000004</v>
      </c>
      <c r="K1691">
        <v>182.48</v>
      </c>
      <c r="L1691" t="s">
        <v>12</v>
      </c>
      <c r="M1691" t="s">
        <v>10</v>
      </c>
      <c r="N1691" t="s">
        <v>12</v>
      </c>
      <c r="O1691">
        <v>40.049790999999999</v>
      </c>
      <c r="P1691">
        <v>-105.145899</v>
      </c>
      <c r="Q1691" t="s">
        <v>15</v>
      </c>
    </row>
    <row r="1692" spans="1:17">
      <c r="A1692" s="1">
        <v>41156</v>
      </c>
      <c r="B1692" s="9">
        <v>0.24206018518518521</v>
      </c>
      <c r="C1692" s="7">
        <v>25230</v>
      </c>
      <c r="D1692" s="7">
        <v>67.44</v>
      </c>
      <c r="E1692" s="7">
        <f t="shared" si="26"/>
        <v>19.68888888888889</v>
      </c>
      <c r="F1692" s="7">
        <v>28.504000000000001</v>
      </c>
      <c r="G1692" s="7">
        <v>3.2349999999999999</v>
      </c>
      <c r="H1692" s="7">
        <v>7.55</v>
      </c>
      <c r="I1692" s="7">
        <v>7.27</v>
      </c>
      <c r="J1692" s="7">
        <v>83.608500000000006</v>
      </c>
      <c r="K1692">
        <v>180.59</v>
      </c>
      <c r="L1692" t="s">
        <v>12</v>
      </c>
      <c r="M1692" t="s">
        <v>10</v>
      </c>
      <c r="N1692" t="s">
        <v>12</v>
      </c>
      <c r="O1692">
        <v>40.049790999999999</v>
      </c>
      <c r="P1692">
        <v>-105.145899</v>
      </c>
      <c r="Q1692" t="s">
        <v>15</v>
      </c>
    </row>
    <row r="1693" spans="1:17">
      <c r="A1693" s="1">
        <v>41156</v>
      </c>
      <c r="B1693" s="9">
        <v>0.25247685185185187</v>
      </c>
      <c r="C1693" s="7">
        <v>25245</v>
      </c>
      <c r="D1693" s="7">
        <v>67.349999999999994</v>
      </c>
      <c r="E1693" s="7">
        <f t="shared" si="26"/>
        <v>19.638888888888886</v>
      </c>
      <c r="F1693" s="7">
        <v>28.504000000000001</v>
      </c>
      <c r="G1693" s="7">
        <v>3.2349999999999999</v>
      </c>
      <c r="H1693" s="7">
        <v>7.55</v>
      </c>
      <c r="I1693" s="7">
        <v>7.27</v>
      </c>
      <c r="J1693" s="7">
        <v>83.5244</v>
      </c>
      <c r="K1693">
        <v>177.44</v>
      </c>
      <c r="L1693" t="s">
        <v>12</v>
      </c>
      <c r="M1693" t="s">
        <v>10</v>
      </c>
      <c r="N1693" t="s">
        <v>12</v>
      </c>
      <c r="O1693">
        <v>40.049790999999999</v>
      </c>
      <c r="P1693">
        <v>-105.145899</v>
      </c>
      <c r="Q1693" t="s">
        <v>15</v>
      </c>
    </row>
    <row r="1694" spans="1:17">
      <c r="A1694" s="1">
        <v>41156</v>
      </c>
      <c r="B1694" s="9">
        <v>0.26289351851851855</v>
      </c>
      <c r="C1694" s="7">
        <v>25260</v>
      </c>
      <c r="D1694" s="7">
        <v>67.28</v>
      </c>
      <c r="E1694" s="7">
        <f t="shared" si="26"/>
        <v>19.600000000000001</v>
      </c>
      <c r="F1694" s="7">
        <v>28.504000000000001</v>
      </c>
      <c r="G1694" s="7">
        <v>3.2349999999999999</v>
      </c>
      <c r="H1694" s="7">
        <v>7.55</v>
      </c>
      <c r="I1694" s="7">
        <v>7.28</v>
      </c>
      <c r="J1694" s="7">
        <v>83.576499999999996</v>
      </c>
      <c r="K1694">
        <v>178.57</v>
      </c>
      <c r="L1694" t="s">
        <v>12</v>
      </c>
      <c r="M1694" t="s">
        <v>10</v>
      </c>
      <c r="N1694" t="s">
        <v>12</v>
      </c>
      <c r="O1694">
        <v>40.049790999999999</v>
      </c>
      <c r="P1694">
        <v>-105.145899</v>
      </c>
      <c r="Q1694" t="s">
        <v>15</v>
      </c>
    </row>
    <row r="1695" spans="1:17">
      <c r="A1695" s="1">
        <v>41156</v>
      </c>
      <c r="B1695" s="9">
        <v>0.27331018518518518</v>
      </c>
      <c r="C1695" s="7">
        <v>25275</v>
      </c>
      <c r="D1695" s="7">
        <v>67.22</v>
      </c>
      <c r="E1695" s="7">
        <f t="shared" si="26"/>
        <v>19.566666666666666</v>
      </c>
      <c r="F1695" s="7">
        <v>28.504000000000001</v>
      </c>
      <c r="G1695" s="7">
        <v>3.2349999999999999</v>
      </c>
      <c r="H1695" s="7">
        <v>7.56</v>
      </c>
      <c r="I1695" s="7">
        <v>7.29</v>
      </c>
      <c r="J1695" s="7">
        <v>83.594899999999996</v>
      </c>
      <c r="K1695">
        <v>174.57</v>
      </c>
      <c r="L1695" t="s">
        <v>12</v>
      </c>
      <c r="M1695" t="s">
        <v>10</v>
      </c>
      <c r="N1695" t="s">
        <v>12</v>
      </c>
      <c r="O1695">
        <v>40.049790999999999</v>
      </c>
      <c r="P1695">
        <v>-105.145899</v>
      </c>
      <c r="Q1695" t="s">
        <v>15</v>
      </c>
    </row>
    <row r="1696" spans="1:17">
      <c r="A1696" s="1">
        <v>41156</v>
      </c>
      <c r="B1696" s="9">
        <v>0.28372685185185187</v>
      </c>
      <c r="C1696" s="7">
        <v>25290</v>
      </c>
      <c r="D1696" s="7">
        <v>67.14</v>
      </c>
      <c r="E1696" s="7">
        <f t="shared" si="26"/>
        <v>19.522222222222222</v>
      </c>
      <c r="F1696" s="7">
        <v>28.504000000000001</v>
      </c>
      <c r="G1696" s="7">
        <v>3.2050000000000001</v>
      </c>
      <c r="H1696" s="7">
        <v>7.55</v>
      </c>
      <c r="I1696" s="7">
        <v>7.33</v>
      </c>
      <c r="J1696" s="7">
        <v>83.908299999999997</v>
      </c>
      <c r="K1696">
        <v>172.77</v>
      </c>
      <c r="L1696" t="s">
        <v>12</v>
      </c>
      <c r="M1696" t="s">
        <v>10</v>
      </c>
      <c r="N1696" t="s">
        <v>12</v>
      </c>
      <c r="O1696">
        <v>40.049790999999999</v>
      </c>
      <c r="P1696">
        <v>-105.145899</v>
      </c>
      <c r="Q1696" t="s">
        <v>15</v>
      </c>
    </row>
    <row r="1697" spans="1:17">
      <c r="A1697" s="1">
        <v>41156</v>
      </c>
      <c r="B1697" s="9">
        <v>0.29414351851851855</v>
      </c>
      <c r="C1697" s="7">
        <v>25305</v>
      </c>
      <c r="D1697" s="7">
        <v>67.11</v>
      </c>
      <c r="E1697" s="7">
        <f t="shared" si="26"/>
        <v>19.505555555555556</v>
      </c>
      <c r="F1697" s="7">
        <v>28.504000000000001</v>
      </c>
      <c r="G1697" s="7">
        <v>3.2050000000000001</v>
      </c>
      <c r="H1697" s="7">
        <v>7.56</v>
      </c>
      <c r="I1697" s="7">
        <v>7.36</v>
      </c>
      <c r="J1697" s="7">
        <v>84.272800000000004</v>
      </c>
      <c r="K1697">
        <v>170.06</v>
      </c>
      <c r="L1697" t="s">
        <v>12</v>
      </c>
      <c r="M1697" t="s">
        <v>10</v>
      </c>
      <c r="N1697" t="s">
        <v>12</v>
      </c>
      <c r="O1697">
        <v>40.049790999999999</v>
      </c>
      <c r="P1697">
        <v>-105.145899</v>
      </c>
      <c r="Q1697" t="s">
        <v>15</v>
      </c>
    </row>
    <row r="1698" spans="1:17">
      <c r="A1698" s="1">
        <v>41156</v>
      </c>
      <c r="B1698" s="9">
        <v>0.30456018518518518</v>
      </c>
      <c r="C1698" s="7">
        <v>25320</v>
      </c>
      <c r="D1698" s="7">
        <v>67.06</v>
      </c>
      <c r="E1698" s="7">
        <f t="shared" si="26"/>
        <v>19.477777777777781</v>
      </c>
      <c r="F1698" s="7">
        <v>28.504000000000001</v>
      </c>
      <c r="G1698" s="7">
        <v>3.2050000000000001</v>
      </c>
      <c r="H1698" s="7">
        <v>7.58</v>
      </c>
      <c r="I1698" s="7">
        <v>7.39</v>
      </c>
      <c r="J1698" s="7">
        <v>84.564800000000005</v>
      </c>
      <c r="K1698">
        <v>168.98</v>
      </c>
      <c r="L1698" t="s">
        <v>12</v>
      </c>
      <c r="M1698" t="s">
        <v>10</v>
      </c>
      <c r="N1698" t="s">
        <v>12</v>
      </c>
      <c r="O1698">
        <v>40.049790999999999</v>
      </c>
      <c r="P1698">
        <v>-105.145899</v>
      </c>
      <c r="Q1698" t="s">
        <v>15</v>
      </c>
    </row>
    <row r="1699" spans="1:17">
      <c r="A1699" s="1">
        <v>41156</v>
      </c>
      <c r="B1699" s="9">
        <v>0.31497685185185187</v>
      </c>
      <c r="C1699" s="7">
        <v>25335</v>
      </c>
      <c r="D1699" s="7">
        <v>67.069999999999993</v>
      </c>
      <c r="E1699" s="7">
        <f t="shared" si="26"/>
        <v>19.483333333333331</v>
      </c>
      <c r="F1699" s="7">
        <v>28.504000000000001</v>
      </c>
      <c r="G1699" s="7">
        <v>3.2349999999999999</v>
      </c>
      <c r="H1699" s="7">
        <v>7.58</v>
      </c>
      <c r="I1699" s="7">
        <v>7.44</v>
      </c>
      <c r="J1699" s="7">
        <v>85.1892</v>
      </c>
      <c r="K1699">
        <v>167.49</v>
      </c>
      <c r="L1699" t="s">
        <v>12</v>
      </c>
      <c r="M1699" t="s">
        <v>10</v>
      </c>
      <c r="N1699" t="s">
        <v>12</v>
      </c>
      <c r="O1699">
        <v>40.049790999999999</v>
      </c>
      <c r="P1699">
        <v>-105.145899</v>
      </c>
      <c r="Q1699" t="s">
        <v>15</v>
      </c>
    </row>
    <row r="1700" spans="1:17">
      <c r="A1700" s="1">
        <v>41156</v>
      </c>
      <c r="B1700" s="9">
        <v>0.32539351851851855</v>
      </c>
      <c r="C1700" s="7">
        <v>25350</v>
      </c>
      <c r="D1700" s="7">
        <v>67.09</v>
      </c>
      <c r="E1700" s="7">
        <f t="shared" si="26"/>
        <v>19.494444444444447</v>
      </c>
      <c r="F1700" s="7">
        <v>28.504000000000001</v>
      </c>
      <c r="G1700" s="7">
        <v>3.2050000000000001</v>
      </c>
      <c r="H1700" s="7">
        <v>7.6</v>
      </c>
      <c r="I1700" s="7">
        <v>7.52</v>
      </c>
      <c r="J1700" s="7">
        <v>86.108500000000006</v>
      </c>
      <c r="K1700">
        <v>166.42</v>
      </c>
      <c r="L1700" t="s">
        <v>12</v>
      </c>
      <c r="M1700" t="s">
        <v>10</v>
      </c>
      <c r="N1700" t="s">
        <v>12</v>
      </c>
      <c r="O1700">
        <v>40.049790999999999</v>
      </c>
      <c r="P1700">
        <v>-105.145899</v>
      </c>
      <c r="Q1700" t="s">
        <v>15</v>
      </c>
    </row>
    <row r="1701" spans="1:17">
      <c r="A1701" s="1">
        <v>41156</v>
      </c>
      <c r="B1701" s="9">
        <v>0.33581018518518518</v>
      </c>
      <c r="C1701" s="7">
        <v>25365</v>
      </c>
      <c r="D1701" s="7">
        <v>67.16</v>
      </c>
      <c r="E1701" s="7">
        <f t="shared" si="26"/>
        <v>19.533333333333331</v>
      </c>
      <c r="F1701" s="7">
        <v>28.504000000000001</v>
      </c>
      <c r="G1701" s="7">
        <v>3.2050000000000001</v>
      </c>
      <c r="H1701" s="7">
        <v>7.62</v>
      </c>
      <c r="I1701" s="7">
        <v>7.62</v>
      </c>
      <c r="J1701" s="7">
        <v>87.249600000000001</v>
      </c>
      <c r="K1701">
        <v>169.26</v>
      </c>
      <c r="L1701" t="s">
        <v>12</v>
      </c>
      <c r="M1701" t="s">
        <v>10</v>
      </c>
      <c r="N1701" t="s">
        <v>12</v>
      </c>
      <c r="O1701">
        <v>40.049790999999999</v>
      </c>
      <c r="P1701">
        <v>-105.145899</v>
      </c>
      <c r="Q1701" t="s">
        <v>15</v>
      </c>
    </row>
    <row r="1702" spans="1:17">
      <c r="A1702" s="1">
        <v>41156</v>
      </c>
      <c r="B1702" s="9">
        <v>0.34622685185185187</v>
      </c>
      <c r="C1702" s="7">
        <v>25380</v>
      </c>
      <c r="D1702" s="7">
        <v>67.260000000000005</v>
      </c>
      <c r="E1702" s="7">
        <f t="shared" si="26"/>
        <v>19.588888888888892</v>
      </c>
      <c r="F1702" s="7">
        <v>28.504000000000001</v>
      </c>
      <c r="G1702" s="7">
        <v>3.2349999999999999</v>
      </c>
      <c r="H1702" s="7">
        <v>7.65</v>
      </c>
      <c r="I1702" s="7">
        <v>7.71</v>
      </c>
      <c r="J1702" s="7">
        <v>88.436400000000006</v>
      </c>
      <c r="K1702">
        <v>163.72</v>
      </c>
      <c r="L1702" t="s">
        <v>12</v>
      </c>
      <c r="M1702" t="s">
        <v>10</v>
      </c>
      <c r="N1702" t="s">
        <v>12</v>
      </c>
      <c r="O1702">
        <v>40.049790999999999</v>
      </c>
      <c r="P1702">
        <v>-105.145899</v>
      </c>
      <c r="Q1702" t="s">
        <v>15</v>
      </c>
    </row>
    <row r="1703" spans="1:17">
      <c r="A1703" s="1">
        <v>41156</v>
      </c>
      <c r="B1703" s="9">
        <v>0.35664351851851855</v>
      </c>
      <c r="C1703" s="7">
        <v>25395</v>
      </c>
      <c r="D1703" s="7">
        <v>67.400000000000006</v>
      </c>
      <c r="E1703" s="7">
        <f t="shared" si="26"/>
        <v>19.666666666666671</v>
      </c>
      <c r="F1703" s="7">
        <v>28.504000000000001</v>
      </c>
      <c r="G1703" s="7">
        <v>3.2349999999999999</v>
      </c>
      <c r="H1703" s="7">
        <v>7.67</v>
      </c>
      <c r="I1703" s="7">
        <v>7.8</v>
      </c>
      <c r="J1703" s="7">
        <v>89.600899999999996</v>
      </c>
      <c r="K1703">
        <v>165.62</v>
      </c>
      <c r="L1703" t="s">
        <v>12</v>
      </c>
      <c r="M1703" t="s">
        <v>10</v>
      </c>
      <c r="N1703" t="s">
        <v>12</v>
      </c>
      <c r="O1703">
        <v>40.049790999999999</v>
      </c>
      <c r="P1703">
        <v>-105.145899</v>
      </c>
      <c r="Q1703" t="s">
        <v>15</v>
      </c>
    </row>
    <row r="1704" spans="1:17">
      <c r="A1704" s="1">
        <v>41156</v>
      </c>
      <c r="B1704" s="9">
        <v>0.36706018518518518</v>
      </c>
      <c r="C1704" s="7">
        <v>25410</v>
      </c>
      <c r="D1704" s="7">
        <v>67.569999999999993</v>
      </c>
      <c r="E1704" s="7">
        <f t="shared" si="26"/>
        <v>19.761111111111109</v>
      </c>
      <c r="F1704" s="7">
        <v>28.504000000000001</v>
      </c>
      <c r="G1704" s="7">
        <v>3.2349999999999999</v>
      </c>
      <c r="H1704" s="7">
        <v>7.7</v>
      </c>
      <c r="I1704" s="7">
        <v>7.91</v>
      </c>
      <c r="J1704" s="7">
        <v>90.995900000000006</v>
      </c>
      <c r="K1704">
        <v>165.85</v>
      </c>
      <c r="L1704" t="s">
        <v>12</v>
      </c>
      <c r="M1704" t="s">
        <v>10</v>
      </c>
      <c r="N1704" t="s">
        <v>12</v>
      </c>
      <c r="O1704">
        <v>40.049790999999999</v>
      </c>
      <c r="P1704">
        <v>-105.145899</v>
      </c>
      <c r="Q1704" t="s">
        <v>15</v>
      </c>
    </row>
    <row r="1705" spans="1:17">
      <c r="A1705" s="1">
        <v>41156</v>
      </c>
      <c r="B1705" s="9">
        <v>0.37747685185185187</v>
      </c>
      <c r="C1705" s="7">
        <v>25425</v>
      </c>
      <c r="D1705" s="7">
        <v>67.75</v>
      </c>
      <c r="E1705" s="7">
        <f t="shared" si="26"/>
        <v>19.861111111111111</v>
      </c>
      <c r="F1705" s="7">
        <v>28.504000000000001</v>
      </c>
      <c r="G1705" s="7">
        <v>3.2349999999999999</v>
      </c>
      <c r="H1705" s="7">
        <v>7.73</v>
      </c>
      <c r="I1705" s="7">
        <v>7.99</v>
      </c>
      <c r="J1705" s="7">
        <v>92.177800000000005</v>
      </c>
      <c r="K1705">
        <v>167.71</v>
      </c>
      <c r="L1705" t="s">
        <v>12</v>
      </c>
      <c r="M1705" t="s">
        <v>10</v>
      </c>
      <c r="N1705" t="s">
        <v>12</v>
      </c>
      <c r="O1705">
        <v>40.049790999999999</v>
      </c>
      <c r="P1705">
        <v>-105.145899</v>
      </c>
      <c r="Q1705" t="s">
        <v>15</v>
      </c>
    </row>
    <row r="1706" spans="1:17">
      <c r="A1706" s="1">
        <v>41156</v>
      </c>
      <c r="B1706" s="9">
        <v>0.38789351851851855</v>
      </c>
      <c r="C1706" s="7">
        <v>25440</v>
      </c>
      <c r="D1706" s="7">
        <v>67.98</v>
      </c>
      <c r="E1706" s="7">
        <f t="shared" si="26"/>
        <v>19.988888888888891</v>
      </c>
      <c r="F1706" s="7">
        <v>28.504000000000001</v>
      </c>
      <c r="G1706" s="7">
        <v>3.2349999999999999</v>
      </c>
      <c r="H1706" s="7">
        <v>7.77</v>
      </c>
      <c r="I1706" s="7">
        <v>8.09</v>
      </c>
      <c r="J1706" s="7">
        <v>93.534400000000005</v>
      </c>
      <c r="K1706">
        <v>168.55</v>
      </c>
      <c r="L1706" t="s">
        <v>12</v>
      </c>
      <c r="M1706" t="s">
        <v>10</v>
      </c>
      <c r="N1706" t="s">
        <v>12</v>
      </c>
      <c r="O1706">
        <v>40.049790999999999</v>
      </c>
      <c r="P1706">
        <v>-105.145899</v>
      </c>
      <c r="Q1706" t="s">
        <v>15</v>
      </c>
    </row>
    <row r="1707" spans="1:17">
      <c r="A1707" s="1">
        <v>41156</v>
      </c>
      <c r="B1707" s="9">
        <v>0.39831018518518518</v>
      </c>
      <c r="C1707" s="7">
        <v>25455</v>
      </c>
      <c r="D1707" s="7">
        <v>68.260000000000005</v>
      </c>
      <c r="E1707" s="7">
        <f t="shared" si="26"/>
        <v>20.144444444444449</v>
      </c>
      <c r="F1707" s="7">
        <v>28.504000000000001</v>
      </c>
      <c r="G1707" s="7">
        <v>3.2349999999999999</v>
      </c>
      <c r="H1707" s="7">
        <v>7.8</v>
      </c>
      <c r="I1707" s="7">
        <v>8.19</v>
      </c>
      <c r="J1707" s="7">
        <v>95.018900000000002</v>
      </c>
      <c r="K1707">
        <v>165.07</v>
      </c>
      <c r="L1707" t="s">
        <v>12</v>
      </c>
      <c r="M1707" t="s">
        <v>10</v>
      </c>
      <c r="N1707" t="s">
        <v>12</v>
      </c>
      <c r="O1707">
        <v>40.049790999999999</v>
      </c>
      <c r="P1707">
        <v>-105.145899</v>
      </c>
      <c r="Q1707" t="s">
        <v>15</v>
      </c>
    </row>
    <row r="1708" spans="1:17">
      <c r="A1708" s="1">
        <v>41156</v>
      </c>
      <c r="B1708" s="9">
        <v>0.40872685185185187</v>
      </c>
      <c r="C1708" s="7">
        <v>25470</v>
      </c>
      <c r="D1708" s="7">
        <v>68.56</v>
      </c>
      <c r="E1708" s="7">
        <f t="shared" si="26"/>
        <v>20.311111111111114</v>
      </c>
      <c r="F1708" s="7">
        <v>28.504000000000001</v>
      </c>
      <c r="G1708" s="7">
        <v>3.2050000000000001</v>
      </c>
      <c r="H1708" s="7">
        <v>7.84</v>
      </c>
      <c r="I1708" s="7">
        <v>8.2799999999999994</v>
      </c>
      <c r="J1708" s="7">
        <v>96.371399999999994</v>
      </c>
      <c r="K1708">
        <v>169.2</v>
      </c>
      <c r="L1708" t="s">
        <v>12</v>
      </c>
      <c r="M1708" t="s">
        <v>10</v>
      </c>
      <c r="N1708" t="s">
        <v>12</v>
      </c>
      <c r="O1708">
        <v>40.049790999999999</v>
      </c>
      <c r="P1708">
        <v>-105.145899</v>
      </c>
      <c r="Q1708" t="s">
        <v>15</v>
      </c>
    </row>
    <row r="1709" spans="1:17">
      <c r="A1709" s="1">
        <v>41156</v>
      </c>
      <c r="B1709" s="9">
        <v>0.41914351851851855</v>
      </c>
      <c r="C1709" s="7">
        <v>25485</v>
      </c>
      <c r="D1709" s="7">
        <v>68.89</v>
      </c>
      <c r="E1709" s="7">
        <f t="shared" si="26"/>
        <v>20.494444444444447</v>
      </c>
      <c r="F1709" s="7">
        <v>28.504000000000001</v>
      </c>
      <c r="G1709" s="7">
        <v>3.2050000000000001</v>
      </c>
      <c r="H1709" s="7">
        <v>7.88</v>
      </c>
      <c r="I1709" s="7">
        <v>8.3800000000000008</v>
      </c>
      <c r="J1709" s="7">
        <v>97.852999999999994</v>
      </c>
      <c r="K1709">
        <v>173.17</v>
      </c>
      <c r="L1709" t="s">
        <v>12</v>
      </c>
      <c r="M1709" t="s">
        <v>10</v>
      </c>
      <c r="N1709" t="s">
        <v>12</v>
      </c>
      <c r="O1709">
        <v>40.049790999999999</v>
      </c>
      <c r="P1709">
        <v>-105.145899</v>
      </c>
      <c r="Q1709" t="s">
        <v>15</v>
      </c>
    </row>
    <row r="1710" spans="1:17">
      <c r="A1710" s="1">
        <v>41156</v>
      </c>
      <c r="B1710" s="9">
        <v>0.42956018518518518</v>
      </c>
      <c r="C1710" s="7">
        <v>25500</v>
      </c>
      <c r="D1710" s="7">
        <v>69.19</v>
      </c>
      <c r="E1710" s="7">
        <f t="shared" si="26"/>
        <v>20.661111111111111</v>
      </c>
      <c r="F1710" s="7">
        <v>28.504000000000001</v>
      </c>
      <c r="G1710" s="7">
        <v>3.2349999999999999</v>
      </c>
      <c r="H1710" s="7">
        <v>7.92</v>
      </c>
      <c r="I1710" s="7">
        <v>8.48</v>
      </c>
      <c r="J1710" s="7">
        <v>99.395499999999998</v>
      </c>
      <c r="K1710">
        <v>178.32</v>
      </c>
      <c r="L1710" t="s">
        <v>12</v>
      </c>
      <c r="M1710" t="s">
        <v>10</v>
      </c>
      <c r="N1710" t="s">
        <v>12</v>
      </c>
      <c r="O1710">
        <v>40.049790999999999</v>
      </c>
      <c r="P1710">
        <v>-105.145899</v>
      </c>
      <c r="Q1710" t="s">
        <v>15</v>
      </c>
    </row>
    <row r="1711" spans="1:17">
      <c r="A1711" s="1">
        <v>41156</v>
      </c>
      <c r="B1711" s="9">
        <v>0.43997685185185187</v>
      </c>
      <c r="C1711" s="7">
        <v>25515</v>
      </c>
      <c r="D1711" s="7">
        <v>69.61</v>
      </c>
      <c r="E1711" s="7">
        <f t="shared" si="26"/>
        <v>20.894444444444446</v>
      </c>
      <c r="F1711" s="7">
        <v>28.504000000000001</v>
      </c>
      <c r="G1711" s="7">
        <v>3.2349999999999999</v>
      </c>
      <c r="H1711" s="7">
        <v>7.95</v>
      </c>
      <c r="I1711" s="7">
        <v>8.56</v>
      </c>
      <c r="J1711" s="7">
        <v>100.7543</v>
      </c>
      <c r="K1711">
        <v>183.86</v>
      </c>
      <c r="L1711" t="s">
        <v>12</v>
      </c>
      <c r="M1711" t="s">
        <v>10</v>
      </c>
      <c r="N1711" t="s">
        <v>12</v>
      </c>
      <c r="O1711">
        <v>40.049790999999999</v>
      </c>
      <c r="P1711">
        <v>-105.145899</v>
      </c>
      <c r="Q1711" t="s">
        <v>15</v>
      </c>
    </row>
    <row r="1712" spans="1:17">
      <c r="A1712" s="1">
        <v>41156</v>
      </c>
      <c r="B1712" s="9">
        <v>0.45039351851851855</v>
      </c>
      <c r="C1712" s="7">
        <v>25530</v>
      </c>
      <c r="D1712" s="7">
        <v>69.91</v>
      </c>
      <c r="E1712" s="7">
        <f t="shared" si="26"/>
        <v>21.06111111111111</v>
      </c>
      <c r="F1712" s="7">
        <v>28.504000000000001</v>
      </c>
      <c r="G1712" s="7">
        <v>3.2050000000000001</v>
      </c>
      <c r="H1712" s="7">
        <v>7.97</v>
      </c>
      <c r="I1712" s="7">
        <v>8.6199999999999992</v>
      </c>
      <c r="J1712" s="7">
        <v>101.7658</v>
      </c>
      <c r="K1712">
        <v>188.09</v>
      </c>
      <c r="L1712" t="s">
        <v>12</v>
      </c>
      <c r="M1712" t="s">
        <v>10</v>
      </c>
      <c r="N1712" t="s">
        <v>12</v>
      </c>
      <c r="O1712">
        <v>40.049790999999999</v>
      </c>
      <c r="P1712">
        <v>-105.145899</v>
      </c>
      <c r="Q1712" t="s">
        <v>15</v>
      </c>
    </row>
    <row r="1713" spans="1:17">
      <c r="A1713" s="1">
        <v>41156</v>
      </c>
      <c r="B1713" s="9">
        <v>0.46081018518518518</v>
      </c>
      <c r="C1713" s="7">
        <v>25545</v>
      </c>
      <c r="D1713" s="7">
        <v>70.22</v>
      </c>
      <c r="E1713" s="7">
        <f t="shared" si="26"/>
        <v>21.233333333333334</v>
      </c>
      <c r="F1713" s="7">
        <v>28.504000000000001</v>
      </c>
      <c r="G1713" s="7">
        <v>3.2050000000000001</v>
      </c>
      <c r="H1713" s="7">
        <v>7.99</v>
      </c>
      <c r="I1713" s="7">
        <v>8.69</v>
      </c>
      <c r="J1713" s="7">
        <v>102.9689</v>
      </c>
      <c r="K1713">
        <v>195.09</v>
      </c>
      <c r="L1713" t="s">
        <v>12</v>
      </c>
      <c r="M1713" t="s">
        <v>10</v>
      </c>
      <c r="N1713" t="s">
        <v>12</v>
      </c>
      <c r="O1713">
        <v>40.049790999999999</v>
      </c>
      <c r="P1713">
        <v>-105.145899</v>
      </c>
      <c r="Q1713" t="s">
        <v>15</v>
      </c>
    </row>
    <row r="1714" spans="1:17">
      <c r="A1714" s="1">
        <v>41156</v>
      </c>
      <c r="B1714" s="9">
        <v>0.47122685185185187</v>
      </c>
      <c r="C1714" s="7">
        <v>25560</v>
      </c>
      <c r="D1714" s="7">
        <v>70.69</v>
      </c>
      <c r="E1714" s="7">
        <f t="shared" si="26"/>
        <v>21.494444444444444</v>
      </c>
      <c r="F1714" s="7">
        <v>28.504000000000001</v>
      </c>
      <c r="G1714" s="7">
        <v>3.2050000000000001</v>
      </c>
      <c r="H1714" s="7">
        <v>8.02</v>
      </c>
      <c r="I1714" s="7">
        <v>8.77</v>
      </c>
      <c r="J1714" s="7">
        <v>104.4147</v>
      </c>
      <c r="K1714">
        <v>207.6</v>
      </c>
      <c r="L1714" t="s">
        <v>12</v>
      </c>
      <c r="M1714" t="s">
        <v>10</v>
      </c>
      <c r="N1714" t="s">
        <v>12</v>
      </c>
      <c r="O1714">
        <v>40.049790999999999</v>
      </c>
      <c r="P1714">
        <v>-105.145899</v>
      </c>
      <c r="Q1714" t="s">
        <v>15</v>
      </c>
    </row>
    <row r="1715" spans="1:17">
      <c r="A1715" s="1">
        <v>41156</v>
      </c>
      <c r="B1715" s="9">
        <v>0.48164351851851855</v>
      </c>
      <c r="C1715" s="7">
        <v>25575</v>
      </c>
      <c r="D1715" s="7">
        <v>71.02</v>
      </c>
      <c r="E1715" s="7">
        <f t="shared" si="26"/>
        <v>21.677777777777777</v>
      </c>
      <c r="F1715" s="7">
        <v>28.504000000000001</v>
      </c>
      <c r="G1715" s="7">
        <v>3.2349999999999999</v>
      </c>
      <c r="H1715" s="7">
        <v>8.0500000000000007</v>
      </c>
      <c r="I1715" s="7">
        <v>8.7799999999999994</v>
      </c>
      <c r="J1715" s="7">
        <v>104.9038</v>
      </c>
      <c r="K1715">
        <v>209.61</v>
      </c>
      <c r="L1715" t="s">
        <v>12</v>
      </c>
      <c r="M1715" t="s">
        <v>10</v>
      </c>
      <c r="N1715" t="s">
        <v>12</v>
      </c>
      <c r="O1715">
        <v>40.049790999999999</v>
      </c>
      <c r="P1715">
        <v>-105.145899</v>
      </c>
      <c r="Q1715" t="s">
        <v>15</v>
      </c>
    </row>
    <row r="1716" spans="1:17">
      <c r="A1716" s="1">
        <v>41156</v>
      </c>
      <c r="B1716" s="9">
        <v>0.49206018518518518</v>
      </c>
      <c r="C1716" s="7">
        <v>25590</v>
      </c>
      <c r="D1716" s="7">
        <v>71.42</v>
      </c>
      <c r="E1716" s="7">
        <f t="shared" si="26"/>
        <v>21.900000000000002</v>
      </c>
      <c r="F1716" s="7">
        <v>28.504000000000001</v>
      </c>
      <c r="G1716" s="7">
        <v>3.2050000000000001</v>
      </c>
      <c r="H1716" s="7">
        <v>8.06</v>
      </c>
      <c r="I1716" s="7">
        <v>8.84</v>
      </c>
      <c r="J1716" s="7">
        <v>106.1934</v>
      </c>
      <c r="K1716">
        <v>218.45</v>
      </c>
      <c r="L1716" t="s">
        <v>12</v>
      </c>
      <c r="M1716" t="s">
        <v>10</v>
      </c>
      <c r="N1716" t="s">
        <v>12</v>
      </c>
      <c r="O1716">
        <v>40.049790999999999</v>
      </c>
      <c r="P1716">
        <v>-105.145899</v>
      </c>
      <c r="Q1716" t="s">
        <v>15</v>
      </c>
    </row>
    <row r="1717" spans="1:17">
      <c r="A1717" s="1">
        <v>41156</v>
      </c>
      <c r="B1717" s="9">
        <v>0.50247685185185187</v>
      </c>
      <c r="C1717" s="7">
        <v>25605</v>
      </c>
      <c r="D1717" s="7">
        <v>71.790000000000006</v>
      </c>
      <c r="E1717" s="7">
        <f t="shared" si="26"/>
        <v>22.105555555555561</v>
      </c>
      <c r="F1717" s="7">
        <v>28.504000000000001</v>
      </c>
      <c r="G1717" s="7">
        <v>3.2349999999999999</v>
      </c>
      <c r="H1717" s="7">
        <v>8.08</v>
      </c>
      <c r="I1717" s="7">
        <v>8.8699999999999992</v>
      </c>
      <c r="J1717" s="7">
        <v>106.8944</v>
      </c>
      <c r="K1717">
        <v>223.46</v>
      </c>
      <c r="L1717" t="s">
        <v>12</v>
      </c>
      <c r="M1717" t="s">
        <v>10</v>
      </c>
      <c r="N1717" t="s">
        <v>12</v>
      </c>
      <c r="O1717">
        <v>40.049790999999999</v>
      </c>
      <c r="P1717">
        <v>-105.145899</v>
      </c>
      <c r="Q1717" t="s">
        <v>15</v>
      </c>
    </row>
    <row r="1718" spans="1:17">
      <c r="A1718" s="1">
        <v>41156</v>
      </c>
      <c r="B1718" s="9">
        <v>0.5128935185185185</v>
      </c>
      <c r="C1718" s="7">
        <v>25620</v>
      </c>
      <c r="D1718" s="7">
        <v>72.2</v>
      </c>
      <c r="E1718" s="7">
        <f t="shared" si="26"/>
        <v>22.333333333333336</v>
      </c>
      <c r="F1718" s="7">
        <v>28.504000000000001</v>
      </c>
      <c r="G1718" s="7">
        <v>3.2050000000000001</v>
      </c>
      <c r="H1718" s="7">
        <v>8.11</v>
      </c>
      <c r="I1718" s="7">
        <v>8.9</v>
      </c>
      <c r="J1718" s="7">
        <v>107.8014</v>
      </c>
      <c r="K1718">
        <v>225.65</v>
      </c>
      <c r="L1718" t="s">
        <v>12</v>
      </c>
      <c r="M1718" t="s">
        <v>10</v>
      </c>
      <c r="N1718" t="s">
        <v>12</v>
      </c>
      <c r="O1718">
        <v>40.049790999999999</v>
      </c>
      <c r="P1718">
        <v>-105.145899</v>
      </c>
      <c r="Q1718" t="s">
        <v>15</v>
      </c>
    </row>
    <row r="1719" spans="1:17">
      <c r="A1719" s="1">
        <v>41156</v>
      </c>
      <c r="B1719" s="9">
        <v>0.52331018518518524</v>
      </c>
      <c r="C1719" s="7">
        <v>25635</v>
      </c>
      <c r="D1719" s="7">
        <v>72.63</v>
      </c>
      <c r="E1719" s="7">
        <f t="shared" si="26"/>
        <v>22.572222222222219</v>
      </c>
      <c r="F1719" s="7">
        <v>28.504000000000001</v>
      </c>
      <c r="G1719" s="7">
        <v>3.2349999999999999</v>
      </c>
      <c r="H1719" s="7">
        <v>8.1300000000000008</v>
      </c>
      <c r="I1719" s="7">
        <v>8.93</v>
      </c>
      <c r="J1719" s="7">
        <v>108.66630000000001</v>
      </c>
      <c r="K1719">
        <v>231.86</v>
      </c>
      <c r="L1719" t="s">
        <v>12</v>
      </c>
      <c r="M1719" t="s">
        <v>10</v>
      </c>
      <c r="N1719" t="s">
        <v>12</v>
      </c>
      <c r="O1719">
        <v>40.049790999999999</v>
      </c>
      <c r="P1719">
        <v>-105.145899</v>
      </c>
      <c r="Q1719" t="s">
        <v>15</v>
      </c>
    </row>
    <row r="1720" spans="1:17">
      <c r="A1720" s="1">
        <v>41156</v>
      </c>
      <c r="B1720" s="9">
        <v>0.53372685185185187</v>
      </c>
      <c r="C1720" s="7">
        <v>25650</v>
      </c>
      <c r="D1720" s="7">
        <v>73.010000000000005</v>
      </c>
      <c r="E1720" s="7">
        <f t="shared" si="26"/>
        <v>22.783333333333339</v>
      </c>
      <c r="F1720" s="7">
        <v>28.504000000000001</v>
      </c>
      <c r="G1720" s="7">
        <v>3.2050000000000001</v>
      </c>
      <c r="H1720" s="7">
        <v>8.16</v>
      </c>
      <c r="I1720" s="7">
        <v>8.94</v>
      </c>
      <c r="J1720" s="7">
        <v>109.1735</v>
      </c>
      <c r="K1720">
        <v>237</v>
      </c>
      <c r="L1720" t="s">
        <v>12</v>
      </c>
      <c r="M1720" t="s">
        <v>10</v>
      </c>
      <c r="N1720" t="s">
        <v>12</v>
      </c>
      <c r="O1720">
        <v>40.049790999999999</v>
      </c>
      <c r="P1720">
        <v>-105.145899</v>
      </c>
      <c r="Q1720" t="s">
        <v>15</v>
      </c>
    </row>
    <row r="1721" spans="1:17">
      <c r="A1721" s="1">
        <v>41156</v>
      </c>
      <c r="B1721" s="9">
        <v>0.5441435185185185</v>
      </c>
      <c r="C1721" s="7">
        <v>25665</v>
      </c>
      <c r="D1721" s="7">
        <v>73.34</v>
      </c>
      <c r="E1721" s="7">
        <f t="shared" si="26"/>
        <v>22.966666666666669</v>
      </c>
      <c r="F1721" s="7">
        <v>28.504000000000001</v>
      </c>
      <c r="G1721" s="7">
        <v>3.2349999999999999</v>
      </c>
      <c r="H1721" s="7">
        <v>8.19</v>
      </c>
      <c r="I1721" s="7">
        <v>8.9600000000000009</v>
      </c>
      <c r="J1721" s="7">
        <v>109.78530000000001</v>
      </c>
      <c r="K1721">
        <v>240.8</v>
      </c>
      <c r="L1721" t="s">
        <v>12</v>
      </c>
      <c r="M1721" t="s">
        <v>10</v>
      </c>
      <c r="N1721" t="s">
        <v>12</v>
      </c>
      <c r="O1721">
        <v>40.049790999999999</v>
      </c>
      <c r="P1721">
        <v>-105.145899</v>
      </c>
      <c r="Q1721" t="s">
        <v>15</v>
      </c>
    </row>
    <row r="1722" spans="1:17">
      <c r="A1722" s="1">
        <v>41156</v>
      </c>
      <c r="B1722" s="9">
        <v>0.55456018518518524</v>
      </c>
      <c r="C1722" s="7">
        <v>25680</v>
      </c>
      <c r="D1722" s="7">
        <v>73.61</v>
      </c>
      <c r="E1722" s="7">
        <f t="shared" si="26"/>
        <v>23.116666666666667</v>
      </c>
      <c r="F1722" s="7">
        <v>28.504000000000001</v>
      </c>
      <c r="G1722" s="7">
        <v>3.2349999999999999</v>
      </c>
      <c r="H1722" s="7">
        <v>8.2100000000000009</v>
      </c>
      <c r="I1722" s="7">
        <v>8.91</v>
      </c>
      <c r="J1722" s="7">
        <v>109.5527</v>
      </c>
      <c r="K1722">
        <v>236.56</v>
      </c>
      <c r="L1722" t="s">
        <v>12</v>
      </c>
      <c r="M1722" t="s">
        <v>10</v>
      </c>
      <c r="N1722" t="s">
        <v>12</v>
      </c>
      <c r="O1722">
        <v>40.049790999999999</v>
      </c>
      <c r="P1722">
        <v>-105.145899</v>
      </c>
      <c r="Q1722" t="s">
        <v>15</v>
      </c>
    </row>
    <row r="1723" spans="1:17">
      <c r="A1723" s="1">
        <v>41156</v>
      </c>
      <c r="B1723" s="9">
        <v>0.56497685185185187</v>
      </c>
      <c r="C1723" s="7">
        <v>25695</v>
      </c>
      <c r="D1723" s="7">
        <v>73.86</v>
      </c>
      <c r="E1723" s="7">
        <f t="shared" si="26"/>
        <v>23.255555555555556</v>
      </c>
      <c r="F1723" s="7">
        <v>28.504000000000001</v>
      </c>
      <c r="G1723" s="7">
        <v>3.2050000000000001</v>
      </c>
      <c r="H1723" s="7">
        <v>8.23</v>
      </c>
      <c r="I1723" s="7">
        <v>8.92</v>
      </c>
      <c r="J1723" s="7">
        <v>109.8913</v>
      </c>
      <c r="K1723">
        <v>232.71</v>
      </c>
      <c r="L1723" t="s">
        <v>12</v>
      </c>
      <c r="M1723" t="s">
        <v>10</v>
      </c>
      <c r="N1723" t="s">
        <v>12</v>
      </c>
      <c r="O1723">
        <v>40.049790999999999</v>
      </c>
      <c r="P1723">
        <v>-105.145899</v>
      </c>
      <c r="Q1723" t="s">
        <v>15</v>
      </c>
    </row>
    <row r="1724" spans="1:17">
      <c r="A1724" s="1">
        <v>41156</v>
      </c>
      <c r="B1724" s="9">
        <v>0.5753935185185185</v>
      </c>
      <c r="C1724" s="7">
        <v>25710</v>
      </c>
      <c r="D1724" s="7">
        <v>74.14</v>
      </c>
      <c r="E1724" s="7">
        <f t="shared" si="26"/>
        <v>23.411111111111111</v>
      </c>
      <c r="F1724" s="7">
        <v>28.504000000000001</v>
      </c>
      <c r="G1724" s="7">
        <v>3.2349999999999999</v>
      </c>
      <c r="H1724" s="7">
        <v>8.25</v>
      </c>
      <c r="I1724" s="7">
        <v>8.93</v>
      </c>
      <c r="J1724" s="7">
        <v>110.334</v>
      </c>
      <c r="K1724">
        <v>230.03</v>
      </c>
      <c r="L1724" t="s">
        <v>12</v>
      </c>
      <c r="M1724" t="s">
        <v>10</v>
      </c>
      <c r="N1724" t="s">
        <v>12</v>
      </c>
      <c r="O1724">
        <v>40.049790999999999</v>
      </c>
      <c r="P1724">
        <v>-105.145899</v>
      </c>
      <c r="Q1724" t="s">
        <v>15</v>
      </c>
    </row>
    <row r="1725" spans="1:17">
      <c r="A1725" s="1">
        <v>41156</v>
      </c>
      <c r="B1725" s="9">
        <v>0.58581018518518524</v>
      </c>
      <c r="C1725" s="7">
        <v>25725</v>
      </c>
      <c r="D1725" s="7">
        <v>74.349999999999994</v>
      </c>
      <c r="E1725" s="7">
        <f t="shared" si="26"/>
        <v>23.527777777777775</v>
      </c>
      <c r="F1725" s="7">
        <v>28.504000000000001</v>
      </c>
      <c r="G1725" s="7">
        <v>3.2349999999999999</v>
      </c>
      <c r="H1725" s="7">
        <v>8.26</v>
      </c>
      <c r="I1725" s="7">
        <v>8.8800000000000008</v>
      </c>
      <c r="J1725" s="7">
        <v>109.9991</v>
      </c>
      <c r="K1725">
        <v>243.43</v>
      </c>
      <c r="L1725" t="s">
        <v>12</v>
      </c>
      <c r="M1725" t="s">
        <v>10</v>
      </c>
      <c r="N1725" t="s">
        <v>12</v>
      </c>
      <c r="O1725">
        <v>40.049790999999999</v>
      </c>
      <c r="P1725">
        <v>-105.145899</v>
      </c>
      <c r="Q1725" t="s">
        <v>15</v>
      </c>
    </row>
    <row r="1726" spans="1:17">
      <c r="A1726" s="1">
        <v>41156</v>
      </c>
      <c r="B1726" s="9">
        <v>0.59622685185185187</v>
      </c>
      <c r="C1726" s="7">
        <v>25740</v>
      </c>
      <c r="D1726" s="7">
        <v>74.489999999999995</v>
      </c>
      <c r="E1726" s="7">
        <f t="shared" si="26"/>
        <v>23.605555555555554</v>
      </c>
      <c r="F1726" s="7">
        <v>28.504000000000001</v>
      </c>
      <c r="G1726" s="7">
        <v>3.2050000000000001</v>
      </c>
      <c r="H1726" s="7">
        <v>8.27</v>
      </c>
      <c r="I1726" s="7">
        <v>8.8699999999999992</v>
      </c>
      <c r="J1726" s="7">
        <v>110.0625</v>
      </c>
      <c r="K1726">
        <v>240.62</v>
      </c>
      <c r="L1726" t="s">
        <v>12</v>
      </c>
      <c r="M1726" t="s">
        <v>10</v>
      </c>
      <c r="N1726" t="s">
        <v>12</v>
      </c>
      <c r="O1726">
        <v>40.049790999999999</v>
      </c>
      <c r="P1726">
        <v>-105.145899</v>
      </c>
      <c r="Q1726" t="s">
        <v>15</v>
      </c>
    </row>
    <row r="1727" spans="1:17">
      <c r="A1727" s="1">
        <v>41156</v>
      </c>
      <c r="B1727" s="9">
        <v>0.6066435185185185</v>
      </c>
      <c r="C1727" s="7">
        <v>25755</v>
      </c>
      <c r="D1727" s="7">
        <v>74.53</v>
      </c>
      <c r="E1727" s="7">
        <f t="shared" si="26"/>
        <v>23.62777777777778</v>
      </c>
      <c r="F1727" s="7">
        <v>28.504000000000001</v>
      </c>
      <c r="G1727" s="7">
        <v>3.2050000000000001</v>
      </c>
      <c r="H1727" s="7">
        <v>8.27</v>
      </c>
      <c r="I1727" s="7">
        <v>8.83</v>
      </c>
      <c r="J1727" s="7">
        <v>109.56399999999999</v>
      </c>
      <c r="K1727">
        <v>241.04</v>
      </c>
      <c r="L1727" t="s">
        <v>12</v>
      </c>
      <c r="M1727" t="s">
        <v>10</v>
      </c>
      <c r="N1727" t="s">
        <v>12</v>
      </c>
      <c r="O1727">
        <v>40.049790999999999</v>
      </c>
      <c r="P1727">
        <v>-105.145899</v>
      </c>
      <c r="Q1727" t="s">
        <v>15</v>
      </c>
    </row>
    <row r="1728" spans="1:17">
      <c r="A1728" s="1">
        <v>41156</v>
      </c>
      <c r="B1728" s="9">
        <v>0.61706018518518524</v>
      </c>
      <c r="C1728" s="7">
        <v>25770</v>
      </c>
      <c r="D1728" s="7">
        <v>74.489999999999995</v>
      </c>
      <c r="E1728" s="7">
        <f t="shared" si="26"/>
        <v>23.605555555555554</v>
      </c>
      <c r="F1728" s="7">
        <v>28.504000000000001</v>
      </c>
      <c r="G1728" s="7">
        <v>3.2349999999999999</v>
      </c>
      <c r="H1728" s="7">
        <v>8.25</v>
      </c>
      <c r="I1728" s="7">
        <v>8.7799999999999994</v>
      </c>
      <c r="J1728" s="7">
        <v>108.913</v>
      </c>
      <c r="K1728">
        <v>238.07</v>
      </c>
      <c r="L1728" t="s">
        <v>12</v>
      </c>
      <c r="M1728" t="s">
        <v>10</v>
      </c>
      <c r="N1728" t="s">
        <v>12</v>
      </c>
      <c r="O1728">
        <v>40.049790999999999</v>
      </c>
      <c r="P1728">
        <v>-105.145899</v>
      </c>
      <c r="Q1728" t="s">
        <v>15</v>
      </c>
    </row>
    <row r="1729" spans="1:17">
      <c r="A1729" s="1">
        <v>41156</v>
      </c>
      <c r="B1729" s="9">
        <v>0.62747685185185187</v>
      </c>
      <c r="C1729" s="7">
        <v>25785</v>
      </c>
      <c r="D1729" s="7">
        <v>74.5</v>
      </c>
      <c r="E1729" s="7">
        <f t="shared" si="26"/>
        <v>23.611111111111111</v>
      </c>
      <c r="F1729" s="7">
        <v>28.504000000000001</v>
      </c>
      <c r="G1729" s="7">
        <v>3.2050000000000001</v>
      </c>
      <c r="H1729" s="7">
        <v>8.24</v>
      </c>
      <c r="I1729" s="7">
        <v>8.7899999999999991</v>
      </c>
      <c r="J1729" s="7">
        <v>108.9922</v>
      </c>
      <c r="K1729">
        <v>245.78</v>
      </c>
      <c r="L1729" t="s">
        <v>12</v>
      </c>
      <c r="M1729" t="s">
        <v>10</v>
      </c>
      <c r="N1729" t="s">
        <v>12</v>
      </c>
      <c r="O1729">
        <v>40.049790999999999</v>
      </c>
      <c r="P1729">
        <v>-105.145899</v>
      </c>
      <c r="Q1729" t="s">
        <v>15</v>
      </c>
    </row>
    <row r="1730" spans="1:17">
      <c r="A1730" s="1">
        <v>41156</v>
      </c>
      <c r="B1730" s="9">
        <v>0.6378935185185185</v>
      </c>
      <c r="C1730" s="7">
        <v>25800</v>
      </c>
      <c r="D1730" s="7">
        <v>74.5</v>
      </c>
      <c r="E1730" s="7">
        <f t="shared" ref="E1730:E1793" si="27">(5/9)*(D1730-32)</f>
        <v>23.611111111111111</v>
      </c>
      <c r="F1730" s="7">
        <v>28.504000000000001</v>
      </c>
      <c r="G1730" s="7">
        <v>3.2050000000000001</v>
      </c>
      <c r="H1730" s="7">
        <v>8.25</v>
      </c>
      <c r="I1730" s="7">
        <v>8.77</v>
      </c>
      <c r="J1730" s="7">
        <v>108.73779999999999</v>
      </c>
      <c r="K1730">
        <v>237.85</v>
      </c>
      <c r="L1730" t="s">
        <v>12</v>
      </c>
      <c r="M1730" t="s">
        <v>10</v>
      </c>
      <c r="N1730" t="s">
        <v>12</v>
      </c>
      <c r="O1730">
        <v>40.049790999999999</v>
      </c>
      <c r="P1730">
        <v>-105.145899</v>
      </c>
      <c r="Q1730" t="s">
        <v>15</v>
      </c>
    </row>
    <row r="1731" spans="1:17">
      <c r="A1731" s="1">
        <v>41156</v>
      </c>
      <c r="B1731" s="9">
        <v>0.64831018518518524</v>
      </c>
      <c r="C1731" s="7">
        <v>25815</v>
      </c>
      <c r="D1731" s="7">
        <v>74.180000000000007</v>
      </c>
      <c r="E1731" s="7">
        <f t="shared" si="27"/>
        <v>23.433333333333337</v>
      </c>
      <c r="F1731" s="7">
        <v>28.504000000000001</v>
      </c>
      <c r="G1731" s="7">
        <v>3.2349999999999999</v>
      </c>
      <c r="H1731" s="7">
        <v>8.18</v>
      </c>
      <c r="I1731" s="7">
        <v>8.57</v>
      </c>
      <c r="J1731" s="7">
        <v>106.0086</v>
      </c>
      <c r="K1731">
        <v>231.04</v>
      </c>
      <c r="L1731" t="s">
        <v>12</v>
      </c>
      <c r="M1731" t="s">
        <v>10</v>
      </c>
      <c r="N1731" t="s">
        <v>12</v>
      </c>
      <c r="O1731">
        <v>40.049790999999999</v>
      </c>
      <c r="P1731">
        <v>-105.145899</v>
      </c>
      <c r="Q1731" t="s">
        <v>15</v>
      </c>
    </row>
    <row r="1732" spans="1:17">
      <c r="A1732" s="1">
        <v>41156</v>
      </c>
      <c r="B1732" s="9">
        <v>0.65872685185185187</v>
      </c>
      <c r="C1732" s="7">
        <v>25830</v>
      </c>
      <c r="D1732" s="7">
        <v>73.97</v>
      </c>
      <c r="E1732" s="7">
        <f t="shared" si="27"/>
        <v>23.316666666666666</v>
      </c>
      <c r="F1732" s="7">
        <v>28.504000000000001</v>
      </c>
      <c r="G1732" s="7">
        <v>3.2349999999999999</v>
      </c>
      <c r="H1732" s="7">
        <v>8.16</v>
      </c>
      <c r="I1732" s="7">
        <v>8.43</v>
      </c>
      <c r="J1732" s="7">
        <v>104.0471</v>
      </c>
      <c r="K1732">
        <v>232.73</v>
      </c>
      <c r="L1732" t="s">
        <v>12</v>
      </c>
      <c r="M1732" t="s">
        <v>10</v>
      </c>
      <c r="N1732" t="s">
        <v>12</v>
      </c>
      <c r="O1732">
        <v>40.049790999999999</v>
      </c>
      <c r="P1732">
        <v>-105.145899</v>
      </c>
      <c r="Q1732" t="s">
        <v>15</v>
      </c>
    </row>
    <row r="1733" spans="1:17">
      <c r="A1733" s="1">
        <v>41156</v>
      </c>
      <c r="B1733" s="9">
        <v>0.6691435185185185</v>
      </c>
      <c r="C1733" s="7">
        <v>25845</v>
      </c>
      <c r="D1733" s="7">
        <v>74.040000000000006</v>
      </c>
      <c r="E1733" s="7">
        <f t="shared" si="27"/>
        <v>23.355555555555561</v>
      </c>
      <c r="F1733" s="7">
        <v>28.504000000000001</v>
      </c>
      <c r="G1733" s="7">
        <v>3.2050000000000001</v>
      </c>
      <c r="H1733" s="7">
        <v>8.17</v>
      </c>
      <c r="I1733" s="7">
        <v>8.49</v>
      </c>
      <c r="J1733" s="7">
        <v>104.8553</v>
      </c>
      <c r="K1733">
        <v>236.78</v>
      </c>
      <c r="L1733" t="s">
        <v>12</v>
      </c>
      <c r="M1733" t="s">
        <v>10</v>
      </c>
      <c r="N1733" t="s">
        <v>12</v>
      </c>
      <c r="O1733">
        <v>40.049790999999999</v>
      </c>
      <c r="P1733">
        <v>-105.145899</v>
      </c>
      <c r="Q1733" t="s">
        <v>15</v>
      </c>
    </row>
    <row r="1734" spans="1:17">
      <c r="A1734" s="1">
        <v>41156</v>
      </c>
      <c r="B1734" s="9">
        <v>0.67956018518518524</v>
      </c>
      <c r="C1734" s="7">
        <v>25860</v>
      </c>
      <c r="D1734" s="7">
        <v>73.86</v>
      </c>
      <c r="E1734" s="7">
        <f t="shared" si="27"/>
        <v>23.255555555555556</v>
      </c>
      <c r="F1734" s="7">
        <v>28.504000000000001</v>
      </c>
      <c r="G1734" s="7">
        <v>3.2349999999999999</v>
      </c>
      <c r="H1734" s="7">
        <v>8.1300000000000008</v>
      </c>
      <c r="I1734" s="7">
        <v>8.3800000000000008</v>
      </c>
      <c r="J1734" s="7">
        <v>103.2868</v>
      </c>
      <c r="K1734">
        <v>236.69</v>
      </c>
      <c r="L1734" t="s">
        <v>12</v>
      </c>
      <c r="M1734" t="s">
        <v>10</v>
      </c>
      <c r="N1734" t="s">
        <v>12</v>
      </c>
      <c r="O1734">
        <v>40.049790999999999</v>
      </c>
      <c r="P1734">
        <v>-105.145899</v>
      </c>
      <c r="Q1734" t="s">
        <v>15</v>
      </c>
    </row>
    <row r="1735" spans="1:17">
      <c r="A1735" s="1">
        <v>41156</v>
      </c>
      <c r="B1735" s="9">
        <v>0.68997685185185187</v>
      </c>
      <c r="C1735" s="7">
        <v>25875</v>
      </c>
      <c r="D1735" s="7">
        <v>73.69</v>
      </c>
      <c r="E1735" s="7">
        <f t="shared" si="27"/>
        <v>23.161111111111111</v>
      </c>
      <c r="F1735" s="7">
        <v>28.504000000000001</v>
      </c>
      <c r="G1735" s="7">
        <v>3.2349999999999999</v>
      </c>
      <c r="H1735" s="7">
        <v>8.09</v>
      </c>
      <c r="I1735" s="7">
        <v>8.24</v>
      </c>
      <c r="J1735" s="7">
        <v>101.345</v>
      </c>
      <c r="K1735">
        <v>231.23</v>
      </c>
      <c r="L1735" t="s">
        <v>12</v>
      </c>
      <c r="M1735" t="s">
        <v>10</v>
      </c>
      <c r="N1735" t="s">
        <v>12</v>
      </c>
      <c r="O1735">
        <v>40.049790999999999</v>
      </c>
      <c r="P1735">
        <v>-105.145899</v>
      </c>
      <c r="Q1735" t="s">
        <v>15</v>
      </c>
    </row>
    <row r="1736" spans="1:17">
      <c r="A1736" s="1">
        <v>41156</v>
      </c>
      <c r="B1736" s="9">
        <v>0.7003935185185185</v>
      </c>
      <c r="C1736" s="7">
        <v>25890</v>
      </c>
      <c r="D1736" s="7">
        <v>73.63</v>
      </c>
      <c r="E1736" s="7">
        <f t="shared" si="27"/>
        <v>23.127777777777776</v>
      </c>
      <c r="F1736" s="7">
        <v>28.504000000000001</v>
      </c>
      <c r="G1736" s="7">
        <v>3.2349999999999999</v>
      </c>
      <c r="H1736" s="7">
        <v>8.08</v>
      </c>
      <c r="I1736" s="7">
        <v>8.25</v>
      </c>
      <c r="J1736" s="7">
        <v>101.40309999999999</v>
      </c>
      <c r="K1736">
        <v>230.3</v>
      </c>
      <c r="L1736" t="s">
        <v>12</v>
      </c>
      <c r="M1736" t="s">
        <v>10</v>
      </c>
      <c r="N1736" t="s">
        <v>12</v>
      </c>
      <c r="O1736">
        <v>40.049790999999999</v>
      </c>
      <c r="P1736">
        <v>-105.145899</v>
      </c>
      <c r="Q1736" t="s">
        <v>15</v>
      </c>
    </row>
    <row r="1737" spans="1:17">
      <c r="A1737" s="1">
        <v>41156</v>
      </c>
      <c r="B1737" s="9">
        <v>0.71081018518518524</v>
      </c>
      <c r="C1737" s="7">
        <v>25905</v>
      </c>
      <c r="D1737" s="7">
        <v>73.430000000000007</v>
      </c>
      <c r="E1737" s="7">
        <f t="shared" si="27"/>
        <v>23.016666666666673</v>
      </c>
      <c r="F1737" s="7">
        <v>28.504000000000001</v>
      </c>
      <c r="G1737" s="7">
        <v>3.2050000000000001</v>
      </c>
      <c r="H1737" s="7">
        <v>8.0500000000000007</v>
      </c>
      <c r="I1737" s="7">
        <v>8.14</v>
      </c>
      <c r="J1737" s="7">
        <v>99.886399999999995</v>
      </c>
      <c r="K1737">
        <v>226.32</v>
      </c>
      <c r="L1737" t="s">
        <v>12</v>
      </c>
      <c r="M1737" t="s">
        <v>10</v>
      </c>
      <c r="N1737" t="s">
        <v>12</v>
      </c>
      <c r="O1737">
        <v>40.049790999999999</v>
      </c>
      <c r="P1737">
        <v>-105.145899</v>
      </c>
      <c r="Q1737" t="s">
        <v>15</v>
      </c>
    </row>
    <row r="1738" spans="1:17">
      <c r="A1738" s="1">
        <v>41156</v>
      </c>
      <c r="B1738" s="9">
        <v>0.72122685185185187</v>
      </c>
      <c r="C1738" s="7">
        <v>25920</v>
      </c>
      <c r="D1738" s="7">
        <v>73.349999999999994</v>
      </c>
      <c r="E1738" s="7">
        <f t="shared" si="27"/>
        <v>22.972222222222221</v>
      </c>
      <c r="F1738" s="7">
        <v>28.504000000000001</v>
      </c>
      <c r="G1738" s="7">
        <v>3.2050000000000001</v>
      </c>
      <c r="H1738" s="7">
        <v>8.0399999999999991</v>
      </c>
      <c r="I1738" s="7">
        <v>8.14</v>
      </c>
      <c r="J1738" s="7">
        <v>99.788700000000006</v>
      </c>
      <c r="K1738">
        <v>224.13</v>
      </c>
      <c r="L1738" t="s">
        <v>12</v>
      </c>
      <c r="M1738" t="s">
        <v>10</v>
      </c>
      <c r="N1738" t="s">
        <v>12</v>
      </c>
      <c r="O1738">
        <v>40.049790999999999</v>
      </c>
      <c r="P1738">
        <v>-105.145899</v>
      </c>
      <c r="Q1738" t="s">
        <v>15</v>
      </c>
    </row>
    <row r="1739" spans="1:17">
      <c r="A1739" s="1">
        <v>41156</v>
      </c>
      <c r="B1739" s="9">
        <v>0.7316435185185185</v>
      </c>
      <c r="C1739" s="7">
        <v>25935</v>
      </c>
      <c r="D1739" s="7">
        <v>73.209999999999994</v>
      </c>
      <c r="E1739" s="7">
        <f t="shared" si="27"/>
        <v>22.894444444444442</v>
      </c>
      <c r="F1739" s="7">
        <v>28.504000000000001</v>
      </c>
      <c r="G1739" s="7">
        <v>3.2349999999999999</v>
      </c>
      <c r="H1739" s="7">
        <v>8.02</v>
      </c>
      <c r="I1739" s="7">
        <v>8.1</v>
      </c>
      <c r="J1739" s="7">
        <v>99.156000000000006</v>
      </c>
      <c r="K1739">
        <v>231.2</v>
      </c>
      <c r="L1739" t="s">
        <v>12</v>
      </c>
      <c r="M1739" t="s">
        <v>10</v>
      </c>
      <c r="N1739" t="s">
        <v>12</v>
      </c>
      <c r="O1739">
        <v>40.049790999999999</v>
      </c>
      <c r="P1739">
        <v>-105.145899</v>
      </c>
      <c r="Q1739" t="s">
        <v>15</v>
      </c>
    </row>
    <row r="1740" spans="1:17">
      <c r="A1740" s="1">
        <v>41156</v>
      </c>
      <c r="B1740" s="9">
        <v>0.74206018518518524</v>
      </c>
      <c r="C1740" s="7">
        <v>25950</v>
      </c>
      <c r="D1740" s="7">
        <v>73.099999999999994</v>
      </c>
      <c r="E1740" s="7">
        <f t="shared" si="27"/>
        <v>22.833333333333332</v>
      </c>
      <c r="F1740" s="7">
        <v>28.504000000000001</v>
      </c>
      <c r="G1740" s="7">
        <v>3.2349999999999999</v>
      </c>
      <c r="H1740" s="7">
        <v>7.99</v>
      </c>
      <c r="I1740" s="7">
        <v>8.0500000000000007</v>
      </c>
      <c r="J1740" s="7">
        <v>98.383899999999997</v>
      </c>
      <c r="K1740">
        <v>230.87</v>
      </c>
      <c r="L1740" t="s">
        <v>12</v>
      </c>
      <c r="M1740" t="s">
        <v>10</v>
      </c>
      <c r="N1740" t="s">
        <v>12</v>
      </c>
      <c r="O1740">
        <v>40.049790999999999</v>
      </c>
      <c r="P1740">
        <v>-105.145899</v>
      </c>
      <c r="Q1740" t="s">
        <v>15</v>
      </c>
    </row>
    <row r="1741" spans="1:17">
      <c r="A1741" s="1">
        <v>41156</v>
      </c>
      <c r="B1741" s="9">
        <v>0.75247685185185187</v>
      </c>
      <c r="C1741" s="7">
        <v>25965</v>
      </c>
      <c r="D1741" s="7">
        <v>72.92</v>
      </c>
      <c r="E1741" s="7">
        <f t="shared" si="27"/>
        <v>22.733333333333334</v>
      </c>
      <c r="F1741" s="7">
        <v>28.504000000000001</v>
      </c>
      <c r="G1741" s="7">
        <v>3.2349999999999999</v>
      </c>
      <c r="H1741" s="7">
        <v>7.97</v>
      </c>
      <c r="I1741" s="7">
        <v>7.99</v>
      </c>
      <c r="J1741" s="7">
        <v>97.457800000000006</v>
      </c>
      <c r="K1741">
        <v>230.62</v>
      </c>
      <c r="L1741" t="s">
        <v>12</v>
      </c>
      <c r="M1741" t="s">
        <v>10</v>
      </c>
      <c r="N1741" t="s">
        <v>12</v>
      </c>
      <c r="O1741">
        <v>40.049790999999999</v>
      </c>
      <c r="P1741">
        <v>-105.145899</v>
      </c>
      <c r="Q1741" t="s">
        <v>15</v>
      </c>
    </row>
    <row r="1742" spans="1:17">
      <c r="A1742" s="1">
        <v>41156</v>
      </c>
      <c r="B1742" s="9">
        <v>0.7628935185185185</v>
      </c>
      <c r="C1742" s="7">
        <v>25980</v>
      </c>
      <c r="D1742" s="7">
        <v>72.7</v>
      </c>
      <c r="E1742" s="7">
        <f t="shared" si="27"/>
        <v>22.611111111111114</v>
      </c>
      <c r="F1742" s="7">
        <v>28.504000000000001</v>
      </c>
      <c r="G1742" s="7">
        <v>3.2050000000000001</v>
      </c>
      <c r="H1742" s="7">
        <v>7.91</v>
      </c>
      <c r="I1742" s="7">
        <v>7.9</v>
      </c>
      <c r="J1742" s="7">
        <v>96.108400000000003</v>
      </c>
      <c r="K1742">
        <v>232.62</v>
      </c>
      <c r="L1742" t="s">
        <v>12</v>
      </c>
      <c r="M1742" t="s">
        <v>10</v>
      </c>
      <c r="N1742" t="s">
        <v>12</v>
      </c>
      <c r="O1742">
        <v>40.049790999999999</v>
      </c>
      <c r="P1742">
        <v>-105.145899</v>
      </c>
      <c r="Q1742" t="s">
        <v>15</v>
      </c>
    </row>
    <row r="1743" spans="1:17">
      <c r="A1743" s="1">
        <v>41156</v>
      </c>
      <c r="B1743" s="9">
        <v>0.77331018518518524</v>
      </c>
      <c r="C1743" s="7">
        <v>25995</v>
      </c>
      <c r="D1743" s="7">
        <v>72.5</v>
      </c>
      <c r="E1743" s="7">
        <f t="shared" si="27"/>
        <v>22.5</v>
      </c>
      <c r="F1743" s="7">
        <v>28.504000000000001</v>
      </c>
      <c r="G1743" s="7">
        <v>3.2050000000000001</v>
      </c>
      <c r="H1743" s="7">
        <v>7.87</v>
      </c>
      <c r="I1743" s="7">
        <v>7.77</v>
      </c>
      <c r="J1743" s="7">
        <v>94.348799999999997</v>
      </c>
      <c r="K1743">
        <v>229.31</v>
      </c>
      <c r="L1743" t="s">
        <v>12</v>
      </c>
      <c r="M1743" t="s">
        <v>10</v>
      </c>
      <c r="N1743" t="s">
        <v>12</v>
      </c>
      <c r="O1743">
        <v>40.049790999999999</v>
      </c>
      <c r="P1743">
        <v>-105.145899</v>
      </c>
      <c r="Q1743" t="s">
        <v>15</v>
      </c>
    </row>
    <row r="1744" spans="1:17">
      <c r="A1744" s="1">
        <v>41156</v>
      </c>
      <c r="B1744" s="9">
        <v>0.78372685185185187</v>
      </c>
      <c r="C1744" s="7">
        <v>26010</v>
      </c>
      <c r="D1744" s="7">
        <v>72.25</v>
      </c>
      <c r="E1744" s="7">
        <f t="shared" si="27"/>
        <v>22.361111111111111</v>
      </c>
      <c r="F1744" s="7">
        <v>28.504000000000001</v>
      </c>
      <c r="G1744" s="7">
        <v>3.2050000000000001</v>
      </c>
      <c r="H1744" s="7">
        <v>7.81</v>
      </c>
      <c r="I1744" s="7">
        <v>7.66</v>
      </c>
      <c r="J1744" s="7">
        <v>92.748000000000005</v>
      </c>
      <c r="K1744">
        <v>231.02</v>
      </c>
      <c r="L1744" t="s">
        <v>12</v>
      </c>
      <c r="M1744" t="s">
        <v>10</v>
      </c>
      <c r="N1744" t="s">
        <v>12</v>
      </c>
      <c r="O1744">
        <v>40.049790999999999</v>
      </c>
      <c r="P1744">
        <v>-105.145899</v>
      </c>
      <c r="Q1744" t="s">
        <v>15</v>
      </c>
    </row>
    <row r="1745" spans="1:17">
      <c r="A1745" s="1">
        <v>41156</v>
      </c>
      <c r="B1745" s="9">
        <v>0.7941435185185185</v>
      </c>
      <c r="C1745" s="7">
        <v>26025</v>
      </c>
      <c r="D1745" s="7">
        <v>72.02</v>
      </c>
      <c r="E1745" s="7">
        <f t="shared" si="27"/>
        <v>22.233333333333331</v>
      </c>
      <c r="F1745" s="7">
        <v>28.504000000000001</v>
      </c>
      <c r="G1745" s="7">
        <v>3.2050000000000001</v>
      </c>
      <c r="H1745" s="7">
        <v>7.77</v>
      </c>
      <c r="I1745" s="7">
        <v>7.54</v>
      </c>
      <c r="J1745" s="7">
        <v>91.090900000000005</v>
      </c>
      <c r="K1745">
        <v>228.16</v>
      </c>
      <c r="L1745" t="s">
        <v>12</v>
      </c>
      <c r="M1745" t="s">
        <v>10</v>
      </c>
      <c r="N1745" t="s">
        <v>12</v>
      </c>
      <c r="O1745">
        <v>40.049790999999999</v>
      </c>
      <c r="P1745">
        <v>-105.145899</v>
      </c>
      <c r="Q1745" t="s">
        <v>15</v>
      </c>
    </row>
    <row r="1746" spans="1:17">
      <c r="A1746" s="1">
        <v>41156</v>
      </c>
      <c r="B1746" s="9">
        <v>0.80456018518518524</v>
      </c>
      <c r="C1746" s="7">
        <v>26040</v>
      </c>
      <c r="D1746" s="7">
        <v>71.81</v>
      </c>
      <c r="E1746" s="7">
        <f t="shared" si="27"/>
        <v>22.116666666666667</v>
      </c>
      <c r="F1746" s="7">
        <v>28.504000000000001</v>
      </c>
      <c r="G1746" s="7">
        <v>3.2050000000000001</v>
      </c>
      <c r="H1746" s="7">
        <v>7.73</v>
      </c>
      <c r="I1746" s="7">
        <v>7.43</v>
      </c>
      <c r="J1746" s="7">
        <v>89.552499999999995</v>
      </c>
      <c r="K1746">
        <v>227.61</v>
      </c>
      <c r="L1746" t="s">
        <v>12</v>
      </c>
      <c r="M1746" t="s">
        <v>10</v>
      </c>
      <c r="N1746" t="s">
        <v>12</v>
      </c>
      <c r="O1746">
        <v>40.049790999999999</v>
      </c>
      <c r="P1746">
        <v>-105.145899</v>
      </c>
      <c r="Q1746" t="s">
        <v>15</v>
      </c>
    </row>
    <row r="1747" spans="1:17">
      <c r="A1747" s="1">
        <v>41156</v>
      </c>
      <c r="B1747" s="9">
        <v>0.81497685185185187</v>
      </c>
      <c r="C1747" s="7">
        <v>26055</v>
      </c>
      <c r="D1747" s="7">
        <v>71.55</v>
      </c>
      <c r="E1747" s="7">
        <f t="shared" si="27"/>
        <v>21.972222222222221</v>
      </c>
      <c r="F1747" s="7">
        <v>28.504000000000001</v>
      </c>
      <c r="G1747" s="7">
        <v>3.2349999999999999</v>
      </c>
      <c r="H1747" s="7">
        <v>7.7</v>
      </c>
      <c r="I1747" s="7">
        <v>7.33</v>
      </c>
      <c r="J1747" s="7">
        <v>88.157700000000006</v>
      </c>
      <c r="K1747">
        <v>220.71</v>
      </c>
      <c r="L1747" t="s">
        <v>12</v>
      </c>
      <c r="M1747" t="s">
        <v>10</v>
      </c>
      <c r="N1747" t="s">
        <v>12</v>
      </c>
      <c r="O1747">
        <v>40.049790999999999</v>
      </c>
      <c r="P1747">
        <v>-105.145899</v>
      </c>
      <c r="Q1747" t="s">
        <v>15</v>
      </c>
    </row>
    <row r="1748" spans="1:17">
      <c r="A1748" s="1">
        <v>41156</v>
      </c>
      <c r="B1748" s="9">
        <v>0.8253935185185185</v>
      </c>
      <c r="C1748" s="7">
        <v>26070</v>
      </c>
      <c r="D1748" s="7">
        <v>71.3</v>
      </c>
      <c r="E1748" s="7">
        <f t="shared" si="27"/>
        <v>21.833333333333332</v>
      </c>
      <c r="F1748" s="7">
        <v>28.504000000000001</v>
      </c>
      <c r="G1748" s="7">
        <v>3.2349999999999999</v>
      </c>
      <c r="H1748" s="7">
        <v>7.65</v>
      </c>
      <c r="I1748" s="7">
        <v>7.25</v>
      </c>
      <c r="J1748" s="7">
        <v>86.899000000000001</v>
      </c>
      <c r="K1748">
        <v>222.42</v>
      </c>
      <c r="L1748" t="s">
        <v>12</v>
      </c>
      <c r="M1748" t="s">
        <v>10</v>
      </c>
      <c r="N1748" t="s">
        <v>12</v>
      </c>
      <c r="O1748">
        <v>40.049790999999999</v>
      </c>
      <c r="P1748">
        <v>-105.145899</v>
      </c>
      <c r="Q1748" t="s">
        <v>15</v>
      </c>
    </row>
    <row r="1749" spans="1:17">
      <c r="A1749" s="1">
        <v>41156</v>
      </c>
      <c r="B1749" s="9">
        <v>0.83581018518518524</v>
      </c>
      <c r="C1749" s="7">
        <v>26085</v>
      </c>
      <c r="D1749" s="7">
        <v>71.05</v>
      </c>
      <c r="E1749" s="7">
        <f t="shared" si="27"/>
        <v>21.694444444444443</v>
      </c>
      <c r="F1749" s="7">
        <v>28.504000000000001</v>
      </c>
      <c r="G1749" s="7">
        <v>3.2050000000000001</v>
      </c>
      <c r="H1749" s="7">
        <v>7.62</v>
      </c>
      <c r="I1749" s="7">
        <v>7.17</v>
      </c>
      <c r="J1749" s="7">
        <v>85.687700000000007</v>
      </c>
      <c r="K1749">
        <v>217.24</v>
      </c>
      <c r="L1749" t="s">
        <v>12</v>
      </c>
      <c r="M1749" t="s">
        <v>10</v>
      </c>
      <c r="N1749" t="s">
        <v>12</v>
      </c>
      <c r="O1749">
        <v>40.049790999999999</v>
      </c>
      <c r="P1749">
        <v>-105.145899</v>
      </c>
      <c r="Q1749" t="s">
        <v>15</v>
      </c>
    </row>
    <row r="1750" spans="1:17">
      <c r="A1750" s="1">
        <v>41156</v>
      </c>
      <c r="B1750" s="9">
        <v>0.84622685185185187</v>
      </c>
      <c r="C1750" s="7">
        <v>26100</v>
      </c>
      <c r="D1750" s="7">
        <v>70.83</v>
      </c>
      <c r="E1750" s="7">
        <f t="shared" si="27"/>
        <v>21.572222222222223</v>
      </c>
      <c r="F1750" s="7">
        <v>28.504000000000001</v>
      </c>
      <c r="G1750" s="7">
        <v>3.2050000000000001</v>
      </c>
      <c r="H1750" s="7">
        <v>7.59</v>
      </c>
      <c r="I1750" s="7">
        <v>7.11</v>
      </c>
      <c r="J1750" s="7">
        <v>84.843400000000003</v>
      </c>
      <c r="K1750">
        <v>216.43</v>
      </c>
      <c r="L1750" t="s">
        <v>12</v>
      </c>
      <c r="M1750" t="s">
        <v>10</v>
      </c>
      <c r="N1750" t="s">
        <v>12</v>
      </c>
      <c r="O1750">
        <v>40.049790999999999</v>
      </c>
      <c r="P1750">
        <v>-105.145899</v>
      </c>
      <c r="Q1750" t="s">
        <v>15</v>
      </c>
    </row>
    <row r="1751" spans="1:17">
      <c r="A1751" s="1">
        <v>41156</v>
      </c>
      <c r="B1751" s="9">
        <v>0.8566435185185185</v>
      </c>
      <c r="C1751" s="7">
        <v>26115</v>
      </c>
      <c r="D1751" s="7">
        <v>70.62</v>
      </c>
      <c r="E1751" s="7">
        <f t="shared" si="27"/>
        <v>21.455555555555559</v>
      </c>
      <c r="F1751" s="7">
        <v>28.504000000000001</v>
      </c>
      <c r="G1751" s="7">
        <v>3.2050000000000001</v>
      </c>
      <c r="H1751" s="7">
        <v>7.57</v>
      </c>
      <c r="I1751" s="7">
        <v>7.08</v>
      </c>
      <c r="J1751" s="7">
        <v>84.229500000000002</v>
      </c>
      <c r="K1751">
        <v>214.43</v>
      </c>
      <c r="L1751" t="s">
        <v>12</v>
      </c>
      <c r="M1751" t="s">
        <v>10</v>
      </c>
      <c r="N1751" t="s">
        <v>12</v>
      </c>
      <c r="O1751">
        <v>40.049790999999999</v>
      </c>
      <c r="P1751">
        <v>-105.145899</v>
      </c>
      <c r="Q1751" t="s">
        <v>15</v>
      </c>
    </row>
    <row r="1752" spans="1:17">
      <c r="A1752" s="1">
        <v>41156</v>
      </c>
      <c r="B1752" s="9">
        <v>0.86706018518518524</v>
      </c>
      <c r="C1752" s="7">
        <v>26130</v>
      </c>
      <c r="D1752" s="7">
        <v>70.45</v>
      </c>
      <c r="E1752" s="7">
        <f t="shared" si="27"/>
        <v>21.361111111111114</v>
      </c>
      <c r="F1752" s="7">
        <v>28.504000000000001</v>
      </c>
      <c r="G1752" s="7">
        <v>3.2349999999999999</v>
      </c>
      <c r="H1752" s="7">
        <v>7.55</v>
      </c>
      <c r="I1752" s="7">
        <v>7.04</v>
      </c>
      <c r="J1752" s="7">
        <v>83.634699999999995</v>
      </c>
      <c r="K1752">
        <v>215.77</v>
      </c>
      <c r="L1752" t="s">
        <v>12</v>
      </c>
      <c r="M1752" t="s">
        <v>10</v>
      </c>
      <c r="N1752" t="s">
        <v>12</v>
      </c>
      <c r="O1752">
        <v>40.049790999999999</v>
      </c>
      <c r="P1752">
        <v>-105.145899</v>
      </c>
      <c r="Q1752" t="s">
        <v>15</v>
      </c>
    </row>
    <row r="1753" spans="1:17">
      <c r="A1753" s="1">
        <v>41156</v>
      </c>
      <c r="B1753" s="9">
        <v>0.87747685185185187</v>
      </c>
      <c r="C1753" s="7">
        <v>26145</v>
      </c>
      <c r="D1753" s="7">
        <v>70.25</v>
      </c>
      <c r="E1753" s="7">
        <f t="shared" si="27"/>
        <v>21.25</v>
      </c>
      <c r="F1753" s="7">
        <v>28.504000000000001</v>
      </c>
      <c r="G1753" s="7">
        <v>3.2349999999999999</v>
      </c>
      <c r="H1753" s="7">
        <v>7.54</v>
      </c>
      <c r="I1753" s="7">
        <v>7.01</v>
      </c>
      <c r="J1753" s="7">
        <v>83.08</v>
      </c>
      <c r="K1753">
        <v>214.09</v>
      </c>
      <c r="L1753" t="s">
        <v>12</v>
      </c>
      <c r="M1753" t="s">
        <v>10</v>
      </c>
      <c r="N1753" t="s">
        <v>12</v>
      </c>
      <c r="O1753">
        <v>40.049790999999999</v>
      </c>
      <c r="P1753">
        <v>-105.145899</v>
      </c>
      <c r="Q1753" t="s">
        <v>15</v>
      </c>
    </row>
    <row r="1754" spans="1:17">
      <c r="A1754" s="1">
        <v>41156</v>
      </c>
      <c r="B1754" s="9">
        <v>0.8878935185185185</v>
      </c>
      <c r="C1754" s="7">
        <v>26160</v>
      </c>
      <c r="D1754" s="7">
        <v>70.09</v>
      </c>
      <c r="E1754" s="7">
        <f t="shared" si="27"/>
        <v>21.161111111111115</v>
      </c>
      <c r="F1754" s="7">
        <v>28.504000000000001</v>
      </c>
      <c r="G1754" s="7">
        <v>3.2050000000000001</v>
      </c>
      <c r="H1754" s="7">
        <v>7.52</v>
      </c>
      <c r="I1754" s="7">
        <v>7.01</v>
      </c>
      <c r="J1754" s="7">
        <v>82.983900000000006</v>
      </c>
      <c r="K1754">
        <v>213.77</v>
      </c>
      <c r="L1754" t="s">
        <v>12</v>
      </c>
      <c r="M1754" t="s">
        <v>10</v>
      </c>
      <c r="N1754" t="s">
        <v>12</v>
      </c>
      <c r="O1754">
        <v>40.049790999999999</v>
      </c>
      <c r="P1754">
        <v>-105.145899</v>
      </c>
      <c r="Q1754" t="s">
        <v>15</v>
      </c>
    </row>
    <row r="1755" spans="1:17">
      <c r="A1755" s="1">
        <v>41156</v>
      </c>
      <c r="B1755" s="9">
        <v>0.89831018518518524</v>
      </c>
      <c r="C1755" s="7">
        <v>26175</v>
      </c>
      <c r="D1755" s="7">
        <v>69.92</v>
      </c>
      <c r="E1755" s="7">
        <f t="shared" si="27"/>
        <v>21.06666666666667</v>
      </c>
      <c r="F1755" s="7">
        <v>28.504000000000001</v>
      </c>
      <c r="G1755" s="7">
        <v>3.2349999999999999</v>
      </c>
      <c r="H1755" s="7">
        <v>7.52</v>
      </c>
      <c r="I1755" s="7">
        <v>6.99</v>
      </c>
      <c r="J1755" s="7">
        <v>82.5715</v>
      </c>
      <c r="K1755">
        <v>215.71</v>
      </c>
      <c r="L1755" t="s">
        <v>12</v>
      </c>
      <c r="M1755" t="s">
        <v>10</v>
      </c>
      <c r="N1755" t="s">
        <v>12</v>
      </c>
      <c r="O1755">
        <v>40.049790999999999</v>
      </c>
      <c r="P1755">
        <v>-105.145899</v>
      </c>
      <c r="Q1755" t="s">
        <v>15</v>
      </c>
    </row>
    <row r="1756" spans="1:17">
      <c r="A1756" s="1">
        <v>41156</v>
      </c>
      <c r="B1756" s="9">
        <v>0.90872685185185187</v>
      </c>
      <c r="C1756" s="7">
        <v>26190</v>
      </c>
      <c r="D1756" s="7">
        <v>69.75</v>
      </c>
      <c r="E1756" s="7">
        <f t="shared" si="27"/>
        <v>20.972222222222221</v>
      </c>
      <c r="F1756" s="7">
        <v>28.504000000000001</v>
      </c>
      <c r="G1756" s="7">
        <v>3.2050000000000001</v>
      </c>
      <c r="H1756" s="7">
        <v>7.51</v>
      </c>
      <c r="I1756" s="7">
        <v>6.98</v>
      </c>
      <c r="J1756" s="7">
        <v>82.331699999999998</v>
      </c>
      <c r="K1756">
        <v>212.32</v>
      </c>
      <c r="L1756" t="s">
        <v>12</v>
      </c>
      <c r="M1756" t="s">
        <v>10</v>
      </c>
      <c r="N1756" t="s">
        <v>12</v>
      </c>
      <c r="O1756">
        <v>40.049790999999999</v>
      </c>
      <c r="P1756">
        <v>-105.145899</v>
      </c>
      <c r="Q1756" t="s">
        <v>15</v>
      </c>
    </row>
    <row r="1757" spans="1:17">
      <c r="A1757" s="1">
        <v>41156</v>
      </c>
      <c r="B1757" s="9">
        <v>0.9191435185185185</v>
      </c>
      <c r="C1757" s="7">
        <v>26205</v>
      </c>
      <c r="D1757" s="7">
        <v>69.58</v>
      </c>
      <c r="E1757" s="7">
        <f t="shared" si="27"/>
        <v>20.877777777777776</v>
      </c>
      <c r="F1757" s="7">
        <v>28.504000000000001</v>
      </c>
      <c r="G1757" s="7">
        <v>3.2349999999999999</v>
      </c>
      <c r="H1757" s="7">
        <v>7.5</v>
      </c>
      <c r="I1757" s="7">
        <v>7.02</v>
      </c>
      <c r="J1757" s="7">
        <v>82.622</v>
      </c>
      <c r="K1757">
        <v>213.45</v>
      </c>
      <c r="L1757" t="s">
        <v>12</v>
      </c>
      <c r="M1757" t="s">
        <v>10</v>
      </c>
      <c r="N1757" t="s">
        <v>12</v>
      </c>
      <c r="O1757">
        <v>40.049790999999999</v>
      </c>
      <c r="P1757">
        <v>-105.145899</v>
      </c>
      <c r="Q1757" t="s">
        <v>15</v>
      </c>
    </row>
    <row r="1758" spans="1:17">
      <c r="A1758" s="1">
        <v>41156</v>
      </c>
      <c r="B1758" s="9">
        <v>0.92956018518518524</v>
      </c>
      <c r="C1758" s="7">
        <v>26220</v>
      </c>
      <c r="D1758" s="7">
        <v>69.44</v>
      </c>
      <c r="E1758" s="7">
        <f t="shared" si="27"/>
        <v>20.8</v>
      </c>
      <c r="F1758" s="7">
        <v>28.504000000000001</v>
      </c>
      <c r="G1758" s="7">
        <v>3.2050000000000001</v>
      </c>
      <c r="H1758" s="7">
        <v>7.5</v>
      </c>
      <c r="I1758" s="7">
        <v>7.01</v>
      </c>
      <c r="J1758" s="7">
        <v>82.353700000000003</v>
      </c>
      <c r="K1758">
        <v>212.87</v>
      </c>
      <c r="L1758" t="s">
        <v>12</v>
      </c>
      <c r="M1758" t="s">
        <v>10</v>
      </c>
      <c r="N1758" t="s">
        <v>12</v>
      </c>
      <c r="O1758">
        <v>40.049790999999999</v>
      </c>
      <c r="P1758">
        <v>-105.145899</v>
      </c>
      <c r="Q1758" t="s">
        <v>15</v>
      </c>
    </row>
    <row r="1759" spans="1:17">
      <c r="A1759" s="1">
        <v>41156</v>
      </c>
      <c r="B1759" s="9">
        <v>0.93997685185185187</v>
      </c>
      <c r="C1759" s="7">
        <v>26235</v>
      </c>
      <c r="D1759" s="7">
        <v>69.31</v>
      </c>
      <c r="E1759" s="7">
        <f t="shared" si="27"/>
        <v>20.727777777777781</v>
      </c>
      <c r="F1759" s="7">
        <v>28.504000000000001</v>
      </c>
      <c r="G1759" s="7">
        <v>3.2050000000000001</v>
      </c>
      <c r="H1759" s="7">
        <v>7.49</v>
      </c>
      <c r="I1759" s="7">
        <v>7.02</v>
      </c>
      <c r="J1759" s="7">
        <v>82.384100000000004</v>
      </c>
      <c r="K1759">
        <v>214.06</v>
      </c>
      <c r="L1759" t="s">
        <v>12</v>
      </c>
      <c r="M1759" t="s">
        <v>10</v>
      </c>
      <c r="N1759" t="s">
        <v>12</v>
      </c>
      <c r="O1759">
        <v>40.049790999999999</v>
      </c>
      <c r="P1759">
        <v>-105.145899</v>
      </c>
      <c r="Q1759" t="s">
        <v>15</v>
      </c>
    </row>
    <row r="1760" spans="1:17">
      <c r="A1760" s="1">
        <v>41156</v>
      </c>
      <c r="B1760" s="9">
        <v>0.9503935185185185</v>
      </c>
      <c r="C1760" s="7">
        <v>26250</v>
      </c>
      <c r="D1760" s="7">
        <v>69.17</v>
      </c>
      <c r="E1760" s="7">
        <f t="shared" si="27"/>
        <v>20.650000000000002</v>
      </c>
      <c r="F1760" s="7">
        <v>28.504000000000001</v>
      </c>
      <c r="G1760" s="7">
        <v>3.2349999999999999</v>
      </c>
      <c r="H1760" s="7">
        <v>7.5</v>
      </c>
      <c r="I1760" s="7">
        <v>7.03</v>
      </c>
      <c r="J1760" s="7">
        <v>82.409000000000006</v>
      </c>
      <c r="K1760">
        <v>213.63</v>
      </c>
      <c r="L1760" t="s">
        <v>12</v>
      </c>
      <c r="M1760" t="s">
        <v>10</v>
      </c>
      <c r="N1760" t="s">
        <v>12</v>
      </c>
      <c r="O1760">
        <v>40.049790999999999</v>
      </c>
      <c r="P1760">
        <v>-105.145899</v>
      </c>
      <c r="Q1760" t="s">
        <v>15</v>
      </c>
    </row>
    <row r="1761" spans="1:17">
      <c r="A1761" s="1">
        <v>41156</v>
      </c>
      <c r="B1761" s="9">
        <v>0.96081018518518524</v>
      </c>
      <c r="C1761" s="7">
        <v>26265</v>
      </c>
      <c r="D1761" s="7">
        <v>69.05</v>
      </c>
      <c r="E1761" s="7">
        <f t="shared" si="27"/>
        <v>20.583333333333332</v>
      </c>
      <c r="F1761" s="7">
        <v>28.504000000000001</v>
      </c>
      <c r="G1761" s="7">
        <v>3.2349999999999999</v>
      </c>
      <c r="H1761" s="7">
        <v>7.5</v>
      </c>
      <c r="I1761" s="7">
        <v>7.06</v>
      </c>
      <c r="J1761" s="7">
        <v>82.572299999999998</v>
      </c>
      <c r="K1761">
        <v>214.15</v>
      </c>
      <c r="L1761" t="s">
        <v>12</v>
      </c>
      <c r="M1761" t="s">
        <v>10</v>
      </c>
      <c r="N1761" t="s">
        <v>12</v>
      </c>
      <c r="O1761">
        <v>40.049790999999999</v>
      </c>
      <c r="P1761">
        <v>-105.145899</v>
      </c>
      <c r="Q1761" t="s">
        <v>15</v>
      </c>
    </row>
    <row r="1762" spans="1:17">
      <c r="A1762" s="1">
        <v>41156</v>
      </c>
      <c r="B1762" s="9">
        <v>0.97122685185185187</v>
      </c>
      <c r="C1762" s="7">
        <v>26280</v>
      </c>
      <c r="D1762" s="7">
        <v>68.91</v>
      </c>
      <c r="E1762" s="7">
        <f t="shared" si="27"/>
        <v>20.505555555555553</v>
      </c>
      <c r="F1762" s="7">
        <v>28.504000000000001</v>
      </c>
      <c r="G1762" s="7">
        <v>3.2349999999999999</v>
      </c>
      <c r="H1762" s="7">
        <v>7.5</v>
      </c>
      <c r="I1762" s="7">
        <v>7.07</v>
      </c>
      <c r="J1762" s="7">
        <v>82.644800000000004</v>
      </c>
      <c r="K1762">
        <v>217.88</v>
      </c>
      <c r="L1762" t="s">
        <v>12</v>
      </c>
      <c r="M1762" t="s">
        <v>10</v>
      </c>
      <c r="N1762" t="s">
        <v>12</v>
      </c>
      <c r="O1762">
        <v>40.049790999999999</v>
      </c>
      <c r="P1762">
        <v>-105.145899</v>
      </c>
      <c r="Q1762" t="s">
        <v>15</v>
      </c>
    </row>
    <row r="1763" spans="1:17">
      <c r="A1763" s="1">
        <v>41156</v>
      </c>
      <c r="B1763" s="9">
        <v>0.9816435185185185</v>
      </c>
      <c r="C1763" s="7">
        <v>26295</v>
      </c>
      <c r="D1763" s="7">
        <v>68.83</v>
      </c>
      <c r="E1763" s="7">
        <f t="shared" si="27"/>
        <v>20.461111111111112</v>
      </c>
      <c r="F1763" s="7">
        <v>28.504000000000001</v>
      </c>
      <c r="G1763" s="7">
        <v>3.2349999999999999</v>
      </c>
      <c r="H1763" s="7">
        <v>7.49</v>
      </c>
      <c r="I1763" s="7">
        <v>7.08</v>
      </c>
      <c r="J1763" s="7">
        <v>82.679900000000004</v>
      </c>
      <c r="K1763">
        <v>219.38</v>
      </c>
      <c r="L1763" t="s">
        <v>12</v>
      </c>
      <c r="M1763" t="s">
        <v>10</v>
      </c>
      <c r="N1763" t="s">
        <v>12</v>
      </c>
      <c r="O1763">
        <v>40.049790999999999</v>
      </c>
      <c r="P1763">
        <v>-105.145899</v>
      </c>
      <c r="Q1763" t="s">
        <v>15</v>
      </c>
    </row>
    <row r="1764" spans="1:17">
      <c r="A1764" s="1">
        <v>41156</v>
      </c>
      <c r="B1764" s="9">
        <v>0.99206018518518524</v>
      </c>
      <c r="C1764" s="7">
        <v>26310</v>
      </c>
      <c r="D1764" s="7">
        <v>68.75</v>
      </c>
      <c r="E1764" s="7">
        <f t="shared" si="27"/>
        <v>20.416666666666668</v>
      </c>
      <c r="F1764" s="7">
        <v>28.504000000000001</v>
      </c>
      <c r="G1764" s="7">
        <v>3.2050000000000001</v>
      </c>
      <c r="H1764" s="7">
        <v>7.5</v>
      </c>
      <c r="I1764" s="7">
        <v>7.1</v>
      </c>
      <c r="J1764" s="7">
        <v>82.791700000000006</v>
      </c>
      <c r="K1764">
        <v>216.35</v>
      </c>
      <c r="L1764" t="s">
        <v>12</v>
      </c>
      <c r="M1764" t="s">
        <v>10</v>
      </c>
      <c r="N1764" t="s">
        <v>12</v>
      </c>
      <c r="O1764">
        <v>40.049790999999999</v>
      </c>
      <c r="P1764">
        <v>-105.145899</v>
      </c>
      <c r="Q1764" t="s">
        <v>15</v>
      </c>
    </row>
    <row r="1765" spans="1:17">
      <c r="A1765" s="1">
        <v>41157</v>
      </c>
      <c r="B1765" s="9">
        <v>2.4768518518518516E-3</v>
      </c>
      <c r="C1765" s="7">
        <v>26325</v>
      </c>
      <c r="D1765" s="7">
        <v>68.67</v>
      </c>
      <c r="E1765" s="7">
        <f t="shared" si="27"/>
        <v>20.372222222222224</v>
      </c>
      <c r="F1765" s="7">
        <v>28.504000000000001</v>
      </c>
      <c r="G1765" s="7">
        <v>3.2050000000000001</v>
      </c>
      <c r="H1765" s="7">
        <v>7.49</v>
      </c>
      <c r="I1765" s="7">
        <v>7.09</v>
      </c>
      <c r="J1765" s="7">
        <v>82.602099999999993</v>
      </c>
      <c r="K1765">
        <v>221.41</v>
      </c>
      <c r="L1765" t="s">
        <v>12</v>
      </c>
      <c r="M1765" t="s">
        <v>10</v>
      </c>
      <c r="N1765" t="s">
        <v>12</v>
      </c>
      <c r="O1765">
        <v>40.049790999999999</v>
      </c>
      <c r="P1765">
        <v>-105.145899</v>
      </c>
      <c r="Q1765" t="s">
        <v>15</v>
      </c>
    </row>
    <row r="1766" spans="1:17">
      <c r="A1766" s="1">
        <v>41157</v>
      </c>
      <c r="B1766" s="9">
        <v>1.2893518518518519E-2</v>
      </c>
      <c r="C1766" s="7">
        <v>26340</v>
      </c>
      <c r="D1766" s="7">
        <v>68.599999999999994</v>
      </c>
      <c r="E1766" s="7">
        <f t="shared" si="27"/>
        <v>20.333333333333332</v>
      </c>
      <c r="F1766" s="7">
        <v>28.504000000000001</v>
      </c>
      <c r="G1766" s="7">
        <v>3.2050000000000001</v>
      </c>
      <c r="H1766" s="7">
        <v>7.5</v>
      </c>
      <c r="I1766" s="7">
        <v>7.1</v>
      </c>
      <c r="J1766" s="7">
        <v>82.6267</v>
      </c>
      <c r="K1766">
        <v>218.25</v>
      </c>
      <c r="L1766" t="s">
        <v>12</v>
      </c>
      <c r="M1766" t="s">
        <v>10</v>
      </c>
      <c r="N1766" t="s">
        <v>12</v>
      </c>
      <c r="O1766">
        <v>40.049790999999999</v>
      </c>
      <c r="P1766">
        <v>-105.145899</v>
      </c>
      <c r="Q1766" t="s">
        <v>15</v>
      </c>
    </row>
    <row r="1767" spans="1:17">
      <c r="A1767" s="1">
        <v>41157</v>
      </c>
      <c r="B1767" s="9">
        <v>2.3310185185185187E-2</v>
      </c>
      <c r="C1767" s="7">
        <v>26355</v>
      </c>
      <c r="D1767" s="7">
        <v>68.52</v>
      </c>
      <c r="E1767" s="7">
        <f t="shared" si="27"/>
        <v>20.288888888888888</v>
      </c>
      <c r="F1767" s="7">
        <v>28.504000000000001</v>
      </c>
      <c r="G1767" s="7">
        <v>3.2349999999999999</v>
      </c>
      <c r="H1767" s="7">
        <v>7.5</v>
      </c>
      <c r="I1767" s="7">
        <v>7.11</v>
      </c>
      <c r="J1767" s="7">
        <v>82.656999999999996</v>
      </c>
      <c r="K1767">
        <v>218.19</v>
      </c>
      <c r="L1767" t="s">
        <v>12</v>
      </c>
      <c r="M1767" t="s">
        <v>10</v>
      </c>
      <c r="N1767" t="s">
        <v>12</v>
      </c>
      <c r="O1767">
        <v>40.049790999999999</v>
      </c>
      <c r="P1767">
        <v>-105.145899</v>
      </c>
      <c r="Q1767" t="s">
        <v>15</v>
      </c>
    </row>
    <row r="1768" spans="1:17">
      <c r="A1768" s="1">
        <v>41157</v>
      </c>
      <c r="B1768" s="9">
        <v>3.3726851851851855E-2</v>
      </c>
      <c r="C1768" s="7">
        <v>26370</v>
      </c>
      <c r="D1768" s="7">
        <v>68.430000000000007</v>
      </c>
      <c r="E1768" s="7">
        <f t="shared" si="27"/>
        <v>20.238888888888894</v>
      </c>
      <c r="F1768" s="7">
        <v>28.504000000000001</v>
      </c>
      <c r="G1768" s="7">
        <v>3.2050000000000001</v>
      </c>
      <c r="H1768" s="7">
        <v>7.5</v>
      </c>
      <c r="I1768" s="7">
        <v>7.12</v>
      </c>
      <c r="J1768" s="7">
        <v>82.689499999999995</v>
      </c>
      <c r="K1768">
        <v>219.04</v>
      </c>
      <c r="L1768" t="s">
        <v>12</v>
      </c>
      <c r="M1768" t="s">
        <v>10</v>
      </c>
      <c r="N1768" t="s">
        <v>12</v>
      </c>
      <c r="O1768">
        <v>40.049790999999999</v>
      </c>
      <c r="P1768">
        <v>-105.145899</v>
      </c>
      <c r="Q1768" t="s">
        <v>15</v>
      </c>
    </row>
    <row r="1769" spans="1:17">
      <c r="A1769" s="1">
        <v>41157</v>
      </c>
      <c r="B1769" s="9">
        <v>4.4143518518518519E-2</v>
      </c>
      <c r="C1769" s="7">
        <v>26385</v>
      </c>
      <c r="D1769" s="7">
        <v>68.349999999999994</v>
      </c>
      <c r="E1769" s="7">
        <f t="shared" si="27"/>
        <v>20.194444444444443</v>
      </c>
      <c r="F1769" s="7">
        <v>28.504000000000001</v>
      </c>
      <c r="G1769" s="7">
        <v>3.2349999999999999</v>
      </c>
      <c r="H1769" s="7">
        <v>7.5</v>
      </c>
      <c r="I1769" s="7">
        <v>7.11</v>
      </c>
      <c r="J1769" s="7">
        <v>82.569299999999998</v>
      </c>
      <c r="K1769">
        <v>221.24</v>
      </c>
      <c r="L1769" t="s">
        <v>12</v>
      </c>
      <c r="M1769" t="s">
        <v>10</v>
      </c>
      <c r="N1769" t="s">
        <v>12</v>
      </c>
      <c r="O1769">
        <v>40.049790999999999</v>
      </c>
      <c r="P1769">
        <v>-105.145899</v>
      </c>
      <c r="Q1769" t="s">
        <v>15</v>
      </c>
    </row>
    <row r="1770" spans="1:17">
      <c r="A1770" s="1">
        <v>41157</v>
      </c>
      <c r="B1770" s="9">
        <v>5.4560185185185184E-2</v>
      </c>
      <c r="C1770" s="7">
        <v>26400</v>
      </c>
      <c r="D1770" s="7">
        <v>68.25</v>
      </c>
      <c r="E1770" s="7">
        <f t="shared" si="27"/>
        <v>20.138888888888889</v>
      </c>
      <c r="F1770" s="7">
        <v>28.504000000000001</v>
      </c>
      <c r="G1770" s="7">
        <v>3.2349999999999999</v>
      </c>
      <c r="H1770" s="7">
        <v>7.5</v>
      </c>
      <c r="I1770" s="7">
        <v>7.12</v>
      </c>
      <c r="J1770" s="7">
        <v>82.608000000000004</v>
      </c>
      <c r="K1770">
        <v>226.76</v>
      </c>
      <c r="L1770" t="s">
        <v>12</v>
      </c>
      <c r="M1770" t="s">
        <v>10</v>
      </c>
      <c r="N1770" t="s">
        <v>12</v>
      </c>
      <c r="O1770">
        <v>40.049790999999999</v>
      </c>
      <c r="P1770">
        <v>-105.145899</v>
      </c>
      <c r="Q1770" t="s">
        <v>15</v>
      </c>
    </row>
    <row r="1771" spans="1:17">
      <c r="A1771" s="1">
        <v>41157</v>
      </c>
      <c r="B1771" s="9">
        <v>6.4976851851851855E-2</v>
      </c>
      <c r="C1771" s="7">
        <v>26415</v>
      </c>
      <c r="D1771" s="7">
        <v>68.17</v>
      </c>
      <c r="E1771" s="7">
        <f t="shared" si="27"/>
        <v>20.094444444444445</v>
      </c>
      <c r="F1771" s="7">
        <v>28.504000000000001</v>
      </c>
      <c r="G1771" s="7">
        <v>3.2050000000000001</v>
      </c>
      <c r="H1771" s="7">
        <v>7.5</v>
      </c>
      <c r="I1771" s="7">
        <v>7.13</v>
      </c>
      <c r="J1771" s="7">
        <v>82.605900000000005</v>
      </c>
      <c r="K1771">
        <v>226.63</v>
      </c>
      <c r="L1771" t="s">
        <v>12</v>
      </c>
      <c r="M1771" t="s">
        <v>10</v>
      </c>
      <c r="N1771" t="s">
        <v>12</v>
      </c>
      <c r="O1771">
        <v>40.049790999999999</v>
      </c>
      <c r="P1771">
        <v>-105.145899</v>
      </c>
      <c r="Q1771" t="s">
        <v>15</v>
      </c>
    </row>
    <row r="1772" spans="1:17">
      <c r="A1772" s="1">
        <v>41157</v>
      </c>
      <c r="B1772" s="9">
        <v>7.5393518518518512E-2</v>
      </c>
      <c r="C1772" s="7">
        <v>26430</v>
      </c>
      <c r="D1772" s="7">
        <v>67.98</v>
      </c>
      <c r="E1772" s="7">
        <f t="shared" si="27"/>
        <v>19.988888888888891</v>
      </c>
      <c r="F1772" s="7">
        <v>28.504000000000001</v>
      </c>
      <c r="G1772" s="7">
        <v>3.2349999999999999</v>
      </c>
      <c r="H1772" s="7">
        <v>7.5</v>
      </c>
      <c r="I1772" s="7">
        <v>7.14</v>
      </c>
      <c r="J1772" s="7">
        <v>82.578699999999998</v>
      </c>
      <c r="K1772">
        <v>217.13</v>
      </c>
      <c r="L1772" t="s">
        <v>12</v>
      </c>
      <c r="M1772" t="s">
        <v>10</v>
      </c>
      <c r="N1772" t="s">
        <v>12</v>
      </c>
      <c r="O1772">
        <v>40.049790999999999</v>
      </c>
      <c r="P1772">
        <v>-105.145899</v>
      </c>
      <c r="Q1772" t="s">
        <v>15</v>
      </c>
    </row>
    <row r="1773" spans="1:17">
      <c r="A1773" s="1">
        <v>41157</v>
      </c>
      <c r="B1773" s="9">
        <v>8.5810185185185184E-2</v>
      </c>
      <c r="C1773" s="7">
        <v>26445</v>
      </c>
      <c r="D1773" s="7">
        <v>67.849999999999994</v>
      </c>
      <c r="E1773" s="7">
        <f t="shared" si="27"/>
        <v>19.916666666666664</v>
      </c>
      <c r="F1773" s="7">
        <v>28.504000000000001</v>
      </c>
      <c r="G1773" s="7">
        <v>3.2349999999999999</v>
      </c>
      <c r="H1773" s="7">
        <v>7.5</v>
      </c>
      <c r="I1773" s="7">
        <v>7.15</v>
      </c>
      <c r="J1773" s="7">
        <v>82.596000000000004</v>
      </c>
      <c r="K1773">
        <v>219.68</v>
      </c>
      <c r="L1773" t="s">
        <v>12</v>
      </c>
      <c r="M1773" t="s">
        <v>10</v>
      </c>
      <c r="N1773" t="s">
        <v>12</v>
      </c>
      <c r="O1773">
        <v>40.049790999999999</v>
      </c>
      <c r="P1773">
        <v>-105.145899</v>
      </c>
      <c r="Q1773" t="s">
        <v>15</v>
      </c>
    </row>
    <row r="1774" spans="1:17">
      <c r="A1774" s="1">
        <v>41157</v>
      </c>
      <c r="B1774" s="9">
        <v>9.6226851851851855E-2</v>
      </c>
      <c r="C1774" s="7">
        <v>26460</v>
      </c>
      <c r="D1774" s="7">
        <v>67.7</v>
      </c>
      <c r="E1774" s="7">
        <f t="shared" si="27"/>
        <v>19.833333333333336</v>
      </c>
      <c r="F1774" s="7">
        <v>28.504000000000001</v>
      </c>
      <c r="G1774" s="7">
        <v>3.2349999999999999</v>
      </c>
      <c r="H1774" s="7">
        <v>7.51</v>
      </c>
      <c r="I1774" s="7">
        <v>7.16</v>
      </c>
      <c r="J1774" s="7">
        <v>82.571799999999996</v>
      </c>
      <c r="K1774">
        <v>213.69</v>
      </c>
      <c r="L1774" t="s">
        <v>12</v>
      </c>
      <c r="M1774" t="s">
        <v>10</v>
      </c>
      <c r="N1774" t="s">
        <v>12</v>
      </c>
      <c r="O1774">
        <v>40.049790999999999</v>
      </c>
      <c r="P1774">
        <v>-105.145899</v>
      </c>
      <c r="Q1774" t="s">
        <v>15</v>
      </c>
    </row>
    <row r="1775" spans="1:17">
      <c r="A1775" s="1">
        <v>41157</v>
      </c>
      <c r="B1775" s="9">
        <v>0.10664351851851851</v>
      </c>
      <c r="C1775" s="7">
        <v>26475</v>
      </c>
      <c r="D1775" s="7">
        <v>67.569999999999993</v>
      </c>
      <c r="E1775" s="7">
        <f t="shared" si="27"/>
        <v>19.761111111111109</v>
      </c>
      <c r="F1775" s="7">
        <v>28.504000000000001</v>
      </c>
      <c r="G1775" s="7">
        <v>3.2349999999999999</v>
      </c>
      <c r="H1775" s="7">
        <v>7.51</v>
      </c>
      <c r="I1775" s="7">
        <v>7.18</v>
      </c>
      <c r="J1775" s="7">
        <v>82.695899999999995</v>
      </c>
      <c r="K1775">
        <v>216.15</v>
      </c>
      <c r="L1775" t="s">
        <v>12</v>
      </c>
      <c r="M1775" t="s">
        <v>10</v>
      </c>
      <c r="N1775" t="s">
        <v>12</v>
      </c>
      <c r="O1775">
        <v>40.049790999999999</v>
      </c>
      <c r="P1775">
        <v>-105.145899</v>
      </c>
      <c r="Q1775" t="s">
        <v>15</v>
      </c>
    </row>
    <row r="1776" spans="1:17">
      <c r="A1776" s="1">
        <v>41157</v>
      </c>
      <c r="B1776" s="9">
        <v>0.11706018518518518</v>
      </c>
      <c r="C1776" s="7">
        <v>26490</v>
      </c>
      <c r="D1776" s="7">
        <v>67.45</v>
      </c>
      <c r="E1776" s="7">
        <f t="shared" si="27"/>
        <v>19.694444444444446</v>
      </c>
      <c r="F1776" s="7">
        <v>28.504000000000001</v>
      </c>
      <c r="G1776" s="7">
        <v>3.2349999999999999</v>
      </c>
      <c r="H1776" s="7">
        <v>7.52</v>
      </c>
      <c r="I1776" s="7">
        <v>7.2</v>
      </c>
      <c r="J1776" s="7">
        <v>82.797700000000006</v>
      </c>
      <c r="K1776">
        <v>209.7</v>
      </c>
      <c r="L1776" t="s">
        <v>12</v>
      </c>
      <c r="M1776" t="s">
        <v>10</v>
      </c>
      <c r="N1776" t="s">
        <v>12</v>
      </c>
      <c r="O1776">
        <v>40.049790999999999</v>
      </c>
      <c r="P1776">
        <v>-105.145899</v>
      </c>
      <c r="Q1776" t="s">
        <v>15</v>
      </c>
    </row>
    <row r="1777" spans="1:17">
      <c r="A1777" s="1">
        <v>41157</v>
      </c>
      <c r="B1777" s="9">
        <v>0.12747685185185184</v>
      </c>
      <c r="C1777" s="7">
        <v>26505</v>
      </c>
      <c r="D1777" s="7">
        <v>67.400000000000006</v>
      </c>
      <c r="E1777" s="7">
        <f t="shared" si="27"/>
        <v>19.666666666666671</v>
      </c>
      <c r="F1777" s="7">
        <v>28.504000000000001</v>
      </c>
      <c r="G1777" s="7">
        <v>3.2050000000000001</v>
      </c>
      <c r="H1777" s="7">
        <v>7.52</v>
      </c>
      <c r="I1777" s="7">
        <v>7.2</v>
      </c>
      <c r="J1777" s="7">
        <v>82.717600000000004</v>
      </c>
      <c r="K1777">
        <v>212.49</v>
      </c>
      <c r="L1777" t="s">
        <v>12</v>
      </c>
      <c r="M1777" t="s">
        <v>10</v>
      </c>
      <c r="N1777" t="s">
        <v>12</v>
      </c>
      <c r="O1777">
        <v>40.049790999999999</v>
      </c>
      <c r="P1777">
        <v>-105.145899</v>
      </c>
      <c r="Q1777" t="s">
        <v>15</v>
      </c>
    </row>
    <row r="1778" spans="1:17">
      <c r="A1778" s="1">
        <v>41157</v>
      </c>
      <c r="B1778" s="9">
        <v>0.13789351851851853</v>
      </c>
      <c r="C1778" s="7">
        <v>26520</v>
      </c>
      <c r="D1778" s="7">
        <v>67.319999999999993</v>
      </c>
      <c r="E1778" s="7">
        <f t="shared" si="27"/>
        <v>19.62222222222222</v>
      </c>
      <c r="F1778" s="7">
        <v>28.504000000000001</v>
      </c>
      <c r="G1778" s="7">
        <v>3.2050000000000001</v>
      </c>
      <c r="H1778" s="7">
        <v>7.52</v>
      </c>
      <c r="I1778" s="7">
        <v>7.22</v>
      </c>
      <c r="J1778" s="7">
        <v>82.819599999999994</v>
      </c>
      <c r="K1778">
        <v>206.35</v>
      </c>
      <c r="L1778" t="s">
        <v>12</v>
      </c>
      <c r="M1778" t="s">
        <v>10</v>
      </c>
      <c r="N1778" t="s">
        <v>12</v>
      </c>
      <c r="O1778">
        <v>40.049790999999999</v>
      </c>
      <c r="P1778">
        <v>-105.145899</v>
      </c>
      <c r="Q1778" t="s">
        <v>15</v>
      </c>
    </row>
    <row r="1779" spans="1:17">
      <c r="A1779" s="1">
        <v>41157</v>
      </c>
      <c r="B1779" s="9">
        <v>0.14831018518518518</v>
      </c>
      <c r="C1779" s="7">
        <v>26535</v>
      </c>
      <c r="D1779" s="7">
        <v>67.23</v>
      </c>
      <c r="E1779" s="7">
        <f t="shared" si="27"/>
        <v>19.572222222222226</v>
      </c>
      <c r="F1779" s="7">
        <v>28.504000000000001</v>
      </c>
      <c r="G1779" s="7">
        <v>3.2050000000000001</v>
      </c>
      <c r="H1779" s="7">
        <v>7.52</v>
      </c>
      <c r="I1779" s="7">
        <v>7.25</v>
      </c>
      <c r="J1779" s="7">
        <v>83.104500000000002</v>
      </c>
      <c r="K1779">
        <v>201.13</v>
      </c>
      <c r="L1779" t="s">
        <v>12</v>
      </c>
      <c r="M1779" t="s">
        <v>10</v>
      </c>
      <c r="N1779" t="s">
        <v>12</v>
      </c>
      <c r="O1779">
        <v>40.049790999999999</v>
      </c>
      <c r="P1779">
        <v>-105.145899</v>
      </c>
      <c r="Q1779" t="s">
        <v>15</v>
      </c>
    </row>
    <row r="1780" spans="1:17">
      <c r="A1780" s="1">
        <v>41157</v>
      </c>
      <c r="B1780" s="9">
        <v>0.15872685185185184</v>
      </c>
      <c r="C1780" s="7">
        <v>26550</v>
      </c>
      <c r="D1780" s="7">
        <v>67.13</v>
      </c>
      <c r="E1780" s="7">
        <f t="shared" si="27"/>
        <v>19.516666666666666</v>
      </c>
      <c r="F1780" s="7">
        <v>28.504000000000001</v>
      </c>
      <c r="G1780" s="7">
        <v>3.2050000000000001</v>
      </c>
      <c r="H1780" s="7">
        <v>7.53</v>
      </c>
      <c r="I1780" s="7">
        <v>7.25</v>
      </c>
      <c r="J1780" s="7">
        <v>83.030799999999999</v>
      </c>
      <c r="K1780">
        <v>199.28</v>
      </c>
      <c r="L1780" t="s">
        <v>12</v>
      </c>
      <c r="M1780" t="s">
        <v>10</v>
      </c>
      <c r="N1780" t="s">
        <v>12</v>
      </c>
      <c r="O1780">
        <v>40.049790999999999</v>
      </c>
      <c r="P1780">
        <v>-105.145899</v>
      </c>
      <c r="Q1780" t="s">
        <v>15</v>
      </c>
    </row>
    <row r="1781" spans="1:17">
      <c r="A1781" s="1">
        <v>41157</v>
      </c>
      <c r="B1781" s="9">
        <v>0.16914351851851853</v>
      </c>
      <c r="C1781" s="7">
        <v>26565</v>
      </c>
      <c r="D1781" s="7">
        <v>67.02</v>
      </c>
      <c r="E1781" s="7">
        <f t="shared" si="27"/>
        <v>19.455555555555556</v>
      </c>
      <c r="F1781" s="7">
        <v>28.504000000000001</v>
      </c>
      <c r="G1781" s="7">
        <v>3.2349999999999999</v>
      </c>
      <c r="H1781" s="7">
        <v>7.53</v>
      </c>
      <c r="I1781" s="7">
        <v>7.28</v>
      </c>
      <c r="J1781" s="7">
        <v>83.296999999999997</v>
      </c>
      <c r="K1781">
        <v>199.47</v>
      </c>
      <c r="L1781" t="s">
        <v>12</v>
      </c>
      <c r="M1781" t="s">
        <v>10</v>
      </c>
      <c r="N1781" t="s">
        <v>12</v>
      </c>
      <c r="O1781">
        <v>40.049790999999999</v>
      </c>
      <c r="P1781">
        <v>-105.145899</v>
      </c>
      <c r="Q1781" t="s">
        <v>15</v>
      </c>
    </row>
    <row r="1782" spans="1:17">
      <c r="A1782" s="1">
        <v>41157</v>
      </c>
      <c r="B1782" s="9">
        <v>0.17956018518518521</v>
      </c>
      <c r="C1782" s="7">
        <v>26580</v>
      </c>
      <c r="D1782" s="7">
        <v>66.88</v>
      </c>
      <c r="E1782" s="7">
        <f t="shared" si="27"/>
        <v>19.377777777777776</v>
      </c>
      <c r="F1782" s="7">
        <v>28.504000000000001</v>
      </c>
      <c r="G1782" s="7">
        <v>3.2349999999999999</v>
      </c>
      <c r="H1782" s="7">
        <v>7.53</v>
      </c>
      <c r="I1782" s="7">
        <v>7.27</v>
      </c>
      <c r="J1782" s="7">
        <v>83.086799999999997</v>
      </c>
      <c r="K1782">
        <v>191.66</v>
      </c>
      <c r="L1782" t="s">
        <v>12</v>
      </c>
      <c r="M1782" t="s">
        <v>10</v>
      </c>
      <c r="N1782" t="s">
        <v>12</v>
      </c>
      <c r="O1782">
        <v>40.049790999999999</v>
      </c>
      <c r="P1782">
        <v>-105.145899</v>
      </c>
      <c r="Q1782" t="s">
        <v>15</v>
      </c>
    </row>
    <row r="1783" spans="1:17">
      <c r="A1783" s="1">
        <v>41157</v>
      </c>
      <c r="B1783" s="9">
        <v>0.18997685185185187</v>
      </c>
      <c r="C1783" s="7">
        <v>26595</v>
      </c>
      <c r="D1783" s="7">
        <v>66.8</v>
      </c>
      <c r="E1783" s="7">
        <f t="shared" si="27"/>
        <v>19.333333333333332</v>
      </c>
      <c r="F1783" s="7">
        <v>28.504000000000001</v>
      </c>
      <c r="G1783" s="7">
        <v>3.2349999999999999</v>
      </c>
      <c r="H1783" s="7">
        <v>7.53</v>
      </c>
      <c r="I1783" s="7">
        <v>7.3</v>
      </c>
      <c r="J1783" s="7">
        <v>83.256200000000007</v>
      </c>
      <c r="K1783">
        <v>191.01</v>
      </c>
      <c r="L1783" t="s">
        <v>12</v>
      </c>
      <c r="M1783" t="s">
        <v>10</v>
      </c>
      <c r="N1783" t="s">
        <v>12</v>
      </c>
      <c r="O1783">
        <v>40.049790999999999</v>
      </c>
      <c r="P1783">
        <v>-105.145899</v>
      </c>
      <c r="Q1783" t="s">
        <v>15</v>
      </c>
    </row>
    <row r="1784" spans="1:17">
      <c r="A1784" s="1">
        <v>41157</v>
      </c>
      <c r="B1784" s="9">
        <v>0.20039351851851853</v>
      </c>
      <c r="C1784" s="7">
        <v>26610</v>
      </c>
      <c r="D1784" s="7">
        <v>66.709999999999994</v>
      </c>
      <c r="E1784" s="7">
        <f t="shared" si="27"/>
        <v>19.283333333333331</v>
      </c>
      <c r="F1784" s="7">
        <v>28.504000000000001</v>
      </c>
      <c r="G1784" s="7">
        <v>3.2349999999999999</v>
      </c>
      <c r="H1784" s="7">
        <v>7.54</v>
      </c>
      <c r="I1784" s="7">
        <v>7.31</v>
      </c>
      <c r="J1784" s="7">
        <v>83.360900000000001</v>
      </c>
      <c r="K1784">
        <v>190.48</v>
      </c>
      <c r="L1784" t="s">
        <v>12</v>
      </c>
      <c r="M1784" t="s">
        <v>10</v>
      </c>
      <c r="N1784" t="s">
        <v>12</v>
      </c>
      <c r="O1784">
        <v>40.049790999999999</v>
      </c>
      <c r="P1784">
        <v>-105.145899</v>
      </c>
      <c r="Q1784" t="s">
        <v>15</v>
      </c>
    </row>
    <row r="1785" spans="1:17">
      <c r="A1785" s="1">
        <v>41157</v>
      </c>
      <c r="B1785" s="9">
        <v>0.21081018518518521</v>
      </c>
      <c r="C1785" s="7">
        <v>26625</v>
      </c>
      <c r="D1785" s="7">
        <v>66.64</v>
      </c>
      <c r="E1785" s="7">
        <f t="shared" si="27"/>
        <v>19.244444444444447</v>
      </c>
      <c r="F1785" s="7">
        <v>28.504000000000001</v>
      </c>
      <c r="G1785" s="7">
        <v>3.2349999999999999</v>
      </c>
      <c r="H1785" s="7">
        <v>7.54</v>
      </c>
      <c r="I1785" s="7">
        <v>7.33</v>
      </c>
      <c r="J1785" s="7">
        <v>83.454999999999998</v>
      </c>
      <c r="K1785">
        <v>191.56</v>
      </c>
      <c r="L1785" t="s">
        <v>12</v>
      </c>
      <c r="M1785" t="s">
        <v>10</v>
      </c>
      <c r="N1785" t="s">
        <v>12</v>
      </c>
      <c r="O1785">
        <v>40.049790999999999</v>
      </c>
      <c r="P1785">
        <v>-105.145899</v>
      </c>
      <c r="Q1785" t="s">
        <v>15</v>
      </c>
    </row>
    <row r="1786" spans="1:17">
      <c r="A1786" s="1">
        <v>41157</v>
      </c>
      <c r="B1786" s="9">
        <v>0.22122685185185187</v>
      </c>
      <c r="C1786" s="7">
        <v>26640</v>
      </c>
      <c r="D1786" s="7">
        <v>66.56</v>
      </c>
      <c r="E1786" s="7">
        <f t="shared" si="27"/>
        <v>19.200000000000003</v>
      </c>
      <c r="F1786" s="7">
        <v>28.504000000000001</v>
      </c>
      <c r="G1786" s="7">
        <v>3.2349999999999999</v>
      </c>
      <c r="H1786" s="7">
        <v>7.53</v>
      </c>
      <c r="I1786" s="7">
        <v>7.31</v>
      </c>
      <c r="J1786" s="7">
        <v>83.236900000000006</v>
      </c>
      <c r="K1786">
        <v>182.99</v>
      </c>
      <c r="L1786" t="s">
        <v>12</v>
      </c>
      <c r="M1786" t="s">
        <v>10</v>
      </c>
      <c r="N1786" t="s">
        <v>12</v>
      </c>
      <c r="O1786">
        <v>40.049790999999999</v>
      </c>
      <c r="P1786">
        <v>-105.145899</v>
      </c>
      <c r="Q1786" t="s">
        <v>15</v>
      </c>
    </row>
    <row r="1787" spans="1:17">
      <c r="A1787" s="1">
        <v>41157</v>
      </c>
      <c r="B1787" s="9">
        <v>0.23164351851851853</v>
      </c>
      <c r="C1787" s="7">
        <v>26655</v>
      </c>
      <c r="D1787" s="7">
        <v>66.430000000000007</v>
      </c>
      <c r="E1787" s="7">
        <f t="shared" si="27"/>
        <v>19.127777777777784</v>
      </c>
      <c r="F1787" s="7">
        <v>28.504000000000001</v>
      </c>
      <c r="G1787" s="7">
        <v>3.2349999999999999</v>
      </c>
      <c r="H1787" s="7">
        <v>7.53</v>
      </c>
      <c r="I1787" s="7">
        <v>7.33</v>
      </c>
      <c r="J1787" s="7">
        <v>83.328400000000002</v>
      </c>
      <c r="K1787">
        <v>179.71</v>
      </c>
      <c r="L1787" t="s">
        <v>12</v>
      </c>
      <c r="M1787" t="s">
        <v>10</v>
      </c>
      <c r="N1787" t="s">
        <v>12</v>
      </c>
      <c r="O1787">
        <v>40.049790999999999</v>
      </c>
      <c r="P1787">
        <v>-105.145899</v>
      </c>
      <c r="Q1787" t="s">
        <v>15</v>
      </c>
    </row>
    <row r="1788" spans="1:17">
      <c r="A1788" s="1">
        <v>41157</v>
      </c>
      <c r="B1788" s="9">
        <v>0.24206018518518521</v>
      </c>
      <c r="C1788" s="7">
        <v>26670</v>
      </c>
      <c r="D1788" s="7">
        <v>66.3</v>
      </c>
      <c r="E1788" s="7">
        <f t="shared" si="27"/>
        <v>19.055555555555554</v>
      </c>
      <c r="F1788" s="7">
        <v>28.504000000000001</v>
      </c>
      <c r="G1788" s="7">
        <v>3.2349999999999999</v>
      </c>
      <c r="H1788" s="7">
        <v>7.54</v>
      </c>
      <c r="I1788" s="7">
        <v>7.35</v>
      </c>
      <c r="J1788" s="7">
        <v>83.362399999999994</v>
      </c>
      <c r="K1788">
        <v>181.91</v>
      </c>
      <c r="L1788" t="s">
        <v>12</v>
      </c>
      <c r="M1788" t="s">
        <v>10</v>
      </c>
      <c r="N1788" t="s">
        <v>12</v>
      </c>
      <c r="O1788">
        <v>40.049790999999999</v>
      </c>
      <c r="P1788">
        <v>-105.145899</v>
      </c>
      <c r="Q1788" t="s">
        <v>15</v>
      </c>
    </row>
    <row r="1789" spans="1:17">
      <c r="A1789" s="1">
        <v>41157</v>
      </c>
      <c r="B1789" s="9">
        <v>0.25247685185185187</v>
      </c>
      <c r="C1789" s="7">
        <v>26685</v>
      </c>
      <c r="D1789" s="7">
        <v>66.17</v>
      </c>
      <c r="E1789" s="7">
        <f t="shared" si="27"/>
        <v>18.983333333333334</v>
      </c>
      <c r="F1789" s="7">
        <v>28.504000000000001</v>
      </c>
      <c r="G1789" s="7">
        <v>3.2050000000000001</v>
      </c>
      <c r="H1789" s="7">
        <v>7.54</v>
      </c>
      <c r="I1789" s="7">
        <v>7.38</v>
      </c>
      <c r="J1789" s="7">
        <v>83.636399999999995</v>
      </c>
      <c r="K1789">
        <v>177.11</v>
      </c>
      <c r="L1789" t="s">
        <v>12</v>
      </c>
      <c r="M1789" t="s">
        <v>10</v>
      </c>
      <c r="N1789" t="s">
        <v>12</v>
      </c>
      <c r="O1789">
        <v>40.049790999999999</v>
      </c>
      <c r="P1789">
        <v>-105.145899</v>
      </c>
      <c r="Q1789" t="s">
        <v>15</v>
      </c>
    </row>
    <row r="1790" spans="1:17">
      <c r="A1790" s="1">
        <v>41157</v>
      </c>
      <c r="B1790" s="9">
        <v>0.26289351851851855</v>
      </c>
      <c r="C1790" s="7">
        <v>26700</v>
      </c>
      <c r="D1790" s="7">
        <v>66.05</v>
      </c>
      <c r="E1790" s="7">
        <f t="shared" si="27"/>
        <v>18.916666666666664</v>
      </c>
      <c r="F1790" s="7">
        <v>28.504000000000001</v>
      </c>
      <c r="G1790" s="7">
        <v>3.2349999999999999</v>
      </c>
      <c r="H1790" s="7">
        <v>7.55</v>
      </c>
      <c r="I1790" s="7">
        <v>7.38</v>
      </c>
      <c r="J1790" s="7">
        <v>83.506500000000003</v>
      </c>
      <c r="K1790">
        <v>179.16</v>
      </c>
      <c r="L1790" t="s">
        <v>12</v>
      </c>
      <c r="M1790" t="s">
        <v>10</v>
      </c>
      <c r="N1790" t="s">
        <v>12</v>
      </c>
      <c r="O1790">
        <v>40.049790999999999</v>
      </c>
      <c r="P1790">
        <v>-105.145899</v>
      </c>
      <c r="Q1790" t="s">
        <v>15</v>
      </c>
    </row>
    <row r="1791" spans="1:17">
      <c r="A1791" s="1">
        <v>41157</v>
      </c>
      <c r="B1791" s="9">
        <v>0.27331018518518518</v>
      </c>
      <c r="C1791" s="7">
        <v>26715</v>
      </c>
      <c r="D1791" s="7">
        <v>65.94</v>
      </c>
      <c r="E1791" s="7">
        <f t="shared" si="27"/>
        <v>18.855555555555554</v>
      </c>
      <c r="F1791" s="7">
        <v>28.504000000000001</v>
      </c>
      <c r="G1791" s="7">
        <v>3.2349999999999999</v>
      </c>
      <c r="H1791" s="7">
        <v>7.55</v>
      </c>
      <c r="I1791" s="7">
        <v>7.39</v>
      </c>
      <c r="J1791" s="7">
        <v>83.486900000000006</v>
      </c>
      <c r="K1791">
        <v>173.45</v>
      </c>
      <c r="L1791" t="s">
        <v>12</v>
      </c>
      <c r="M1791" t="s">
        <v>10</v>
      </c>
      <c r="N1791" t="s">
        <v>12</v>
      </c>
      <c r="O1791">
        <v>40.049790999999999</v>
      </c>
      <c r="P1791">
        <v>-105.145899</v>
      </c>
      <c r="Q1791" t="s">
        <v>15</v>
      </c>
    </row>
    <row r="1792" spans="1:17">
      <c r="A1792" s="1">
        <v>41157</v>
      </c>
      <c r="B1792" s="9">
        <v>0.28372685185185187</v>
      </c>
      <c r="C1792" s="7">
        <v>26730</v>
      </c>
      <c r="D1792" s="7">
        <v>65.819999999999993</v>
      </c>
      <c r="E1792" s="7">
        <f t="shared" si="27"/>
        <v>18.788888888888884</v>
      </c>
      <c r="F1792" s="7">
        <v>28.504000000000001</v>
      </c>
      <c r="G1792" s="7">
        <v>3.2050000000000001</v>
      </c>
      <c r="H1792" s="7">
        <v>7.55</v>
      </c>
      <c r="I1792" s="7">
        <v>7.43</v>
      </c>
      <c r="J1792" s="7">
        <v>83.835300000000004</v>
      </c>
      <c r="K1792">
        <v>170.51</v>
      </c>
      <c r="L1792" t="s">
        <v>12</v>
      </c>
      <c r="M1792" t="s">
        <v>10</v>
      </c>
      <c r="N1792" t="s">
        <v>12</v>
      </c>
      <c r="O1792">
        <v>40.049790999999999</v>
      </c>
      <c r="P1792">
        <v>-105.145899</v>
      </c>
      <c r="Q1792" t="s">
        <v>15</v>
      </c>
    </row>
    <row r="1793" spans="1:17">
      <c r="A1793" s="1">
        <v>41157</v>
      </c>
      <c r="B1793" s="9">
        <v>0.29414351851851855</v>
      </c>
      <c r="C1793" s="7">
        <v>26745</v>
      </c>
      <c r="D1793" s="7">
        <v>65.75</v>
      </c>
      <c r="E1793" s="7">
        <f t="shared" si="27"/>
        <v>18.75</v>
      </c>
      <c r="F1793" s="7">
        <v>28.504000000000001</v>
      </c>
      <c r="G1793" s="7">
        <v>3.2050000000000001</v>
      </c>
      <c r="H1793" s="7">
        <v>7.56</v>
      </c>
      <c r="I1793" s="7">
        <v>7.49</v>
      </c>
      <c r="J1793" s="7">
        <v>84.446799999999996</v>
      </c>
      <c r="K1793">
        <v>169.63</v>
      </c>
      <c r="L1793" t="s">
        <v>12</v>
      </c>
      <c r="M1793" t="s">
        <v>10</v>
      </c>
      <c r="N1793" t="s">
        <v>12</v>
      </c>
      <c r="O1793">
        <v>40.049790999999999</v>
      </c>
      <c r="P1793">
        <v>-105.145899</v>
      </c>
      <c r="Q1793" t="s">
        <v>15</v>
      </c>
    </row>
    <row r="1794" spans="1:17">
      <c r="A1794" s="1">
        <v>41157</v>
      </c>
      <c r="B1794" s="9">
        <v>0.30456018518518518</v>
      </c>
      <c r="C1794" s="7">
        <v>26760</v>
      </c>
      <c r="D1794" s="7">
        <v>65.69</v>
      </c>
      <c r="E1794" s="7">
        <f t="shared" ref="E1794:E1857" si="28">(5/9)*(D1794-32)</f>
        <v>18.716666666666665</v>
      </c>
      <c r="F1794" s="7">
        <v>28.504000000000001</v>
      </c>
      <c r="G1794" s="7">
        <v>3.2349999999999999</v>
      </c>
      <c r="H1794" s="7">
        <v>7.57</v>
      </c>
      <c r="I1794" s="7">
        <v>7.52</v>
      </c>
      <c r="J1794" s="7">
        <v>84.797399999999996</v>
      </c>
      <c r="K1794">
        <v>167.67</v>
      </c>
      <c r="L1794" t="s">
        <v>12</v>
      </c>
      <c r="M1794" t="s">
        <v>10</v>
      </c>
      <c r="N1794" t="s">
        <v>12</v>
      </c>
      <c r="O1794">
        <v>40.049790999999999</v>
      </c>
      <c r="P1794">
        <v>-105.145899</v>
      </c>
      <c r="Q1794" t="s">
        <v>15</v>
      </c>
    </row>
    <row r="1795" spans="1:17">
      <c r="A1795" s="1">
        <v>41157</v>
      </c>
      <c r="B1795" s="9">
        <v>0.31497685185185187</v>
      </c>
      <c r="C1795" s="7">
        <v>26775</v>
      </c>
      <c r="D1795" s="7">
        <v>65.650000000000006</v>
      </c>
      <c r="E1795" s="7">
        <f t="shared" si="28"/>
        <v>18.69444444444445</v>
      </c>
      <c r="F1795" s="7">
        <v>28.504000000000001</v>
      </c>
      <c r="G1795" s="7">
        <v>3.2349999999999999</v>
      </c>
      <c r="H1795" s="7">
        <v>7.59</v>
      </c>
      <c r="I1795" s="7">
        <v>7.59</v>
      </c>
      <c r="J1795" s="7">
        <v>85.531400000000005</v>
      </c>
      <c r="K1795">
        <v>167.69</v>
      </c>
      <c r="L1795" t="s">
        <v>12</v>
      </c>
      <c r="M1795" t="s">
        <v>10</v>
      </c>
      <c r="N1795" t="s">
        <v>12</v>
      </c>
      <c r="O1795">
        <v>40.049790999999999</v>
      </c>
      <c r="P1795">
        <v>-105.145899</v>
      </c>
      <c r="Q1795" t="s">
        <v>15</v>
      </c>
    </row>
    <row r="1796" spans="1:17">
      <c r="A1796" s="1">
        <v>41157</v>
      </c>
      <c r="B1796" s="9">
        <v>0.32539351851851855</v>
      </c>
      <c r="C1796" s="7">
        <v>26790</v>
      </c>
      <c r="D1796" s="7">
        <v>65.67</v>
      </c>
      <c r="E1796" s="7">
        <f t="shared" si="28"/>
        <v>18.705555555555556</v>
      </c>
      <c r="F1796" s="7">
        <v>28.504000000000001</v>
      </c>
      <c r="G1796" s="7">
        <v>3.2349999999999999</v>
      </c>
      <c r="H1796" s="7">
        <v>7.6</v>
      </c>
      <c r="I1796" s="7">
        <v>7.68</v>
      </c>
      <c r="J1796" s="7">
        <v>86.569500000000005</v>
      </c>
      <c r="K1796">
        <v>171.06</v>
      </c>
      <c r="L1796" t="s">
        <v>12</v>
      </c>
      <c r="M1796" t="s">
        <v>10</v>
      </c>
      <c r="N1796" t="s">
        <v>12</v>
      </c>
      <c r="O1796">
        <v>40.049790999999999</v>
      </c>
      <c r="P1796">
        <v>-105.145899</v>
      </c>
      <c r="Q1796" t="s">
        <v>15</v>
      </c>
    </row>
    <row r="1797" spans="1:17">
      <c r="A1797" s="1">
        <v>41157</v>
      </c>
      <c r="B1797" s="9">
        <v>0.33581018518518518</v>
      </c>
      <c r="C1797" s="7">
        <v>26805</v>
      </c>
      <c r="D1797" s="7">
        <v>65.739999999999995</v>
      </c>
      <c r="E1797" s="7">
        <f t="shared" si="28"/>
        <v>18.744444444444444</v>
      </c>
      <c r="F1797" s="7">
        <v>28.504000000000001</v>
      </c>
      <c r="G1797" s="7">
        <v>3.2349999999999999</v>
      </c>
      <c r="H1797" s="7">
        <v>7.62</v>
      </c>
      <c r="I1797" s="7">
        <v>7.77</v>
      </c>
      <c r="J1797" s="7">
        <v>87.619</v>
      </c>
      <c r="K1797">
        <v>169.08</v>
      </c>
      <c r="L1797" t="s">
        <v>12</v>
      </c>
      <c r="M1797" t="s">
        <v>10</v>
      </c>
      <c r="N1797" t="s">
        <v>12</v>
      </c>
      <c r="O1797">
        <v>40.049790999999999</v>
      </c>
      <c r="P1797">
        <v>-105.145899</v>
      </c>
      <c r="Q1797" t="s">
        <v>15</v>
      </c>
    </row>
    <row r="1798" spans="1:17">
      <c r="A1798" s="1">
        <v>41157</v>
      </c>
      <c r="B1798" s="9">
        <v>0.34622685185185187</v>
      </c>
      <c r="C1798" s="7">
        <v>26820</v>
      </c>
      <c r="D1798" s="7">
        <v>65.849999999999994</v>
      </c>
      <c r="E1798" s="7">
        <f t="shared" si="28"/>
        <v>18.805555555555554</v>
      </c>
      <c r="F1798" s="7">
        <v>28.504000000000001</v>
      </c>
      <c r="G1798" s="7">
        <v>3.2050000000000001</v>
      </c>
      <c r="H1798" s="7">
        <v>7.65</v>
      </c>
      <c r="I1798" s="7">
        <v>7.87</v>
      </c>
      <c r="J1798" s="7">
        <v>88.810900000000004</v>
      </c>
      <c r="K1798">
        <v>172.19</v>
      </c>
      <c r="L1798" t="s">
        <v>12</v>
      </c>
      <c r="M1798" t="s">
        <v>10</v>
      </c>
      <c r="N1798" t="s">
        <v>12</v>
      </c>
      <c r="O1798">
        <v>40.049790999999999</v>
      </c>
      <c r="P1798">
        <v>-105.145899</v>
      </c>
      <c r="Q1798" t="s">
        <v>15</v>
      </c>
    </row>
    <row r="1799" spans="1:17">
      <c r="A1799" s="1">
        <v>41157</v>
      </c>
      <c r="B1799" s="9">
        <v>0.35664351851851855</v>
      </c>
      <c r="C1799" s="7">
        <v>26835</v>
      </c>
      <c r="D1799" s="7">
        <v>65.989999999999995</v>
      </c>
      <c r="E1799" s="7">
        <f t="shared" si="28"/>
        <v>18.883333333333333</v>
      </c>
      <c r="F1799" s="7">
        <v>28.504000000000001</v>
      </c>
      <c r="G1799" s="7">
        <v>3.2050000000000001</v>
      </c>
      <c r="H1799" s="7">
        <v>7.66</v>
      </c>
      <c r="I1799" s="7">
        <v>7.96</v>
      </c>
      <c r="J1799" s="7">
        <v>89.992699999999999</v>
      </c>
      <c r="K1799">
        <v>171.85</v>
      </c>
      <c r="L1799" t="s">
        <v>12</v>
      </c>
      <c r="M1799" t="s">
        <v>10</v>
      </c>
      <c r="N1799" t="s">
        <v>12</v>
      </c>
      <c r="O1799">
        <v>40.049790999999999</v>
      </c>
      <c r="P1799">
        <v>-105.145899</v>
      </c>
      <c r="Q1799" t="s">
        <v>15</v>
      </c>
    </row>
    <row r="1800" spans="1:17">
      <c r="A1800" s="1">
        <v>41157</v>
      </c>
      <c r="B1800" s="9">
        <v>0.36706018518518518</v>
      </c>
      <c r="C1800" s="7">
        <v>26850</v>
      </c>
      <c r="D1800" s="7">
        <v>66.150000000000006</v>
      </c>
      <c r="E1800" s="7">
        <f t="shared" si="28"/>
        <v>18.972222222222225</v>
      </c>
      <c r="F1800" s="7">
        <v>28.504000000000001</v>
      </c>
      <c r="G1800" s="7">
        <v>3.2050000000000001</v>
      </c>
      <c r="H1800" s="7">
        <v>7.7</v>
      </c>
      <c r="I1800" s="7">
        <v>8.07</v>
      </c>
      <c r="J1800" s="7">
        <v>91.467500000000001</v>
      </c>
      <c r="K1800">
        <v>173.42</v>
      </c>
      <c r="L1800" t="s">
        <v>12</v>
      </c>
      <c r="M1800" t="s">
        <v>10</v>
      </c>
      <c r="N1800" t="s">
        <v>12</v>
      </c>
      <c r="O1800">
        <v>40.049790999999999</v>
      </c>
      <c r="P1800">
        <v>-105.145899</v>
      </c>
      <c r="Q1800" t="s">
        <v>15</v>
      </c>
    </row>
    <row r="1801" spans="1:17">
      <c r="A1801" s="1">
        <v>41157</v>
      </c>
      <c r="B1801" s="9">
        <v>0.37747685185185187</v>
      </c>
      <c r="C1801" s="7">
        <v>26865</v>
      </c>
      <c r="D1801" s="7">
        <v>66.33</v>
      </c>
      <c r="E1801" s="7">
        <f t="shared" si="28"/>
        <v>19.072222222222223</v>
      </c>
      <c r="F1801" s="7">
        <v>28.504000000000001</v>
      </c>
      <c r="G1801" s="7">
        <v>3.2349999999999999</v>
      </c>
      <c r="H1801" s="7">
        <v>7.73</v>
      </c>
      <c r="I1801" s="7">
        <v>8.2100000000000009</v>
      </c>
      <c r="J1801" s="7">
        <v>93.175899999999999</v>
      </c>
      <c r="K1801">
        <v>167.66</v>
      </c>
      <c r="L1801" t="s">
        <v>12</v>
      </c>
      <c r="M1801" t="s">
        <v>10</v>
      </c>
      <c r="N1801" t="s">
        <v>12</v>
      </c>
      <c r="O1801">
        <v>40.049790999999999</v>
      </c>
      <c r="P1801">
        <v>-105.145899</v>
      </c>
      <c r="Q1801" t="s">
        <v>15</v>
      </c>
    </row>
    <row r="1802" spans="1:17">
      <c r="A1802" s="1">
        <v>41157</v>
      </c>
      <c r="B1802" s="9">
        <v>0.38789351851851855</v>
      </c>
      <c r="C1802" s="7">
        <v>26880</v>
      </c>
      <c r="D1802" s="7">
        <v>66.540000000000006</v>
      </c>
      <c r="E1802" s="7">
        <f t="shared" si="28"/>
        <v>19.188888888888894</v>
      </c>
      <c r="F1802" s="7">
        <v>28.504000000000001</v>
      </c>
      <c r="G1802" s="7">
        <v>3.2050000000000001</v>
      </c>
      <c r="H1802" s="7">
        <v>7.78</v>
      </c>
      <c r="I1802" s="7">
        <v>8.3000000000000007</v>
      </c>
      <c r="J1802" s="7">
        <v>94.473399999999998</v>
      </c>
      <c r="K1802">
        <v>169.15</v>
      </c>
      <c r="L1802" t="s">
        <v>12</v>
      </c>
      <c r="M1802" t="s">
        <v>10</v>
      </c>
      <c r="N1802" t="s">
        <v>12</v>
      </c>
      <c r="O1802">
        <v>40.049790999999999</v>
      </c>
      <c r="P1802">
        <v>-105.145899</v>
      </c>
      <c r="Q1802" t="s">
        <v>15</v>
      </c>
    </row>
    <row r="1803" spans="1:17">
      <c r="A1803" s="1">
        <v>41157</v>
      </c>
      <c r="B1803" s="9">
        <v>0.39831018518518518</v>
      </c>
      <c r="C1803" s="7">
        <v>26895</v>
      </c>
      <c r="D1803" s="7">
        <v>66.75</v>
      </c>
      <c r="E1803" s="7">
        <f t="shared" si="28"/>
        <v>19.305555555555557</v>
      </c>
      <c r="F1803" s="7">
        <v>28.504000000000001</v>
      </c>
      <c r="G1803" s="7">
        <v>3.2349999999999999</v>
      </c>
      <c r="H1803" s="7">
        <v>7.82</v>
      </c>
      <c r="I1803" s="7">
        <v>8.4</v>
      </c>
      <c r="J1803" s="7">
        <v>95.845399999999998</v>
      </c>
      <c r="K1803">
        <v>167.03</v>
      </c>
      <c r="L1803" t="s">
        <v>12</v>
      </c>
      <c r="M1803" t="s">
        <v>10</v>
      </c>
      <c r="N1803" t="s">
        <v>12</v>
      </c>
      <c r="O1803">
        <v>40.049790999999999</v>
      </c>
      <c r="P1803">
        <v>-105.145899</v>
      </c>
      <c r="Q1803" t="s">
        <v>15</v>
      </c>
    </row>
    <row r="1804" spans="1:17">
      <c r="A1804" s="1">
        <v>41157</v>
      </c>
      <c r="B1804" s="9">
        <v>0.40872685185185187</v>
      </c>
      <c r="C1804" s="7">
        <v>26910</v>
      </c>
      <c r="D1804" s="7">
        <v>67.05</v>
      </c>
      <c r="E1804" s="7">
        <f t="shared" si="28"/>
        <v>19.472222222222221</v>
      </c>
      <c r="F1804" s="7">
        <v>28.504000000000001</v>
      </c>
      <c r="G1804" s="7">
        <v>3.2349999999999999</v>
      </c>
      <c r="H1804" s="7">
        <v>7.85</v>
      </c>
      <c r="I1804" s="7">
        <v>8.49</v>
      </c>
      <c r="J1804" s="7">
        <v>97.146799999999999</v>
      </c>
      <c r="K1804">
        <v>173.65</v>
      </c>
      <c r="L1804" t="s">
        <v>12</v>
      </c>
      <c r="M1804" t="s">
        <v>10</v>
      </c>
      <c r="N1804" t="s">
        <v>12</v>
      </c>
      <c r="O1804">
        <v>40.049790999999999</v>
      </c>
      <c r="P1804">
        <v>-105.145899</v>
      </c>
      <c r="Q1804" t="s">
        <v>15</v>
      </c>
    </row>
    <row r="1805" spans="1:17">
      <c r="A1805" s="1">
        <v>41157</v>
      </c>
      <c r="B1805" s="9">
        <v>0.41914351851851855</v>
      </c>
      <c r="C1805" s="7">
        <v>26925</v>
      </c>
      <c r="D1805" s="7">
        <v>67.36</v>
      </c>
      <c r="E1805" s="7">
        <f t="shared" si="28"/>
        <v>19.644444444444446</v>
      </c>
      <c r="F1805" s="7">
        <v>28.504000000000001</v>
      </c>
      <c r="G1805" s="7">
        <v>3.2050000000000001</v>
      </c>
      <c r="H1805" s="7">
        <v>7.9</v>
      </c>
      <c r="I1805" s="7">
        <v>8.56</v>
      </c>
      <c r="J1805" s="7">
        <v>98.337000000000003</v>
      </c>
      <c r="K1805">
        <v>175.18</v>
      </c>
      <c r="L1805" t="s">
        <v>12</v>
      </c>
      <c r="M1805" t="s">
        <v>10</v>
      </c>
      <c r="N1805" t="s">
        <v>12</v>
      </c>
      <c r="O1805">
        <v>40.049790999999999</v>
      </c>
      <c r="P1805">
        <v>-105.145899</v>
      </c>
      <c r="Q1805" t="s">
        <v>15</v>
      </c>
    </row>
    <row r="1806" spans="1:17">
      <c r="A1806" s="1">
        <v>41157</v>
      </c>
      <c r="B1806" s="9">
        <v>0.42956018518518518</v>
      </c>
      <c r="C1806" s="7">
        <v>26940</v>
      </c>
      <c r="D1806" s="7">
        <v>67.739999999999995</v>
      </c>
      <c r="E1806" s="7">
        <f t="shared" si="28"/>
        <v>19.855555555555554</v>
      </c>
      <c r="F1806" s="7">
        <v>28.504000000000001</v>
      </c>
      <c r="G1806" s="7">
        <v>3.2349999999999999</v>
      </c>
      <c r="H1806" s="7">
        <v>7.94</v>
      </c>
      <c r="I1806" s="7">
        <v>8.65</v>
      </c>
      <c r="J1806" s="7">
        <v>99.795299999999997</v>
      </c>
      <c r="K1806">
        <v>182.1</v>
      </c>
      <c r="L1806" t="s">
        <v>12</v>
      </c>
      <c r="M1806" t="s">
        <v>10</v>
      </c>
      <c r="N1806" t="s">
        <v>12</v>
      </c>
      <c r="O1806">
        <v>40.049790999999999</v>
      </c>
      <c r="P1806">
        <v>-105.145899</v>
      </c>
      <c r="Q1806" t="s">
        <v>15</v>
      </c>
    </row>
    <row r="1807" spans="1:17">
      <c r="A1807" s="1">
        <v>41157</v>
      </c>
      <c r="B1807" s="9">
        <v>0.43997685185185187</v>
      </c>
      <c r="C1807" s="7">
        <v>26955</v>
      </c>
      <c r="D1807" s="7">
        <v>68.11</v>
      </c>
      <c r="E1807" s="7">
        <f t="shared" si="28"/>
        <v>20.06111111111111</v>
      </c>
      <c r="F1807" s="7">
        <v>28.504000000000001</v>
      </c>
      <c r="G1807" s="7">
        <v>3.2349999999999999</v>
      </c>
      <c r="H1807" s="7">
        <v>7.96</v>
      </c>
      <c r="I1807" s="7">
        <v>8.73</v>
      </c>
      <c r="J1807" s="7">
        <v>101.0856</v>
      </c>
      <c r="K1807">
        <v>189.29</v>
      </c>
      <c r="L1807" t="s">
        <v>12</v>
      </c>
      <c r="M1807" t="s">
        <v>10</v>
      </c>
      <c r="N1807" t="s">
        <v>12</v>
      </c>
      <c r="O1807">
        <v>40.049790999999999</v>
      </c>
      <c r="P1807">
        <v>-105.145899</v>
      </c>
      <c r="Q1807" t="s">
        <v>15</v>
      </c>
    </row>
    <row r="1808" spans="1:17">
      <c r="A1808" s="1">
        <v>41157</v>
      </c>
      <c r="B1808" s="9">
        <v>0.45039351851851855</v>
      </c>
      <c r="C1808" s="7">
        <v>26970</v>
      </c>
      <c r="D1808" s="7">
        <v>68.56</v>
      </c>
      <c r="E1808" s="7">
        <f t="shared" si="28"/>
        <v>20.311111111111114</v>
      </c>
      <c r="F1808" s="7">
        <v>28.504000000000001</v>
      </c>
      <c r="G1808" s="7">
        <v>3.2050000000000001</v>
      </c>
      <c r="H1808" s="7">
        <v>7.99</v>
      </c>
      <c r="I1808" s="7">
        <v>8.8000000000000007</v>
      </c>
      <c r="J1808" s="7">
        <v>102.3633</v>
      </c>
      <c r="K1808">
        <v>194.37</v>
      </c>
      <c r="L1808" t="s">
        <v>12</v>
      </c>
      <c r="M1808" t="s">
        <v>10</v>
      </c>
      <c r="N1808" t="s">
        <v>12</v>
      </c>
      <c r="O1808">
        <v>40.049790999999999</v>
      </c>
      <c r="P1808">
        <v>-105.145899</v>
      </c>
      <c r="Q1808" t="s">
        <v>15</v>
      </c>
    </row>
    <row r="1809" spans="1:17">
      <c r="A1809" s="1">
        <v>41157</v>
      </c>
      <c r="B1809" s="9">
        <v>0.46081018518518518</v>
      </c>
      <c r="C1809" s="7">
        <v>26985</v>
      </c>
      <c r="D1809" s="7">
        <v>68.98</v>
      </c>
      <c r="E1809" s="7">
        <f t="shared" si="28"/>
        <v>20.544444444444448</v>
      </c>
      <c r="F1809" s="7">
        <v>28.504000000000001</v>
      </c>
      <c r="G1809" s="7">
        <v>3.2349999999999999</v>
      </c>
      <c r="H1809" s="7">
        <v>8.01</v>
      </c>
      <c r="I1809" s="7">
        <v>8.83</v>
      </c>
      <c r="J1809" s="7">
        <v>103.1964</v>
      </c>
      <c r="K1809">
        <v>202.18</v>
      </c>
      <c r="L1809" t="s">
        <v>12</v>
      </c>
      <c r="M1809" t="s">
        <v>10</v>
      </c>
      <c r="N1809" t="s">
        <v>12</v>
      </c>
      <c r="O1809">
        <v>40.049790999999999</v>
      </c>
      <c r="P1809">
        <v>-105.145899</v>
      </c>
      <c r="Q1809" t="s">
        <v>15</v>
      </c>
    </row>
    <row r="1810" spans="1:17">
      <c r="A1810" s="1">
        <v>41157</v>
      </c>
      <c r="B1810" s="9">
        <v>0.47122685185185187</v>
      </c>
      <c r="C1810" s="7">
        <v>27000</v>
      </c>
      <c r="D1810" s="7">
        <v>69.36</v>
      </c>
      <c r="E1810" s="7">
        <f t="shared" si="28"/>
        <v>20.755555555555556</v>
      </c>
      <c r="F1810" s="7">
        <v>28.504000000000001</v>
      </c>
      <c r="G1810" s="7">
        <v>3.2349999999999999</v>
      </c>
      <c r="H1810" s="7">
        <v>8.0299999999999994</v>
      </c>
      <c r="I1810" s="7">
        <v>8.8800000000000008</v>
      </c>
      <c r="J1810" s="7">
        <v>104.25</v>
      </c>
      <c r="K1810">
        <v>210.24</v>
      </c>
      <c r="L1810" t="s">
        <v>12</v>
      </c>
      <c r="M1810" t="s">
        <v>10</v>
      </c>
      <c r="N1810" t="s">
        <v>12</v>
      </c>
      <c r="O1810">
        <v>40.049790999999999</v>
      </c>
      <c r="P1810">
        <v>-105.145899</v>
      </c>
      <c r="Q1810" t="s">
        <v>15</v>
      </c>
    </row>
    <row r="1811" spans="1:17">
      <c r="A1811" s="1">
        <v>41157</v>
      </c>
      <c r="B1811" s="9">
        <v>0.48164351851851855</v>
      </c>
      <c r="C1811" s="7">
        <v>27015</v>
      </c>
      <c r="D1811" s="7">
        <v>69.81</v>
      </c>
      <c r="E1811" s="7">
        <f t="shared" si="28"/>
        <v>21.005555555555556</v>
      </c>
      <c r="F1811" s="7">
        <v>28.504000000000001</v>
      </c>
      <c r="G1811" s="7">
        <v>3.2349999999999999</v>
      </c>
      <c r="H1811" s="7">
        <v>8.0399999999999991</v>
      </c>
      <c r="I1811" s="7">
        <v>8.89</v>
      </c>
      <c r="J1811" s="7">
        <v>104.87860000000001</v>
      </c>
      <c r="K1811">
        <v>219.68</v>
      </c>
      <c r="L1811" t="s">
        <v>12</v>
      </c>
      <c r="M1811" t="s">
        <v>10</v>
      </c>
      <c r="N1811" t="s">
        <v>12</v>
      </c>
      <c r="O1811">
        <v>40.049790999999999</v>
      </c>
      <c r="P1811">
        <v>-105.145899</v>
      </c>
      <c r="Q1811" t="s">
        <v>15</v>
      </c>
    </row>
    <row r="1812" spans="1:17">
      <c r="A1812" s="1">
        <v>41157</v>
      </c>
      <c r="B1812" s="9">
        <v>0.49206018518518518</v>
      </c>
      <c r="C1812" s="7">
        <v>27030</v>
      </c>
      <c r="D1812" s="7">
        <v>70.23</v>
      </c>
      <c r="E1812" s="7">
        <f t="shared" si="28"/>
        <v>21.238888888888891</v>
      </c>
      <c r="F1812" s="7">
        <v>28.504000000000001</v>
      </c>
      <c r="G1812" s="7">
        <v>3.2050000000000001</v>
      </c>
      <c r="H1812" s="7">
        <v>8.0299999999999994</v>
      </c>
      <c r="I1812" s="7">
        <v>8.9499999999999993</v>
      </c>
      <c r="J1812" s="7">
        <v>106.07</v>
      </c>
      <c r="K1812">
        <v>235.99</v>
      </c>
      <c r="L1812" t="s">
        <v>12</v>
      </c>
      <c r="M1812" t="s">
        <v>10</v>
      </c>
      <c r="N1812" t="s">
        <v>12</v>
      </c>
      <c r="O1812">
        <v>40.049790999999999</v>
      </c>
      <c r="P1812">
        <v>-105.145899</v>
      </c>
      <c r="Q1812" t="s">
        <v>15</v>
      </c>
    </row>
    <row r="1813" spans="1:17">
      <c r="A1813" s="1">
        <v>41157</v>
      </c>
      <c r="B1813" s="9">
        <v>0.50247685185185187</v>
      </c>
      <c r="C1813" s="7">
        <v>27045</v>
      </c>
      <c r="D1813" s="7">
        <v>70.64</v>
      </c>
      <c r="E1813" s="7">
        <f t="shared" si="28"/>
        <v>21.466666666666669</v>
      </c>
      <c r="F1813" s="7">
        <v>28.504000000000001</v>
      </c>
      <c r="G1813" s="7">
        <v>3.2050000000000001</v>
      </c>
      <c r="H1813" s="7">
        <v>8.0399999999999991</v>
      </c>
      <c r="I1813" s="7">
        <v>8.94</v>
      </c>
      <c r="J1813" s="7">
        <v>106.49120000000001</v>
      </c>
      <c r="K1813">
        <v>235.05</v>
      </c>
      <c r="L1813" t="s">
        <v>12</v>
      </c>
      <c r="M1813" t="s">
        <v>10</v>
      </c>
      <c r="N1813" t="s">
        <v>12</v>
      </c>
      <c r="O1813">
        <v>40.049790999999999</v>
      </c>
      <c r="P1813">
        <v>-105.145899</v>
      </c>
      <c r="Q1813" t="s">
        <v>15</v>
      </c>
    </row>
    <row r="1814" spans="1:17">
      <c r="A1814" s="1">
        <v>41157</v>
      </c>
      <c r="B1814" s="9">
        <v>0.5128935185185185</v>
      </c>
      <c r="C1814" s="7">
        <v>27060</v>
      </c>
      <c r="D1814" s="7">
        <v>71.05</v>
      </c>
      <c r="E1814" s="7">
        <f t="shared" si="28"/>
        <v>21.694444444444443</v>
      </c>
      <c r="F1814" s="7">
        <v>28.504000000000001</v>
      </c>
      <c r="G1814" s="7">
        <v>3.2050000000000001</v>
      </c>
      <c r="H1814" s="7">
        <v>8.0399999999999991</v>
      </c>
      <c r="I1814" s="7">
        <v>8.9600000000000009</v>
      </c>
      <c r="J1814" s="7">
        <v>107.187</v>
      </c>
      <c r="K1814">
        <v>238.05</v>
      </c>
      <c r="L1814" t="s">
        <v>12</v>
      </c>
      <c r="M1814" t="s">
        <v>10</v>
      </c>
      <c r="N1814" t="s">
        <v>12</v>
      </c>
      <c r="O1814">
        <v>40.049790999999999</v>
      </c>
      <c r="P1814">
        <v>-105.145899</v>
      </c>
      <c r="Q1814" t="s">
        <v>15</v>
      </c>
    </row>
    <row r="1815" spans="1:17">
      <c r="A1815" s="1">
        <v>41157</v>
      </c>
      <c r="B1815" s="9">
        <v>0.52331018518518524</v>
      </c>
      <c r="C1815" s="7">
        <v>27075</v>
      </c>
      <c r="D1815" s="7">
        <v>71.430000000000007</v>
      </c>
      <c r="E1815" s="7">
        <f t="shared" si="28"/>
        <v>21.905555555555559</v>
      </c>
      <c r="F1815" s="7">
        <v>28.504000000000001</v>
      </c>
      <c r="G1815" s="7">
        <v>3.2349999999999999</v>
      </c>
      <c r="H1815" s="7">
        <v>8.06</v>
      </c>
      <c r="I1815" s="7">
        <v>8.98</v>
      </c>
      <c r="J1815" s="7">
        <v>107.8573</v>
      </c>
      <c r="K1815">
        <v>241.06</v>
      </c>
      <c r="L1815" t="s">
        <v>12</v>
      </c>
      <c r="M1815" t="s">
        <v>10</v>
      </c>
      <c r="N1815" t="s">
        <v>12</v>
      </c>
      <c r="O1815">
        <v>40.049790999999999</v>
      </c>
      <c r="P1815">
        <v>-105.145899</v>
      </c>
      <c r="Q1815" t="s">
        <v>15</v>
      </c>
    </row>
    <row r="1816" spans="1:17">
      <c r="A1816" s="1">
        <v>41157</v>
      </c>
      <c r="B1816" s="9">
        <v>0.53372685185185187</v>
      </c>
      <c r="C1816" s="7">
        <v>27090</v>
      </c>
      <c r="D1816" s="7">
        <v>71.78</v>
      </c>
      <c r="E1816" s="7">
        <f t="shared" si="28"/>
        <v>22.1</v>
      </c>
      <c r="F1816" s="7">
        <v>28.504000000000001</v>
      </c>
      <c r="G1816" s="7">
        <v>3.2050000000000001</v>
      </c>
      <c r="H1816" s="7">
        <v>8.0500000000000007</v>
      </c>
      <c r="I1816" s="7">
        <v>8.92</v>
      </c>
      <c r="J1816" s="7">
        <v>107.4738</v>
      </c>
      <c r="K1816">
        <v>249.68</v>
      </c>
      <c r="L1816" t="s">
        <v>12</v>
      </c>
      <c r="M1816" t="s">
        <v>10</v>
      </c>
      <c r="N1816" t="s">
        <v>12</v>
      </c>
      <c r="O1816">
        <v>40.049790999999999</v>
      </c>
      <c r="P1816">
        <v>-105.145899</v>
      </c>
      <c r="Q1816" t="s">
        <v>15</v>
      </c>
    </row>
    <row r="1817" spans="1:17">
      <c r="A1817" s="1">
        <v>41157</v>
      </c>
      <c r="B1817" s="9">
        <v>0.5441435185185185</v>
      </c>
      <c r="C1817" s="7">
        <v>27105</v>
      </c>
      <c r="D1817" s="7">
        <v>72.11</v>
      </c>
      <c r="E1817" s="7">
        <f t="shared" si="28"/>
        <v>22.283333333333335</v>
      </c>
      <c r="F1817" s="7">
        <v>28.504000000000001</v>
      </c>
      <c r="G1817" s="7">
        <v>3.2349999999999999</v>
      </c>
      <c r="H1817" s="7">
        <v>7.98</v>
      </c>
      <c r="I1817" s="7">
        <v>8.83</v>
      </c>
      <c r="J1817" s="7">
        <v>106.8419</v>
      </c>
      <c r="K1817">
        <v>245.86</v>
      </c>
      <c r="L1817" t="s">
        <v>12</v>
      </c>
      <c r="M1817" t="s">
        <v>10</v>
      </c>
      <c r="N1817" t="s">
        <v>12</v>
      </c>
      <c r="O1817">
        <v>40.049790999999999</v>
      </c>
      <c r="P1817">
        <v>-105.145899</v>
      </c>
      <c r="Q1817" t="s">
        <v>15</v>
      </c>
    </row>
    <row r="1818" spans="1:17">
      <c r="A1818" s="1">
        <v>41157</v>
      </c>
      <c r="B1818" s="9">
        <v>0.55456018518518524</v>
      </c>
      <c r="C1818" s="7">
        <v>27120</v>
      </c>
      <c r="D1818" s="7">
        <v>72.44</v>
      </c>
      <c r="E1818" s="7">
        <f t="shared" si="28"/>
        <v>22.466666666666665</v>
      </c>
      <c r="F1818" s="7">
        <v>28.504000000000001</v>
      </c>
      <c r="G1818" s="7">
        <v>3.2349999999999999</v>
      </c>
      <c r="H1818" s="7">
        <v>8.0500000000000007</v>
      </c>
      <c r="I1818" s="7">
        <v>8.91</v>
      </c>
      <c r="J1818" s="7">
        <v>108.2101</v>
      </c>
      <c r="K1818">
        <v>248.28</v>
      </c>
      <c r="L1818" t="s">
        <v>12</v>
      </c>
      <c r="M1818" t="s">
        <v>10</v>
      </c>
      <c r="N1818" t="s">
        <v>12</v>
      </c>
      <c r="O1818">
        <v>40.049790999999999</v>
      </c>
      <c r="P1818">
        <v>-105.145899</v>
      </c>
      <c r="Q1818" t="s">
        <v>15</v>
      </c>
    </row>
    <row r="1819" spans="1:17">
      <c r="A1819" s="1">
        <v>41157</v>
      </c>
      <c r="B1819" s="9">
        <v>0.56497685185185187</v>
      </c>
      <c r="C1819" s="7">
        <v>27135</v>
      </c>
      <c r="D1819" s="7">
        <v>72.709999999999994</v>
      </c>
      <c r="E1819" s="7">
        <f t="shared" si="28"/>
        <v>22.616666666666664</v>
      </c>
      <c r="F1819" s="7">
        <v>28.504000000000001</v>
      </c>
      <c r="G1819" s="7">
        <v>3.2050000000000001</v>
      </c>
      <c r="H1819" s="7">
        <v>8.09</v>
      </c>
      <c r="I1819" s="7">
        <v>8.92</v>
      </c>
      <c r="J1819" s="7">
        <v>108.5457</v>
      </c>
      <c r="K1819">
        <v>242.03</v>
      </c>
      <c r="L1819" t="s">
        <v>12</v>
      </c>
      <c r="M1819" t="s">
        <v>10</v>
      </c>
      <c r="N1819" t="s">
        <v>12</v>
      </c>
      <c r="O1819">
        <v>40.049790999999999</v>
      </c>
      <c r="P1819">
        <v>-105.145899</v>
      </c>
      <c r="Q1819" t="s">
        <v>15</v>
      </c>
    </row>
    <row r="1820" spans="1:17">
      <c r="A1820" s="1">
        <v>41157</v>
      </c>
      <c r="B1820" s="9">
        <v>0.5753935185185185</v>
      </c>
      <c r="C1820" s="7">
        <v>27150</v>
      </c>
      <c r="D1820" s="7">
        <v>72.98</v>
      </c>
      <c r="E1820" s="7">
        <f t="shared" si="28"/>
        <v>22.766666666666669</v>
      </c>
      <c r="F1820" s="7">
        <v>28.504000000000001</v>
      </c>
      <c r="G1820" s="7">
        <v>3.2050000000000001</v>
      </c>
      <c r="H1820" s="7">
        <v>8.1</v>
      </c>
      <c r="I1820" s="7">
        <v>8.84</v>
      </c>
      <c r="J1820" s="7">
        <v>107.9581</v>
      </c>
      <c r="K1820">
        <v>243.23</v>
      </c>
      <c r="L1820" t="s">
        <v>12</v>
      </c>
      <c r="M1820" t="s">
        <v>10</v>
      </c>
      <c r="N1820" t="s">
        <v>12</v>
      </c>
      <c r="O1820">
        <v>40.049790999999999</v>
      </c>
      <c r="P1820">
        <v>-105.145899</v>
      </c>
      <c r="Q1820" t="s">
        <v>15</v>
      </c>
    </row>
    <row r="1821" spans="1:17">
      <c r="A1821" s="1">
        <v>41157</v>
      </c>
      <c r="B1821" s="9">
        <v>0.58581018518518524</v>
      </c>
      <c r="C1821" s="7">
        <v>27165</v>
      </c>
      <c r="D1821" s="7">
        <v>73.239999999999995</v>
      </c>
      <c r="E1821" s="7">
        <f t="shared" si="28"/>
        <v>22.911111111111108</v>
      </c>
      <c r="F1821" s="7">
        <v>28.504000000000001</v>
      </c>
      <c r="G1821" s="7">
        <v>3.2050000000000001</v>
      </c>
      <c r="H1821" s="7">
        <v>8.15</v>
      </c>
      <c r="I1821" s="7">
        <v>8.8800000000000008</v>
      </c>
      <c r="J1821" s="7">
        <v>108.76649999999999</v>
      </c>
      <c r="K1821">
        <v>240.56</v>
      </c>
      <c r="L1821" t="s">
        <v>12</v>
      </c>
      <c r="M1821" t="s">
        <v>10</v>
      </c>
      <c r="N1821" t="s">
        <v>12</v>
      </c>
      <c r="O1821">
        <v>40.049790999999999</v>
      </c>
      <c r="P1821">
        <v>-105.145899</v>
      </c>
      <c r="Q1821" t="s">
        <v>15</v>
      </c>
    </row>
    <row r="1822" spans="1:17">
      <c r="A1822" s="1">
        <v>41157</v>
      </c>
      <c r="B1822" s="9">
        <v>0.59622685185185187</v>
      </c>
      <c r="C1822" s="7">
        <v>27180</v>
      </c>
      <c r="D1822" s="7">
        <v>73.48</v>
      </c>
      <c r="E1822" s="7">
        <f t="shared" si="28"/>
        <v>23.044444444444448</v>
      </c>
      <c r="F1822" s="7">
        <v>28.504000000000001</v>
      </c>
      <c r="G1822" s="7">
        <v>3.2050000000000001</v>
      </c>
      <c r="H1822" s="7">
        <v>8.19</v>
      </c>
      <c r="I1822" s="7">
        <v>8.89</v>
      </c>
      <c r="J1822" s="7">
        <v>109.122</v>
      </c>
      <c r="K1822">
        <v>239.75</v>
      </c>
      <c r="L1822" t="s">
        <v>12</v>
      </c>
      <c r="M1822" t="s">
        <v>10</v>
      </c>
      <c r="N1822" t="s">
        <v>12</v>
      </c>
      <c r="O1822">
        <v>40.049790999999999</v>
      </c>
      <c r="P1822">
        <v>-105.145899</v>
      </c>
      <c r="Q1822" t="s">
        <v>15</v>
      </c>
    </row>
    <row r="1823" spans="1:17">
      <c r="A1823" s="1">
        <v>41157</v>
      </c>
      <c r="B1823" s="9">
        <v>0.6066435185185185</v>
      </c>
      <c r="C1823" s="7">
        <v>27195</v>
      </c>
      <c r="D1823" s="7">
        <v>73.69</v>
      </c>
      <c r="E1823" s="7">
        <f t="shared" si="28"/>
        <v>23.161111111111111</v>
      </c>
      <c r="F1823" s="7">
        <v>28.504000000000001</v>
      </c>
      <c r="G1823" s="7">
        <v>3.2050000000000001</v>
      </c>
      <c r="H1823" s="7">
        <v>8.2200000000000006</v>
      </c>
      <c r="I1823" s="7">
        <v>8.9</v>
      </c>
      <c r="J1823" s="7">
        <v>109.43810000000001</v>
      </c>
      <c r="K1823">
        <v>239.45</v>
      </c>
      <c r="L1823" t="s">
        <v>12</v>
      </c>
      <c r="M1823" t="s">
        <v>10</v>
      </c>
      <c r="N1823" t="s">
        <v>12</v>
      </c>
      <c r="O1823">
        <v>40.049790999999999</v>
      </c>
      <c r="P1823">
        <v>-105.145899</v>
      </c>
      <c r="Q1823" t="s">
        <v>15</v>
      </c>
    </row>
    <row r="1824" spans="1:17">
      <c r="A1824" s="1">
        <v>41157</v>
      </c>
      <c r="B1824" s="9">
        <v>0.61706018518518524</v>
      </c>
      <c r="C1824" s="7">
        <v>27210</v>
      </c>
      <c r="D1824" s="7">
        <v>73.900000000000006</v>
      </c>
      <c r="E1824" s="7">
        <f t="shared" si="28"/>
        <v>23.277777777777782</v>
      </c>
      <c r="F1824" s="7">
        <v>28.504000000000001</v>
      </c>
      <c r="G1824" s="7">
        <v>3.2349999999999999</v>
      </c>
      <c r="H1824" s="7">
        <v>8.23</v>
      </c>
      <c r="I1824" s="7">
        <v>8.89</v>
      </c>
      <c r="J1824" s="7">
        <v>109.5894</v>
      </c>
      <c r="K1824">
        <v>239.42</v>
      </c>
      <c r="L1824" t="s">
        <v>12</v>
      </c>
      <c r="M1824" t="s">
        <v>10</v>
      </c>
      <c r="N1824" t="s">
        <v>12</v>
      </c>
      <c r="O1824">
        <v>40.049790999999999</v>
      </c>
      <c r="P1824">
        <v>-105.145899</v>
      </c>
      <c r="Q1824" t="s">
        <v>15</v>
      </c>
    </row>
    <row r="1825" spans="1:17">
      <c r="A1825" s="1">
        <v>41157</v>
      </c>
      <c r="B1825" s="9">
        <v>0.62747685185185187</v>
      </c>
      <c r="C1825" s="7">
        <v>27225</v>
      </c>
      <c r="D1825" s="7">
        <v>74.08</v>
      </c>
      <c r="E1825" s="7">
        <f t="shared" si="28"/>
        <v>23.377777777777776</v>
      </c>
      <c r="F1825" s="7">
        <v>28.504000000000001</v>
      </c>
      <c r="G1825" s="7">
        <v>3.2349999999999999</v>
      </c>
      <c r="H1825" s="7">
        <v>8.24</v>
      </c>
      <c r="I1825" s="7">
        <v>8.86</v>
      </c>
      <c r="J1825" s="7">
        <v>109.3772</v>
      </c>
      <c r="K1825">
        <v>239.42</v>
      </c>
      <c r="L1825" t="s">
        <v>12</v>
      </c>
      <c r="M1825" t="s">
        <v>10</v>
      </c>
      <c r="N1825" t="s">
        <v>12</v>
      </c>
      <c r="O1825">
        <v>40.049790999999999</v>
      </c>
      <c r="P1825">
        <v>-105.145899</v>
      </c>
      <c r="Q1825" t="s">
        <v>15</v>
      </c>
    </row>
    <row r="1826" spans="1:17">
      <c r="A1826" s="1">
        <v>41157</v>
      </c>
      <c r="B1826" s="9">
        <v>0.6378935185185185</v>
      </c>
      <c r="C1826" s="7">
        <v>27240</v>
      </c>
      <c r="D1826" s="7">
        <v>74.2</v>
      </c>
      <c r="E1826" s="7">
        <f t="shared" si="28"/>
        <v>23.444444444444446</v>
      </c>
      <c r="F1826" s="7">
        <v>28.504000000000001</v>
      </c>
      <c r="G1826" s="7">
        <v>3.2050000000000001</v>
      </c>
      <c r="H1826" s="7">
        <v>8.24</v>
      </c>
      <c r="I1826" s="7">
        <v>8.7899999999999991</v>
      </c>
      <c r="J1826" s="7">
        <v>108.7085</v>
      </c>
      <c r="K1826">
        <v>242.08</v>
      </c>
      <c r="L1826" t="s">
        <v>12</v>
      </c>
      <c r="M1826" t="s">
        <v>10</v>
      </c>
      <c r="N1826" t="s">
        <v>12</v>
      </c>
      <c r="O1826">
        <v>40.049790999999999</v>
      </c>
      <c r="P1826">
        <v>-105.145899</v>
      </c>
      <c r="Q1826" t="s">
        <v>15</v>
      </c>
    </row>
    <row r="1827" spans="1:17">
      <c r="A1827" s="1">
        <v>41157</v>
      </c>
      <c r="B1827" s="9">
        <v>0.64831018518518524</v>
      </c>
      <c r="C1827" s="7">
        <v>27255</v>
      </c>
      <c r="D1827" s="7">
        <v>74.290000000000006</v>
      </c>
      <c r="E1827" s="7">
        <f t="shared" si="28"/>
        <v>23.494444444444451</v>
      </c>
      <c r="F1827" s="7">
        <v>28.504000000000001</v>
      </c>
      <c r="G1827" s="7">
        <v>3.2050000000000001</v>
      </c>
      <c r="H1827" s="7">
        <v>8.24</v>
      </c>
      <c r="I1827" s="7">
        <v>8.77</v>
      </c>
      <c r="J1827" s="7">
        <v>108.6018</v>
      </c>
      <c r="K1827">
        <v>245.93</v>
      </c>
      <c r="L1827" t="s">
        <v>12</v>
      </c>
      <c r="M1827" t="s">
        <v>10</v>
      </c>
      <c r="N1827" t="s">
        <v>12</v>
      </c>
      <c r="O1827">
        <v>40.049790999999999</v>
      </c>
      <c r="P1827">
        <v>-105.145899</v>
      </c>
      <c r="Q1827" t="s">
        <v>15</v>
      </c>
    </row>
    <row r="1828" spans="1:17">
      <c r="A1828" s="1">
        <v>41157</v>
      </c>
      <c r="B1828" s="9">
        <v>0.65872685185185187</v>
      </c>
      <c r="C1828" s="7">
        <v>27270</v>
      </c>
      <c r="D1828" s="7">
        <v>74.36</v>
      </c>
      <c r="E1828" s="7">
        <f t="shared" si="28"/>
        <v>23.533333333333335</v>
      </c>
      <c r="F1828" s="7">
        <v>28.504000000000001</v>
      </c>
      <c r="G1828" s="7">
        <v>3.2349999999999999</v>
      </c>
      <c r="H1828" s="7">
        <v>8.23</v>
      </c>
      <c r="I1828" s="7">
        <v>8.74</v>
      </c>
      <c r="J1828" s="7">
        <v>108.2433</v>
      </c>
      <c r="K1828">
        <v>238.86</v>
      </c>
      <c r="L1828" t="s">
        <v>12</v>
      </c>
      <c r="M1828" t="s">
        <v>10</v>
      </c>
      <c r="N1828" t="s">
        <v>12</v>
      </c>
      <c r="O1828">
        <v>40.049790999999999</v>
      </c>
      <c r="P1828">
        <v>-105.145899</v>
      </c>
      <c r="Q1828" t="s">
        <v>15</v>
      </c>
    </row>
    <row r="1829" spans="1:17">
      <c r="A1829" s="1">
        <v>41157</v>
      </c>
      <c r="B1829" s="9">
        <v>0.6691435185185185</v>
      </c>
      <c r="C1829" s="7">
        <v>27285</v>
      </c>
      <c r="D1829" s="7">
        <v>74.349999999999994</v>
      </c>
      <c r="E1829" s="7">
        <f t="shared" si="28"/>
        <v>23.527777777777775</v>
      </c>
      <c r="F1829" s="7">
        <v>28.504000000000001</v>
      </c>
      <c r="G1829" s="7">
        <v>3.2349999999999999</v>
      </c>
      <c r="H1829" s="7">
        <v>8.2200000000000006</v>
      </c>
      <c r="I1829" s="7">
        <v>8.68</v>
      </c>
      <c r="J1829" s="7">
        <v>107.56189999999999</v>
      </c>
      <c r="K1829">
        <v>240.99</v>
      </c>
      <c r="L1829" t="s">
        <v>12</v>
      </c>
      <c r="M1829" t="s">
        <v>10</v>
      </c>
      <c r="N1829" t="s">
        <v>12</v>
      </c>
      <c r="O1829">
        <v>40.049790999999999</v>
      </c>
      <c r="P1829">
        <v>-105.145899</v>
      </c>
      <c r="Q1829" t="s">
        <v>15</v>
      </c>
    </row>
    <row r="1830" spans="1:17">
      <c r="A1830" s="1">
        <v>41157</v>
      </c>
      <c r="B1830" s="9">
        <v>0.67956018518518524</v>
      </c>
      <c r="C1830" s="7">
        <v>27300</v>
      </c>
      <c r="D1830" s="7">
        <v>74.36</v>
      </c>
      <c r="E1830" s="7">
        <f t="shared" si="28"/>
        <v>23.533333333333335</v>
      </c>
      <c r="F1830" s="7">
        <v>28.504000000000001</v>
      </c>
      <c r="G1830" s="7">
        <v>3.2050000000000001</v>
      </c>
      <c r="H1830" s="7">
        <v>8.1999999999999993</v>
      </c>
      <c r="I1830" s="7">
        <v>8.6199999999999992</v>
      </c>
      <c r="J1830" s="7">
        <v>106.822</v>
      </c>
      <c r="K1830">
        <v>238.13</v>
      </c>
      <c r="L1830" t="s">
        <v>12</v>
      </c>
      <c r="M1830" t="s">
        <v>10</v>
      </c>
      <c r="N1830" t="s">
        <v>12</v>
      </c>
      <c r="O1830">
        <v>40.049790999999999</v>
      </c>
      <c r="P1830">
        <v>-105.145899</v>
      </c>
      <c r="Q1830" t="s">
        <v>15</v>
      </c>
    </row>
    <row r="1831" spans="1:17">
      <c r="A1831" s="1">
        <v>41157</v>
      </c>
      <c r="B1831" s="9">
        <v>0.68997685185185187</v>
      </c>
      <c r="C1831" s="7">
        <v>27315</v>
      </c>
      <c r="D1831" s="7">
        <v>74.3</v>
      </c>
      <c r="E1831" s="7">
        <f t="shared" si="28"/>
        <v>23.5</v>
      </c>
      <c r="F1831" s="7">
        <v>28.504000000000001</v>
      </c>
      <c r="G1831" s="7">
        <v>3.2349999999999999</v>
      </c>
      <c r="H1831" s="7">
        <v>8.18</v>
      </c>
      <c r="I1831" s="7">
        <v>8.56</v>
      </c>
      <c r="J1831" s="7">
        <v>106.0082</v>
      </c>
      <c r="K1831">
        <v>239.23</v>
      </c>
      <c r="L1831" t="s">
        <v>12</v>
      </c>
      <c r="M1831" t="s">
        <v>10</v>
      </c>
      <c r="N1831" t="s">
        <v>12</v>
      </c>
      <c r="O1831">
        <v>40.049790999999999</v>
      </c>
      <c r="P1831">
        <v>-105.145899</v>
      </c>
      <c r="Q1831" t="s">
        <v>15</v>
      </c>
    </row>
    <row r="1832" spans="1:17">
      <c r="A1832" s="1">
        <v>41157</v>
      </c>
      <c r="B1832" s="9">
        <v>0.7003935185185185</v>
      </c>
      <c r="C1832" s="7">
        <v>27330</v>
      </c>
      <c r="D1832" s="7">
        <v>74.209999999999994</v>
      </c>
      <c r="E1832" s="7">
        <f t="shared" si="28"/>
        <v>23.45</v>
      </c>
      <c r="F1832" s="7">
        <v>28.504000000000001</v>
      </c>
      <c r="G1832" s="7">
        <v>3.2349999999999999</v>
      </c>
      <c r="H1832" s="7">
        <v>8.16</v>
      </c>
      <c r="I1832" s="7">
        <v>8.5</v>
      </c>
      <c r="J1832" s="7">
        <v>105.1849</v>
      </c>
      <c r="K1832">
        <v>236.63</v>
      </c>
      <c r="L1832" t="s">
        <v>12</v>
      </c>
      <c r="M1832" t="s">
        <v>10</v>
      </c>
      <c r="N1832" t="s">
        <v>12</v>
      </c>
      <c r="O1832">
        <v>40.049790999999999</v>
      </c>
      <c r="P1832">
        <v>-105.145899</v>
      </c>
      <c r="Q1832" t="s">
        <v>15</v>
      </c>
    </row>
    <row r="1833" spans="1:17">
      <c r="A1833" s="1">
        <v>41157</v>
      </c>
      <c r="B1833" s="9">
        <v>0.71081018518518524</v>
      </c>
      <c r="C1833" s="7">
        <v>27345</v>
      </c>
      <c r="D1833" s="7">
        <v>74.06</v>
      </c>
      <c r="E1833" s="7">
        <f t="shared" si="28"/>
        <v>23.366666666666671</v>
      </c>
      <c r="F1833" s="7">
        <v>28.504000000000001</v>
      </c>
      <c r="G1833" s="7">
        <v>3.2349999999999999</v>
      </c>
      <c r="H1833" s="7">
        <v>8.1199999999999992</v>
      </c>
      <c r="I1833" s="7">
        <v>8.41</v>
      </c>
      <c r="J1833" s="7">
        <v>103.90649999999999</v>
      </c>
      <c r="K1833">
        <v>237.2</v>
      </c>
      <c r="L1833" t="s">
        <v>12</v>
      </c>
      <c r="M1833" t="s">
        <v>10</v>
      </c>
      <c r="N1833" t="s">
        <v>12</v>
      </c>
      <c r="O1833">
        <v>40.049790999999999</v>
      </c>
      <c r="P1833">
        <v>-105.145899</v>
      </c>
      <c r="Q1833" t="s">
        <v>15</v>
      </c>
    </row>
    <row r="1834" spans="1:17">
      <c r="A1834" s="1">
        <v>41157</v>
      </c>
      <c r="B1834" s="9">
        <v>0.72122685185185187</v>
      </c>
      <c r="C1834" s="7">
        <v>27360</v>
      </c>
      <c r="D1834" s="7">
        <v>73.900000000000006</v>
      </c>
      <c r="E1834" s="7">
        <f t="shared" si="28"/>
        <v>23.277777777777782</v>
      </c>
      <c r="F1834" s="7">
        <v>28.504000000000001</v>
      </c>
      <c r="G1834" s="7">
        <v>3.2050000000000001</v>
      </c>
      <c r="H1834" s="7">
        <v>8.07</v>
      </c>
      <c r="I1834" s="7">
        <v>8.32</v>
      </c>
      <c r="J1834" s="7">
        <v>102.5457</v>
      </c>
      <c r="K1834">
        <v>244.11</v>
      </c>
      <c r="L1834" t="s">
        <v>12</v>
      </c>
      <c r="M1834" t="s">
        <v>10</v>
      </c>
      <c r="N1834" t="s">
        <v>12</v>
      </c>
      <c r="O1834">
        <v>40.049790999999999</v>
      </c>
      <c r="P1834">
        <v>-105.145899</v>
      </c>
      <c r="Q1834" t="s">
        <v>15</v>
      </c>
    </row>
    <row r="1835" spans="1:17">
      <c r="A1835" s="1">
        <v>41157</v>
      </c>
      <c r="B1835" s="9">
        <v>0.7316435185185185</v>
      </c>
      <c r="C1835" s="7">
        <v>27375</v>
      </c>
      <c r="D1835" s="7">
        <v>73.72</v>
      </c>
      <c r="E1835" s="7">
        <f t="shared" si="28"/>
        <v>23.177777777777777</v>
      </c>
      <c r="F1835" s="7">
        <v>28.504000000000001</v>
      </c>
      <c r="G1835" s="7">
        <v>3.2050000000000001</v>
      </c>
      <c r="H1835" s="7">
        <v>8.02</v>
      </c>
      <c r="I1835" s="7">
        <v>8.24</v>
      </c>
      <c r="J1835" s="7">
        <v>101.37779999999999</v>
      </c>
      <c r="K1835">
        <v>243.49</v>
      </c>
      <c r="L1835" t="s">
        <v>12</v>
      </c>
      <c r="M1835" t="s">
        <v>10</v>
      </c>
      <c r="N1835" t="s">
        <v>12</v>
      </c>
      <c r="O1835">
        <v>40.049790999999999</v>
      </c>
      <c r="P1835">
        <v>-105.145899</v>
      </c>
      <c r="Q1835" t="s">
        <v>15</v>
      </c>
    </row>
    <row r="1836" spans="1:17">
      <c r="A1836" s="1">
        <v>41157</v>
      </c>
      <c r="B1836" s="9">
        <v>0.74206018518518524</v>
      </c>
      <c r="C1836" s="7">
        <v>27390</v>
      </c>
      <c r="D1836" s="7">
        <v>73.510000000000005</v>
      </c>
      <c r="E1836" s="7">
        <f t="shared" si="28"/>
        <v>23.061111111111114</v>
      </c>
      <c r="F1836" s="7">
        <v>28.504000000000001</v>
      </c>
      <c r="G1836" s="7">
        <v>3.2050000000000001</v>
      </c>
      <c r="H1836" s="7">
        <v>7.99</v>
      </c>
      <c r="I1836" s="7">
        <v>8.1199999999999992</v>
      </c>
      <c r="J1836" s="7">
        <v>99.658799999999999</v>
      </c>
      <c r="K1836">
        <v>242.72</v>
      </c>
      <c r="L1836" t="s">
        <v>12</v>
      </c>
      <c r="M1836" t="s">
        <v>10</v>
      </c>
      <c r="N1836" t="s">
        <v>12</v>
      </c>
      <c r="O1836">
        <v>40.049790999999999</v>
      </c>
      <c r="P1836">
        <v>-105.145899</v>
      </c>
      <c r="Q1836" t="s">
        <v>15</v>
      </c>
    </row>
    <row r="1837" spans="1:17">
      <c r="A1837" s="1">
        <v>41157</v>
      </c>
      <c r="B1837" s="9">
        <v>0.75247685185185187</v>
      </c>
      <c r="C1837" s="7">
        <v>27405</v>
      </c>
      <c r="D1837" s="7">
        <v>73.28</v>
      </c>
      <c r="E1837" s="7">
        <f t="shared" si="28"/>
        <v>22.933333333333334</v>
      </c>
      <c r="F1837" s="7">
        <v>28.504000000000001</v>
      </c>
      <c r="G1837" s="7">
        <v>3.2349999999999999</v>
      </c>
      <c r="H1837" s="7">
        <v>7.93</v>
      </c>
      <c r="I1837" s="7">
        <v>8.02</v>
      </c>
      <c r="J1837" s="7">
        <v>98.212599999999995</v>
      </c>
      <c r="K1837">
        <v>240.27</v>
      </c>
      <c r="L1837" t="s">
        <v>12</v>
      </c>
      <c r="M1837" t="s">
        <v>10</v>
      </c>
      <c r="N1837" t="s">
        <v>12</v>
      </c>
      <c r="O1837">
        <v>40.049790999999999</v>
      </c>
      <c r="P1837">
        <v>-105.145899</v>
      </c>
      <c r="Q1837" t="s">
        <v>15</v>
      </c>
    </row>
    <row r="1838" spans="1:17">
      <c r="A1838" s="1">
        <v>41157</v>
      </c>
      <c r="B1838" s="9">
        <v>0.7628935185185185</v>
      </c>
      <c r="C1838" s="7">
        <v>27420</v>
      </c>
      <c r="D1838" s="7">
        <v>72.989999999999995</v>
      </c>
      <c r="E1838" s="7">
        <f t="shared" si="28"/>
        <v>22.772222222222222</v>
      </c>
      <c r="F1838" s="7">
        <v>28.504000000000001</v>
      </c>
      <c r="G1838" s="7">
        <v>3.2050000000000001</v>
      </c>
      <c r="H1838" s="7">
        <v>7.88</v>
      </c>
      <c r="I1838" s="7">
        <v>7.89</v>
      </c>
      <c r="J1838" s="7">
        <v>96.371399999999994</v>
      </c>
      <c r="K1838">
        <v>234.71</v>
      </c>
      <c r="L1838" t="s">
        <v>12</v>
      </c>
      <c r="M1838" t="s">
        <v>10</v>
      </c>
      <c r="N1838" t="s">
        <v>12</v>
      </c>
      <c r="O1838">
        <v>40.049790999999999</v>
      </c>
      <c r="P1838">
        <v>-105.145899</v>
      </c>
      <c r="Q1838" t="s">
        <v>15</v>
      </c>
    </row>
    <row r="1839" spans="1:17">
      <c r="A1839" s="1">
        <v>41157</v>
      </c>
      <c r="B1839" s="9">
        <v>0.77331018518518524</v>
      </c>
      <c r="C1839" s="7">
        <v>27435</v>
      </c>
      <c r="D1839" s="7">
        <v>72.7</v>
      </c>
      <c r="E1839" s="7">
        <f t="shared" si="28"/>
        <v>22.611111111111114</v>
      </c>
      <c r="F1839" s="7">
        <v>28.504000000000001</v>
      </c>
      <c r="G1839" s="7">
        <v>3.2349999999999999</v>
      </c>
      <c r="H1839" s="7">
        <v>7.84</v>
      </c>
      <c r="I1839" s="7">
        <v>7.75</v>
      </c>
      <c r="J1839" s="7">
        <v>94.3048</v>
      </c>
      <c r="K1839">
        <v>238.56</v>
      </c>
      <c r="L1839" t="s">
        <v>12</v>
      </c>
      <c r="M1839" t="s">
        <v>10</v>
      </c>
      <c r="N1839" t="s">
        <v>12</v>
      </c>
      <c r="O1839">
        <v>40.049790999999999</v>
      </c>
      <c r="P1839">
        <v>-105.145899</v>
      </c>
      <c r="Q1839" t="s">
        <v>15</v>
      </c>
    </row>
    <row r="1840" spans="1:17">
      <c r="A1840" s="1">
        <v>41157</v>
      </c>
      <c r="B1840" s="9">
        <v>0.78372685185185187</v>
      </c>
      <c r="C1840" s="7">
        <v>27450</v>
      </c>
      <c r="D1840" s="7">
        <v>72.45</v>
      </c>
      <c r="E1840" s="7">
        <f t="shared" si="28"/>
        <v>22.472222222222225</v>
      </c>
      <c r="F1840" s="7">
        <v>28.504000000000001</v>
      </c>
      <c r="G1840" s="7">
        <v>3.1760000000000002</v>
      </c>
      <c r="H1840" s="7">
        <v>7.8</v>
      </c>
      <c r="I1840" s="7">
        <v>7.68</v>
      </c>
      <c r="J1840" s="7">
        <v>93.169499999999999</v>
      </c>
      <c r="K1840">
        <v>236.69</v>
      </c>
      <c r="L1840" t="s">
        <v>12</v>
      </c>
      <c r="M1840" t="s">
        <v>10</v>
      </c>
      <c r="N1840" t="s">
        <v>12</v>
      </c>
      <c r="O1840">
        <v>40.049790999999999</v>
      </c>
      <c r="P1840">
        <v>-105.145899</v>
      </c>
      <c r="Q1840" t="s">
        <v>15</v>
      </c>
    </row>
    <row r="1841" spans="1:17">
      <c r="A1841" s="1">
        <v>41157</v>
      </c>
      <c r="B1841" s="9">
        <v>0.7941435185185185</v>
      </c>
      <c r="C1841" s="7">
        <v>27465</v>
      </c>
      <c r="D1841" s="7">
        <v>72.13</v>
      </c>
      <c r="E1841" s="7">
        <f t="shared" si="28"/>
        <v>22.294444444444444</v>
      </c>
      <c r="F1841" s="7">
        <v>28.504000000000001</v>
      </c>
      <c r="G1841" s="7">
        <v>3.2349999999999999</v>
      </c>
      <c r="H1841" s="7">
        <v>7.75</v>
      </c>
      <c r="I1841" s="7">
        <v>7.55</v>
      </c>
      <c r="J1841" s="7">
        <v>91.300299999999993</v>
      </c>
      <c r="K1841">
        <v>232.31</v>
      </c>
      <c r="L1841" t="s">
        <v>12</v>
      </c>
      <c r="M1841" t="s">
        <v>10</v>
      </c>
      <c r="N1841" t="s">
        <v>12</v>
      </c>
      <c r="O1841">
        <v>40.049790999999999</v>
      </c>
      <c r="P1841">
        <v>-105.145899</v>
      </c>
      <c r="Q1841" t="s">
        <v>15</v>
      </c>
    </row>
    <row r="1842" spans="1:17">
      <c r="A1842" s="1">
        <v>41157</v>
      </c>
      <c r="B1842" s="9">
        <v>0.80456018518518524</v>
      </c>
      <c r="C1842" s="7">
        <v>27480</v>
      </c>
      <c r="D1842" s="7">
        <v>71.84</v>
      </c>
      <c r="E1842" s="7">
        <f t="shared" si="28"/>
        <v>22.133333333333336</v>
      </c>
      <c r="F1842" s="7">
        <v>28.504000000000001</v>
      </c>
      <c r="G1842" s="7">
        <v>3.2050000000000001</v>
      </c>
      <c r="H1842" s="7">
        <v>7.71</v>
      </c>
      <c r="I1842" s="7">
        <v>7.42</v>
      </c>
      <c r="J1842" s="7">
        <v>89.477099999999993</v>
      </c>
      <c r="K1842">
        <v>233.94</v>
      </c>
      <c r="L1842" t="s">
        <v>12</v>
      </c>
      <c r="M1842" t="s">
        <v>10</v>
      </c>
      <c r="N1842" t="s">
        <v>12</v>
      </c>
      <c r="O1842">
        <v>40.049790999999999</v>
      </c>
      <c r="P1842">
        <v>-105.145899</v>
      </c>
      <c r="Q1842" t="s">
        <v>15</v>
      </c>
    </row>
    <row r="1843" spans="1:17">
      <c r="A1843" s="1">
        <v>41157</v>
      </c>
      <c r="B1843" s="9">
        <v>0.81497685185185187</v>
      </c>
      <c r="C1843" s="7">
        <v>27495</v>
      </c>
      <c r="D1843" s="7">
        <v>71.53</v>
      </c>
      <c r="E1843" s="7">
        <f t="shared" si="28"/>
        <v>21.961111111111112</v>
      </c>
      <c r="F1843" s="7">
        <v>28.504000000000001</v>
      </c>
      <c r="G1843" s="7">
        <v>3.2050000000000001</v>
      </c>
      <c r="H1843" s="7">
        <v>7.68</v>
      </c>
      <c r="I1843" s="7">
        <v>7.3</v>
      </c>
      <c r="J1843" s="7">
        <v>87.783799999999999</v>
      </c>
      <c r="K1843">
        <v>229.87</v>
      </c>
      <c r="L1843" t="s">
        <v>12</v>
      </c>
      <c r="M1843" t="s">
        <v>10</v>
      </c>
      <c r="N1843" t="s">
        <v>12</v>
      </c>
      <c r="O1843">
        <v>40.049790999999999</v>
      </c>
      <c r="P1843">
        <v>-105.145899</v>
      </c>
      <c r="Q1843" t="s">
        <v>15</v>
      </c>
    </row>
    <row r="1844" spans="1:17">
      <c r="A1844" s="1">
        <v>41157</v>
      </c>
      <c r="B1844" s="9">
        <v>0.8253935185185185</v>
      </c>
      <c r="C1844" s="7">
        <v>27510</v>
      </c>
      <c r="D1844" s="7">
        <v>71.23</v>
      </c>
      <c r="E1844" s="7">
        <f t="shared" si="28"/>
        <v>21.794444444444448</v>
      </c>
      <c r="F1844" s="7">
        <v>28.504000000000001</v>
      </c>
      <c r="G1844" s="7">
        <v>3.2050000000000001</v>
      </c>
      <c r="H1844" s="7">
        <v>7.65</v>
      </c>
      <c r="I1844" s="7">
        <v>7.22</v>
      </c>
      <c r="J1844" s="7">
        <v>86.505300000000005</v>
      </c>
      <c r="K1844">
        <v>225.93</v>
      </c>
      <c r="L1844" t="s">
        <v>12</v>
      </c>
      <c r="M1844" t="s">
        <v>10</v>
      </c>
      <c r="N1844" t="s">
        <v>12</v>
      </c>
      <c r="O1844">
        <v>40.049790999999999</v>
      </c>
      <c r="P1844">
        <v>-105.145899</v>
      </c>
      <c r="Q1844" t="s">
        <v>15</v>
      </c>
    </row>
    <row r="1845" spans="1:17">
      <c r="A1845" s="1">
        <v>41157</v>
      </c>
      <c r="B1845" s="9">
        <v>0.83581018518518524</v>
      </c>
      <c r="C1845" s="7">
        <v>27525</v>
      </c>
      <c r="D1845" s="7">
        <v>70.91</v>
      </c>
      <c r="E1845" s="7">
        <f t="shared" si="28"/>
        <v>21.616666666666667</v>
      </c>
      <c r="F1845" s="7">
        <v>28.504000000000001</v>
      </c>
      <c r="G1845" s="7">
        <v>3.2050000000000001</v>
      </c>
      <c r="H1845" s="7">
        <v>7.61</v>
      </c>
      <c r="I1845" s="7">
        <v>7.16</v>
      </c>
      <c r="J1845" s="7">
        <v>85.508600000000001</v>
      </c>
      <c r="K1845">
        <v>224.06</v>
      </c>
      <c r="L1845" t="s">
        <v>12</v>
      </c>
      <c r="M1845" t="s">
        <v>10</v>
      </c>
      <c r="N1845" t="s">
        <v>12</v>
      </c>
      <c r="O1845">
        <v>40.049790999999999</v>
      </c>
      <c r="P1845">
        <v>-105.145899</v>
      </c>
      <c r="Q1845" t="s">
        <v>15</v>
      </c>
    </row>
    <row r="1846" spans="1:17">
      <c r="A1846" s="1">
        <v>41157</v>
      </c>
      <c r="B1846" s="9">
        <v>0.84622685185185187</v>
      </c>
      <c r="C1846" s="7">
        <v>27540</v>
      </c>
      <c r="D1846" s="7">
        <v>70.63</v>
      </c>
      <c r="E1846" s="7">
        <f t="shared" si="28"/>
        <v>21.461111111111109</v>
      </c>
      <c r="F1846" s="7">
        <v>28.504000000000001</v>
      </c>
      <c r="G1846" s="7">
        <v>3.2349999999999999</v>
      </c>
      <c r="H1846" s="7">
        <v>7.59</v>
      </c>
      <c r="I1846" s="7">
        <v>7.11</v>
      </c>
      <c r="J1846" s="7">
        <v>84.680300000000003</v>
      </c>
      <c r="K1846">
        <v>223.04</v>
      </c>
      <c r="L1846" t="s">
        <v>12</v>
      </c>
      <c r="M1846" t="s">
        <v>10</v>
      </c>
      <c r="N1846" t="s">
        <v>12</v>
      </c>
      <c r="O1846">
        <v>40.049790999999999</v>
      </c>
      <c r="P1846">
        <v>-105.145899</v>
      </c>
      <c r="Q1846" t="s">
        <v>15</v>
      </c>
    </row>
    <row r="1847" spans="1:17">
      <c r="A1847" s="1">
        <v>41157</v>
      </c>
      <c r="B1847" s="9">
        <v>0.8566435185185185</v>
      </c>
      <c r="C1847" s="7">
        <v>27555</v>
      </c>
      <c r="D1847" s="7">
        <v>70.34</v>
      </c>
      <c r="E1847" s="7">
        <f t="shared" si="28"/>
        <v>21.300000000000004</v>
      </c>
      <c r="F1847" s="7">
        <v>28.504000000000001</v>
      </c>
      <c r="G1847" s="7">
        <v>3.2349999999999999</v>
      </c>
      <c r="H1847" s="7">
        <v>7.57</v>
      </c>
      <c r="I1847" s="7">
        <v>7.07</v>
      </c>
      <c r="J1847" s="7">
        <v>83.922799999999995</v>
      </c>
      <c r="K1847">
        <v>222.52</v>
      </c>
      <c r="L1847" t="s">
        <v>12</v>
      </c>
      <c r="M1847" t="s">
        <v>10</v>
      </c>
      <c r="N1847" t="s">
        <v>12</v>
      </c>
      <c r="O1847">
        <v>40.049790999999999</v>
      </c>
      <c r="P1847">
        <v>-105.145899</v>
      </c>
      <c r="Q1847" t="s">
        <v>15</v>
      </c>
    </row>
    <row r="1848" spans="1:17">
      <c r="A1848" s="1">
        <v>41157</v>
      </c>
      <c r="B1848" s="9">
        <v>0.86706018518518524</v>
      </c>
      <c r="C1848" s="7">
        <v>27570</v>
      </c>
      <c r="D1848" s="7">
        <v>70.069999999999993</v>
      </c>
      <c r="E1848" s="7">
        <f t="shared" si="28"/>
        <v>21.15</v>
      </c>
      <c r="F1848" s="7">
        <v>28.504000000000001</v>
      </c>
      <c r="G1848" s="7">
        <v>3.2050000000000001</v>
      </c>
      <c r="H1848" s="7">
        <v>7.55</v>
      </c>
      <c r="I1848" s="7">
        <v>7.03</v>
      </c>
      <c r="J1848" s="7">
        <v>83.212400000000002</v>
      </c>
      <c r="K1848">
        <v>223.93</v>
      </c>
      <c r="L1848" t="s">
        <v>12</v>
      </c>
      <c r="M1848" t="s">
        <v>10</v>
      </c>
      <c r="N1848" t="s">
        <v>12</v>
      </c>
      <c r="O1848">
        <v>40.049790999999999</v>
      </c>
      <c r="P1848">
        <v>-105.145899</v>
      </c>
      <c r="Q1848" t="s">
        <v>15</v>
      </c>
    </row>
    <row r="1849" spans="1:17">
      <c r="A1849" s="1">
        <v>41157</v>
      </c>
      <c r="B1849" s="9">
        <v>0.87747685185185187</v>
      </c>
      <c r="C1849" s="7">
        <v>27585</v>
      </c>
      <c r="D1849" s="7">
        <v>69.84</v>
      </c>
      <c r="E1849" s="7">
        <f t="shared" si="28"/>
        <v>21.022222222222226</v>
      </c>
      <c r="F1849" s="7">
        <v>28.504000000000001</v>
      </c>
      <c r="G1849" s="7">
        <v>3.2050000000000001</v>
      </c>
      <c r="H1849" s="7">
        <v>7.53</v>
      </c>
      <c r="I1849" s="7">
        <v>7.03</v>
      </c>
      <c r="J1849" s="7">
        <v>83.026399999999995</v>
      </c>
      <c r="K1849">
        <v>221.05</v>
      </c>
      <c r="L1849" t="s">
        <v>12</v>
      </c>
      <c r="M1849" t="s">
        <v>10</v>
      </c>
      <c r="N1849" t="s">
        <v>12</v>
      </c>
      <c r="O1849">
        <v>40.049790999999999</v>
      </c>
      <c r="P1849">
        <v>-105.145899</v>
      </c>
      <c r="Q1849" t="s">
        <v>15</v>
      </c>
    </row>
    <row r="1850" spans="1:17">
      <c r="A1850" s="1">
        <v>41157</v>
      </c>
      <c r="B1850" s="9">
        <v>0.8878935185185185</v>
      </c>
      <c r="C1850" s="7">
        <v>27600</v>
      </c>
      <c r="D1850" s="7">
        <v>69.62</v>
      </c>
      <c r="E1850" s="7">
        <f t="shared" si="28"/>
        <v>20.900000000000002</v>
      </c>
      <c r="F1850" s="7">
        <v>28.504000000000001</v>
      </c>
      <c r="G1850" s="7">
        <v>3.2050000000000001</v>
      </c>
      <c r="H1850" s="7">
        <v>7.52</v>
      </c>
      <c r="I1850" s="7">
        <v>7.01</v>
      </c>
      <c r="J1850" s="7">
        <v>82.482600000000005</v>
      </c>
      <c r="K1850">
        <v>224.92</v>
      </c>
      <c r="L1850" t="s">
        <v>12</v>
      </c>
      <c r="M1850" t="s">
        <v>10</v>
      </c>
      <c r="N1850" t="s">
        <v>12</v>
      </c>
      <c r="O1850">
        <v>40.049790999999999</v>
      </c>
      <c r="P1850">
        <v>-105.145899</v>
      </c>
      <c r="Q1850" t="s">
        <v>15</v>
      </c>
    </row>
    <row r="1851" spans="1:17">
      <c r="A1851" s="1">
        <v>41157</v>
      </c>
      <c r="B1851" s="9">
        <v>0.89831018518518524</v>
      </c>
      <c r="C1851" s="7">
        <v>27615</v>
      </c>
      <c r="D1851" s="7">
        <v>69.42</v>
      </c>
      <c r="E1851" s="7">
        <f t="shared" si="28"/>
        <v>20.788888888888891</v>
      </c>
      <c r="F1851" s="7">
        <v>28.504000000000001</v>
      </c>
      <c r="G1851" s="7">
        <v>3.2050000000000001</v>
      </c>
      <c r="H1851" s="7">
        <v>7.51</v>
      </c>
      <c r="I1851" s="7">
        <v>7</v>
      </c>
      <c r="J1851" s="7">
        <v>82.255399999999995</v>
      </c>
      <c r="K1851">
        <v>219.42</v>
      </c>
      <c r="L1851" t="s">
        <v>12</v>
      </c>
      <c r="M1851" t="s">
        <v>10</v>
      </c>
      <c r="N1851" t="s">
        <v>12</v>
      </c>
      <c r="O1851">
        <v>40.049790999999999</v>
      </c>
      <c r="P1851">
        <v>-105.145899</v>
      </c>
      <c r="Q1851" t="s">
        <v>15</v>
      </c>
    </row>
    <row r="1852" spans="1:17">
      <c r="A1852" s="1">
        <v>41157</v>
      </c>
      <c r="B1852" s="9">
        <v>0.90872685185185187</v>
      </c>
      <c r="C1852" s="7">
        <v>27630</v>
      </c>
      <c r="D1852" s="7">
        <v>69.260000000000005</v>
      </c>
      <c r="E1852" s="7">
        <f t="shared" si="28"/>
        <v>20.700000000000003</v>
      </c>
      <c r="F1852" s="7">
        <v>28.504000000000001</v>
      </c>
      <c r="G1852" s="7">
        <v>3.2349999999999999</v>
      </c>
      <c r="H1852" s="7">
        <v>7.51</v>
      </c>
      <c r="I1852" s="7">
        <v>7.01</v>
      </c>
      <c r="J1852" s="7">
        <v>82.234399999999994</v>
      </c>
      <c r="K1852">
        <v>222.39</v>
      </c>
      <c r="L1852" t="s">
        <v>12</v>
      </c>
      <c r="M1852" t="s">
        <v>10</v>
      </c>
      <c r="N1852" t="s">
        <v>12</v>
      </c>
      <c r="O1852">
        <v>40.049790999999999</v>
      </c>
      <c r="P1852">
        <v>-105.145899</v>
      </c>
      <c r="Q1852" t="s">
        <v>15</v>
      </c>
    </row>
    <row r="1853" spans="1:17">
      <c r="A1853" s="1">
        <v>41157</v>
      </c>
      <c r="B1853" s="9">
        <v>0.9191435185185185</v>
      </c>
      <c r="C1853" s="7">
        <v>27645</v>
      </c>
      <c r="D1853" s="7">
        <v>69.12</v>
      </c>
      <c r="E1853" s="7">
        <f t="shared" si="28"/>
        <v>20.622222222222227</v>
      </c>
      <c r="F1853" s="7">
        <v>28.504000000000001</v>
      </c>
      <c r="G1853" s="7">
        <v>3.2050000000000001</v>
      </c>
      <c r="H1853" s="7">
        <v>7.51</v>
      </c>
      <c r="I1853" s="7">
        <v>7</v>
      </c>
      <c r="J1853" s="7">
        <v>81.9739</v>
      </c>
      <c r="K1853">
        <v>219.31</v>
      </c>
      <c r="L1853" t="s">
        <v>12</v>
      </c>
      <c r="M1853" t="s">
        <v>10</v>
      </c>
      <c r="N1853" t="s">
        <v>12</v>
      </c>
      <c r="O1853">
        <v>40.049790999999999</v>
      </c>
      <c r="P1853">
        <v>-105.145899</v>
      </c>
      <c r="Q1853" t="s">
        <v>15</v>
      </c>
    </row>
    <row r="1854" spans="1:17">
      <c r="A1854" s="1">
        <v>41157</v>
      </c>
      <c r="B1854" s="9">
        <v>0.92956018518518524</v>
      </c>
      <c r="C1854" s="7">
        <v>27660</v>
      </c>
      <c r="D1854" s="7">
        <v>69</v>
      </c>
      <c r="E1854" s="7">
        <f t="shared" si="28"/>
        <v>20.555555555555557</v>
      </c>
      <c r="F1854" s="7">
        <v>28.504000000000001</v>
      </c>
      <c r="G1854" s="7">
        <v>3.2349999999999999</v>
      </c>
      <c r="H1854" s="7">
        <v>7.5</v>
      </c>
      <c r="I1854" s="7">
        <v>7.02</v>
      </c>
      <c r="J1854" s="7">
        <v>82.122399999999999</v>
      </c>
      <c r="K1854">
        <v>218.67</v>
      </c>
      <c r="L1854" t="s">
        <v>12</v>
      </c>
      <c r="M1854" t="s">
        <v>10</v>
      </c>
      <c r="N1854" t="s">
        <v>12</v>
      </c>
      <c r="O1854">
        <v>40.049790999999999</v>
      </c>
      <c r="P1854">
        <v>-105.145899</v>
      </c>
      <c r="Q1854" t="s">
        <v>15</v>
      </c>
    </row>
    <row r="1855" spans="1:17">
      <c r="A1855" s="1">
        <v>41157</v>
      </c>
      <c r="B1855" s="9">
        <v>0.93997685185185187</v>
      </c>
      <c r="C1855" s="7">
        <v>27675</v>
      </c>
      <c r="D1855" s="7">
        <v>68.92</v>
      </c>
      <c r="E1855" s="7">
        <f t="shared" si="28"/>
        <v>20.511111111111113</v>
      </c>
      <c r="F1855" s="7">
        <v>28.504000000000001</v>
      </c>
      <c r="G1855" s="7">
        <v>3.2050000000000001</v>
      </c>
      <c r="H1855" s="7">
        <v>7.5</v>
      </c>
      <c r="I1855" s="7">
        <v>7.04</v>
      </c>
      <c r="J1855" s="7">
        <v>82.200299999999999</v>
      </c>
      <c r="K1855">
        <v>218.18</v>
      </c>
      <c r="L1855" t="s">
        <v>12</v>
      </c>
      <c r="M1855" t="s">
        <v>10</v>
      </c>
      <c r="N1855" t="s">
        <v>12</v>
      </c>
      <c r="O1855">
        <v>40.049790999999999</v>
      </c>
      <c r="P1855">
        <v>-105.145899</v>
      </c>
      <c r="Q1855" t="s">
        <v>15</v>
      </c>
    </row>
    <row r="1856" spans="1:17">
      <c r="A1856" s="1">
        <v>41157</v>
      </c>
      <c r="B1856" s="9">
        <v>0.9503935185185185</v>
      </c>
      <c r="C1856" s="7">
        <v>27690</v>
      </c>
      <c r="D1856" s="7">
        <v>68.849999999999994</v>
      </c>
      <c r="E1856" s="7">
        <f t="shared" si="28"/>
        <v>20.472222222222221</v>
      </c>
      <c r="F1856" s="7">
        <v>28.504000000000001</v>
      </c>
      <c r="G1856" s="7">
        <v>3.2050000000000001</v>
      </c>
      <c r="H1856" s="7">
        <v>7.5</v>
      </c>
      <c r="I1856" s="7">
        <v>7.04</v>
      </c>
      <c r="J1856" s="7">
        <v>82.21</v>
      </c>
      <c r="K1856">
        <v>223.84</v>
      </c>
      <c r="L1856" t="s">
        <v>12</v>
      </c>
      <c r="M1856" t="s">
        <v>10</v>
      </c>
      <c r="N1856" t="s">
        <v>12</v>
      </c>
      <c r="O1856">
        <v>40.049790999999999</v>
      </c>
      <c r="P1856">
        <v>-105.145899</v>
      </c>
      <c r="Q1856" t="s">
        <v>15</v>
      </c>
    </row>
    <row r="1857" spans="1:17">
      <c r="A1857" s="1">
        <v>41157</v>
      </c>
      <c r="B1857" s="9">
        <v>0.96081018518518524</v>
      </c>
      <c r="C1857" s="7">
        <v>27705</v>
      </c>
      <c r="D1857" s="7">
        <v>68.75</v>
      </c>
      <c r="E1857" s="7">
        <f t="shared" si="28"/>
        <v>20.416666666666668</v>
      </c>
      <c r="F1857" s="7">
        <v>28.504000000000001</v>
      </c>
      <c r="G1857" s="7">
        <v>3.2349999999999999</v>
      </c>
      <c r="H1857" s="7">
        <v>7.5</v>
      </c>
      <c r="I1857" s="7">
        <v>7.04</v>
      </c>
      <c r="J1857" s="7">
        <v>82.052099999999996</v>
      </c>
      <c r="K1857">
        <v>221.17</v>
      </c>
      <c r="L1857" t="s">
        <v>12</v>
      </c>
      <c r="M1857" t="s">
        <v>10</v>
      </c>
      <c r="N1857" t="s">
        <v>12</v>
      </c>
      <c r="O1857">
        <v>40.049790999999999</v>
      </c>
      <c r="P1857">
        <v>-105.145899</v>
      </c>
      <c r="Q1857" t="s">
        <v>15</v>
      </c>
    </row>
    <row r="1858" spans="1:17">
      <c r="A1858" s="1">
        <v>41157</v>
      </c>
      <c r="B1858" s="9">
        <v>0.97122685185185187</v>
      </c>
      <c r="C1858" s="7">
        <v>27720</v>
      </c>
      <c r="D1858" s="7">
        <v>68.680000000000007</v>
      </c>
      <c r="E1858" s="7">
        <f t="shared" ref="E1858:E1921" si="29">(5/9)*(D1858-32)</f>
        <v>20.377777777777784</v>
      </c>
      <c r="F1858" s="7">
        <v>28.504000000000001</v>
      </c>
      <c r="G1858" s="7">
        <v>3.2050000000000001</v>
      </c>
      <c r="H1858" s="7">
        <v>7.5</v>
      </c>
      <c r="I1858" s="7">
        <v>7.04</v>
      </c>
      <c r="J1858" s="7">
        <v>82.042400000000001</v>
      </c>
      <c r="K1858">
        <v>220.39</v>
      </c>
      <c r="L1858" t="s">
        <v>12</v>
      </c>
      <c r="M1858" t="s">
        <v>10</v>
      </c>
      <c r="N1858" t="s">
        <v>12</v>
      </c>
      <c r="O1858">
        <v>40.049790999999999</v>
      </c>
      <c r="P1858">
        <v>-105.145899</v>
      </c>
      <c r="Q1858" t="s">
        <v>15</v>
      </c>
    </row>
    <row r="1859" spans="1:17">
      <c r="A1859" s="1">
        <v>41157</v>
      </c>
      <c r="B1859" s="9">
        <v>0.9816435185185185</v>
      </c>
      <c r="C1859" s="7">
        <v>27735</v>
      </c>
      <c r="D1859" s="7">
        <v>68.55</v>
      </c>
      <c r="E1859" s="7">
        <f t="shared" si="29"/>
        <v>20.305555555555554</v>
      </c>
      <c r="F1859" s="7">
        <v>28.504000000000001</v>
      </c>
      <c r="G1859" s="7">
        <v>3.2050000000000001</v>
      </c>
      <c r="H1859" s="7">
        <v>7.49</v>
      </c>
      <c r="I1859" s="7">
        <v>7.06</v>
      </c>
      <c r="J1859" s="7">
        <v>82.182500000000005</v>
      </c>
      <c r="K1859">
        <v>219.17</v>
      </c>
      <c r="L1859" t="s">
        <v>12</v>
      </c>
      <c r="M1859" t="s">
        <v>10</v>
      </c>
      <c r="N1859" t="s">
        <v>12</v>
      </c>
      <c r="O1859">
        <v>40.049790999999999</v>
      </c>
      <c r="P1859">
        <v>-105.145899</v>
      </c>
      <c r="Q1859" t="s">
        <v>15</v>
      </c>
    </row>
    <row r="1860" spans="1:17">
      <c r="A1860" s="1">
        <v>41157</v>
      </c>
      <c r="B1860" s="9">
        <v>0.99206018518518524</v>
      </c>
      <c r="C1860" s="7">
        <v>27750</v>
      </c>
      <c r="D1860" s="7">
        <v>68.45</v>
      </c>
      <c r="E1860" s="7">
        <f t="shared" si="29"/>
        <v>20.250000000000004</v>
      </c>
      <c r="F1860" s="7">
        <v>28.504000000000001</v>
      </c>
      <c r="G1860" s="7">
        <v>3.2050000000000001</v>
      </c>
      <c r="H1860" s="7">
        <v>7.49</v>
      </c>
      <c r="I1860" s="7">
        <v>7.08</v>
      </c>
      <c r="J1860" s="7">
        <v>82.252899999999997</v>
      </c>
      <c r="K1860">
        <v>224.48</v>
      </c>
      <c r="L1860" t="s">
        <v>12</v>
      </c>
      <c r="M1860" t="s">
        <v>10</v>
      </c>
      <c r="N1860" t="s">
        <v>12</v>
      </c>
      <c r="O1860">
        <v>40.049790999999999</v>
      </c>
      <c r="P1860">
        <v>-105.145899</v>
      </c>
      <c r="Q1860" t="s">
        <v>15</v>
      </c>
    </row>
    <row r="1861" spans="1:17">
      <c r="A1861" s="1">
        <v>41158</v>
      </c>
      <c r="B1861" s="9">
        <v>2.4768518518518516E-3</v>
      </c>
      <c r="C1861" s="7">
        <v>27765</v>
      </c>
      <c r="D1861" s="7">
        <v>68.319999999999993</v>
      </c>
      <c r="E1861" s="7">
        <f t="shared" si="29"/>
        <v>20.177777777777774</v>
      </c>
      <c r="F1861" s="7">
        <v>28.504000000000001</v>
      </c>
      <c r="G1861" s="7">
        <v>3.2349999999999999</v>
      </c>
      <c r="H1861" s="7">
        <v>7.49</v>
      </c>
      <c r="I1861" s="7">
        <v>7.07</v>
      </c>
      <c r="J1861" s="7">
        <v>82.035200000000003</v>
      </c>
      <c r="K1861">
        <v>224.61</v>
      </c>
      <c r="L1861" t="s">
        <v>12</v>
      </c>
      <c r="M1861" t="s">
        <v>10</v>
      </c>
      <c r="N1861" t="s">
        <v>12</v>
      </c>
      <c r="O1861">
        <v>40.049790999999999</v>
      </c>
      <c r="P1861">
        <v>-105.145899</v>
      </c>
      <c r="Q1861" t="s">
        <v>15</v>
      </c>
    </row>
    <row r="1862" spans="1:17">
      <c r="A1862" s="1">
        <v>41158</v>
      </c>
      <c r="B1862" s="9">
        <v>1.2893518518518519E-2</v>
      </c>
      <c r="C1862" s="7">
        <v>27780</v>
      </c>
      <c r="D1862" s="7">
        <v>68.2</v>
      </c>
      <c r="E1862" s="7">
        <f t="shared" si="29"/>
        <v>20.111111111111114</v>
      </c>
      <c r="F1862" s="7">
        <v>28.504000000000001</v>
      </c>
      <c r="G1862" s="7">
        <v>3.2349999999999999</v>
      </c>
      <c r="H1862" s="7">
        <v>7.49</v>
      </c>
      <c r="I1862" s="7">
        <v>7.09</v>
      </c>
      <c r="J1862" s="7">
        <v>82.139600000000002</v>
      </c>
      <c r="K1862">
        <v>221.87</v>
      </c>
      <c r="L1862" t="s">
        <v>12</v>
      </c>
      <c r="M1862" t="s">
        <v>10</v>
      </c>
      <c r="N1862" t="s">
        <v>12</v>
      </c>
      <c r="O1862">
        <v>40.049790999999999</v>
      </c>
      <c r="P1862">
        <v>-105.145899</v>
      </c>
      <c r="Q1862" t="s">
        <v>15</v>
      </c>
    </row>
    <row r="1863" spans="1:17">
      <c r="A1863" s="1">
        <v>41158</v>
      </c>
      <c r="B1863" s="9">
        <v>2.3310185185185187E-2</v>
      </c>
      <c r="C1863" s="7">
        <v>27795</v>
      </c>
      <c r="D1863" s="7">
        <v>68.06</v>
      </c>
      <c r="E1863" s="7">
        <f t="shared" si="29"/>
        <v>20.033333333333335</v>
      </c>
      <c r="F1863" s="7">
        <v>28.504000000000001</v>
      </c>
      <c r="G1863" s="7">
        <v>3.2050000000000001</v>
      </c>
      <c r="H1863" s="7">
        <v>7.49</v>
      </c>
      <c r="I1863" s="7">
        <v>7.11</v>
      </c>
      <c r="J1863" s="7">
        <v>82.266599999999997</v>
      </c>
      <c r="K1863">
        <v>225.44</v>
      </c>
      <c r="L1863" t="s">
        <v>12</v>
      </c>
      <c r="M1863" t="s">
        <v>10</v>
      </c>
      <c r="N1863" t="s">
        <v>12</v>
      </c>
      <c r="O1863">
        <v>40.049790999999999</v>
      </c>
      <c r="P1863">
        <v>-105.145899</v>
      </c>
      <c r="Q1863" t="s">
        <v>15</v>
      </c>
    </row>
    <row r="1864" spans="1:17">
      <c r="A1864" s="1">
        <v>41158</v>
      </c>
      <c r="B1864" s="9">
        <v>3.3726851851851855E-2</v>
      </c>
      <c r="C1864" s="7">
        <v>27810</v>
      </c>
      <c r="D1864" s="7">
        <v>67.930000000000007</v>
      </c>
      <c r="E1864" s="7">
        <f t="shared" si="29"/>
        <v>19.961111111111116</v>
      </c>
      <c r="F1864" s="7">
        <v>28.504000000000001</v>
      </c>
      <c r="G1864" s="7">
        <v>3.2050000000000001</v>
      </c>
      <c r="H1864" s="7">
        <v>7.49</v>
      </c>
      <c r="I1864" s="7">
        <v>7.12</v>
      </c>
      <c r="J1864" s="7">
        <v>82.246300000000005</v>
      </c>
      <c r="K1864">
        <v>219.48</v>
      </c>
      <c r="L1864" t="s">
        <v>12</v>
      </c>
      <c r="M1864" t="s">
        <v>10</v>
      </c>
      <c r="N1864" t="s">
        <v>12</v>
      </c>
      <c r="O1864">
        <v>40.049790999999999</v>
      </c>
      <c r="P1864">
        <v>-105.145899</v>
      </c>
      <c r="Q1864" t="s">
        <v>15</v>
      </c>
    </row>
    <row r="1865" spans="1:17">
      <c r="A1865" s="1">
        <v>41158</v>
      </c>
      <c r="B1865" s="9">
        <v>4.4143518518518519E-2</v>
      </c>
      <c r="C1865" s="7">
        <v>27825</v>
      </c>
      <c r="D1865" s="7">
        <v>67.81</v>
      </c>
      <c r="E1865" s="7">
        <f t="shared" si="29"/>
        <v>19.894444444444446</v>
      </c>
      <c r="F1865" s="7">
        <v>28.504000000000001</v>
      </c>
      <c r="G1865" s="7">
        <v>3.1760000000000002</v>
      </c>
      <c r="H1865" s="7">
        <v>7.49</v>
      </c>
      <c r="I1865" s="7">
        <v>7.14</v>
      </c>
      <c r="J1865" s="7">
        <v>82.407499999999999</v>
      </c>
      <c r="K1865">
        <v>223.79</v>
      </c>
      <c r="L1865" t="s">
        <v>12</v>
      </c>
      <c r="M1865" t="s">
        <v>10</v>
      </c>
      <c r="N1865" t="s">
        <v>12</v>
      </c>
      <c r="O1865">
        <v>40.049790999999999</v>
      </c>
      <c r="P1865">
        <v>-105.145899</v>
      </c>
      <c r="Q1865" t="s">
        <v>15</v>
      </c>
    </row>
    <row r="1866" spans="1:17">
      <c r="A1866" s="1">
        <v>41158</v>
      </c>
      <c r="B1866" s="9">
        <v>5.4560185185185184E-2</v>
      </c>
      <c r="C1866" s="7">
        <v>27840</v>
      </c>
      <c r="D1866" s="7">
        <v>67.69</v>
      </c>
      <c r="E1866" s="7">
        <f t="shared" si="29"/>
        <v>19.827777777777776</v>
      </c>
      <c r="F1866" s="7">
        <v>28.504000000000001</v>
      </c>
      <c r="G1866" s="7">
        <v>3.2349999999999999</v>
      </c>
      <c r="H1866" s="7">
        <v>7.49</v>
      </c>
      <c r="I1866" s="7">
        <v>7.15</v>
      </c>
      <c r="J1866" s="7">
        <v>82.425600000000003</v>
      </c>
      <c r="K1866">
        <v>219.68</v>
      </c>
      <c r="L1866" t="s">
        <v>12</v>
      </c>
      <c r="M1866" t="s">
        <v>10</v>
      </c>
      <c r="N1866" t="s">
        <v>12</v>
      </c>
      <c r="O1866">
        <v>40.049790999999999</v>
      </c>
      <c r="P1866">
        <v>-105.145899</v>
      </c>
      <c r="Q1866" t="s">
        <v>15</v>
      </c>
    </row>
    <row r="1867" spans="1:17">
      <c r="A1867" s="1">
        <v>41158</v>
      </c>
      <c r="B1867" s="9">
        <v>6.4976851851851855E-2</v>
      </c>
      <c r="C1867" s="7">
        <v>27855</v>
      </c>
      <c r="D1867" s="7">
        <v>67.540000000000006</v>
      </c>
      <c r="E1867" s="7">
        <f t="shared" si="29"/>
        <v>19.744444444444447</v>
      </c>
      <c r="F1867" s="7">
        <v>28.504000000000001</v>
      </c>
      <c r="G1867" s="7">
        <v>3.2050000000000001</v>
      </c>
      <c r="H1867" s="7">
        <v>7.49</v>
      </c>
      <c r="I1867" s="7">
        <v>7.16</v>
      </c>
      <c r="J1867" s="7">
        <v>82.350399999999993</v>
      </c>
      <c r="K1867">
        <v>216.06</v>
      </c>
      <c r="L1867" t="s">
        <v>12</v>
      </c>
      <c r="M1867" t="s">
        <v>10</v>
      </c>
      <c r="N1867" t="s">
        <v>12</v>
      </c>
      <c r="O1867">
        <v>40.049790999999999</v>
      </c>
      <c r="P1867">
        <v>-105.145899</v>
      </c>
      <c r="Q1867" t="s">
        <v>15</v>
      </c>
    </row>
    <row r="1868" spans="1:17">
      <c r="A1868" s="1">
        <v>41158</v>
      </c>
      <c r="B1868" s="9">
        <v>7.5393518518518512E-2</v>
      </c>
      <c r="C1868" s="7">
        <v>27870</v>
      </c>
      <c r="D1868" s="7">
        <v>67.430000000000007</v>
      </c>
      <c r="E1868" s="7">
        <f t="shared" si="29"/>
        <v>19.683333333333337</v>
      </c>
      <c r="F1868" s="7">
        <v>28.504000000000001</v>
      </c>
      <c r="G1868" s="7">
        <v>3.2050000000000001</v>
      </c>
      <c r="H1868" s="7">
        <v>7.49</v>
      </c>
      <c r="I1868" s="7">
        <v>7.17</v>
      </c>
      <c r="J1868" s="7">
        <v>82.361999999999995</v>
      </c>
      <c r="K1868">
        <v>220.64</v>
      </c>
      <c r="L1868" t="s">
        <v>12</v>
      </c>
      <c r="M1868" t="s">
        <v>10</v>
      </c>
      <c r="N1868" t="s">
        <v>12</v>
      </c>
      <c r="O1868">
        <v>40.049790999999999</v>
      </c>
      <c r="P1868">
        <v>-105.145899</v>
      </c>
      <c r="Q1868" t="s">
        <v>15</v>
      </c>
    </row>
    <row r="1869" spans="1:17">
      <c r="A1869" s="1">
        <v>41158</v>
      </c>
      <c r="B1869" s="9">
        <v>8.5810185185185184E-2</v>
      </c>
      <c r="C1869" s="7">
        <v>27885</v>
      </c>
      <c r="D1869" s="7">
        <v>67.31</v>
      </c>
      <c r="E1869" s="7">
        <f t="shared" si="29"/>
        <v>19.616666666666667</v>
      </c>
      <c r="F1869" s="7">
        <v>28.504000000000001</v>
      </c>
      <c r="G1869" s="7">
        <v>3.2349999999999999</v>
      </c>
      <c r="H1869" s="7">
        <v>7.49</v>
      </c>
      <c r="I1869" s="7">
        <v>7.2</v>
      </c>
      <c r="J1869" s="7">
        <v>82.590500000000006</v>
      </c>
      <c r="K1869">
        <v>220.41</v>
      </c>
      <c r="L1869" t="s">
        <v>12</v>
      </c>
      <c r="M1869" t="s">
        <v>10</v>
      </c>
      <c r="N1869" t="s">
        <v>12</v>
      </c>
      <c r="O1869">
        <v>40.049790999999999</v>
      </c>
      <c r="P1869">
        <v>-105.145899</v>
      </c>
      <c r="Q1869" t="s">
        <v>15</v>
      </c>
    </row>
    <row r="1870" spans="1:17">
      <c r="A1870" s="1">
        <v>41158</v>
      </c>
      <c r="B1870" s="9">
        <v>9.6226851851851855E-2</v>
      </c>
      <c r="C1870" s="7">
        <v>27900</v>
      </c>
      <c r="D1870" s="7">
        <v>67.17</v>
      </c>
      <c r="E1870" s="7">
        <f t="shared" si="29"/>
        <v>19.538888888888891</v>
      </c>
      <c r="F1870" s="7">
        <v>28.504000000000001</v>
      </c>
      <c r="G1870" s="7">
        <v>3.2050000000000001</v>
      </c>
      <c r="H1870" s="7">
        <v>7.49</v>
      </c>
      <c r="I1870" s="7">
        <v>7.19</v>
      </c>
      <c r="J1870" s="7">
        <v>82.436599999999999</v>
      </c>
      <c r="K1870">
        <v>214.34</v>
      </c>
      <c r="L1870" t="s">
        <v>12</v>
      </c>
      <c r="M1870" t="s">
        <v>10</v>
      </c>
      <c r="N1870" t="s">
        <v>12</v>
      </c>
      <c r="O1870">
        <v>40.049790999999999</v>
      </c>
      <c r="P1870">
        <v>-105.145899</v>
      </c>
      <c r="Q1870" t="s">
        <v>15</v>
      </c>
    </row>
    <row r="1871" spans="1:17">
      <c r="A1871" s="1">
        <v>41158</v>
      </c>
      <c r="B1871" s="9">
        <v>0.10664351851851851</v>
      </c>
      <c r="C1871" s="7">
        <v>27915</v>
      </c>
      <c r="D1871" s="7">
        <v>67.05</v>
      </c>
      <c r="E1871" s="7">
        <f t="shared" si="29"/>
        <v>19.472222222222221</v>
      </c>
      <c r="F1871" s="7">
        <v>28.504000000000001</v>
      </c>
      <c r="G1871" s="7">
        <v>3.2349999999999999</v>
      </c>
      <c r="H1871" s="7">
        <v>7.49</v>
      </c>
      <c r="I1871" s="7">
        <v>7.23</v>
      </c>
      <c r="J1871" s="7">
        <v>82.718800000000002</v>
      </c>
      <c r="K1871">
        <v>216.39</v>
      </c>
      <c r="L1871" t="s">
        <v>12</v>
      </c>
      <c r="M1871" t="s">
        <v>10</v>
      </c>
      <c r="N1871" t="s">
        <v>12</v>
      </c>
      <c r="O1871">
        <v>40.049790999999999</v>
      </c>
      <c r="P1871">
        <v>-105.145899</v>
      </c>
      <c r="Q1871" t="s">
        <v>15</v>
      </c>
    </row>
    <row r="1872" spans="1:17">
      <c r="A1872" s="1">
        <v>41158</v>
      </c>
      <c r="B1872" s="9">
        <v>0.11706018518518518</v>
      </c>
      <c r="C1872" s="7">
        <v>27930</v>
      </c>
      <c r="D1872" s="7">
        <v>66.95</v>
      </c>
      <c r="E1872" s="7">
        <f t="shared" si="29"/>
        <v>19.416666666666668</v>
      </c>
      <c r="F1872" s="7">
        <v>28.504000000000001</v>
      </c>
      <c r="G1872" s="7">
        <v>3.2349999999999999</v>
      </c>
      <c r="H1872" s="7">
        <v>7.5</v>
      </c>
      <c r="I1872" s="7">
        <v>7.23</v>
      </c>
      <c r="J1872" s="7">
        <v>82.698800000000006</v>
      </c>
      <c r="K1872">
        <v>216.27</v>
      </c>
      <c r="L1872" t="s">
        <v>12</v>
      </c>
      <c r="M1872" t="s">
        <v>10</v>
      </c>
      <c r="N1872" t="s">
        <v>12</v>
      </c>
      <c r="O1872">
        <v>40.049790999999999</v>
      </c>
      <c r="P1872">
        <v>-105.145899</v>
      </c>
      <c r="Q1872" t="s">
        <v>15</v>
      </c>
    </row>
    <row r="1873" spans="1:17">
      <c r="A1873" s="1">
        <v>41158</v>
      </c>
      <c r="B1873" s="9">
        <v>0.12747685185185184</v>
      </c>
      <c r="C1873" s="7">
        <v>27945</v>
      </c>
      <c r="D1873" s="7">
        <v>66.86</v>
      </c>
      <c r="E1873" s="7">
        <f t="shared" si="29"/>
        <v>19.366666666666667</v>
      </c>
      <c r="F1873" s="7">
        <v>28.504000000000001</v>
      </c>
      <c r="G1873" s="7">
        <v>3.2050000000000001</v>
      </c>
      <c r="H1873" s="7">
        <v>7.5</v>
      </c>
      <c r="I1873" s="7">
        <v>7.24</v>
      </c>
      <c r="J1873" s="7">
        <v>82.690200000000004</v>
      </c>
      <c r="K1873">
        <v>212.47</v>
      </c>
      <c r="L1873" t="s">
        <v>12</v>
      </c>
      <c r="M1873" t="s">
        <v>10</v>
      </c>
      <c r="N1873" t="s">
        <v>12</v>
      </c>
      <c r="O1873">
        <v>40.049790999999999</v>
      </c>
      <c r="P1873">
        <v>-105.145899</v>
      </c>
      <c r="Q1873" t="s">
        <v>15</v>
      </c>
    </row>
    <row r="1874" spans="1:17">
      <c r="A1874" s="1">
        <v>41158</v>
      </c>
      <c r="B1874" s="9">
        <v>0.13789351851851853</v>
      </c>
      <c r="C1874" s="7">
        <v>27960</v>
      </c>
      <c r="D1874" s="7">
        <v>66.75</v>
      </c>
      <c r="E1874" s="7">
        <f t="shared" si="29"/>
        <v>19.305555555555557</v>
      </c>
      <c r="F1874" s="7">
        <v>28.504000000000001</v>
      </c>
      <c r="G1874" s="7">
        <v>3.2349999999999999</v>
      </c>
      <c r="H1874" s="7">
        <v>7.5</v>
      </c>
      <c r="I1874" s="7">
        <v>7.26</v>
      </c>
      <c r="J1874" s="7">
        <v>82.769400000000005</v>
      </c>
      <c r="K1874">
        <v>209.34</v>
      </c>
      <c r="L1874" t="s">
        <v>12</v>
      </c>
      <c r="M1874" t="s">
        <v>10</v>
      </c>
      <c r="N1874" t="s">
        <v>12</v>
      </c>
      <c r="O1874">
        <v>40.049790999999999</v>
      </c>
      <c r="P1874">
        <v>-105.145899</v>
      </c>
      <c r="Q1874" t="s">
        <v>15</v>
      </c>
    </row>
    <row r="1875" spans="1:17">
      <c r="A1875" s="1">
        <v>41158</v>
      </c>
      <c r="B1875" s="9">
        <v>0.14831018518518518</v>
      </c>
      <c r="C1875" s="7">
        <v>27975</v>
      </c>
      <c r="D1875" s="7">
        <v>66.63</v>
      </c>
      <c r="E1875" s="7">
        <f t="shared" si="29"/>
        <v>19.238888888888887</v>
      </c>
      <c r="F1875" s="7">
        <v>28.504000000000001</v>
      </c>
      <c r="G1875" s="7">
        <v>3.1760000000000002</v>
      </c>
      <c r="H1875" s="7">
        <v>7.5</v>
      </c>
      <c r="I1875" s="7">
        <v>7.27</v>
      </c>
      <c r="J1875" s="7">
        <v>82.8245</v>
      </c>
      <c r="K1875">
        <v>206.42</v>
      </c>
      <c r="L1875" t="s">
        <v>12</v>
      </c>
      <c r="M1875" t="s">
        <v>10</v>
      </c>
      <c r="N1875" t="s">
        <v>12</v>
      </c>
      <c r="O1875">
        <v>40.049790999999999</v>
      </c>
      <c r="P1875">
        <v>-105.145899</v>
      </c>
      <c r="Q1875" t="s">
        <v>15</v>
      </c>
    </row>
    <row r="1876" spans="1:17">
      <c r="A1876" s="1">
        <v>41158</v>
      </c>
      <c r="B1876" s="9">
        <v>0.15872685185185184</v>
      </c>
      <c r="C1876" s="7">
        <v>27990</v>
      </c>
      <c r="D1876" s="7">
        <v>66.540000000000006</v>
      </c>
      <c r="E1876" s="7">
        <f t="shared" si="29"/>
        <v>19.188888888888894</v>
      </c>
      <c r="F1876" s="7">
        <v>28.504000000000001</v>
      </c>
      <c r="G1876" s="7">
        <v>3.2050000000000001</v>
      </c>
      <c r="H1876" s="7">
        <v>7.51</v>
      </c>
      <c r="I1876" s="7">
        <v>7.28</v>
      </c>
      <c r="J1876" s="7">
        <v>82.825299999999999</v>
      </c>
      <c r="K1876">
        <v>203.68</v>
      </c>
      <c r="L1876" t="s">
        <v>12</v>
      </c>
      <c r="M1876" t="s">
        <v>10</v>
      </c>
      <c r="N1876" t="s">
        <v>12</v>
      </c>
      <c r="O1876">
        <v>40.049790999999999</v>
      </c>
      <c r="P1876">
        <v>-105.145899</v>
      </c>
      <c r="Q1876" t="s">
        <v>15</v>
      </c>
    </row>
    <row r="1877" spans="1:17">
      <c r="A1877" s="1">
        <v>41158</v>
      </c>
      <c r="B1877" s="9">
        <v>0.16914351851851853</v>
      </c>
      <c r="C1877" s="7">
        <v>28005</v>
      </c>
      <c r="D1877" s="7">
        <v>66.41</v>
      </c>
      <c r="E1877" s="7">
        <f t="shared" si="29"/>
        <v>19.116666666666667</v>
      </c>
      <c r="F1877" s="7">
        <v>28.504000000000001</v>
      </c>
      <c r="G1877" s="7">
        <v>3.2349999999999999</v>
      </c>
      <c r="H1877" s="7">
        <v>7.51</v>
      </c>
      <c r="I1877" s="7">
        <v>7.28</v>
      </c>
      <c r="J1877" s="7">
        <v>82.748999999999995</v>
      </c>
      <c r="K1877">
        <v>200.84</v>
      </c>
      <c r="L1877" t="s">
        <v>12</v>
      </c>
      <c r="M1877" t="s">
        <v>10</v>
      </c>
      <c r="N1877" t="s">
        <v>12</v>
      </c>
      <c r="O1877">
        <v>40.049790999999999</v>
      </c>
      <c r="P1877">
        <v>-105.145899</v>
      </c>
      <c r="Q1877" t="s">
        <v>15</v>
      </c>
    </row>
    <row r="1878" spans="1:17">
      <c r="A1878" s="1">
        <v>41158</v>
      </c>
      <c r="B1878" s="9">
        <v>0.17956018518518521</v>
      </c>
      <c r="C1878" s="7">
        <v>28020</v>
      </c>
      <c r="D1878" s="7">
        <v>66.319999999999993</v>
      </c>
      <c r="E1878" s="7">
        <f t="shared" si="29"/>
        <v>19.066666666666663</v>
      </c>
      <c r="F1878" s="7">
        <v>28.504000000000001</v>
      </c>
      <c r="G1878" s="7">
        <v>3.2349999999999999</v>
      </c>
      <c r="H1878" s="7">
        <v>7.51</v>
      </c>
      <c r="I1878" s="7">
        <v>7.29</v>
      </c>
      <c r="J1878" s="7">
        <v>82.798900000000003</v>
      </c>
      <c r="K1878">
        <v>198.16</v>
      </c>
      <c r="L1878" t="s">
        <v>12</v>
      </c>
      <c r="M1878" t="s">
        <v>10</v>
      </c>
      <c r="N1878" t="s">
        <v>12</v>
      </c>
      <c r="O1878">
        <v>40.049790999999999</v>
      </c>
      <c r="P1878">
        <v>-105.145899</v>
      </c>
      <c r="Q1878" t="s">
        <v>15</v>
      </c>
    </row>
    <row r="1879" spans="1:17">
      <c r="A1879" s="1">
        <v>41158</v>
      </c>
      <c r="B1879" s="9">
        <v>0.18997685185185187</v>
      </c>
      <c r="C1879" s="7">
        <v>28035</v>
      </c>
      <c r="D1879" s="7">
        <v>66.22</v>
      </c>
      <c r="E1879" s="7">
        <f t="shared" si="29"/>
        <v>19.011111111111113</v>
      </c>
      <c r="F1879" s="7">
        <v>28.504000000000001</v>
      </c>
      <c r="G1879" s="7">
        <v>3.2050000000000001</v>
      </c>
      <c r="H1879" s="7">
        <v>7.52</v>
      </c>
      <c r="I1879" s="7">
        <v>7.3</v>
      </c>
      <c r="J1879" s="7">
        <v>82.789299999999997</v>
      </c>
      <c r="K1879">
        <v>194.93</v>
      </c>
      <c r="L1879" t="s">
        <v>12</v>
      </c>
      <c r="M1879" t="s">
        <v>10</v>
      </c>
      <c r="N1879" t="s">
        <v>12</v>
      </c>
      <c r="O1879">
        <v>40.049790999999999</v>
      </c>
      <c r="P1879">
        <v>-105.145899</v>
      </c>
      <c r="Q1879" t="s">
        <v>15</v>
      </c>
    </row>
    <row r="1880" spans="1:17">
      <c r="A1880" s="1">
        <v>41158</v>
      </c>
      <c r="B1880" s="9">
        <v>0.20039351851851853</v>
      </c>
      <c r="C1880" s="7">
        <v>28050</v>
      </c>
      <c r="D1880" s="7">
        <v>66.09</v>
      </c>
      <c r="E1880" s="7">
        <f t="shared" si="29"/>
        <v>18.93888888888889</v>
      </c>
      <c r="F1880" s="7">
        <v>28.504000000000001</v>
      </c>
      <c r="G1880" s="7">
        <v>3.2050000000000001</v>
      </c>
      <c r="H1880" s="7">
        <v>7.52</v>
      </c>
      <c r="I1880" s="7">
        <v>7.33</v>
      </c>
      <c r="J1880" s="7">
        <v>82.946600000000004</v>
      </c>
      <c r="K1880">
        <v>190.66</v>
      </c>
      <c r="L1880" t="s">
        <v>12</v>
      </c>
      <c r="M1880" t="s">
        <v>10</v>
      </c>
      <c r="N1880" t="s">
        <v>12</v>
      </c>
      <c r="O1880">
        <v>40.049790999999999</v>
      </c>
      <c r="P1880">
        <v>-105.145899</v>
      </c>
      <c r="Q1880" t="s">
        <v>15</v>
      </c>
    </row>
    <row r="1881" spans="1:17">
      <c r="A1881" s="1">
        <v>41158</v>
      </c>
      <c r="B1881" s="9">
        <v>0.21081018518518521</v>
      </c>
      <c r="C1881" s="7">
        <v>28065</v>
      </c>
      <c r="D1881" s="7">
        <v>65.97</v>
      </c>
      <c r="E1881" s="7">
        <f t="shared" si="29"/>
        <v>18.872222222222224</v>
      </c>
      <c r="F1881" s="7">
        <v>28.504000000000001</v>
      </c>
      <c r="G1881" s="7">
        <v>3.2050000000000001</v>
      </c>
      <c r="H1881" s="7">
        <v>7.52</v>
      </c>
      <c r="I1881" s="7">
        <v>7.34</v>
      </c>
      <c r="J1881" s="7">
        <v>82.952200000000005</v>
      </c>
      <c r="K1881">
        <v>188.53</v>
      </c>
      <c r="L1881" t="s">
        <v>12</v>
      </c>
      <c r="M1881" t="s">
        <v>10</v>
      </c>
      <c r="N1881" t="s">
        <v>12</v>
      </c>
      <c r="O1881">
        <v>40.049790999999999</v>
      </c>
      <c r="P1881">
        <v>-105.145899</v>
      </c>
      <c r="Q1881" t="s">
        <v>15</v>
      </c>
    </row>
    <row r="1882" spans="1:17">
      <c r="A1882" s="1">
        <v>41158</v>
      </c>
      <c r="B1882" s="9">
        <v>0.22122685185185187</v>
      </c>
      <c r="C1882" s="7">
        <v>28080</v>
      </c>
      <c r="D1882" s="7">
        <v>65.86</v>
      </c>
      <c r="E1882" s="7">
        <f t="shared" si="29"/>
        <v>18.81111111111111</v>
      </c>
      <c r="F1882" s="7">
        <v>28.504000000000001</v>
      </c>
      <c r="G1882" s="7">
        <v>3.2349999999999999</v>
      </c>
      <c r="H1882" s="7">
        <v>7.52</v>
      </c>
      <c r="I1882" s="7">
        <v>7.34</v>
      </c>
      <c r="J1882" s="7">
        <v>82.913600000000002</v>
      </c>
      <c r="K1882">
        <v>185.78</v>
      </c>
      <c r="L1882" t="s">
        <v>12</v>
      </c>
      <c r="M1882" t="s">
        <v>10</v>
      </c>
      <c r="N1882" t="s">
        <v>12</v>
      </c>
      <c r="O1882">
        <v>40.049790999999999</v>
      </c>
      <c r="P1882">
        <v>-105.145899</v>
      </c>
      <c r="Q1882" t="s">
        <v>15</v>
      </c>
    </row>
    <row r="1883" spans="1:17">
      <c r="A1883" s="1">
        <v>41158</v>
      </c>
      <c r="B1883" s="9">
        <v>0.23164351851851853</v>
      </c>
      <c r="C1883" s="7">
        <v>28095</v>
      </c>
      <c r="D1883" s="7">
        <v>65.739999999999995</v>
      </c>
      <c r="E1883" s="7">
        <f t="shared" si="29"/>
        <v>18.744444444444444</v>
      </c>
      <c r="F1883" s="7">
        <v>28.504000000000001</v>
      </c>
      <c r="G1883" s="7">
        <v>3.2050000000000001</v>
      </c>
      <c r="H1883" s="7">
        <v>7.53</v>
      </c>
      <c r="I1883" s="7">
        <v>7.35</v>
      </c>
      <c r="J1883" s="7">
        <v>82.902699999999996</v>
      </c>
      <c r="K1883">
        <v>182.93</v>
      </c>
      <c r="L1883" t="s">
        <v>12</v>
      </c>
      <c r="M1883" t="s">
        <v>10</v>
      </c>
      <c r="N1883" t="s">
        <v>12</v>
      </c>
      <c r="O1883">
        <v>40.049790999999999</v>
      </c>
      <c r="P1883">
        <v>-105.145899</v>
      </c>
      <c r="Q1883" t="s">
        <v>15</v>
      </c>
    </row>
    <row r="1884" spans="1:17">
      <c r="A1884" s="1">
        <v>41158</v>
      </c>
      <c r="B1884" s="9">
        <v>0.24206018518518521</v>
      </c>
      <c r="C1884" s="7">
        <v>28110</v>
      </c>
      <c r="D1884" s="7">
        <v>65.650000000000006</v>
      </c>
      <c r="E1884" s="7">
        <f t="shared" si="29"/>
        <v>18.69444444444445</v>
      </c>
      <c r="F1884" s="7">
        <v>28.504000000000001</v>
      </c>
      <c r="G1884" s="7">
        <v>3.2050000000000001</v>
      </c>
      <c r="H1884" s="7">
        <v>7.53</v>
      </c>
      <c r="I1884" s="7">
        <v>7.39</v>
      </c>
      <c r="J1884" s="7">
        <v>83.250200000000007</v>
      </c>
      <c r="K1884">
        <v>180.9</v>
      </c>
      <c r="L1884" t="s">
        <v>12</v>
      </c>
      <c r="M1884" t="s">
        <v>10</v>
      </c>
      <c r="N1884" t="s">
        <v>12</v>
      </c>
      <c r="O1884">
        <v>40.049790999999999</v>
      </c>
      <c r="P1884">
        <v>-105.145899</v>
      </c>
      <c r="Q1884" t="s">
        <v>15</v>
      </c>
    </row>
    <row r="1885" spans="1:17">
      <c r="A1885" s="1">
        <v>41158</v>
      </c>
      <c r="B1885" s="9">
        <v>0.25247685185185187</v>
      </c>
      <c r="C1885" s="7">
        <v>28125</v>
      </c>
      <c r="D1885" s="7">
        <v>65.569999999999993</v>
      </c>
      <c r="E1885" s="7">
        <f t="shared" si="29"/>
        <v>18.649999999999999</v>
      </c>
      <c r="F1885" s="7">
        <v>28.504000000000001</v>
      </c>
      <c r="G1885" s="7">
        <v>3.2050000000000001</v>
      </c>
      <c r="H1885" s="7">
        <v>7.53</v>
      </c>
      <c r="I1885" s="7">
        <v>7.38</v>
      </c>
      <c r="J1885" s="7">
        <v>83.088800000000006</v>
      </c>
      <c r="K1885">
        <v>179.14</v>
      </c>
      <c r="L1885" t="s">
        <v>12</v>
      </c>
      <c r="M1885" t="s">
        <v>10</v>
      </c>
      <c r="N1885" t="s">
        <v>12</v>
      </c>
      <c r="O1885">
        <v>40.049790999999999</v>
      </c>
      <c r="P1885">
        <v>-105.145899</v>
      </c>
      <c r="Q1885" t="s">
        <v>15</v>
      </c>
    </row>
    <row r="1886" spans="1:17">
      <c r="A1886" s="1">
        <v>41158</v>
      </c>
      <c r="B1886" s="9">
        <v>0.26289351851851855</v>
      </c>
      <c r="C1886" s="7">
        <v>28140</v>
      </c>
      <c r="D1886" s="7">
        <v>65.489999999999995</v>
      </c>
      <c r="E1886" s="7">
        <f t="shared" si="29"/>
        <v>18.605555555555554</v>
      </c>
      <c r="F1886" s="7">
        <v>28.504000000000001</v>
      </c>
      <c r="G1886" s="7">
        <v>3.2349999999999999</v>
      </c>
      <c r="H1886" s="7">
        <v>7.53</v>
      </c>
      <c r="I1886" s="7">
        <v>7.38</v>
      </c>
      <c r="J1886" s="7">
        <v>83.013999999999996</v>
      </c>
      <c r="K1886">
        <v>177.35</v>
      </c>
      <c r="L1886" t="s">
        <v>12</v>
      </c>
      <c r="M1886" t="s">
        <v>10</v>
      </c>
      <c r="N1886" t="s">
        <v>12</v>
      </c>
      <c r="O1886">
        <v>40.049790999999999</v>
      </c>
      <c r="P1886">
        <v>-105.145899</v>
      </c>
      <c r="Q1886" t="s">
        <v>15</v>
      </c>
    </row>
    <row r="1887" spans="1:17">
      <c r="A1887" s="1">
        <v>41158</v>
      </c>
      <c r="B1887" s="9">
        <v>0.27331018518518518</v>
      </c>
      <c r="C1887" s="7">
        <v>28155</v>
      </c>
      <c r="D1887" s="7">
        <v>65.45</v>
      </c>
      <c r="E1887" s="7">
        <f t="shared" si="29"/>
        <v>18.583333333333336</v>
      </c>
      <c r="F1887" s="7">
        <v>28.504000000000001</v>
      </c>
      <c r="G1887" s="7">
        <v>3.2050000000000001</v>
      </c>
      <c r="H1887" s="7">
        <v>7.53</v>
      </c>
      <c r="I1887" s="7">
        <v>7.4</v>
      </c>
      <c r="J1887" s="7">
        <v>83.214500000000001</v>
      </c>
      <c r="K1887">
        <v>177.31</v>
      </c>
      <c r="L1887" t="s">
        <v>12</v>
      </c>
      <c r="M1887" t="s">
        <v>10</v>
      </c>
      <c r="N1887" t="s">
        <v>12</v>
      </c>
      <c r="O1887">
        <v>40.049790999999999</v>
      </c>
      <c r="P1887">
        <v>-105.145899</v>
      </c>
      <c r="Q1887" t="s">
        <v>15</v>
      </c>
    </row>
    <row r="1888" spans="1:17">
      <c r="A1888" s="1">
        <v>41158</v>
      </c>
      <c r="B1888" s="9">
        <v>0.28372685185185187</v>
      </c>
      <c r="C1888" s="7">
        <v>28170</v>
      </c>
      <c r="D1888" s="7">
        <v>65.44</v>
      </c>
      <c r="E1888" s="7">
        <f t="shared" si="29"/>
        <v>18.577777777777776</v>
      </c>
      <c r="F1888" s="7">
        <v>28.504000000000001</v>
      </c>
      <c r="G1888" s="7">
        <v>3.2349999999999999</v>
      </c>
      <c r="H1888" s="7">
        <v>7.54</v>
      </c>
      <c r="I1888" s="7">
        <v>7.42</v>
      </c>
      <c r="J1888" s="7">
        <v>83.416200000000003</v>
      </c>
      <c r="K1888">
        <v>174.01</v>
      </c>
      <c r="L1888" t="s">
        <v>12</v>
      </c>
      <c r="M1888" t="s">
        <v>10</v>
      </c>
      <c r="N1888" t="s">
        <v>12</v>
      </c>
      <c r="O1888">
        <v>40.049790999999999</v>
      </c>
      <c r="P1888">
        <v>-105.145899</v>
      </c>
      <c r="Q1888" t="s">
        <v>15</v>
      </c>
    </row>
    <row r="1889" spans="1:17">
      <c r="A1889" s="1">
        <v>41158</v>
      </c>
      <c r="B1889" s="9">
        <v>0.29414351851851855</v>
      </c>
      <c r="C1889" s="7">
        <v>28185</v>
      </c>
      <c r="D1889" s="7">
        <v>65.430000000000007</v>
      </c>
      <c r="E1889" s="7">
        <f t="shared" si="29"/>
        <v>18.572222222222226</v>
      </c>
      <c r="F1889" s="7">
        <v>28.504000000000001</v>
      </c>
      <c r="G1889" s="7">
        <v>3.2349999999999999</v>
      </c>
      <c r="H1889" s="7">
        <v>7.55</v>
      </c>
      <c r="I1889" s="7">
        <v>7.48</v>
      </c>
      <c r="J1889" s="7">
        <v>84.024000000000001</v>
      </c>
      <c r="K1889">
        <v>172.54</v>
      </c>
      <c r="L1889" t="s">
        <v>12</v>
      </c>
      <c r="M1889" t="s">
        <v>10</v>
      </c>
      <c r="N1889" t="s">
        <v>12</v>
      </c>
      <c r="O1889">
        <v>40.049790999999999</v>
      </c>
      <c r="P1889">
        <v>-105.145899</v>
      </c>
      <c r="Q1889" t="s">
        <v>15</v>
      </c>
    </row>
    <row r="1890" spans="1:17">
      <c r="A1890" s="1">
        <v>41158</v>
      </c>
      <c r="B1890" s="9">
        <v>0.30456018518518518</v>
      </c>
      <c r="C1890" s="7">
        <v>28200</v>
      </c>
      <c r="D1890" s="7">
        <v>65.42</v>
      </c>
      <c r="E1890" s="7">
        <f t="shared" si="29"/>
        <v>18.56666666666667</v>
      </c>
      <c r="F1890" s="7">
        <v>28.504000000000001</v>
      </c>
      <c r="G1890" s="7">
        <v>3.2050000000000001</v>
      </c>
      <c r="H1890" s="7">
        <v>7.56</v>
      </c>
      <c r="I1890" s="7">
        <v>7.53</v>
      </c>
      <c r="J1890" s="7">
        <v>84.5732</v>
      </c>
      <c r="K1890">
        <v>170.85</v>
      </c>
      <c r="L1890" t="s">
        <v>12</v>
      </c>
      <c r="M1890" t="s">
        <v>10</v>
      </c>
      <c r="N1890" t="s">
        <v>12</v>
      </c>
      <c r="O1890">
        <v>40.049790999999999</v>
      </c>
      <c r="P1890">
        <v>-105.145899</v>
      </c>
      <c r="Q1890" t="s">
        <v>15</v>
      </c>
    </row>
    <row r="1891" spans="1:17">
      <c r="A1891" s="1">
        <v>41158</v>
      </c>
      <c r="B1891" s="9">
        <v>0.31497685185185187</v>
      </c>
      <c r="C1891" s="7">
        <v>28215</v>
      </c>
      <c r="D1891" s="7">
        <v>65.510000000000005</v>
      </c>
      <c r="E1891" s="7">
        <f t="shared" si="29"/>
        <v>18.616666666666671</v>
      </c>
      <c r="F1891" s="7">
        <v>28.504000000000001</v>
      </c>
      <c r="G1891" s="7">
        <v>3.1760000000000002</v>
      </c>
      <c r="H1891" s="7">
        <v>7.57</v>
      </c>
      <c r="I1891" s="7">
        <v>7.61</v>
      </c>
      <c r="J1891" s="7">
        <v>85.557100000000005</v>
      </c>
      <c r="K1891">
        <v>170.28</v>
      </c>
      <c r="L1891" t="s">
        <v>12</v>
      </c>
      <c r="M1891" t="s">
        <v>10</v>
      </c>
      <c r="N1891" t="s">
        <v>12</v>
      </c>
      <c r="O1891">
        <v>40.049790999999999</v>
      </c>
      <c r="P1891">
        <v>-105.145899</v>
      </c>
      <c r="Q1891" t="s">
        <v>15</v>
      </c>
    </row>
    <row r="1892" spans="1:17">
      <c r="A1892" s="1">
        <v>41158</v>
      </c>
      <c r="B1892" s="9">
        <v>0.32539351851851855</v>
      </c>
      <c r="C1892" s="7">
        <v>28230</v>
      </c>
      <c r="D1892" s="7">
        <v>65.62</v>
      </c>
      <c r="E1892" s="7">
        <f t="shared" si="29"/>
        <v>18.677777777777781</v>
      </c>
      <c r="F1892" s="7">
        <v>28.504000000000001</v>
      </c>
      <c r="G1892" s="7">
        <v>3.2349999999999999</v>
      </c>
      <c r="H1892" s="7">
        <v>7.6</v>
      </c>
      <c r="I1892" s="7">
        <v>7.73</v>
      </c>
      <c r="J1892" s="7">
        <v>87.012299999999996</v>
      </c>
      <c r="K1892">
        <v>169.27</v>
      </c>
      <c r="L1892" t="s">
        <v>12</v>
      </c>
      <c r="M1892" t="s">
        <v>10</v>
      </c>
      <c r="N1892" t="s">
        <v>12</v>
      </c>
      <c r="O1892">
        <v>40.049790999999999</v>
      </c>
      <c r="P1892">
        <v>-105.145899</v>
      </c>
      <c r="Q1892" t="s">
        <v>15</v>
      </c>
    </row>
    <row r="1893" spans="1:17">
      <c r="A1893" s="1">
        <v>41158</v>
      </c>
      <c r="B1893" s="9">
        <v>0.33581018518518518</v>
      </c>
      <c r="C1893" s="7">
        <v>28245</v>
      </c>
      <c r="D1893" s="7">
        <v>65.72</v>
      </c>
      <c r="E1893" s="7">
        <f t="shared" si="29"/>
        <v>18.733333333333334</v>
      </c>
      <c r="F1893" s="7">
        <v>28.504000000000001</v>
      </c>
      <c r="G1893" s="7">
        <v>3.2050000000000001</v>
      </c>
      <c r="H1893" s="7">
        <v>7.62</v>
      </c>
      <c r="I1893" s="7">
        <v>7.82</v>
      </c>
      <c r="J1893" s="7">
        <v>88.168199999999999</v>
      </c>
      <c r="K1893">
        <v>169.07</v>
      </c>
      <c r="L1893" t="s">
        <v>12</v>
      </c>
      <c r="M1893" t="s">
        <v>10</v>
      </c>
      <c r="N1893" t="s">
        <v>12</v>
      </c>
      <c r="O1893">
        <v>40.049790999999999</v>
      </c>
      <c r="P1893">
        <v>-105.145899</v>
      </c>
      <c r="Q1893" t="s">
        <v>15</v>
      </c>
    </row>
    <row r="1894" spans="1:17">
      <c r="A1894" s="1">
        <v>41158</v>
      </c>
      <c r="B1894" s="9">
        <v>0.34622685185185187</v>
      </c>
      <c r="C1894" s="7">
        <v>28260</v>
      </c>
      <c r="D1894" s="7">
        <v>65.83</v>
      </c>
      <c r="E1894" s="7">
        <f t="shared" si="29"/>
        <v>18.794444444444444</v>
      </c>
      <c r="F1894" s="7">
        <v>28.504000000000001</v>
      </c>
      <c r="G1894" s="7">
        <v>3.2050000000000001</v>
      </c>
      <c r="H1894" s="7">
        <v>7.64</v>
      </c>
      <c r="I1894" s="7">
        <v>7.87</v>
      </c>
      <c r="J1894" s="7">
        <v>88.8733</v>
      </c>
      <c r="K1894">
        <v>170.47</v>
      </c>
      <c r="L1894" t="s">
        <v>12</v>
      </c>
      <c r="M1894" t="s">
        <v>10</v>
      </c>
      <c r="N1894" t="s">
        <v>12</v>
      </c>
      <c r="O1894">
        <v>40.049790999999999</v>
      </c>
      <c r="P1894">
        <v>-105.145899</v>
      </c>
      <c r="Q1894" t="s">
        <v>15</v>
      </c>
    </row>
    <row r="1895" spans="1:17">
      <c r="A1895" s="1">
        <v>41158</v>
      </c>
      <c r="B1895" s="9">
        <v>0.35664351851851855</v>
      </c>
      <c r="C1895" s="7">
        <v>28275</v>
      </c>
      <c r="D1895" s="7">
        <v>65.95</v>
      </c>
      <c r="E1895" s="7">
        <f t="shared" si="29"/>
        <v>18.861111111111114</v>
      </c>
      <c r="F1895" s="7">
        <v>28.504000000000001</v>
      </c>
      <c r="G1895" s="7">
        <v>3.2349999999999999</v>
      </c>
      <c r="H1895" s="7">
        <v>7.67</v>
      </c>
      <c r="I1895" s="7">
        <v>7.99</v>
      </c>
      <c r="J1895" s="7">
        <v>90.324200000000005</v>
      </c>
      <c r="K1895">
        <v>171.54</v>
      </c>
      <c r="L1895" t="s">
        <v>12</v>
      </c>
      <c r="M1895" t="s">
        <v>10</v>
      </c>
      <c r="N1895" t="s">
        <v>12</v>
      </c>
      <c r="O1895">
        <v>40.049790999999999</v>
      </c>
      <c r="P1895">
        <v>-105.145899</v>
      </c>
      <c r="Q1895" t="s">
        <v>15</v>
      </c>
    </row>
    <row r="1896" spans="1:17">
      <c r="A1896" s="1">
        <v>41158</v>
      </c>
      <c r="B1896" s="9">
        <v>0.36706018518518518</v>
      </c>
      <c r="C1896" s="7">
        <v>28290</v>
      </c>
      <c r="D1896" s="7">
        <v>66.099999999999994</v>
      </c>
      <c r="E1896" s="7">
        <f t="shared" si="29"/>
        <v>18.944444444444443</v>
      </c>
      <c r="F1896" s="7">
        <v>28.504000000000001</v>
      </c>
      <c r="G1896" s="7">
        <v>3.2050000000000001</v>
      </c>
      <c r="H1896" s="7">
        <v>7.71</v>
      </c>
      <c r="I1896" s="7">
        <v>8.11</v>
      </c>
      <c r="J1896" s="7">
        <v>91.814999999999998</v>
      </c>
      <c r="K1896">
        <v>173.01</v>
      </c>
      <c r="L1896" t="s">
        <v>12</v>
      </c>
      <c r="M1896" t="s">
        <v>10</v>
      </c>
      <c r="N1896" t="s">
        <v>12</v>
      </c>
      <c r="O1896">
        <v>40.049790999999999</v>
      </c>
      <c r="P1896">
        <v>-105.145899</v>
      </c>
      <c r="Q1896" t="s">
        <v>15</v>
      </c>
    </row>
    <row r="1897" spans="1:17">
      <c r="A1897" s="1">
        <v>41158</v>
      </c>
      <c r="B1897" s="9">
        <v>0.37747685185185187</v>
      </c>
      <c r="C1897" s="7">
        <v>28305</v>
      </c>
      <c r="D1897" s="7">
        <v>66.290000000000006</v>
      </c>
      <c r="E1897" s="7">
        <f t="shared" si="29"/>
        <v>19.050000000000004</v>
      </c>
      <c r="F1897" s="7">
        <v>28.504000000000001</v>
      </c>
      <c r="G1897" s="7">
        <v>3.2050000000000001</v>
      </c>
      <c r="H1897" s="7">
        <v>7.74</v>
      </c>
      <c r="I1897" s="7">
        <v>8.1999999999999993</v>
      </c>
      <c r="J1897" s="7">
        <v>92.977999999999994</v>
      </c>
      <c r="K1897">
        <v>171.39</v>
      </c>
      <c r="L1897" t="s">
        <v>12</v>
      </c>
      <c r="M1897" t="s">
        <v>10</v>
      </c>
      <c r="N1897" t="s">
        <v>12</v>
      </c>
      <c r="O1897">
        <v>40.049790999999999</v>
      </c>
      <c r="P1897">
        <v>-105.145899</v>
      </c>
      <c r="Q1897" t="s">
        <v>15</v>
      </c>
    </row>
    <row r="1898" spans="1:17">
      <c r="A1898" s="1">
        <v>41158</v>
      </c>
      <c r="B1898" s="9">
        <v>0.38789351851851855</v>
      </c>
      <c r="C1898" s="7">
        <v>28320</v>
      </c>
      <c r="D1898" s="7">
        <v>66.55</v>
      </c>
      <c r="E1898" s="7">
        <f t="shared" si="29"/>
        <v>19.194444444444443</v>
      </c>
      <c r="F1898" s="7">
        <v>28.504000000000001</v>
      </c>
      <c r="G1898" s="7">
        <v>3.2050000000000001</v>
      </c>
      <c r="H1898" s="7">
        <v>7.77</v>
      </c>
      <c r="I1898" s="7">
        <v>8.2899999999999991</v>
      </c>
      <c r="J1898" s="7">
        <v>94.370999999999995</v>
      </c>
      <c r="K1898">
        <v>171.44</v>
      </c>
      <c r="L1898" t="s">
        <v>12</v>
      </c>
      <c r="M1898" t="s">
        <v>10</v>
      </c>
      <c r="N1898" t="s">
        <v>12</v>
      </c>
      <c r="O1898">
        <v>40.049790999999999</v>
      </c>
      <c r="P1898">
        <v>-105.145899</v>
      </c>
      <c r="Q1898" t="s">
        <v>15</v>
      </c>
    </row>
    <row r="1899" spans="1:17">
      <c r="A1899" s="1">
        <v>41158</v>
      </c>
      <c r="B1899" s="9">
        <v>0.39831018518518518</v>
      </c>
      <c r="C1899" s="7">
        <v>28335</v>
      </c>
      <c r="D1899" s="7">
        <v>66.88</v>
      </c>
      <c r="E1899" s="7">
        <f t="shared" si="29"/>
        <v>19.377777777777776</v>
      </c>
      <c r="F1899" s="7">
        <v>28.504000000000001</v>
      </c>
      <c r="G1899" s="7">
        <v>3.2349999999999999</v>
      </c>
      <c r="H1899" s="7">
        <v>7.81</v>
      </c>
      <c r="I1899" s="7">
        <v>8.43</v>
      </c>
      <c r="J1899" s="7">
        <v>96.317499999999995</v>
      </c>
      <c r="K1899">
        <v>171.45</v>
      </c>
      <c r="L1899" t="s">
        <v>12</v>
      </c>
      <c r="M1899" t="s">
        <v>10</v>
      </c>
      <c r="N1899" t="s">
        <v>12</v>
      </c>
      <c r="O1899">
        <v>40.049790999999999</v>
      </c>
      <c r="P1899">
        <v>-105.145899</v>
      </c>
      <c r="Q1899" t="s">
        <v>15</v>
      </c>
    </row>
    <row r="1900" spans="1:17">
      <c r="A1900" s="1">
        <v>41158</v>
      </c>
      <c r="B1900" s="9">
        <v>0.40872685185185187</v>
      </c>
      <c r="C1900" s="7">
        <v>28350</v>
      </c>
      <c r="D1900" s="7">
        <v>67.17</v>
      </c>
      <c r="E1900" s="7">
        <f t="shared" si="29"/>
        <v>19.538888888888891</v>
      </c>
      <c r="F1900" s="7">
        <v>28.504000000000001</v>
      </c>
      <c r="G1900" s="7">
        <v>3.2050000000000001</v>
      </c>
      <c r="H1900" s="7">
        <v>7.85</v>
      </c>
      <c r="I1900" s="7">
        <v>8.5</v>
      </c>
      <c r="J1900" s="7">
        <v>97.391199999999998</v>
      </c>
      <c r="K1900">
        <v>174.3</v>
      </c>
      <c r="L1900" t="s">
        <v>12</v>
      </c>
      <c r="M1900" t="s">
        <v>10</v>
      </c>
      <c r="N1900" t="s">
        <v>12</v>
      </c>
      <c r="O1900">
        <v>40.049790999999999</v>
      </c>
      <c r="P1900">
        <v>-105.145899</v>
      </c>
      <c r="Q1900" t="s">
        <v>15</v>
      </c>
    </row>
    <row r="1901" spans="1:17">
      <c r="A1901" s="1">
        <v>41158</v>
      </c>
      <c r="B1901" s="9">
        <v>0.41914351851851855</v>
      </c>
      <c r="C1901" s="7">
        <v>28365</v>
      </c>
      <c r="D1901" s="7">
        <v>67.540000000000006</v>
      </c>
      <c r="E1901" s="7">
        <f t="shared" si="29"/>
        <v>19.744444444444447</v>
      </c>
      <c r="F1901" s="7">
        <v>28.504000000000001</v>
      </c>
      <c r="G1901" s="7">
        <v>3.2349999999999999</v>
      </c>
      <c r="H1901" s="7">
        <v>7.89</v>
      </c>
      <c r="I1901" s="7">
        <v>8.56</v>
      </c>
      <c r="J1901" s="7">
        <v>98.503399999999999</v>
      </c>
      <c r="K1901">
        <v>178</v>
      </c>
      <c r="L1901" t="s">
        <v>12</v>
      </c>
      <c r="M1901" t="s">
        <v>10</v>
      </c>
      <c r="N1901" t="s">
        <v>12</v>
      </c>
      <c r="O1901">
        <v>40.049790999999999</v>
      </c>
      <c r="P1901">
        <v>-105.145899</v>
      </c>
      <c r="Q1901" t="s">
        <v>15</v>
      </c>
    </row>
    <row r="1902" spans="1:17">
      <c r="A1902" s="1">
        <v>41158</v>
      </c>
      <c r="B1902" s="9">
        <v>0.42956018518518518</v>
      </c>
      <c r="C1902" s="7">
        <v>28380</v>
      </c>
      <c r="D1902" s="7">
        <v>67.94</v>
      </c>
      <c r="E1902" s="7">
        <f t="shared" si="29"/>
        <v>19.966666666666665</v>
      </c>
      <c r="F1902" s="7">
        <v>28.504000000000001</v>
      </c>
      <c r="G1902" s="7">
        <v>3.2050000000000001</v>
      </c>
      <c r="H1902" s="7">
        <v>7.92</v>
      </c>
      <c r="I1902" s="7">
        <v>8.64</v>
      </c>
      <c r="J1902" s="7">
        <v>99.864500000000007</v>
      </c>
      <c r="K1902">
        <v>180.6</v>
      </c>
      <c r="L1902" t="s">
        <v>12</v>
      </c>
      <c r="M1902" t="s">
        <v>10</v>
      </c>
      <c r="N1902" t="s">
        <v>12</v>
      </c>
      <c r="O1902">
        <v>40.049790999999999</v>
      </c>
      <c r="P1902">
        <v>-105.145899</v>
      </c>
      <c r="Q1902" t="s">
        <v>15</v>
      </c>
    </row>
    <row r="1903" spans="1:17">
      <c r="A1903" s="1">
        <v>41158</v>
      </c>
      <c r="B1903" s="9">
        <v>0.43997685185185187</v>
      </c>
      <c r="C1903" s="7">
        <v>28395</v>
      </c>
      <c r="D1903" s="7">
        <v>68.430000000000007</v>
      </c>
      <c r="E1903" s="7">
        <f t="shared" si="29"/>
        <v>20.238888888888894</v>
      </c>
      <c r="F1903" s="7">
        <v>28.504000000000001</v>
      </c>
      <c r="G1903" s="7">
        <v>3.2050000000000001</v>
      </c>
      <c r="H1903" s="7">
        <v>7.95</v>
      </c>
      <c r="I1903" s="7">
        <v>8.74</v>
      </c>
      <c r="J1903" s="7">
        <v>101.5842</v>
      </c>
      <c r="K1903">
        <v>187.87</v>
      </c>
      <c r="L1903" t="s">
        <v>12</v>
      </c>
      <c r="M1903" t="s">
        <v>10</v>
      </c>
      <c r="N1903" t="s">
        <v>12</v>
      </c>
      <c r="O1903">
        <v>40.049790999999999</v>
      </c>
      <c r="P1903">
        <v>-105.145899</v>
      </c>
      <c r="Q1903" t="s">
        <v>15</v>
      </c>
    </row>
    <row r="1904" spans="1:17">
      <c r="A1904" s="1">
        <v>41158</v>
      </c>
      <c r="B1904" s="9">
        <v>0.45039351851851855</v>
      </c>
      <c r="C1904" s="7">
        <v>28410</v>
      </c>
      <c r="D1904" s="7">
        <v>69</v>
      </c>
      <c r="E1904" s="7">
        <f t="shared" si="29"/>
        <v>20.555555555555557</v>
      </c>
      <c r="F1904" s="7">
        <v>28.504000000000001</v>
      </c>
      <c r="G1904" s="7">
        <v>3.2050000000000001</v>
      </c>
      <c r="H1904" s="7">
        <v>7.97</v>
      </c>
      <c r="I1904" s="7">
        <v>8.7899999999999991</v>
      </c>
      <c r="J1904" s="7">
        <v>102.7625</v>
      </c>
      <c r="K1904">
        <v>199.43</v>
      </c>
      <c r="L1904" t="s">
        <v>12</v>
      </c>
      <c r="M1904" t="s">
        <v>10</v>
      </c>
      <c r="N1904" t="s">
        <v>12</v>
      </c>
      <c r="O1904">
        <v>40.049790999999999</v>
      </c>
      <c r="P1904">
        <v>-105.145899</v>
      </c>
      <c r="Q1904" t="s">
        <v>15</v>
      </c>
    </row>
    <row r="1905" spans="1:17">
      <c r="A1905" s="1">
        <v>41158</v>
      </c>
      <c r="B1905" s="9">
        <v>0.46081018518518518</v>
      </c>
      <c r="C1905" s="7">
        <v>28425</v>
      </c>
      <c r="D1905" s="7">
        <v>69.48</v>
      </c>
      <c r="E1905" s="7">
        <f t="shared" si="29"/>
        <v>20.822222222222226</v>
      </c>
      <c r="F1905" s="7">
        <v>28.504000000000001</v>
      </c>
      <c r="G1905" s="7">
        <v>3.2050000000000001</v>
      </c>
      <c r="H1905" s="7">
        <v>8</v>
      </c>
      <c r="I1905" s="7">
        <v>8.84</v>
      </c>
      <c r="J1905" s="7">
        <v>103.8887</v>
      </c>
      <c r="K1905">
        <v>208.97</v>
      </c>
      <c r="L1905" t="s">
        <v>12</v>
      </c>
      <c r="M1905" t="s">
        <v>10</v>
      </c>
      <c r="N1905" t="s">
        <v>12</v>
      </c>
      <c r="O1905">
        <v>40.049790999999999</v>
      </c>
      <c r="P1905">
        <v>-105.145899</v>
      </c>
      <c r="Q1905" t="s">
        <v>15</v>
      </c>
    </row>
    <row r="1906" spans="1:17">
      <c r="A1906" s="1">
        <v>41158</v>
      </c>
      <c r="B1906" s="9">
        <v>0.47122685185185187</v>
      </c>
      <c r="C1906" s="7">
        <v>28440</v>
      </c>
      <c r="D1906" s="7">
        <v>70.010000000000005</v>
      </c>
      <c r="E1906" s="7">
        <f t="shared" si="29"/>
        <v>21.116666666666671</v>
      </c>
      <c r="F1906" s="7">
        <v>28.504000000000001</v>
      </c>
      <c r="G1906" s="7">
        <v>3.2050000000000001</v>
      </c>
      <c r="H1906" s="7">
        <v>8.02</v>
      </c>
      <c r="I1906" s="7">
        <v>8.86</v>
      </c>
      <c r="J1906" s="7">
        <v>104.74769999999999</v>
      </c>
      <c r="K1906">
        <v>217.61</v>
      </c>
      <c r="L1906" t="s">
        <v>12</v>
      </c>
      <c r="M1906" t="s">
        <v>10</v>
      </c>
      <c r="N1906" t="s">
        <v>12</v>
      </c>
      <c r="O1906">
        <v>40.049790999999999</v>
      </c>
      <c r="P1906">
        <v>-105.145899</v>
      </c>
      <c r="Q1906" t="s">
        <v>15</v>
      </c>
    </row>
    <row r="1907" spans="1:17">
      <c r="A1907" s="1">
        <v>41158</v>
      </c>
      <c r="B1907" s="9">
        <v>0.48164351851851855</v>
      </c>
      <c r="C1907" s="7">
        <v>28455</v>
      </c>
      <c r="D1907" s="7">
        <v>70.52</v>
      </c>
      <c r="E1907" s="7">
        <f t="shared" si="29"/>
        <v>21.4</v>
      </c>
      <c r="F1907" s="7">
        <v>28.504000000000001</v>
      </c>
      <c r="G1907" s="7">
        <v>3.2050000000000001</v>
      </c>
      <c r="H1907" s="7">
        <v>8.0299999999999994</v>
      </c>
      <c r="I1907" s="7">
        <v>8.92</v>
      </c>
      <c r="J1907" s="7">
        <v>106.0881</v>
      </c>
      <c r="K1907">
        <v>228.68</v>
      </c>
      <c r="L1907" t="s">
        <v>12</v>
      </c>
      <c r="M1907" t="s">
        <v>10</v>
      </c>
      <c r="N1907" t="s">
        <v>12</v>
      </c>
      <c r="O1907">
        <v>40.049790999999999</v>
      </c>
      <c r="P1907">
        <v>-105.145899</v>
      </c>
      <c r="Q1907" t="s">
        <v>15</v>
      </c>
    </row>
    <row r="1908" spans="1:17">
      <c r="A1908" s="1">
        <v>41158</v>
      </c>
      <c r="B1908" s="9">
        <v>0.49206018518518518</v>
      </c>
      <c r="C1908" s="7">
        <v>28470</v>
      </c>
      <c r="D1908" s="7">
        <v>71.010000000000005</v>
      </c>
      <c r="E1908" s="7">
        <f t="shared" si="29"/>
        <v>21.672222222222224</v>
      </c>
      <c r="F1908" s="7">
        <v>28.504000000000001</v>
      </c>
      <c r="G1908" s="7">
        <v>3.2349999999999999</v>
      </c>
      <c r="H1908" s="7">
        <v>8.0399999999999991</v>
      </c>
      <c r="I1908" s="7">
        <v>8.94</v>
      </c>
      <c r="J1908" s="7">
        <v>106.8608</v>
      </c>
      <c r="K1908">
        <v>236.89</v>
      </c>
      <c r="L1908" t="s">
        <v>12</v>
      </c>
      <c r="M1908" t="s">
        <v>10</v>
      </c>
      <c r="N1908" t="s">
        <v>12</v>
      </c>
      <c r="O1908">
        <v>40.049790999999999</v>
      </c>
      <c r="P1908">
        <v>-105.145899</v>
      </c>
      <c r="Q1908" t="s">
        <v>15</v>
      </c>
    </row>
    <row r="1909" spans="1:17">
      <c r="A1909" s="1">
        <v>41158</v>
      </c>
      <c r="B1909" s="9">
        <v>0.50247685185185187</v>
      </c>
      <c r="C1909" s="7">
        <v>28485</v>
      </c>
      <c r="D1909" s="7">
        <v>71.48</v>
      </c>
      <c r="E1909" s="7">
        <f t="shared" si="29"/>
        <v>21.933333333333337</v>
      </c>
      <c r="F1909" s="7">
        <v>28.504000000000001</v>
      </c>
      <c r="G1909" s="7">
        <v>3.2349999999999999</v>
      </c>
      <c r="H1909" s="7">
        <v>8.06</v>
      </c>
      <c r="I1909" s="7">
        <v>8.9499999999999993</v>
      </c>
      <c r="J1909" s="7">
        <v>107.5106</v>
      </c>
      <c r="K1909">
        <v>241.42</v>
      </c>
      <c r="L1909" t="s">
        <v>12</v>
      </c>
      <c r="M1909" t="s">
        <v>10</v>
      </c>
      <c r="N1909" t="s">
        <v>12</v>
      </c>
      <c r="O1909">
        <v>40.049790999999999</v>
      </c>
      <c r="P1909">
        <v>-105.145899</v>
      </c>
      <c r="Q1909" t="s">
        <v>15</v>
      </c>
    </row>
    <row r="1910" spans="1:17">
      <c r="A1910" s="1">
        <v>41158</v>
      </c>
      <c r="B1910" s="9">
        <v>0.5128935185185185</v>
      </c>
      <c r="C1910" s="7">
        <v>28500</v>
      </c>
      <c r="D1910" s="7">
        <v>71.94</v>
      </c>
      <c r="E1910" s="7">
        <f t="shared" si="29"/>
        <v>22.18888888888889</v>
      </c>
      <c r="F1910" s="7">
        <v>28.504000000000001</v>
      </c>
      <c r="G1910" s="7">
        <v>3.2349999999999999</v>
      </c>
      <c r="H1910" s="7">
        <v>8.08</v>
      </c>
      <c r="I1910" s="7">
        <v>8.9499999999999993</v>
      </c>
      <c r="J1910" s="7">
        <v>108.05670000000001</v>
      </c>
      <c r="K1910">
        <v>244.89</v>
      </c>
      <c r="L1910" t="s">
        <v>12</v>
      </c>
      <c r="M1910" t="s">
        <v>10</v>
      </c>
      <c r="N1910" t="s">
        <v>12</v>
      </c>
      <c r="O1910">
        <v>40.049790999999999</v>
      </c>
      <c r="P1910">
        <v>-105.145899</v>
      </c>
      <c r="Q1910" t="s">
        <v>15</v>
      </c>
    </row>
    <row r="1911" spans="1:17">
      <c r="A1911" s="1">
        <v>41158</v>
      </c>
      <c r="B1911" s="9">
        <v>0.52331018518518524</v>
      </c>
      <c r="C1911" s="7">
        <v>28515</v>
      </c>
      <c r="D1911" s="7">
        <v>71.94</v>
      </c>
      <c r="E1911" s="7">
        <f t="shared" si="29"/>
        <v>22.18888888888889</v>
      </c>
      <c r="F1911" s="7">
        <v>28.504000000000001</v>
      </c>
      <c r="G1911" s="7">
        <v>3.1760000000000002</v>
      </c>
      <c r="H1911" s="7">
        <v>8.0399999999999991</v>
      </c>
      <c r="I1911" s="7">
        <v>8.84</v>
      </c>
      <c r="J1911" s="7">
        <v>106.75409999999999</v>
      </c>
      <c r="K1911">
        <v>245.56</v>
      </c>
      <c r="L1911" t="s">
        <v>12</v>
      </c>
      <c r="M1911" t="s">
        <v>10</v>
      </c>
      <c r="N1911" t="s">
        <v>12</v>
      </c>
      <c r="O1911">
        <v>40.049790999999999</v>
      </c>
      <c r="P1911">
        <v>-105.145899</v>
      </c>
      <c r="Q1911" t="s">
        <v>15</v>
      </c>
    </row>
    <row r="1912" spans="1:17">
      <c r="A1912" s="1">
        <v>41158</v>
      </c>
      <c r="B1912" s="9">
        <v>0.53372685185185187</v>
      </c>
      <c r="C1912" s="7">
        <v>28530</v>
      </c>
      <c r="D1912" s="7">
        <v>71.88</v>
      </c>
      <c r="E1912" s="7">
        <f t="shared" si="29"/>
        <v>22.155555555555555</v>
      </c>
      <c r="F1912" s="7">
        <v>28.504000000000001</v>
      </c>
      <c r="G1912" s="7">
        <v>3.2050000000000001</v>
      </c>
      <c r="H1912" s="7">
        <v>8.02</v>
      </c>
      <c r="I1912" s="7">
        <v>8.7100000000000009</v>
      </c>
      <c r="J1912" s="7">
        <v>105.10639999999999</v>
      </c>
      <c r="K1912">
        <v>244.77</v>
      </c>
      <c r="L1912" t="s">
        <v>12</v>
      </c>
      <c r="M1912" t="s">
        <v>10</v>
      </c>
      <c r="N1912" t="s">
        <v>12</v>
      </c>
      <c r="O1912">
        <v>40.049790999999999</v>
      </c>
      <c r="P1912">
        <v>-105.145899</v>
      </c>
      <c r="Q1912" t="s">
        <v>15</v>
      </c>
    </row>
    <row r="1913" spans="1:17">
      <c r="A1913" s="1">
        <v>41158</v>
      </c>
      <c r="B1913" s="9">
        <v>0.5441435185185185</v>
      </c>
      <c r="C1913" s="7">
        <v>28545</v>
      </c>
      <c r="D1913" s="7">
        <v>71.849999999999994</v>
      </c>
      <c r="E1913" s="7">
        <f t="shared" si="29"/>
        <v>22.138888888888886</v>
      </c>
      <c r="F1913" s="7">
        <v>28.504000000000001</v>
      </c>
      <c r="G1913" s="7">
        <v>3.2349999999999999</v>
      </c>
      <c r="H1913" s="7">
        <v>7.99</v>
      </c>
      <c r="I1913" s="7">
        <v>8.64</v>
      </c>
      <c r="J1913" s="7">
        <v>104.25020000000001</v>
      </c>
      <c r="K1913">
        <v>245.96</v>
      </c>
      <c r="L1913" t="s">
        <v>12</v>
      </c>
      <c r="M1913" t="s">
        <v>10</v>
      </c>
      <c r="N1913" t="s">
        <v>12</v>
      </c>
      <c r="O1913">
        <v>40.049790999999999</v>
      </c>
      <c r="P1913">
        <v>-105.145899</v>
      </c>
      <c r="Q1913" t="s">
        <v>15</v>
      </c>
    </row>
    <row r="1914" spans="1:17">
      <c r="A1914" s="1">
        <v>41158</v>
      </c>
      <c r="B1914" s="9">
        <v>0.55456018518518524</v>
      </c>
      <c r="C1914" s="7">
        <v>28560</v>
      </c>
      <c r="D1914" s="7">
        <v>71.78</v>
      </c>
      <c r="E1914" s="7">
        <f t="shared" si="29"/>
        <v>22.1</v>
      </c>
      <c r="F1914" s="7">
        <v>28.504000000000001</v>
      </c>
      <c r="G1914" s="7">
        <v>3.2050000000000001</v>
      </c>
      <c r="H1914" s="7">
        <v>7.97</v>
      </c>
      <c r="I1914" s="7">
        <v>8.5500000000000007</v>
      </c>
      <c r="J1914" s="7">
        <v>103.038</v>
      </c>
      <c r="K1914">
        <v>245.58</v>
      </c>
      <c r="L1914" t="s">
        <v>12</v>
      </c>
      <c r="M1914" t="s">
        <v>10</v>
      </c>
      <c r="N1914" t="s">
        <v>12</v>
      </c>
      <c r="O1914">
        <v>40.049790999999999</v>
      </c>
      <c r="P1914">
        <v>-105.145899</v>
      </c>
      <c r="Q1914" t="s">
        <v>15</v>
      </c>
    </row>
    <row r="1915" spans="1:17">
      <c r="A1915" s="1">
        <v>41158</v>
      </c>
      <c r="B1915" s="9">
        <v>0.56497685185185187</v>
      </c>
      <c r="C1915" s="7">
        <v>28575</v>
      </c>
      <c r="D1915" s="7">
        <v>71.790000000000006</v>
      </c>
      <c r="E1915" s="7">
        <f t="shared" si="29"/>
        <v>22.105555555555561</v>
      </c>
      <c r="F1915" s="7">
        <v>28.504000000000001</v>
      </c>
      <c r="G1915" s="7">
        <v>3.2050000000000001</v>
      </c>
      <c r="H1915" s="7">
        <v>7.95</v>
      </c>
      <c r="I1915" s="7">
        <v>8.48</v>
      </c>
      <c r="J1915" s="7">
        <v>102.2257</v>
      </c>
      <c r="K1915">
        <v>244.16</v>
      </c>
      <c r="L1915" t="s">
        <v>12</v>
      </c>
      <c r="M1915" t="s">
        <v>10</v>
      </c>
      <c r="N1915" t="s">
        <v>12</v>
      </c>
      <c r="O1915">
        <v>40.049790999999999</v>
      </c>
      <c r="P1915">
        <v>-105.145899</v>
      </c>
      <c r="Q1915" t="s">
        <v>15</v>
      </c>
    </row>
    <row r="1916" spans="1:17">
      <c r="A1916" s="1">
        <v>41158</v>
      </c>
      <c r="B1916" s="9">
        <v>0.5753935185185185</v>
      </c>
      <c r="C1916" s="7">
        <v>28590</v>
      </c>
      <c r="D1916" s="7">
        <v>71.81</v>
      </c>
      <c r="E1916" s="7">
        <f t="shared" si="29"/>
        <v>22.116666666666667</v>
      </c>
      <c r="F1916" s="7">
        <v>28.504000000000001</v>
      </c>
      <c r="G1916" s="7">
        <v>3.2050000000000001</v>
      </c>
      <c r="H1916" s="7">
        <v>7.96</v>
      </c>
      <c r="I1916" s="7">
        <v>8.48</v>
      </c>
      <c r="J1916" s="7">
        <v>102.18980000000001</v>
      </c>
      <c r="K1916">
        <v>242.62</v>
      </c>
      <c r="L1916" t="s">
        <v>12</v>
      </c>
      <c r="M1916" t="s">
        <v>10</v>
      </c>
      <c r="N1916" t="s">
        <v>12</v>
      </c>
      <c r="O1916">
        <v>40.049790999999999</v>
      </c>
      <c r="P1916">
        <v>-105.145899</v>
      </c>
      <c r="Q1916" t="s">
        <v>15</v>
      </c>
    </row>
    <row r="1917" spans="1:17">
      <c r="A1917" s="1">
        <v>41158</v>
      </c>
      <c r="B1917" s="9">
        <v>0.58581018518518524</v>
      </c>
      <c r="C1917" s="7">
        <v>28605</v>
      </c>
      <c r="D1917" s="7">
        <v>71.92</v>
      </c>
      <c r="E1917" s="7">
        <f t="shared" si="29"/>
        <v>22.177777777777781</v>
      </c>
      <c r="F1917" s="7">
        <v>28.504000000000001</v>
      </c>
      <c r="G1917" s="7">
        <v>3.2050000000000001</v>
      </c>
      <c r="H1917" s="7">
        <v>7.97</v>
      </c>
      <c r="I1917" s="7">
        <v>8.49</v>
      </c>
      <c r="J1917" s="7">
        <v>102.5068</v>
      </c>
      <c r="K1917">
        <v>241.4</v>
      </c>
      <c r="L1917" t="s">
        <v>12</v>
      </c>
      <c r="M1917" t="s">
        <v>10</v>
      </c>
      <c r="N1917" t="s">
        <v>12</v>
      </c>
      <c r="O1917">
        <v>40.049790999999999</v>
      </c>
      <c r="P1917">
        <v>-105.145899</v>
      </c>
      <c r="Q1917" t="s">
        <v>15</v>
      </c>
    </row>
    <row r="1918" spans="1:17">
      <c r="A1918" s="1">
        <v>41158</v>
      </c>
      <c r="B1918" s="9">
        <v>0.59622685185185187</v>
      </c>
      <c r="C1918" s="7">
        <v>28620</v>
      </c>
      <c r="D1918" s="7">
        <v>71.88</v>
      </c>
      <c r="E1918" s="7">
        <f t="shared" si="29"/>
        <v>22.155555555555555</v>
      </c>
      <c r="F1918" s="7">
        <v>28.504000000000001</v>
      </c>
      <c r="G1918" s="7">
        <v>3.2349999999999999</v>
      </c>
      <c r="H1918" s="7">
        <v>7.95</v>
      </c>
      <c r="I1918" s="7">
        <v>8.43</v>
      </c>
      <c r="J1918" s="7">
        <v>101.66160000000001</v>
      </c>
      <c r="K1918">
        <v>238.29</v>
      </c>
      <c r="L1918" t="s">
        <v>12</v>
      </c>
      <c r="M1918" t="s">
        <v>10</v>
      </c>
      <c r="N1918" t="s">
        <v>12</v>
      </c>
      <c r="O1918">
        <v>40.049790999999999</v>
      </c>
      <c r="P1918">
        <v>-105.145899</v>
      </c>
      <c r="Q1918" t="s">
        <v>15</v>
      </c>
    </row>
    <row r="1919" spans="1:17">
      <c r="A1919" s="1">
        <v>41158</v>
      </c>
      <c r="B1919" s="9">
        <v>0.6066435185185185</v>
      </c>
      <c r="C1919" s="7">
        <v>28635</v>
      </c>
      <c r="D1919" s="7">
        <v>71.84</v>
      </c>
      <c r="E1919" s="7">
        <f t="shared" si="29"/>
        <v>22.133333333333336</v>
      </c>
      <c r="F1919" s="7">
        <v>28.504000000000001</v>
      </c>
      <c r="G1919" s="7">
        <v>3.2349999999999999</v>
      </c>
      <c r="H1919" s="7">
        <v>7.94</v>
      </c>
      <c r="I1919" s="7">
        <v>8.35</v>
      </c>
      <c r="J1919" s="7">
        <v>100.7375</v>
      </c>
      <c r="K1919">
        <v>237.31</v>
      </c>
      <c r="L1919" t="s">
        <v>12</v>
      </c>
      <c r="M1919" t="s">
        <v>10</v>
      </c>
      <c r="N1919" t="s">
        <v>12</v>
      </c>
      <c r="O1919">
        <v>40.049790999999999</v>
      </c>
      <c r="P1919">
        <v>-105.145899</v>
      </c>
      <c r="Q1919" t="s">
        <v>15</v>
      </c>
    </row>
    <row r="1920" spans="1:17">
      <c r="A1920" s="1">
        <v>41158</v>
      </c>
      <c r="B1920" s="9">
        <v>0.61706018518518524</v>
      </c>
      <c r="C1920" s="7">
        <v>28650</v>
      </c>
      <c r="D1920" s="7">
        <v>71.790000000000006</v>
      </c>
      <c r="E1920" s="7">
        <f t="shared" si="29"/>
        <v>22.105555555555561</v>
      </c>
      <c r="F1920" s="7">
        <v>28.504000000000001</v>
      </c>
      <c r="G1920" s="7">
        <v>3.1760000000000002</v>
      </c>
      <c r="H1920" s="7">
        <v>7.92</v>
      </c>
      <c r="I1920" s="7">
        <v>8.3000000000000007</v>
      </c>
      <c r="J1920" s="7">
        <v>100.0287</v>
      </c>
      <c r="K1920">
        <v>237.33</v>
      </c>
      <c r="L1920" t="s">
        <v>12</v>
      </c>
      <c r="M1920" t="s">
        <v>10</v>
      </c>
      <c r="N1920" t="s">
        <v>12</v>
      </c>
      <c r="O1920">
        <v>40.049790999999999</v>
      </c>
      <c r="P1920">
        <v>-105.145899</v>
      </c>
      <c r="Q1920" t="s">
        <v>15</v>
      </c>
    </row>
    <row r="1921" spans="1:17">
      <c r="A1921" s="1">
        <v>41158</v>
      </c>
      <c r="B1921" s="9">
        <v>0.62747685185185187</v>
      </c>
      <c r="C1921" s="7">
        <v>28665</v>
      </c>
      <c r="D1921" s="7">
        <v>71.739999999999995</v>
      </c>
      <c r="E1921" s="7">
        <f t="shared" si="29"/>
        <v>22.077777777777776</v>
      </c>
      <c r="F1921" s="7">
        <v>28.504000000000001</v>
      </c>
      <c r="G1921" s="7">
        <v>3.2349999999999999</v>
      </c>
      <c r="H1921" s="7">
        <v>7.91</v>
      </c>
      <c r="I1921" s="7">
        <v>8.25</v>
      </c>
      <c r="J1921" s="7">
        <v>99.408699999999996</v>
      </c>
      <c r="K1921">
        <v>236.22</v>
      </c>
      <c r="L1921" t="s">
        <v>12</v>
      </c>
      <c r="M1921" t="s">
        <v>10</v>
      </c>
      <c r="N1921" t="s">
        <v>12</v>
      </c>
      <c r="O1921">
        <v>40.049790999999999</v>
      </c>
      <c r="P1921">
        <v>-105.145899</v>
      </c>
      <c r="Q1921" t="s">
        <v>15</v>
      </c>
    </row>
    <row r="1922" spans="1:17">
      <c r="A1922" s="1">
        <v>41158</v>
      </c>
      <c r="B1922" s="9">
        <v>0.6378935185185185</v>
      </c>
      <c r="C1922" s="7">
        <v>28680</v>
      </c>
      <c r="D1922" s="7">
        <v>71.67</v>
      </c>
      <c r="E1922" s="7">
        <f t="shared" ref="E1922:E1985" si="30">(5/9)*(D1922-32)</f>
        <v>22.038888888888891</v>
      </c>
      <c r="F1922" s="7">
        <v>28.504000000000001</v>
      </c>
      <c r="G1922" s="7">
        <v>3.1760000000000002</v>
      </c>
      <c r="H1922" s="7">
        <v>7.9</v>
      </c>
      <c r="I1922" s="7">
        <v>8.17</v>
      </c>
      <c r="J1922" s="7">
        <v>98.403899999999993</v>
      </c>
      <c r="K1922">
        <v>233.18</v>
      </c>
      <c r="L1922" t="s">
        <v>12</v>
      </c>
      <c r="M1922" t="s">
        <v>10</v>
      </c>
      <c r="N1922" t="s">
        <v>12</v>
      </c>
      <c r="O1922">
        <v>40.049790999999999</v>
      </c>
      <c r="P1922">
        <v>-105.145899</v>
      </c>
      <c r="Q1922" t="s">
        <v>15</v>
      </c>
    </row>
    <row r="1923" spans="1:17">
      <c r="A1923" s="1">
        <v>41158</v>
      </c>
      <c r="B1923" s="9">
        <v>0.64831018518518524</v>
      </c>
      <c r="C1923" s="7">
        <v>28695</v>
      </c>
      <c r="D1923" s="7">
        <v>71.66</v>
      </c>
      <c r="E1923" s="7">
        <f t="shared" si="30"/>
        <v>22.033333333333331</v>
      </c>
      <c r="F1923" s="7">
        <v>28.504000000000001</v>
      </c>
      <c r="G1923" s="7">
        <v>3.1760000000000002</v>
      </c>
      <c r="H1923" s="7">
        <v>7.88</v>
      </c>
      <c r="I1923" s="7">
        <v>8.1</v>
      </c>
      <c r="J1923" s="7">
        <v>97.539199999999994</v>
      </c>
      <c r="K1923">
        <v>233.02</v>
      </c>
      <c r="L1923" t="s">
        <v>12</v>
      </c>
      <c r="M1923" t="s">
        <v>10</v>
      </c>
      <c r="N1923" t="s">
        <v>12</v>
      </c>
      <c r="O1923">
        <v>40.049790999999999</v>
      </c>
      <c r="P1923">
        <v>-105.145899</v>
      </c>
      <c r="Q1923" t="s">
        <v>15</v>
      </c>
    </row>
    <row r="1924" spans="1:17">
      <c r="A1924" s="1">
        <v>41158</v>
      </c>
      <c r="B1924" s="9">
        <v>0.65872685185185187</v>
      </c>
      <c r="C1924" s="7">
        <v>28710</v>
      </c>
      <c r="D1924" s="7">
        <v>71.67</v>
      </c>
      <c r="E1924" s="7">
        <f t="shared" si="30"/>
        <v>22.038888888888891</v>
      </c>
      <c r="F1924" s="7">
        <v>28.504000000000001</v>
      </c>
      <c r="G1924" s="7">
        <v>3.2349999999999999</v>
      </c>
      <c r="H1924" s="7">
        <v>7.88</v>
      </c>
      <c r="I1924" s="7">
        <v>8.09</v>
      </c>
      <c r="J1924" s="7">
        <v>97.406099999999995</v>
      </c>
      <c r="K1924">
        <v>230.25</v>
      </c>
      <c r="L1924" t="s">
        <v>12</v>
      </c>
      <c r="M1924" t="s">
        <v>10</v>
      </c>
      <c r="N1924" t="s">
        <v>12</v>
      </c>
      <c r="O1924">
        <v>40.049790999999999</v>
      </c>
      <c r="P1924">
        <v>-105.145899</v>
      </c>
      <c r="Q1924" t="s">
        <v>15</v>
      </c>
    </row>
    <row r="1925" spans="1:17">
      <c r="A1925" s="1">
        <v>41158</v>
      </c>
      <c r="B1925" s="9">
        <v>0.6691435185185185</v>
      </c>
      <c r="C1925" s="7">
        <v>28725</v>
      </c>
      <c r="D1925" s="7">
        <v>71.66</v>
      </c>
      <c r="E1925" s="7">
        <f t="shared" si="30"/>
        <v>22.033333333333331</v>
      </c>
      <c r="F1925" s="7">
        <v>28.504000000000001</v>
      </c>
      <c r="G1925" s="7">
        <v>3.1760000000000002</v>
      </c>
      <c r="H1925" s="7">
        <v>7.87</v>
      </c>
      <c r="I1925" s="7">
        <v>8.0299999999999994</v>
      </c>
      <c r="J1925" s="7">
        <v>96.636200000000002</v>
      </c>
      <c r="K1925">
        <v>231.59</v>
      </c>
      <c r="L1925" t="s">
        <v>12</v>
      </c>
      <c r="M1925" t="s">
        <v>10</v>
      </c>
      <c r="N1925" t="s">
        <v>12</v>
      </c>
      <c r="O1925">
        <v>40.049790999999999</v>
      </c>
      <c r="P1925">
        <v>-105.145899</v>
      </c>
      <c r="Q1925" t="s">
        <v>15</v>
      </c>
    </row>
    <row r="1926" spans="1:17">
      <c r="A1926" s="1">
        <v>41158</v>
      </c>
      <c r="B1926" s="9">
        <v>0.67956018518518524</v>
      </c>
      <c r="C1926" s="7">
        <v>28740</v>
      </c>
      <c r="D1926" s="7">
        <v>71.61</v>
      </c>
      <c r="E1926" s="7">
        <f t="shared" si="30"/>
        <v>22.005555555555556</v>
      </c>
      <c r="F1926" s="7">
        <v>28.504000000000001</v>
      </c>
      <c r="G1926" s="7">
        <v>3.2050000000000001</v>
      </c>
      <c r="H1926" s="7">
        <v>7.85</v>
      </c>
      <c r="I1926" s="7">
        <v>8</v>
      </c>
      <c r="J1926" s="7">
        <v>96.270099999999999</v>
      </c>
      <c r="K1926">
        <v>227.41</v>
      </c>
      <c r="L1926" t="s">
        <v>12</v>
      </c>
      <c r="M1926" t="s">
        <v>10</v>
      </c>
      <c r="N1926" t="s">
        <v>12</v>
      </c>
      <c r="O1926">
        <v>40.049790999999999</v>
      </c>
      <c r="P1926">
        <v>-105.145899</v>
      </c>
      <c r="Q1926" t="s">
        <v>15</v>
      </c>
    </row>
    <row r="1927" spans="1:17">
      <c r="A1927" s="1">
        <v>41158</v>
      </c>
      <c r="B1927" s="9">
        <v>0.68997685185185187</v>
      </c>
      <c r="C1927" s="7">
        <v>28755</v>
      </c>
      <c r="D1927" s="7">
        <v>71.63</v>
      </c>
      <c r="E1927" s="7">
        <f t="shared" si="30"/>
        <v>22.016666666666666</v>
      </c>
      <c r="F1927" s="7">
        <v>28.504000000000001</v>
      </c>
      <c r="G1927" s="7">
        <v>3.2050000000000001</v>
      </c>
      <c r="H1927" s="7">
        <v>7.85</v>
      </c>
      <c r="I1927" s="7">
        <v>8.0299999999999994</v>
      </c>
      <c r="J1927" s="7">
        <v>96.625500000000002</v>
      </c>
      <c r="K1927">
        <v>229.18</v>
      </c>
      <c r="L1927" t="s">
        <v>12</v>
      </c>
      <c r="M1927" t="s">
        <v>10</v>
      </c>
      <c r="N1927" t="s">
        <v>12</v>
      </c>
      <c r="O1927">
        <v>40.049790999999999</v>
      </c>
      <c r="P1927">
        <v>-105.145899</v>
      </c>
      <c r="Q1927" t="s">
        <v>15</v>
      </c>
    </row>
    <row r="1928" spans="1:17">
      <c r="A1928" s="1">
        <v>41158</v>
      </c>
      <c r="B1928" s="9">
        <v>0.7003935185185185</v>
      </c>
      <c r="C1928" s="7">
        <v>28770</v>
      </c>
      <c r="D1928" s="7">
        <v>71.62</v>
      </c>
      <c r="E1928" s="7">
        <f t="shared" si="30"/>
        <v>22.011111111111113</v>
      </c>
      <c r="F1928" s="7">
        <v>28.504000000000001</v>
      </c>
      <c r="G1928" s="7">
        <v>3.2349999999999999</v>
      </c>
      <c r="H1928" s="7">
        <v>7.84</v>
      </c>
      <c r="I1928" s="7">
        <v>8.02</v>
      </c>
      <c r="J1928" s="7">
        <v>96.523200000000003</v>
      </c>
      <c r="K1928">
        <v>227.29</v>
      </c>
      <c r="L1928" t="s">
        <v>12</v>
      </c>
      <c r="M1928" t="s">
        <v>10</v>
      </c>
      <c r="N1928" t="s">
        <v>12</v>
      </c>
      <c r="O1928">
        <v>40.049790999999999</v>
      </c>
      <c r="P1928">
        <v>-105.145899</v>
      </c>
      <c r="Q1928" t="s">
        <v>15</v>
      </c>
    </row>
    <row r="1929" spans="1:17">
      <c r="A1929" s="1">
        <v>41158</v>
      </c>
      <c r="B1929" s="9">
        <v>0.71081018518518524</v>
      </c>
      <c r="C1929" s="7">
        <v>28785</v>
      </c>
      <c r="D1929" s="7">
        <v>71.58</v>
      </c>
      <c r="E1929" s="7">
        <f t="shared" si="30"/>
        <v>21.988888888888887</v>
      </c>
      <c r="F1929" s="7">
        <v>28.504000000000001</v>
      </c>
      <c r="G1929" s="7">
        <v>3.2050000000000001</v>
      </c>
      <c r="H1929" s="7">
        <v>7.83</v>
      </c>
      <c r="I1929" s="7">
        <v>8</v>
      </c>
      <c r="J1929" s="7">
        <v>96.172799999999995</v>
      </c>
      <c r="K1929">
        <v>233.59</v>
      </c>
      <c r="L1929" t="s">
        <v>12</v>
      </c>
      <c r="M1929" t="s">
        <v>10</v>
      </c>
      <c r="N1929" t="s">
        <v>12</v>
      </c>
      <c r="O1929">
        <v>40.049790999999999</v>
      </c>
      <c r="P1929">
        <v>-105.145899</v>
      </c>
      <c r="Q1929" t="s">
        <v>15</v>
      </c>
    </row>
    <row r="1930" spans="1:17">
      <c r="A1930" s="1">
        <v>41158</v>
      </c>
      <c r="B1930" s="9">
        <v>0.72122685185185187</v>
      </c>
      <c r="C1930" s="7">
        <v>28800</v>
      </c>
      <c r="D1930" s="7">
        <v>71.53</v>
      </c>
      <c r="E1930" s="7">
        <f t="shared" si="30"/>
        <v>21.961111111111112</v>
      </c>
      <c r="F1930" s="7">
        <v>28.504000000000001</v>
      </c>
      <c r="G1930" s="7">
        <v>3.2050000000000001</v>
      </c>
      <c r="H1930" s="7">
        <v>7.83</v>
      </c>
      <c r="I1930" s="7">
        <v>7.96</v>
      </c>
      <c r="J1930" s="7">
        <v>95.7196</v>
      </c>
      <c r="K1930">
        <v>228.15</v>
      </c>
      <c r="L1930" t="s">
        <v>12</v>
      </c>
      <c r="M1930" t="s">
        <v>10</v>
      </c>
      <c r="N1930" t="s">
        <v>12</v>
      </c>
      <c r="O1930">
        <v>40.049790999999999</v>
      </c>
      <c r="P1930">
        <v>-105.145899</v>
      </c>
      <c r="Q1930" t="s">
        <v>15</v>
      </c>
    </row>
    <row r="1931" spans="1:17">
      <c r="A1931" s="1">
        <v>41158</v>
      </c>
      <c r="B1931" s="9">
        <v>0.7316435185185185</v>
      </c>
      <c r="C1931" s="7">
        <v>28815</v>
      </c>
      <c r="D1931" s="7">
        <v>71.47</v>
      </c>
      <c r="E1931" s="7">
        <f t="shared" si="30"/>
        <v>21.927777777777777</v>
      </c>
      <c r="F1931" s="7">
        <v>28.504000000000001</v>
      </c>
      <c r="G1931" s="7">
        <v>3.2349999999999999</v>
      </c>
      <c r="H1931" s="7">
        <v>7.82</v>
      </c>
      <c r="I1931" s="7">
        <v>7.96</v>
      </c>
      <c r="J1931" s="7">
        <v>95.580500000000001</v>
      </c>
      <c r="K1931">
        <v>230.13</v>
      </c>
      <c r="L1931" t="s">
        <v>12</v>
      </c>
      <c r="M1931" t="s">
        <v>10</v>
      </c>
      <c r="N1931" t="s">
        <v>12</v>
      </c>
      <c r="O1931">
        <v>40.049790999999999</v>
      </c>
      <c r="P1931">
        <v>-105.145899</v>
      </c>
      <c r="Q1931" t="s">
        <v>15</v>
      </c>
    </row>
    <row r="1932" spans="1:17">
      <c r="A1932" s="1">
        <v>41158</v>
      </c>
      <c r="B1932" s="9">
        <v>0.74206018518518524</v>
      </c>
      <c r="C1932" s="7">
        <v>28830</v>
      </c>
      <c r="D1932" s="7">
        <v>71.41</v>
      </c>
      <c r="E1932" s="7">
        <f t="shared" si="30"/>
        <v>21.894444444444442</v>
      </c>
      <c r="F1932" s="7">
        <v>28.504000000000001</v>
      </c>
      <c r="G1932" s="7">
        <v>3.2050000000000001</v>
      </c>
      <c r="H1932" s="7">
        <v>7.81</v>
      </c>
      <c r="I1932" s="7">
        <v>7.94</v>
      </c>
      <c r="J1932" s="7">
        <v>95.322299999999998</v>
      </c>
      <c r="K1932">
        <v>229.19</v>
      </c>
      <c r="L1932" t="s">
        <v>12</v>
      </c>
      <c r="M1932" t="s">
        <v>10</v>
      </c>
      <c r="N1932" t="s">
        <v>12</v>
      </c>
      <c r="O1932">
        <v>40.049790999999999</v>
      </c>
      <c r="P1932">
        <v>-105.145899</v>
      </c>
      <c r="Q1932" t="s">
        <v>15</v>
      </c>
    </row>
    <row r="1933" spans="1:17">
      <c r="A1933" s="1">
        <v>41158</v>
      </c>
      <c r="B1933" s="9">
        <v>0.75247685185185187</v>
      </c>
      <c r="C1933" s="7">
        <v>28845</v>
      </c>
      <c r="D1933" s="7">
        <v>71.3</v>
      </c>
      <c r="E1933" s="7">
        <f t="shared" si="30"/>
        <v>21.833333333333332</v>
      </c>
      <c r="F1933" s="7">
        <v>28.504000000000001</v>
      </c>
      <c r="G1933" s="7">
        <v>3.1760000000000002</v>
      </c>
      <c r="H1933" s="7">
        <v>7.79</v>
      </c>
      <c r="I1933" s="7">
        <v>7.87</v>
      </c>
      <c r="J1933" s="7">
        <v>94.4255</v>
      </c>
      <c r="K1933">
        <v>227.74</v>
      </c>
      <c r="L1933" t="s">
        <v>12</v>
      </c>
      <c r="M1933" t="s">
        <v>10</v>
      </c>
      <c r="N1933" t="s">
        <v>12</v>
      </c>
      <c r="O1933">
        <v>40.049790999999999</v>
      </c>
      <c r="P1933">
        <v>-105.145899</v>
      </c>
      <c r="Q1933" t="s">
        <v>15</v>
      </c>
    </row>
    <row r="1934" spans="1:17">
      <c r="A1934" s="1">
        <v>41158</v>
      </c>
      <c r="B1934" s="9">
        <v>0.7628935185185185</v>
      </c>
      <c r="C1934" s="7">
        <v>28860</v>
      </c>
      <c r="D1934" s="7">
        <v>71.14</v>
      </c>
      <c r="E1934" s="7">
        <f t="shared" si="30"/>
        <v>21.744444444444447</v>
      </c>
      <c r="F1934" s="7">
        <v>28.504000000000001</v>
      </c>
      <c r="G1934" s="7">
        <v>3.2349999999999999</v>
      </c>
      <c r="H1934" s="7">
        <v>7.76</v>
      </c>
      <c r="I1934" s="7">
        <v>7.8</v>
      </c>
      <c r="J1934" s="7">
        <v>93.311499999999995</v>
      </c>
      <c r="K1934">
        <v>222.48</v>
      </c>
      <c r="L1934" t="s">
        <v>12</v>
      </c>
      <c r="M1934" t="s">
        <v>10</v>
      </c>
      <c r="N1934" t="s">
        <v>12</v>
      </c>
      <c r="O1934">
        <v>40.049790999999999</v>
      </c>
      <c r="P1934">
        <v>-105.145899</v>
      </c>
      <c r="Q1934" t="s">
        <v>15</v>
      </c>
    </row>
    <row r="1935" spans="1:17">
      <c r="A1935" s="1">
        <v>41158</v>
      </c>
      <c r="B1935" s="9">
        <v>0.77331018518518524</v>
      </c>
      <c r="C1935" s="7">
        <v>28875</v>
      </c>
      <c r="D1935" s="7">
        <v>71.010000000000005</v>
      </c>
      <c r="E1935" s="7">
        <f t="shared" si="30"/>
        <v>21.672222222222224</v>
      </c>
      <c r="F1935" s="7">
        <v>28.504000000000001</v>
      </c>
      <c r="G1935" s="7">
        <v>3.2349999999999999</v>
      </c>
      <c r="H1935" s="7">
        <v>7.73</v>
      </c>
      <c r="I1935" s="7">
        <v>7.73</v>
      </c>
      <c r="J1935" s="7">
        <v>92.396500000000003</v>
      </c>
      <c r="K1935">
        <v>222.86</v>
      </c>
      <c r="L1935" t="s">
        <v>12</v>
      </c>
      <c r="M1935" t="s">
        <v>10</v>
      </c>
      <c r="N1935" t="s">
        <v>12</v>
      </c>
      <c r="O1935">
        <v>40.049790999999999</v>
      </c>
      <c r="P1935">
        <v>-105.145899</v>
      </c>
      <c r="Q1935" t="s">
        <v>15</v>
      </c>
    </row>
    <row r="1936" spans="1:17">
      <c r="A1936" s="1">
        <v>41158</v>
      </c>
      <c r="B1936" s="9">
        <v>0.78372685185185187</v>
      </c>
      <c r="C1936" s="7">
        <v>28890</v>
      </c>
      <c r="D1936" s="7">
        <v>70.86</v>
      </c>
      <c r="E1936" s="7">
        <f t="shared" si="30"/>
        <v>21.588888888888889</v>
      </c>
      <c r="F1936" s="7">
        <v>28.504000000000001</v>
      </c>
      <c r="G1936" s="7">
        <v>3.2349999999999999</v>
      </c>
      <c r="H1936" s="7">
        <v>7.71</v>
      </c>
      <c r="I1936" s="7">
        <v>7.68</v>
      </c>
      <c r="J1936" s="7">
        <v>91.615799999999993</v>
      </c>
      <c r="K1936">
        <v>220.98</v>
      </c>
      <c r="L1936" t="s">
        <v>12</v>
      </c>
      <c r="M1936" t="s">
        <v>10</v>
      </c>
      <c r="N1936" t="s">
        <v>12</v>
      </c>
      <c r="O1936">
        <v>40.049790999999999</v>
      </c>
      <c r="P1936">
        <v>-105.145899</v>
      </c>
      <c r="Q1936" t="s">
        <v>15</v>
      </c>
    </row>
    <row r="1937" spans="1:17">
      <c r="A1937" s="1">
        <v>41158</v>
      </c>
      <c r="B1937" s="9">
        <v>0.7941435185185185</v>
      </c>
      <c r="C1937" s="7">
        <v>28905</v>
      </c>
      <c r="D1937" s="7">
        <v>70.7</v>
      </c>
      <c r="E1937" s="7">
        <f t="shared" si="30"/>
        <v>21.500000000000004</v>
      </c>
      <c r="F1937" s="7">
        <v>28.504000000000001</v>
      </c>
      <c r="G1937" s="7">
        <v>3.2050000000000001</v>
      </c>
      <c r="H1937" s="7">
        <v>7.67</v>
      </c>
      <c r="I1937" s="7">
        <v>7.56</v>
      </c>
      <c r="J1937" s="7">
        <v>90.085599999999999</v>
      </c>
      <c r="K1937">
        <v>219.6</v>
      </c>
      <c r="L1937" t="s">
        <v>12</v>
      </c>
      <c r="M1937" t="s">
        <v>10</v>
      </c>
      <c r="N1937" t="s">
        <v>12</v>
      </c>
      <c r="O1937">
        <v>40.049790999999999</v>
      </c>
      <c r="P1937">
        <v>-105.145899</v>
      </c>
      <c r="Q1937" t="s">
        <v>15</v>
      </c>
    </row>
    <row r="1938" spans="1:17">
      <c r="A1938" s="1">
        <v>41158</v>
      </c>
      <c r="B1938" s="9">
        <v>0.80456018518518524</v>
      </c>
      <c r="C1938" s="7">
        <v>28920</v>
      </c>
      <c r="D1938" s="7">
        <v>70.569999999999993</v>
      </c>
      <c r="E1938" s="7">
        <f t="shared" si="30"/>
        <v>21.427777777777774</v>
      </c>
      <c r="F1938" s="7">
        <v>28.504000000000001</v>
      </c>
      <c r="G1938" s="7">
        <v>3.2349999999999999</v>
      </c>
      <c r="H1938" s="7">
        <v>7.65</v>
      </c>
      <c r="I1938" s="7">
        <v>7.46</v>
      </c>
      <c r="J1938" s="7">
        <v>88.796099999999996</v>
      </c>
      <c r="K1938">
        <v>222.6</v>
      </c>
      <c r="L1938" t="s">
        <v>12</v>
      </c>
      <c r="M1938" t="s">
        <v>10</v>
      </c>
      <c r="N1938" t="s">
        <v>12</v>
      </c>
      <c r="O1938">
        <v>40.049790999999999</v>
      </c>
      <c r="P1938">
        <v>-105.145899</v>
      </c>
      <c r="Q1938" t="s">
        <v>15</v>
      </c>
    </row>
    <row r="1939" spans="1:17">
      <c r="A1939" s="1">
        <v>41158</v>
      </c>
      <c r="B1939" s="9">
        <v>0.81497685185185187</v>
      </c>
      <c r="C1939" s="7">
        <v>28935</v>
      </c>
      <c r="D1939" s="7">
        <v>70.41</v>
      </c>
      <c r="E1939" s="7">
        <f t="shared" si="30"/>
        <v>21.338888888888889</v>
      </c>
      <c r="F1939" s="7">
        <v>28.504000000000001</v>
      </c>
      <c r="G1939" s="7">
        <v>3.2050000000000001</v>
      </c>
      <c r="H1939" s="7">
        <v>7.63</v>
      </c>
      <c r="I1939" s="7">
        <v>7.38</v>
      </c>
      <c r="J1939" s="7">
        <v>87.647099999999995</v>
      </c>
      <c r="K1939">
        <v>222.24</v>
      </c>
      <c r="L1939" t="s">
        <v>12</v>
      </c>
      <c r="M1939" t="s">
        <v>10</v>
      </c>
      <c r="N1939" t="s">
        <v>12</v>
      </c>
      <c r="O1939">
        <v>40.049790999999999</v>
      </c>
      <c r="P1939">
        <v>-105.145899</v>
      </c>
      <c r="Q1939" t="s">
        <v>15</v>
      </c>
    </row>
    <row r="1940" spans="1:17">
      <c r="A1940" s="1">
        <v>41158</v>
      </c>
      <c r="B1940" s="9">
        <v>0.8253935185185185</v>
      </c>
      <c r="C1940" s="7">
        <v>28950</v>
      </c>
      <c r="D1940" s="7">
        <v>70.3</v>
      </c>
      <c r="E1940" s="7">
        <f t="shared" si="30"/>
        <v>21.277777777777779</v>
      </c>
      <c r="F1940" s="7">
        <v>28.504000000000001</v>
      </c>
      <c r="G1940" s="7">
        <v>3.2349999999999999</v>
      </c>
      <c r="H1940" s="7">
        <v>7.6</v>
      </c>
      <c r="I1940" s="7">
        <v>7.29</v>
      </c>
      <c r="J1940" s="7">
        <v>86.440100000000001</v>
      </c>
      <c r="K1940">
        <v>218.65</v>
      </c>
      <c r="L1940" t="s">
        <v>12</v>
      </c>
      <c r="M1940" t="s">
        <v>10</v>
      </c>
      <c r="N1940" t="s">
        <v>12</v>
      </c>
      <c r="O1940">
        <v>40.049790999999999</v>
      </c>
      <c r="P1940">
        <v>-105.145899</v>
      </c>
      <c r="Q1940" t="s">
        <v>15</v>
      </c>
    </row>
    <row r="1941" spans="1:17">
      <c r="A1941" s="1">
        <v>41158</v>
      </c>
      <c r="B1941" s="9">
        <v>0.83581018518518524</v>
      </c>
      <c r="C1941" s="7">
        <v>28965</v>
      </c>
      <c r="D1941" s="7">
        <v>70.209999999999994</v>
      </c>
      <c r="E1941" s="7">
        <f t="shared" si="30"/>
        <v>21.227777777777774</v>
      </c>
      <c r="F1941" s="7">
        <v>28.504000000000001</v>
      </c>
      <c r="G1941" s="7">
        <v>3.2349999999999999</v>
      </c>
      <c r="H1941" s="7">
        <v>7.57</v>
      </c>
      <c r="I1941" s="7">
        <v>7.22</v>
      </c>
      <c r="J1941" s="7">
        <v>85.568299999999994</v>
      </c>
      <c r="K1941">
        <v>221.49</v>
      </c>
      <c r="L1941" t="s">
        <v>12</v>
      </c>
      <c r="M1941" t="s">
        <v>10</v>
      </c>
      <c r="N1941" t="s">
        <v>12</v>
      </c>
      <c r="O1941">
        <v>40.049790999999999</v>
      </c>
      <c r="P1941">
        <v>-105.145899</v>
      </c>
      <c r="Q1941" t="s">
        <v>15</v>
      </c>
    </row>
    <row r="1942" spans="1:17">
      <c r="A1942" s="1">
        <v>41158</v>
      </c>
      <c r="B1942" s="9">
        <v>0.84622685185185187</v>
      </c>
      <c r="C1942" s="7">
        <v>28980</v>
      </c>
      <c r="D1942" s="7">
        <v>70.150000000000006</v>
      </c>
      <c r="E1942" s="7">
        <f t="shared" si="30"/>
        <v>21.19444444444445</v>
      </c>
      <c r="F1942" s="7">
        <v>28.504000000000001</v>
      </c>
      <c r="G1942" s="7">
        <v>3.2349999999999999</v>
      </c>
      <c r="H1942" s="7">
        <v>7.55</v>
      </c>
      <c r="I1942" s="7">
        <v>7.16</v>
      </c>
      <c r="J1942" s="7">
        <v>84.833299999999994</v>
      </c>
      <c r="K1942">
        <v>220.93</v>
      </c>
      <c r="L1942" t="s">
        <v>12</v>
      </c>
      <c r="M1942" t="s">
        <v>10</v>
      </c>
      <c r="N1942" t="s">
        <v>12</v>
      </c>
      <c r="O1942">
        <v>40.049790999999999</v>
      </c>
      <c r="P1942">
        <v>-105.145899</v>
      </c>
      <c r="Q1942" t="s">
        <v>15</v>
      </c>
    </row>
    <row r="1943" spans="1:17">
      <c r="A1943" s="1">
        <v>41158</v>
      </c>
      <c r="B1943" s="9">
        <v>0.8566435185185185</v>
      </c>
      <c r="C1943" s="7">
        <v>28995</v>
      </c>
      <c r="D1943" s="7">
        <v>70.08</v>
      </c>
      <c r="E1943" s="7">
        <f t="shared" si="30"/>
        <v>21.155555555555555</v>
      </c>
      <c r="F1943" s="7">
        <v>28.504000000000001</v>
      </c>
      <c r="G1943" s="7">
        <v>3.2349999999999999</v>
      </c>
      <c r="H1943" s="7">
        <v>7.54</v>
      </c>
      <c r="I1943" s="7">
        <v>7.1</v>
      </c>
      <c r="J1943" s="7">
        <v>83.960899999999995</v>
      </c>
      <c r="K1943">
        <v>209.37</v>
      </c>
      <c r="L1943" t="s">
        <v>12</v>
      </c>
      <c r="M1943" t="s">
        <v>10</v>
      </c>
      <c r="N1943" t="s">
        <v>12</v>
      </c>
      <c r="O1943">
        <v>40.049790999999999</v>
      </c>
      <c r="P1943">
        <v>-105.145899</v>
      </c>
      <c r="Q1943" t="s">
        <v>15</v>
      </c>
    </row>
    <row r="1944" spans="1:17">
      <c r="A1944" s="1">
        <v>41158</v>
      </c>
      <c r="B1944" s="9">
        <v>0.86706018518518524</v>
      </c>
      <c r="C1944" s="7">
        <v>29010</v>
      </c>
      <c r="D1944" s="7">
        <v>70</v>
      </c>
      <c r="E1944" s="7">
        <f t="shared" si="30"/>
        <v>21.111111111111111</v>
      </c>
      <c r="F1944" s="7">
        <v>28.504000000000001</v>
      </c>
      <c r="G1944" s="7">
        <v>3.2349999999999999</v>
      </c>
      <c r="H1944" s="7">
        <v>7.52</v>
      </c>
      <c r="I1944" s="7">
        <v>7.06</v>
      </c>
      <c r="J1944" s="7">
        <v>83.479500000000002</v>
      </c>
      <c r="K1944">
        <v>220.2</v>
      </c>
      <c r="L1944" t="s">
        <v>12</v>
      </c>
      <c r="M1944" t="s">
        <v>10</v>
      </c>
      <c r="N1944" t="s">
        <v>12</v>
      </c>
      <c r="O1944">
        <v>40.049790999999999</v>
      </c>
      <c r="P1944">
        <v>-105.145899</v>
      </c>
      <c r="Q1944" t="s">
        <v>15</v>
      </c>
    </row>
    <row r="1945" spans="1:17">
      <c r="A1945" s="1">
        <v>41158</v>
      </c>
      <c r="B1945" s="9">
        <v>0.87747685185185187</v>
      </c>
      <c r="C1945" s="7">
        <v>29025</v>
      </c>
      <c r="D1945" s="7">
        <v>69.91</v>
      </c>
      <c r="E1945" s="7">
        <f t="shared" si="30"/>
        <v>21.06111111111111</v>
      </c>
      <c r="F1945" s="7">
        <v>28.504000000000001</v>
      </c>
      <c r="G1945" s="7">
        <v>3.2050000000000001</v>
      </c>
      <c r="H1945" s="7">
        <v>7.51</v>
      </c>
      <c r="I1945" s="7">
        <v>7.03</v>
      </c>
      <c r="J1945" s="7">
        <v>83.078999999999994</v>
      </c>
      <c r="K1945">
        <v>218.57</v>
      </c>
      <c r="L1945" t="s">
        <v>12</v>
      </c>
      <c r="M1945" t="s">
        <v>10</v>
      </c>
      <c r="N1945" t="s">
        <v>12</v>
      </c>
      <c r="O1945">
        <v>40.049790999999999</v>
      </c>
      <c r="P1945">
        <v>-105.145899</v>
      </c>
      <c r="Q1945" t="s">
        <v>15</v>
      </c>
    </row>
    <row r="1946" spans="1:17">
      <c r="A1946" s="1">
        <v>41158</v>
      </c>
      <c r="B1946" s="9">
        <v>0.8878935185185185</v>
      </c>
      <c r="C1946" s="7">
        <v>29040</v>
      </c>
      <c r="D1946" s="7">
        <v>69.83</v>
      </c>
      <c r="E1946" s="7">
        <f t="shared" si="30"/>
        <v>21.016666666666666</v>
      </c>
      <c r="F1946" s="7">
        <v>28.504000000000001</v>
      </c>
      <c r="G1946" s="7">
        <v>3.2349999999999999</v>
      </c>
      <c r="H1946" s="7">
        <v>7.5</v>
      </c>
      <c r="I1946" s="7">
        <v>7.01</v>
      </c>
      <c r="J1946" s="7">
        <v>82.700599999999994</v>
      </c>
      <c r="K1946">
        <v>219.17</v>
      </c>
      <c r="L1946" t="s">
        <v>12</v>
      </c>
      <c r="M1946" t="s">
        <v>10</v>
      </c>
      <c r="N1946" t="s">
        <v>12</v>
      </c>
      <c r="O1946">
        <v>40.049790999999999</v>
      </c>
      <c r="P1946">
        <v>-105.145899</v>
      </c>
      <c r="Q1946" t="s">
        <v>15</v>
      </c>
    </row>
    <row r="1947" spans="1:17">
      <c r="A1947" s="1">
        <v>41158</v>
      </c>
      <c r="B1947" s="9">
        <v>0.89831018518518524</v>
      </c>
      <c r="C1947" s="7">
        <v>29055</v>
      </c>
      <c r="D1947" s="7">
        <v>69.78</v>
      </c>
      <c r="E1947" s="7">
        <f t="shared" si="30"/>
        <v>20.988888888888891</v>
      </c>
      <c r="F1947" s="7">
        <v>28.504000000000001</v>
      </c>
      <c r="G1947" s="7">
        <v>3.1760000000000002</v>
      </c>
      <c r="H1947" s="7">
        <v>7.5</v>
      </c>
      <c r="I1947" s="7">
        <v>7</v>
      </c>
      <c r="J1947" s="7">
        <v>82.586699999999993</v>
      </c>
      <c r="K1947">
        <v>219.7</v>
      </c>
      <c r="L1947" t="s">
        <v>12</v>
      </c>
      <c r="M1947" t="s">
        <v>10</v>
      </c>
      <c r="N1947" t="s">
        <v>12</v>
      </c>
      <c r="O1947">
        <v>40.049790999999999</v>
      </c>
      <c r="P1947">
        <v>-105.145899</v>
      </c>
      <c r="Q1947" t="s">
        <v>15</v>
      </c>
    </row>
    <row r="1948" spans="1:17">
      <c r="A1948" s="1">
        <v>41158</v>
      </c>
      <c r="B1948" s="9">
        <v>0.90872685185185187</v>
      </c>
      <c r="C1948" s="7">
        <v>29070</v>
      </c>
      <c r="D1948" s="7">
        <v>69.72</v>
      </c>
      <c r="E1948" s="7">
        <f t="shared" si="30"/>
        <v>20.955555555555556</v>
      </c>
      <c r="F1948" s="7">
        <v>28.504000000000001</v>
      </c>
      <c r="G1948" s="7">
        <v>3.2050000000000001</v>
      </c>
      <c r="H1948" s="7">
        <v>7.49</v>
      </c>
      <c r="I1948" s="7">
        <v>6.99</v>
      </c>
      <c r="J1948" s="7">
        <v>82.4452</v>
      </c>
      <c r="K1948">
        <v>220.36</v>
      </c>
      <c r="L1948" t="s">
        <v>12</v>
      </c>
      <c r="M1948" t="s">
        <v>10</v>
      </c>
      <c r="N1948" t="s">
        <v>12</v>
      </c>
      <c r="O1948">
        <v>40.049790999999999</v>
      </c>
      <c r="P1948">
        <v>-105.145899</v>
      </c>
      <c r="Q1948" t="s">
        <v>15</v>
      </c>
    </row>
    <row r="1949" spans="1:17">
      <c r="A1949" s="1">
        <v>41158</v>
      </c>
      <c r="B1949" s="9">
        <v>0.9191435185185185</v>
      </c>
      <c r="C1949" s="7">
        <v>29085</v>
      </c>
      <c r="D1949" s="7">
        <v>69.66</v>
      </c>
      <c r="E1949" s="7">
        <f t="shared" si="30"/>
        <v>20.922222222222221</v>
      </c>
      <c r="F1949" s="7">
        <v>28.504000000000001</v>
      </c>
      <c r="G1949" s="7">
        <v>3.1760000000000002</v>
      </c>
      <c r="H1949" s="7">
        <v>7.49</v>
      </c>
      <c r="I1949" s="7">
        <v>7</v>
      </c>
      <c r="J1949" s="7">
        <v>82.399600000000007</v>
      </c>
      <c r="K1949">
        <v>221.24</v>
      </c>
      <c r="L1949" t="s">
        <v>12</v>
      </c>
      <c r="M1949" t="s">
        <v>10</v>
      </c>
      <c r="N1949" t="s">
        <v>12</v>
      </c>
      <c r="O1949">
        <v>40.049790999999999</v>
      </c>
      <c r="P1949">
        <v>-105.145899</v>
      </c>
      <c r="Q1949" t="s">
        <v>15</v>
      </c>
    </row>
    <row r="1950" spans="1:17">
      <c r="A1950" s="1">
        <v>41158</v>
      </c>
      <c r="B1950" s="9">
        <v>0.92956018518518524</v>
      </c>
      <c r="C1950" s="7">
        <v>29100</v>
      </c>
      <c r="D1950" s="7">
        <v>69.62</v>
      </c>
      <c r="E1950" s="7">
        <f t="shared" si="30"/>
        <v>20.900000000000002</v>
      </c>
      <c r="F1950" s="7">
        <v>28.504000000000001</v>
      </c>
      <c r="G1950" s="7">
        <v>3.2349999999999999</v>
      </c>
      <c r="H1950" s="7">
        <v>7.48</v>
      </c>
      <c r="I1950" s="7">
        <v>6.99</v>
      </c>
      <c r="J1950" s="7">
        <v>82.273600000000002</v>
      </c>
      <c r="K1950">
        <v>221.09</v>
      </c>
      <c r="L1950" t="s">
        <v>12</v>
      </c>
      <c r="M1950" t="s">
        <v>10</v>
      </c>
      <c r="N1950" t="s">
        <v>12</v>
      </c>
      <c r="O1950">
        <v>40.049790999999999</v>
      </c>
      <c r="P1950">
        <v>-105.145899</v>
      </c>
      <c r="Q1950" t="s">
        <v>15</v>
      </c>
    </row>
    <row r="1951" spans="1:17">
      <c r="A1951" s="1">
        <v>41158</v>
      </c>
      <c r="B1951" s="9">
        <v>0.93997685185185187</v>
      </c>
      <c r="C1951" s="7">
        <v>29115</v>
      </c>
      <c r="D1951" s="7">
        <v>69.56</v>
      </c>
      <c r="E1951" s="7">
        <f t="shared" si="30"/>
        <v>20.866666666666667</v>
      </c>
      <c r="F1951" s="7">
        <v>28.504000000000001</v>
      </c>
      <c r="G1951" s="7">
        <v>3.2349999999999999</v>
      </c>
      <c r="H1951" s="7">
        <v>7.48</v>
      </c>
      <c r="I1951" s="7">
        <v>7.01</v>
      </c>
      <c r="J1951" s="7">
        <v>82.447999999999993</v>
      </c>
      <c r="K1951">
        <v>220.32</v>
      </c>
      <c r="L1951" t="s">
        <v>12</v>
      </c>
      <c r="M1951" t="s">
        <v>10</v>
      </c>
      <c r="N1951" t="s">
        <v>12</v>
      </c>
      <c r="O1951">
        <v>40.049790999999999</v>
      </c>
      <c r="P1951">
        <v>-105.145899</v>
      </c>
      <c r="Q1951" t="s">
        <v>15</v>
      </c>
    </row>
    <row r="1952" spans="1:17">
      <c r="A1952" s="1">
        <v>41158</v>
      </c>
      <c r="B1952" s="9">
        <v>0.9503935185185185</v>
      </c>
      <c r="C1952" s="7">
        <v>29130</v>
      </c>
      <c r="D1952" s="7">
        <v>69.510000000000005</v>
      </c>
      <c r="E1952" s="7">
        <f t="shared" si="30"/>
        <v>20.838888888888892</v>
      </c>
      <c r="F1952" s="7">
        <v>28.504000000000001</v>
      </c>
      <c r="G1952" s="7">
        <v>3.2050000000000001</v>
      </c>
      <c r="H1952" s="7">
        <v>7.47</v>
      </c>
      <c r="I1952" s="7">
        <v>7.01</v>
      </c>
      <c r="J1952" s="7">
        <v>82.405000000000001</v>
      </c>
      <c r="K1952">
        <v>221.49</v>
      </c>
      <c r="L1952" t="s">
        <v>12</v>
      </c>
      <c r="M1952" t="s">
        <v>10</v>
      </c>
      <c r="N1952" t="s">
        <v>12</v>
      </c>
      <c r="O1952">
        <v>40.049790999999999</v>
      </c>
      <c r="P1952">
        <v>-105.145899</v>
      </c>
      <c r="Q1952" t="s">
        <v>15</v>
      </c>
    </row>
    <row r="1953" spans="1:17">
      <c r="A1953" s="1">
        <v>41158</v>
      </c>
      <c r="B1953" s="9">
        <v>0.96081018518518524</v>
      </c>
      <c r="C1953" s="7">
        <v>29145</v>
      </c>
      <c r="D1953" s="7">
        <v>69.47</v>
      </c>
      <c r="E1953" s="7">
        <f t="shared" si="30"/>
        <v>20.816666666666666</v>
      </c>
      <c r="F1953" s="7">
        <v>28.504000000000001</v>
      </c>
      <c r="G1953" s="7">
        <v>3.2050000000000001</v>
      </c>
      <c r="H1953" s="7">
        <v>7.47</v>
      </c>
      <c r="I1953" s="7">
        <v>7.02</v>
      </c>
      <c r="J1953" s="7">
        <v>82.57</v>
      </c>
      <c r="K1953">
        <v>220.05</v>
      </c>
      <c r="L1953" t="s">
        <v>12</v>
      </c>
      <c r="M1953" t="s">
        <v>10</v>
      </c>
      <c r="N1953" t="s">
        <v>12</v>
      </c>
      <c r="O1953">
        <v>40.049790999999999</v>
      </c>
      <c r="P1953">
        <v>-105.145899</v>
      </c>
      <c r="Q1953" t="s">
        <v>15</v>
      </c>
    </row>
    <row r="1954" spans="1:17">
      <c r="A1954" s="1">
        <v>41158</v>
      </c>
      <c r="B1954" s="9">
        <v>0.97122685185185187</v>
      </c>
      <c r="C1954" s="7">
        <v>29160</v>
      </c>
      <c r="D1954" s="7">
        <v>69.31</v>
      </c>
      <c r="E1954" s="7">
        <f t="shared" si="30"/>
        <v>20.727777777777781</v>
      </c>
      <c r="F1954" s="7">
        <v>28.504000000000001</v>
      </c>
      <c r="G1954" s="7">
        <v>3.2349999999999999</v>
      </c>
      <c r="H1954" s="7">
        <v>7.47</v>
      </c>
      <c r="I1954" s="7">
        <v>7.02</v>
      </c>
      <c r="J1954" s="7">
        <v>82.415300000000002</v>
      </c>
      <c r="K1954">
        <v>220.93</v>
      </c>
      <c r="L1954" t="s">
        <v>12</v>
      </c>
      <c r="M1954" t="s">
        <v>10</v>
      </c>
      <c r="N1954" t="s">
        <v>12</v>
      </c>
      <c r="O1954">
        <v>40.049790999999999</v>
      </c>
      <c r="P1954">
        <v>-105.145899</v>
      </c>
      <c r="Q1954" t="s">
        <v>15</v>
      </c>
    </row>
    <row r="1955" spans="1:17">
      <c r="A1955" s="1">
        <v>41158</v>
      </c>
      <c r="B1955" s="9">
        <v>0.9816435185185185</v>
      </c>
      <c r="C1955" s="7">
        <v>29175</v>
      </c>
      <c r="D1955" s="7">
        <v>69.069999999999993</v>
      </c>
      <c r="E1955" s="7">
        <f t="shared" si="30"/>
        <v>20.594444444444441</v>
      </c>
      <c r="F1955" s="7">
        <v>28.504000000000001</v>
      </c>
      <c r="G1955" s="7">
        <v>3.2349999999999999</v>
      </c>
      <c r="H1955" s="7">
        <v>7.47</v>
      </c>
      <c r="I1955" s="7">
        <v>7.05</v>
      </c>
      <c r="J1955" s="7">
        <v>82.508600000000001</v>
      </c>
      <c r="K1955">
        <v>221.32</v>
      </c>
      <c r="L1955" t="s">
        <v>12</v>
      </c>
      <c r="M1955" t="s">
        <v>10</v>
      </c>
      <c r="N1955" t="s">
        <v>12</v>
      </c>
      <c r="O1955">
        <v>40.049790999999999</v>
      </c>
      <c r="P1955">
        <v>-105.145899</v>
      </c>
      <c r="Q1955" t="s">
        <v>15</v>
      </c>
    </row>
    <row r="1956" spans="1:17">
      <c r="A1956" s="1">
        <v>41158</v>
      </c>
      <c r="B1956" s="9">
        <v>0.99206018518518524</v>
      </c>
      <c r="C1956" s="7">
        <v>29190</v>
      </c>
      <c r="D1956" s="7">
        <v>68.83</v>
      </c>
      <c r="E1956" s="7">
        <f t="shared" si="30"/>
        <v>20.461111111111112</v>
      </c>
      <c r="F1956" s="7">
        <v>28.504000000000001</v>
      </c>
      <c r="G1956" s="7">
        <v>3.2050000000000001</v>
      </c>
      <c r="H1956" s="7">
        <v>7.47</v>
      </c>
      <c r="I1956" s="7">
        <v>7.08</v>
      </c>
      <c r="J1956" s="7">
        <v>82.622</v>
      </c>
      <c r="K1956">
        <v>220.91</v>
      </c>
      <c r="L1956" t="s">
        <v>12</v>
      </c>
      <c r="M1956" t="s">
        <v>10</v>
      </c>
      <c r="N1956" t="s">
        <v>12</v>
      </c>
      <c r="O1956">
        <v>40.049790999999999</v>
      </c>
      <c r="P1956">
        <v>-105.145899</v>
      </c>
      <c r="Q1956" t="s">
        <v>15</v>
      </c>
    </row>
    <row r="1957" spans="1:17">
      <c r="A1957" s="1">
        <v>41159</v>
      </c>
      <c r="B1957" s="9">
        <v>2.4768518518518516E-3</v>
      </c>
      <c r="C1957" s="7">
        <v>29205</v>
      </c>
      <c r="D1957" s="7">
        <v>68.61</v>
      </c>
      <c r="E1957" s="7">
        <f t="shared" si="30"/>
        <v>20.338888888888889</v>
      </c>
      <c r="F1957" s="7">
        <v>28.504000000000001</v>
      </c>
      <c r="G1957" s="7">
        <v>3.2050000000000001</v>
      </c>
      <c r="H1957" s="7">
        <v>7.48</v>
      </c>
      <c r="I1957" s="7">
        <v>7.1</v>
      </c>
      <c r="J1957" s="7">
        <v>82.628900000000002</v>
      </c>
      <c r="K1957">
        <v>220.22</v>
      </c>
      <c r="L1957" t="s">
        <v>12</v>
      </c>
      <c r="M1957" t="s">
        <v>10</v>
      </c>
      <c r="N1957" t="s">
        <v>12</v>
      </c>
      <c r="O1957">
        <v>40.049790999999999</v>
      </c>
      <c r="P1957">
        <v>-105.145899</v>
      </c>
      <c r="Q1957" t="s">
        <v>15</v>
      </c>
    </row>
    <row r="1958" spans="1:17">
      <c r="A1958" s="1">
        <v>41159</v>
      </c>
      <c r="B1958" s="9">
        <v>1.2893518518518519E-2</v>
      </c>
      <c r="C1958" s="7">
        <v>29220</v>
      </c>
      <c r="D1958" s="7">
        <v>68.38</v>
      </c>
      <c r="E1958" s="7">
        <f t="shared" si="30"/>
        <v>20.211111111111109</v>
      </c>
      <c r="F1958" s="7">
        <v>28.504000000000001</v>
      </c>
      <c r="G1958" s="7">
        <v>3.2050000000000001</v>
      </c>
      <c r="H1958" s="7">
        <v>7.47</v>
      </c>
      <c r="I1958" s="7">
        <v>7.13</v>
      </c>
      <c r="J1958" s="7">
        <v>82.844700000000003</v>
      </c>
      <c r="K1958">
        <v>218.77</v>
      </c>
      <c r="L1958" t="s">
        <v>12</v>
      </c>
      <c r="M1958" t="s">
        <v>10</v>
      </c>
      <c r="N1958" t="s">
        <v>12</v>
      </c>
      <c r="O1958">
        <v>40.049790999999999</v>
      </c>
      <c r="P1958">
        <v>-105.145899</v>
      </c>
      <c r="Q1958" t="s">
        <v>15</v>
      </c>
    </row>
    <row r="1959" spans="1:17">
      <c r="A1959" s="1">
        <v>41159</v>
      </c>
      <c r="B1959" s="9">
        <v>2.3310185185185187E-2</v>
      </c>
      <c r="C1959" s="7">
        <v>29235</v>
      </c>
      <c r="D1959" s="7">
        <v>68.209999999999994</v>
      </c>
      <c r="E1959" s="7">
        <f t="shared" si="30"/>
        <v>20.116666666666664</v>
      </c>
      <c r="F1959" s="7">
        <v>28.504000000000001</v>
      </c>
      <c r="G1959" s="7">
        <v>3.2050000000000001</v>
      </c>
      <c r="H1959" s="7">
        <v>7.47</v>
      </c>
      <c r="I1959" s="7">
        <v>7.15</v>
      </c>
      <c r="J1959" s="7">
        <v>82.845500000000001</v>
      </c>
      <c r="K1959">
        <v>220.25</v>
      </c>
      <c r="L1959" t="s">
        <v>12</v>
      </c>
      <c r="M1959" t="s">
        <v>10</v>
      </c>
      <c r="N1959" t="s">
        <v>12</v>
      </c>
      <c r="O1959">
        <v>40.049790999999999</v>
      </c>
      <c r="P1959">
        <v>-105.145899</v>
      </c>
      <c r="Q1959" t="s">
        <v>15</v>
      </c>
    </row>
    <row r="1960" spans="1:17">
      <c r="A1960" s="1">
        <v>41159</v>
      </c>
      <c r="B1960" s="9">
        <v>3.3726851851851855E-2</v>
      </c>
      <c r="C1960" s="7">
        <v>29250</v>
      </c>
      <c r="D1960" s="7">
        <v>68.09</v>
      </c>
      <c r="E1960" s="7">
        <f t="shared" si="30"/>
        <v>20.050000000000004</v>
      </c>
      <c r="F1960" s="7">
        <v>28.504000000000001</v>
      </c>
      <c r="G1960" s="7">
        <v>3.2349999999999999</v>
      </c>
      <c r="H1960" s="7">
        <v>7.48</v>
      </c>
      <c r="I1960" s="7">
        <v>7.17</v>
      </c>
      <c r="J1960" s="7">
        <v>83.070800000000006</v>
      </c>
      <c r="K1960">
        <v>220.06</v>
      </c>
      <c r="L1960" t="s">
        <v>12</v>
      </c>
      <c r="M1960" t="s">
        <v>10</v>
      </c>
      <c r="N1960" t="s">
        <v>12</v>
      </c>
      <c r="O1960">
        <v>40.049790999999999</v>
      </c>
      <c r="P1960">
        <v>-105.145899</v>
      </c>
      <c r="Q1960" t="s">
        <v>15</v>
      </c>
    </row>
    <row r="1961" spans="1:17">
      <c r="A1961" s="1">
        <v>41159</v>
      </c>
      <c r="B1961" s="9">
        <v>4.4143518518518519E-2</v>
      </c>
      <c r="C1961" s="7">
        <v>29265</v>
      </c>
      <c r="D1961" s="7">
        <v>67.989999999999995</v>
      </c>
      <c r="E1961" s="7">
        <f t="shared" si="30"/>
        <v>19.994444444444444</v>
      </c>
      <c r="F1961" s="7">
        <v>28.504000000000001</v>
      </c>
      <c r="G1961" s="7">
        <v>3.2349999999999999</v>
      </c>
      <c r="H1961" s="7">
        <v>7.49</v>
      </c>
      <c r="I1961" s="7">
        <v>7.17</v>
      </c>
      <c r="J1961" s="7">
        <v>82.916600000000003</v>
      </c>
      <c r="K1961">
        <v>220.93</v>
      </c>
      <c r="L1961" t="s">
        <v>12</v>
      </c>
      <c r="M1961" t="s">
        <v>10</v>
      </c>
      <c r="N1961" t="s">
        <v>12</v>
      </c>
      <c r="O1961">
        <v>40.049790999999999</v>
      </c>
      <c r="P1961">
        <v>-105.145899</v>
      </c>
      <c r="Q1961" t="s">
        <v>15</v>
      </c>
    </row>
    <row r="1962" spans="1:17">
      <c r="A1962" s="1">
        <v>41159</v>
      </c>
      <c r="B1962" s="9">
        <v>5.4560185185185184E-2</v>
      </c>
      <c r="C1962" s="7">
        <v>29280</v>
      </c>
      <c r="D1962" s="7">
        <v>67.87</v>
      </c>
      <c r="E1962" s="7">
        <f t="shared" si="30"/>
        <v>19.927777777777781</v>
      </c>
      <c r="F1962" s="7">
        <v>28.504000000000001</v>
      </c>
      <c r="G1962" s="7">
        <v>3.2050000000000001</v>
      </c>
      <c r="H1962" s="7">
        <v>7.49</v>
      </c>
      <c r="I1962" s="7">
        <v>7.18</v>
      </c>
      <c r="J1962" s="7">
        <v>82.927099999999996</v>
      </c>
      <c r="K1962">
        <v>220.47</v>
      </c>
      <c r="L1962" t="s">
        <v>12</v>
      </c>
      <c r="M1962" t="s">
        <v>10</v>
      </c>
      <c r="N1962" t="s">
        <v>12</v>
      </c>
      <c r="O1962">
        <v>40.049790999999999</v>
      </c>
      <c r="P1962">
        <v>-105.145899</v>
      </c>
      <c r="Q1962" t="s">
        <v>15</v>
      </c>
    </row>
    <row r="1963" spans="1:17">
      <c r="A1963" s="1">
        <v>41159</v>
      </c>
      <c r="B1963" s="9">
        <v>6.4976851851851855E-2</v>
      </c>
      <c r="C1963" s="7">
        <v>29295</v>
      </c>
      <c r="D1963" s="7">
        <v>67.709999999999994</v>
      </c>
      <c r="E1963" s="7">
        <f t="shared" si="30"/>
        <v>19.838888888888885</v>
      </c>
      <c r="F1963" s="7">
        <v>28.504000000000001</v>
      </c>
      <c r="G1963" s="7">
        <v>3.1760000000000002</v>
      </c>
      <c r="H1963" s="7">
        <v>7.49</v>
      </c>
      <c r="I1963" s="7">
        <v>7.21</v>
      </c>
      <c r="J1963" s="7">
        <v>83.128</v>
      </c>
      <c r="K1963">
        <v>219.87</v>
      </c>
      <c r="L1963" t="s">
        <v>12</v>
      </c>
      <c r="M1963" t="s">
        <v>10</v>
      </c>
      <c r="N1963" t="s">
        <v>12</v>
      </c>
      <c r="O1963">
        <v>40.049790999999999</v>
      </c>
      <c r="P1963">
        <v>-105.145899</v>
      </c>
      <c r="Q1963" t="s">
        <v>15</v>
      </c>
    </row>
    <row r="1964" spans="1:17">
      <c r="A1964" s="1">
        <v>41159</v>
      </c>
      <c r="B1964" s="9">
        <v>7.5393518518518512E-2</v>
      </c>
      <c r="C1964" s="7">
        <v>29310</v>
      </c>
      <c r="D1964" s="7">
        <v>67.569999999999993</v>
      </c>
      <c r="E1964" s="7">
        <f t="shared" si="30"/>
        <v>19.761111111111109</v>
      </c>
      <c r="F1964" s="7">
        <v>28.504000000000001</v>
      </c>
      <c r="G1964" s="7">
        <v>3.2050000000000001</v>
      </c>
      <c r="H1964" s="7">
        <v>7.5</v>
      </c>
      <c r="I1964" s="7">
        <v>7.22</v>
      </c>
      <c r="J1964" s="7">
        <v>83.060699999999997</v>
      </c>
      <c r="K1964">
        <v>219.25</v>
      </c>
      <c r="L1964" t="s">
        <v>12</v>
      </c>
      <c r="M1964" t="s">
        <v>10</v>
      </c>
      <c r="N1964" t="s">
        <v>12</v>
      </c>
      <c r="O1964">
        <v>40.049790999999999</v>
      </c>
      <c r="P1964">
        <v>-105.145899</v>
      </c>
      <c r="Q1964" t="s">
        <v>15</v>
      </c>
    </row>
    <row r="1965" spans="1:17">
      <c r="A1965" s="1">
        <v>41159</v>
      </c>
      <c r="B1965" s="9">
        <v>8.5810185185185184E-2</v>
      </c>
      <c r="C1965" s="7">
        <v>29325</v>
      </c>
      <c r="D1965" s="7">
        <v>67.459999999999994</v>
      </c>
      <c r="E1965" s="7">
        <f t="shared" si="30"/>
        <v>19.699999999999996</v>
      </c>
      <c r="F1965" s="7">
        <v>28.504000000000001</v>
      </c>
      <c r="G1965" s="7">
        <v>3.2349999999999999</v>
      </c>
      <c r="H1965" s="7">
        <v>7.5</v>
      </c>
      <c r="I1965" s="7">
        <v>7.25</v>
      </c>
      <c r="J1965" s="7">
        <v>83.322500000000005</v>
      </c>
      <c r="K1965">
        <v>218.2</v>
      </c>
      <c r="L1965" t="s">
        <v>12</v>
      </c>
      <c r="M1965" t="s">
        <v>10</v>
      </c>
      <c r="N1965" t="s">
        <v>12</v>
      </c>
      <c r="O1965">
        <v>40.049790999999999</v>
      </c>
      <c r="P1965">
        <v>-105.145899</v>
      </c>
      <c r="Q1965" t="s">
        <v>15</v>
      </c>
    </row>
    <row r="1966" spans="1:17">
      <c r="A1966" s="1">
        <v>41159</v>
      </c>
      <c r="B1966" s="9">
        <v>9.6226851851851855E-2</v>
      </c>
      <c r="C1966" s="7">
        <v>29340</v>
      </c>
      <c r="D1966" s="7">
        <v>67.33</v>
      </c>
      <c r="E1966" s="7">
        <f t="shared" si="30"/>
        <v>19.627777777777776</v>
      </c>
      <c r="F1966" s="7">
        <v>28.504000000000001</v>
      </c>
      <c r="G1966" s="7">
        <v>3.2050000000000001</v>
      </c>
      <c r="H1966" s="7">
        <v>7.5</v>
      </c>
      <c r="I1966" s="7">
        <v>7.27</v>
      </c>
      <c r="J1966" s="7">
        <v>83.428700000000006</v>
      </c>
      <c r="K1966">
        <v>216.02</v>
      </c>
      <c r="L1966" t="s">
        <v>12</v>
      </c>
      <c r="M1966" t="s">
        <v>10</v>
      </c>
      <c r="N1966" t="s">
        <v>12</v>
      </c>
      <c r="O1966">
        <v>40.049790999999999</v>
      </c>
      <c r="P1966">
        <v>-105.145899</v>
      </c>
      <c r="Q1966" t="s">
        <v>15</v>
      </c>
    </row>
    <row r="1967" spans="1:17">
      <c r="A1967" s="1">
        <v>41159</v>
      </c>
      <c r="B1967" s="9">
        <v>0.10664351851851851</v>
      </c>
      <c r="C1967" s="7">
        <v>29355</v>
      </c>
      <c r="D1967" s="7">
        <v>67.209999999999994</v>
      </c>
      <c r="E1967" s="7">
        <f t="shared" si="30"/>
        <v>19.56111111111111</v>
      </c>
      <c r="F1967" s="7">
        <v>28.504000000000001</v>
      </c>
      <c r="G1967" s="7">
        <v>3.2050000000000001</v>
      </c>
      <c r="H1967" s="7">
        <v>7.5</v>
      </c>
      <c r="I1967" s="7">
        <v>7.28</v>
      </c>
      <c r="J1967" s="7">
        <v>83.446100000000001</v>
      </c>
      <c r="K1967">
        <v>213.05</v>
      </c>
      <c r="L1967" t="s">
        <v>12</v>
      </c>
      <c r="M1967" t="s">
        <v>10</v>
      </c>
      <c r="N1967" t="s">
        <v>12</v>
      </c>
      <c r="O1967">
        <v>40.049790999999999</v>
      </c>
      <c r="P1967">
        <v>-105.145899</v>
      </c>
      <c r="Q1967" t="s">
        <v>15</v>
      </c>
    </row>
    <row r="1968" spans="1:17">
      <c r="A1968" s="1">
        <v>41159</v>
      </c>
      <c r="B1968" s="9">
        <v>0.11706018518518518</v>
      </c>
      <c r="C1968" s="7">
        <v>29370</v>
      </c>
      <c r="D1968" s="7">
        <v>67.099999999999994</v>
      </c>
      <c r="E1968" s="7">
        <f t="shared" si="30"/>
        <v>19.499999999999996</v>
      </c>
      <c r="F1968" s="7">
        <v>28.504000000000001</v>
      </c>
      <c r="G1968" s="7">
        <v>3.1760000000000002</v>
      </c>
      <c r="H1968" s="7">
        <v>7.51</v>
      </c>
      <c r="I1968" s="7">
        <v>7.3</v>
      </c>
      <c r="J1968" s="7">
        <v>83.566500000000005</v>
      </c>
      <c r="K1968">
        <v>213.12</v>
      </c>
      <c r="L1968" t="s">
        <v>12</v>
      </c>
      <c r="M1968" t="s">
        <v>10</v>
      </c>
      <c r="N1968" t="s">
        <v>12</v>
      </c>
      <c r="O1968">
        <v>40.049790999999999</v>
      </c>
      <c r="P1968">
        <v>-105.145899</v>
      </c>
      <c r="Q1968" t="s">
        <v>15</v>
      </c>
    </row>
    <row r="1969" spans="1:17">
      <c r="A1969" s="1">
        <v>41159</v>
      </c>
      <c r="B1969" s="9">
        <v>0.12747685185185184</v>
      </c>
      <c r="C1969" s="7">
        <v>29385</v>
      </c>
      <c r="D1969" s="7">
        <v>66.989999999999995</v>
      </c>
      <c r="E1969" s="7">
        <f t="shared" si="30"/>
        <v>19.438888888888886</v>
      </c>
      <c r="F1969" s="7">
        <v>28.504000000000001</v>
      </c>
      <c r="G1969" s="7">
        <v>3.2050000000000001</v>
      </c>
      <c r="H1969" s="7">
        <v>7.51</v>
      </c>
      <c r="I1969" s="7">
        <v>7.3</v>
      </c>
      <c r="J1969" s="7">
        <v>83.460300000000004</v>
      </c>
      <c r="K1969">
        <v>211.15</v>
      </c>
      <c r="L1969" t="s">
        <v>12</v>
      </c>
      <c r="M1969" t="s">
        <v>10</v>
      </c>
      <c r="N1969" t="s">
        <v>12</v>
      </c>
      <c r="O1969">
        <v>40.049790999999999</v>
      </c>
      <c r="P1969">
        <v>-105.145899</v>
      </c>
      <c r="Q1969" t="s">
        <v>15</v>
      </c>
    </row>
    <row r="1970" spans="1:17">
      <c r="A1970" s="1">
        <v>41159</v>
      </c>
      <c r="B1970" s="9">
        <v>0.13789351851851853</v>
      </c>
      <c r="C1970" s="7">
        <v>29400</v>
      </c>
      <c r="D1970" s="7">
        <v>66.86</v>
      </c>
      <c r="E1970" s="7">
        <f t="shared" si="30"/>
        <v>19.366666666666667</v>
      </c>
      <c r="F1970" s="7">
        <v>28.504000000000001</v>
      </c>
      <c r="G1970" s="7">
        <v>3.1760000000000002</v>
      </c>
      <c r="H1970" s="7">
        <v>7.52</v>
      </c>
      <c r="I1970" s="7">
        <v>7.33</v>
      </c>
      <c r="J1970" s="7">
        <v>83.717200000000005</v>
      </c>
      <c r="K1970">
        <v>206.51</v>
      </c>
      <c r="L1970" t="s">
        <v>12</v>
      </c>
      <c r="M1970" t="s">
        <v>10</v>
      </c>
      <c r="N1970" t="s">
        <v>12</v>
      </c>
      <c r="O1970">
        <v>40.049790999999999</v>
      </c>
      <c r="P1970">
        <v>-105.145899</v>
      </c>
      <c r="Q1970" t="s">
        <v>15</v>
      </c>
    </row>
    <row r="1971" spans="1:17">
      <c r="A1971" s="1">
        <v>41159</v>
      </c>
      <c r="B1971" s="9">
        <v>0.14831018518518518</v>
      </c>
      <c r="C1971" s="7">
        <v>29415</v>
      </c>
      <c r="D1971" s="7">
        <v>66.760000000000005</v>
      </c>
      <c r="E1971" s="7">
        <f t="shared" si="30"/>
        <v>19.311111111111114</v>
      </c>
      <c r="F1971" s="7">
        <v>28.504000000000001</v>
      </c>
      <c r="G1971" s="7">
        <v>3.2349999999999999</v>
      </c>
      <c r="H1971" s="7">
        <v>7.52</v>
      </c>
      <c r="I1971" s="7">
        <v>7.35</v>
      </c>
      <c r="J1971" s="7">
        <v>83.862499999999997</v>
      </c>
      <c r="K1971">
        <v>203.49</v>
      </c>
      <c r="L1971" t="s">
        <v>12</v>
      </c>
      <c r="M1971" t="s">
        <v>10</v>
      </c>
      <c r="N1971" t="s">
        <v>12</v>
      </c>
      <c r="O1971">
        <v>40.049790999999999</v>
      </c>
      <c r="P1971">
        <v>-105.145899</v>
      </c>
      <c r="Q1971" t="s">
        <v>15</v>
      </c>
    </row>
    <row r="1972" spans="1:17">
      <c r="A1972" s="1">
        <v>41159</v>
      </c>
      <c r="B1972" s="9">
        <v>0.15872685185185184</v>
      </c>
      <c r="C1972" s="7">
        <v>29430</v>
      </c>
      <c r="D1972" s="7">
        <v>66.7</v>
      </c>
      <c r="E1972" s="7">
        <f t="shared" si="30"/>
        <v>19.277777777777779</v>
      </c>
      <c r="F1972" s="7">
        <v>28.504000000000001</v>
      </c>
      <c r="G1972" s="7">
        <v>3.2050000000000001</v>
      </c>
      <c r="H1972" s="7">
        <v>7.53</v>
      </c>
      <c r="I1972" s="7">
        <v>7.37</v>
      </c>
      <c r="J1972" s="7">
        <v>84.032399999999996</v>
      </c>
      <c r="K1972">
        <v>202.46</v>
      </c>
      <c r="L1972" t="s">
        <v>12</v>
      </c>
      <c r="M1972" t="s">
        <v>10</v>
      </c>
      <c r="N1972" t="s">
        <v>12</v>
      </c>
      <c r="O1972">
        <v>40.049790999999999</v>
      </c>
      <c r="P1972">
        <v>-105.145899</v>
      </c>
      <c r="Q1972" t="s">
        <v>15</v>
      </c>
    </row>
    <row r="1973" spans="1:17">
      <c r="A1973" s="1">
        <v>41159</v>
      </c>
      <c r="B1973" s="9">
        <v>0.16914351851851853</v>
      </c>
      <c r="C1973" s="7">
        <v>29445</v>
      </c>
      <c r="D1973" s="7">
        <v>66.64</v>
      </c>
      <c r="E1973" s="7">
        <f t="shared" si="30"/>
        <v>19.244444444444447</v>
      </c>
      <c r="F1973" s="7">
        <v>28.504000000000001</v>
      </c>
      <c r="G1973" s="7">
        <v>3.1760000000000002</v>
      </c>
      <c r="H1973" s="7">
        <v>7.54</v>
      </c>
      <c r="I1973" s="7">
        <v>7.37</v>
      </c>
      <c r="J1973" s="7">
        <v>83.975300000000004</v>
      </c>
      <c r="K1973">
        <v>200.47</v>
      </c>
      <c r="L1973" t="s">
        <v>12</v>
      </c>
      <c r="M1973" t="s">
        <v>10</v>
      </c>
      <c r="N1973" t="s">
        <v>12</v>
      </c>
      <c r="O1973">
        <v>40.049790999999999</v>
      </c>
      <c r="P1973">
        <v>-105.145899</v>
      </c>
      <c r="Q1973" t="s">
        <v>15</v>
      </c>
    </row>
    <row r="1974" spans="1:17">
      <c r="A1974" s="1">
        <v>41159</v>
      </c>
      <c r="B1974" s="9">
        <v>0.17956018518518521</v>
      </c>
      <c r="C1974" s="7">
        <v>29460</v>
      </c>
      <c r="D1974" s="7">
        <v>66.58</v>
      </c>
      <c r="E1974" s="7">
        <f t="shared" si="30"/>
        <v>19.211111111111112</v>
      </c>
      <c r="F1974" s="7">
        <v>28.504000000000001</v>
      </c>
      <c r="G1974" s="7">
        <v>3.2050000000000001</v>
      </c>
      <c r="H1974" s="7">
        <v>7.54</v>
      </c>
      <c r="I1974" s="7">
        <v>7.37</v>
      </c>
      <c r="J1974" s="7">
        <v>83.857600000000005</v>
      </c>
      <c r="K1974">
        <v>197.68</v>
      </c>
      <c r="L1974" t="s">
        <v>12</v>
      </c>
      <c r="M1974" t="s">
        <v>10</v>
      </c>
      <c r="N1974" t="s">
        <v>12</v>
      </c>
      <c r="O1974">
        <v>40.049790999999999</v>
      </c>
      <c r="P1974">
        <v>-105.145899</v>
      </c>
      <c r="Q1974" t="s">
        <v>15</v>
      </c>
    </row>
    <row r="1975" spans="1:17">
      <c r="A1975" s="1">
        <v>41159</v>
      </c>
      <c r="B1975" s="9">
        <v>0.18997685185185187</v>
      </c>
      <c r="C1975" s="7">
        <v>29475</v>
      </c>
      <c r="D1975" s="7">
        <v>66.540000000000006</v>
      </c>
      <c r="E1975" s="7">
        <f t="shared" si="30"/>
        <v>19.188888888888894</v>
      </c>
      <c r="F1975" s="7">
        <v>28.504000000000001</v>
      </c>
      <c r="G1975" s="7">
        <v>3.2349999999999999</v>
      </c>
      <c r="H1975" s="7">
        <v>7.55</v>
      </c>
      <c r="I1975" s="7">
        <v>7.4</v>
      </c>
      <c r="J1975" s="7">
        <v>84.163499999999999</v>
      </c>
      <c r="K1975">
        <v>194.87</v>
      </c>
      <c r="L1975" t="s">
        <v>12</v>
      </c>
      <c r="M1975" t="s">
        <v>10</v>
      </c>
      <c r="N1975" t="s">
        <v>12</v>
      </c>
      <c r="O1975">
        <v>40.049790999999999</v>
      </c>
      <c r="P1975">
        <v>-105.145899</v>
      </c>
      <c r="Q1975" t="s">
        <v>15</v>
      </c>
    </row>
    <row r="1976" spans="1:17">
      <c r="A1976" s="1">
        <v>41159</v>
      </c>
      <c r="B1976" s="9">
        <v>0.20039351851851853</v>
      </c>
      <c r="C1976" s="7">
        <v>29490</v>
      </c>
      <c r="D1976" s="7">
        <v>66.5</v>
      </c>
      <c r="E1976" s="7">
        <f t="shared" si="30"/>
        <v>19.166666666666668</v>
      </c>
      <c r="F1976" s="7">
        <v>28.504000000000001</v>
      </c>
      <c r="G1976" s="7">
        <v>3.2349999999999999</v>
      </c>
      <c r="H1976" s="7">
        <v>7.55</v>
      </c>
      <c r="I1976" s="7">
        <v>7.41</v>
      </c>
      <c r="J1976" s="7">
        <v>84.236900000000006</v>
      </c>
      <c r="K1976">
        <v>192.67</v>
      </c>
      <c r="L1976" t="s">
        <v>12</v>
      </c>
      <c r="M1976" t="s">
        <v>10</v>
      </c>
      <c r="N1976" t="s">
        <v>12</v>
      </c>
      <c r="O1976">
        <v>40.049790999999999</v>
      </c>
      <c r="P1976">
        <v>-105.145899</v>
      </c>
      <c r="Q1976" t="s">
        <v>15</v>
      </c>
    </row>
    <row r="1977" spans="1:17">
      <c r="A1977" s="1">
        <v>41159</v>
      </c>
      <c r="B1977" s="9">
        <v>0.21081018518518521</v>
      </c>
      <c r="C1977" s="7">
        <v>29505</v>
      </c>
      <c r="D1977" s="7">
        <v>66.5</v>
      </c>
      <c r="E1977" s="7">
        <f t="shared" si="30"/>
        <v>19.166666666666668</v>
      </c>
      <c r="F1977" s="7">
        <v>28.504000000000001</v>
      </c>
      <c r="G1977" s="7">
        <v>3.2349999999999999</v>
      </c>
      <c r="H1977" s="7">
        <v>7.55</v>
      </c>
      <c r="I1977" s="7">
        <v>7.41</v>
      </c>
      <c r="J1977" s="7">
        <v>84.303399999999996</v>
      </c>
      <c r="K1977">
        <v>190.53</v>
      </c>
      <c r="L1977" t="s">
        <v>12</v>
      </c>
      <c r="M1977" t="s">
        <v>10</v>
      </c>
      <c r="N1977" t="s">
        <v>12</v>
      </c>
      <c r="O1977">
        <v>40.049790999999999</v>
      </c>
      <c r="P1977">
        <v>-105.145899</v>
      </c>
      <c r="Q1977" t="s">
        <v>15</v>
      </c>
    </row>
    <row r="1978" spans="1:17">
      <c r="A1978" s="1">
        <v>41159</v>
      </c>
      <c r="B1978" s="9">
        <v>0.22122685185185187</v>
      </c>
      <c r="C1978" s="7">
        <v>29520</v>
      </c>
      <c r="D1978" s="7">
        <v>66.489999999999995</v>
      </c>
      <c r="E1978" s="7">
        <f t="shared" si="30"/>
        <v>19.161111111111108</v>
      </c>
      <c r="F1978" s="7">
        <v>28.504000000000001</v>
      </c>
      <c r="G1978" s="7">
        <v>3.1760000000000002</v>
      </c>
      <c r="H1978" s="7">
        <v>7.55</v>
      </c>
      <c r="I1978" s="7">
        <v>7.41</v>
      </c>
      <c r="J1978" s="7">
        <v>84.284800000000004</v>
      </c>
      <c r="K1978">
        <v>187.09</v>
      </c>
      <c r="L1978" t="s">
        <v>12</v>
      </c>
      <c r="M1978" t="s">
        <v>10</v>
      </c>
      <c r="N1978" t="s">
        <v>12</v>
      </c>
      <c r="O1978">
        <v>40.049790999999999</v>
      </c>
      <c r="P1978">
        <v>-105.145899</v>
      </c>
      <c r="Q1978" t="s">
        <v>15</v>
      </c>
    </row>
    <row r="1979" spans="1:17">
      <c r="A1979" s="1">
        <v>41159</v>
      </c>
      <c r="B1979" s="9">
        <v>0.23164351851851853</v>
      </c>
      <c r="C1979" s="7">
        <v>29535</v>
      </c>
      <c r="D1979" s="7">
        <v>66.48</v>
      </c>
      <c r="E1979" s="7">
        <f t="shared" si="30"/>
        <v>19.155555555555559</v>
      </c>
      <c r="F1979" s="7">
        <v>28.504000000000001</v>
      </c>
      <c r="G1979" s="7">
        <v>3.2050000000000001</v>
      </c>
      <c r="H1979" s="7">
        <v>7.55</v>
      </c>
      <c r="I1979" s="7">
        <v>7.42</v>
      </c>
      <c r="J1979" s="7">
        <v>84.378799999999998</v>
      </c>
      <c r="K1979">
        <v>183.1</v>
      </c>
      <c r="L1979" t="s">
        <v>12</v>
      </c>
      <c r="M1979" t="s">
        <v>10</v>
      </c>
      <c r="N1979" t="s">
        <v>12</v>
      </c>
      <c r="O1979">
        <v>40.049790999999999</v>
      </c>
      <c r="P1979">
        <v>-105.145899</v>
      </c>
      <c r="Q1979" t="s">
        <v>15</v>
      </c>
    </row>
    <row r="1980" spans="1:17">
      <c r="A1980" s="1">
        <v>41159</v>
      </c>
      <c r="B1980" s="9">
        <v>0.24206018518518521</v>
      </c>
      <c r="C1980" s="7">
        <v>29550</v>
      </c>
      <c r="D1980" s="7">
        <v>66.48</v>
      </c>
      <c r="E1980" s="7">
        <f t="shared" si="30"/>
        <v>19.155555555555559</v>
      </c>
      <c r="F1980" s="7">
        <v>28.504000000000001</v>
      </c>
      <c r="G1980" s="7">
        <v>3.2050000000000001</v>
      </c>
      <c r="H1980" s="7">
        <v>7.56</v>
      </c>
      <c r="I1980" s="7">
        <v>7.4</v>
      </c>
      <c r="J1980" s="7">
        <v>84.087400000000002</v>
      </c>
      <c r="K1980">
        <v>181.83</v>
      </c>
      <c r="L1980" t="s">
        <v>12</v>
      </c>
      <c r="M1980" t="s">
        <v>10</v>
      </c>
      <c r="N1980" t="s">
        <v>12</v>
      </c>
      <c r="O1980">
        <v>40.049790999999999</v>
      </c>
      <c r="P1980">
        <v>-105.145899</v>
      </c>
      <c r="Q1980" t="s">
        <v>15</v>
      </c>
    </row>
    <row r="1981" spans="1:17">
      <c r="A1981" s="1">
        <v>41159</v>
      </c>
      <c r="B1981" s="9">
        <v>0.25247685185185187</v>
      </c>
      <c r="C1981" s="7">
        <v>29565</v>
      </c>
      <c r="D1981" s="7">
        <v>66.459999999999994</v>
      </c>
      <c r="E1981" s="7">
        <f t="shared" si="30"/>
        <v>19.144444444444442</v>
      </c>
      <c r="F1981" s="7">
        <v>28.504000000000001</v>
      </c>
      <c r="G1981" s="7">
        <v>3.2050000000000001</v>
      </c>
      <c r="H1981" s="7">
        <v>7.56</v>
      </c>
      <c r="I1981" s="7">
        <v>7.4</v>
      </c>
      <c r="J1981" s="7">
        <v>84.081100000000006</v>
      </c>
      <c r="K1981">
        <v>177.91</v>
      </c>
      <c r="L1981" t="s">
        <v>12</v>
      </c>
      <c r="M1981" t="s">
        <v>10</v>
      </c>
      <c r="N1981" t="s">
        <v>12</v>
      </c>
      <c r="O1981">
        <v>40.049790999999999</v>
      </c>
      <c r="P1981">
        <v>-105.145899</v>
      </c>
      <c r="Q1981" t="s">
        <v>15</v>
      </c>
    </row>
    <row r="1982" spans="1:17">
      <c r="A1982" s="1">
        <v>41159</v>
      </c>
      <c r="B1982" s="9">
        <v>0.26289351851851855</v>
      </c>
      <c r="C1982" s="7">
        <v>29580</v>
      </c>
      <c r="D1982" s="7">
        <v>66.430000000000007</v>
      </c>
      <c r="E1982" s="7">
        <f t="shared" si="30"/>
        <v>19.127777777777784</v>
      </c>
      <c r="F1982" s="7">
        <v>28.504000000000001</v>
      </c>
      <c r="G1982" s="7">
        <v>3.2349999999999999</v>
      </c>
      <c r="H1982" s="7">
        <v>7.56</v>
      </c>
      <c r="I1982" s="7">
        <v>7.41</v>
      </c>
      <c r="J1982" s="7">
        <v>84.213700000000003</v>
      </c>
      <c r="K1982">
        <v>177.34</v>
      </c>
      <c r="L1982" t="s">
        <v>12</v>
      </c>
      <c r="M1982" t="s">
        <v>10</v>
      </c>
      <c r="N1982" t="s">
        <v>12</v>
      </c>
      <c r="O1982">
        <v>40.049790999999999</v>
      </c>
      <c r="P1982">
        <v>-105.145899</v>
      </c>
      <c r="Q1982" t="s">
        <v>15</v>
      </c>
    </row>
    <row r="1983" spans="1:17">
      <c r="A1983" s="1">
        <v>41159</v>
      </c>
      <c r="B1983" s="9">
        <v>0.27331018518518518</v>
      </c>
      <c r="C1983" s="7">
        <v>29595</v>
      </c>
      <c r="D1983" s="7">
        <v>66.41</v>
      </c>
      <c r="E1983" s="7">
        <f t="shared" si="30"/>
        <v>19.116666666666667</v>
      </c>
      <c r="F1983" s="7">
        <v>28.504000000000001</v>
      </c>
      <c r="G1983" s="7">
        <v>3.2050000000000001</v>
      </c>
      <c r="H1983" s="7">
        <v>7.56</v>
      </c>
      <c r="I1983" s="7">
        <v>7.41</v>
      </c>
      <c r="J1983" s="7">
        <v>84.230999999999995</v>
      </c>
      <c r="K1983">
        <v>177.83</v>
      </c>
      <c r="L1983" t="s">
        <v>12</v>
      </c>
      <c r="M1983" t="s">
        <v>10</v>
      </c>
      <c r="N1983" t="s">
        <v>12</v>
      </c>
      <c r="O1983">
        <v>40.049790999999999</v>
      </c>
      <c r="P1983">
        <v>-105.145899</v>
      </c>
      <c r="Q1983" t="s">
        <v>15</v>
      </c>
    </row>
    <row r="1984" spans="1:17">
      <c r="A1984" s="1">
        <v>41159</v>
      </c>
      <c r="B1984" s="9">
        <v>0.28372685185185187</v>
      </c>
      <c r="C1984" s="7">
        <v>29610</v>
      </c>
      <c r="D1984" s="7">
        <v>66.37</v>
      </c>
      <c r="E1984" s="7">
        <f t="shared" si="30"/>
        <v>19.094444444444449</v>
      </c>
      <c r="F1984" s="7">
        <v>28.504000000000001</v>
      </c>
      <c r="G1984" s="7">
        <v>3.2050000000000001</v>
      </c>
      <c r="H1984" s="7">
        <v>7.56</v>
      </c>
      <c r="I1984" s="7">
        <v>7.4</v>
      </c>
      <c r="J1984" s="7">
        <v>84.055300000000003</v>
      </c>
      <c r="K1984">
        <v>177.32</v>
      </c>
      <c r="L1984" t="s">
        <v>12</v>
      </c>
      <c r="M1984" t="s">
        <v>10</v>
      </c>
      <c r="N1984" t="s">
        <v>12</v>
      </c>
      <c r="O1984">
        <v>40.049790999999999</v>
      </c>
      <c r="P1984">
        <v>-105.145899</v>
      </c>
      <c r="Q1984" t="s">
        <v>15</v>
      </c>
    </row>
    <row r="1985" spans="1:17">
      <c r="A1985" s="1">
        <v>41159</v>
      </c>
      <c r="B1985" s="9">
        <v>0.29414351851851855</v>
      </c>
      <c r="C1985" s="7">
        <v>29625</v>
      </c>
      <c r="D1985" s="7">
        <v>66.34</v>
      </c>
      <c r="E1985" s="7">
        <f t="shared" si="30"/>
        <v>19.077777777777779</v>
      </c>
      <c r="F1985" s="7">
        <v>28.504000000000001</v>
      </c>
      <c r="G1985" s="7">
        <v>3.2349999999999999</v>
      </c>
      <c r="H1985" s="7">
        <v>7.56</v>
      </c>
      <c r="I1985" s="7">
        <v>7.46</v>
      </c>
      <c r="J1985" s="7">
        <v>84.649699999999996</v>
      </c>
      <c r="K1985">
        <v>176.28</v>
      </c>
      <c r="L1985" t="s">
        <v>12</v>
      </c>
      <c r="M1985" t="s">
        <v>10</v>
      </c>
      <c r="N1985" t="s">
        <v>12</v>
      </c>
      <c r="O1985">
        <v>40.049790999999999</v>
      </c>
      <c r="P1985">
        <v>-105.145899</v>
      </c>
      <c r="Q1985" t="s">
        <v>15</v>
      </c>
    </row>
    <row r="1986" spans="1:17">
      <c r="A1986" s="1">
        <v>41159</v>
      </c>
      <c r="B1986" s="9">
        <v>0.30456018518518518</v>
      </c>
      <c r="C1986" s="7">
        <v>29640</v>
      </c>
      <c r="D1986" s="7">
        <v>66.3</v>
      </c>
      <c r="E1986" s="7">
        <f t="shared" ref="E1986:E2012" si="31">(5/9)*(D1986-32)</f>
        <v>19.055555555555554</v>
      </c>
      <c r="F1986" s="7">
        <v>28.504000000000001</v>
      </c>
      <c r="G1986" s="7">
        <v>3.1760000000000002</v>
      </c>
      <c r="H1986" s="7">
        <v>7.57</v>
      </c>
      <c r="I1986" s="7">
        <v>7.5</v>
      </c>
      <c r="J1986" s="7">
        <v>85.116399999999999</v>
      </c>
      <c r="K1986">
        <v>174.45</v>
      </c>
      <c r="L1986" t="s">
        <v>12</v>
      </c>
      <c r="M1986" t="s">
        <v>10</v>
      </c>
      <c r="N1986" t="s">
        <v>12</v>
      </c>
      <c r="O1986">
        <v>40.049790999999999</v>
      </c>
      <c r="P1986">
        <v>-105.145899</v>
      </c>
      <c r="Q1986" t="s">
        <v>15</v>
      </c>
    </row>
    <row r="1987" spans="1:17">
      <c r="A1987" s="1">
        <v>41159</v>
      </c>
      <c r="B1987" s="9">
        <v>0.31497685185185187</v>
      </c>
      <c r="C1987" s="7">
        <v>29655</v>
      </c>
      <c r="D1987" s="7">
        <v>66.25</v>
      </c>
      <c r="E1987" s="7">
        <f t="shared" si="31"/>
        <v>19.027777777777779</v>
      </c>
      <c r="F1987" s="7">
        <v>28.504000000000001</v>
      </c>
      <c r="G1987" s="7">
        <v>3.1760000000000002</v>
      </c>
      <c r="H1987" s="7">
        <v>7.58</v>
      </c>
      <c r="I1987" s="7">
        <v>7.53</v>
      </c>
      <c r="J1987" s="7">
        <v>85.418599999999998</v>
      </c>
      <c r="K1987">
        <v>172.73</v>
      </c>
      <c r="L1987" t="s">
        <v>12</v>
      </c>
      <c r="M1987" t="s">
        <v>10</v>
      </c>
      <c r="N1987" t="s">
        <v>12</v>
      </c>
      <c r="O1987">
        <v>40.049790999999999</v>
      </c>
      <c r="P1987">
        <v>-105.145899</v>
      </c>
      <c r="Q1987" t="s">
        <v>15</v>
      </c>
    </row>
    <row r="1988" spans="1:17">
      <c r="A1988" s="1">
        <v>41159</v>
      </c>
      <c r="B1988" s="9">
        <v>0.32539351851851855</v>
      </c>
      <c r="C1988" s="7">
        <v>29670</v>
      </c>
      <c r="D1988" s="7">
        <v>66.27</v>
      </c>
      <c r="E1988" s="7">
        <f t="shared" si="31"/>
        <v>19.038888888888888</v>
      </c>
      <c r="F1988" s="7">
        <v>28.504000000000001</v>
      </c>
      <c r="G1988" s="7">
        <v>3.2050000000000001</v>
      </c>
      <c r="H1988" s="7">
        <v>7.6</v>
      </c>
      <c r="I1988" s="7">
        <v>7.62</v>
      </c>
      <c r="J1988" s="7">
        <v>86.403899999999993</v>
      </c>
      <c r="K1988">
        <v>173.41</v>
      </c>
      <c r="L1988" t="s">
        <v>12</v>
      </c>
      <c r="M1988" t="s">
        <v>10</v>
      </c>
      <c r="N1988" t="s">
        <v>12</v>
      </c>
      <c r="O1988">
        <v>40.049790999999999</v>
      </c>
      <c r="P1988">
        <v>-105.145899</v>
      </c>
      <c r="Q1988" t="s">
        <v>15</v>
      </c>
    </row>
    <row r="1989" spans="1:17">
      <c r="A1989" s="1">
        <v>41159</v>
      </c>
      <c r="B1989" s="9">
        <v>0.33581018518518518</v>
      </c>
      <c r="C1989" s="7">
        <v>29685</v>
      </c>
      <c r="D1989" s="7">
        <v>66.3</v>
      </c>
      <c r="E1989" s="7">
        <f t="shared" si="31"/>
        <v>19.055555555555554</v>
      </c>
      <c r="F1989" s="7">
        <v>28.504000000000001</v>
      </c>
      <c r="G1989" s="7">
        <v>3.2349999999999999</v>
      </c>
      <c r="H1989" s="7">
        <v>7.62</v>
      </c>
      <c r="I1989" s="7">
        <v>7.75</v>
      </c>
      <c r="J1989" s="7">
        <v>87.927499999999995</v>
      </c>
      <c r="K1989">
        <v>173.89</v>
      </c>
      <c r="L1989" t="s">
        <v>12</v>
      </c>
      <c r="M1989" t="s">
        <v>10</v>
      </c>
      <c r="N1989" t="s">
        <v>12</v>
      </c>
      <c r="O1989">
        <v>40.049790999999999</v>
      </c>
      <c r="P1989">
        <v>-105.145899</v>
      </c>
      <c r="Q1989" t="s">
        <v>15</v>
      </c>
    </row>
    <row r="1990" spans="1:17">
      <c r="A1990" s="1">
        <v>41159</v>
      </c>
      <c r="B1990" s="9">
        <v>0.34622685185185187</v>
      </c>
      <c r="C1990" s="7">
        <v>29700</v>
      </c>
      <c r="D1990" s="7">
        <v>66.37</v>
      </c>
      <c r="E1990" s="7">
        <f t="shared" si="31"/>
        <v>19.094444444444449</v>
      </c>
      <c r="F1990" s="7">
        <v>28.504000000000001</v>
      </c>
      <c r="G1990" s="7">
        <v>3.2050000000000001</v>
      </c>
      <c r="H1990" s="7">
        <v>7.64</v>
      </c>
      <c r="I1990" s="7">
        <v>7.82</v>
      </c>
      <c r="J1990" s="7">
        <v>88.803799999999995</v>
      </c>
      <c r="K1990">
        <v>172.68</v>
      </c>
      <c r="L1990" t="s">
        <v>12</v>
      </c>
      <c r="M1990" t="s">
        <v>10</v>
      </c>
      <c r="N1990" t="s">
        <v>12</v>
      </c>
      <c r="O1990">
        <v>40.049790999999999</v>
      </c>
      <c r="P1990">
        <v>-105.145899</v>
      </c>
      <c r="Q1990" t="s">
        <v>15</v>
      </c>
    </row>
    <row r="1991" spans="1:17">
      <c r="A1991" s="1">
        <v>41159</v>
      </c>
      <c r="B1991" s="9">
        <v>0.35664351851851855</v>
      </c>
      <c r="C1991" s="7">
        <v>29715</v>
      </c>
      <c r="D1991" s="7">
        <v>66.38</v>
      </c>
      <c r="E1991" s="7">
        <f t="shared" si="31"/>
        <v>19.099999999999998</v>
      </c>
      <c r="F1991" s="7">
        <v>28.504000000000001</v>
      </c>
      <c r="G1991" s="7">
        <v>3.2050000000000001</v>
      </c>
      <c r="H1991" s="7">
        <v>7.67</v>
      </c>
      <c r="I1991" s="7">
        <v>7.88</v>
      </c>
      <c r="J1991" s="7">
        <v>89.516499999999994</v>
      </c>
      <c r="K1991">
        <v>172.4</v>
      </c>
      <c r="L1991" t="s">
        <v>12</v>
      </c>
      <c r="M1991" t="s">
        <v>10</v>
      </c>
      <c r="N1991" t="s">
        <v>12</v>
      </c>
      <c r="O1991">
        <v>40.049790999999999</v>
      </c>
      <c r="P1991">
        <v>-105.145899</v>
      </c>
      <c r="Q1991" t="s">
        <v>15</v>
      </c>
    </row>
    <row r="1992" spans="1:17">
      <c r="A1992" s="1">
        <v>41159</v>
      </c>
      <c r="B1992" s="9">
        <v>0.36706018518518518</v>
      </c>
      <c r="C1992" s="7">
        <v>29730</v>
      </c>
      <c r="D1992" s="7">
        <v>66.52</v>
      </c>
      <c r="E1992" s="7">
        <f t="shared" si="31"/>
        <v>19.177777777777777</v>
      </c>
      <c r="F1992" s="7">
        <v>28.504000000000001</v>
      </c>
      <c r="G1992" s="7">
        <v>3.2050000000000001</v>
      </c>
      <c r="H1992" s="7">
        <v>7.7</v>
      </c>
      <c r="I1992" s="7">
        <v>8</v>
      </c>
      <c r="J1992" s="7">
        <v>91.041600000000003</v>
      </c>
      <c r="K1992">
        <v>170.76</v>
      </c>
      <c r="L1992" t="s">
        <v>12</v>
      </c>
      <c r="M1992" t="s">
        <v>10</v>
      </c>
      <c r="N1992" t="s">
        <v>12</v>
      </c>
      <c r="O1992">
        <v>40.049790999999999</v>
      </c>
      <c r="P1992">
        <v>-105.145899</v>
      </c>
      <c r="Q1992" t="s">
        <v>15</v>
      </c>
    </row>
    <row r="1993" spans="1:17">
      <c r="A1993" s="1">
        <v>41159</v>
      </c>
      <c r="B1993" s="9">
        <v>0.37747685185185187</v>
      </c>
      <c r="C1993" s="7">
        <v>29745</v>
      </c>
      <c r="D1993" s="7">
        <v>66.569999999999993</v>
      </c>
      <c r="E1993" s="7">
        <f t="shared" si="31"/>
        <v>19.205555555555552</v>
      </c>
      <c r="F1993" s="7">
        <v>28.504000000000001</v>
      </c>
      <c r="G1993" s="7">
        <v>3.1760000000000002</v>
      </c>
      <c r="H1993" s="7">
        <v>7.73</v>
      </c>
      <c r="I1993" s="7">
        <v>8.15</v>
      </c>
      <c r="J1993" s="7">
        <v>92.768799999999999</v>
      </c>
      <c r="K1993">
        <v>169.32</v>
      </c>
      <c r="L1993" t="s">
        <v>12</v>
      </c>
      <c r="M1993" t="s">
        <v>10</v>
      </c>
      <c r="N1993" t="s">
        <v>12</v>
      </c>
      <c r="O1993">
        <v>40.049790999999999</v>
      </c>
      <c r="P1993">
        <v>-105.145899</v>
      </c>
      <c r="Q1993" t="s">
        <v>15</v>
      </c>
    </row>
    <row r="1994" spans="1:17" hidden="1">
      <c r="A1994" s="1">
        <v>41159</v>
      </c>
      <c r="B1994" s="9">
        <v>0.3832638888888889</v>
      </c>
      <c r="C1994" s="7">
        <v>4.9667000000000003</v>
      </c>
      <c r="D1994" s="7">
        <v>53.62</v>
      </c>
      <c r="E1994" s="7">
        <f t="shared" si="31"/>
        <v>12.011111111111111</v>
      </c>
      <c r="F1994" s="7">
        <v>22.827999999999999</v>
      </c>
      <c r="G1994" s="7">
        <v>2.97</v>
      </c>
      <c r="H1994" s="7">
        <v>7.54</v>
      </c>
      <c r="I1994" s="7">
        <v>7.95</v>
      </c>
      <c r="J1994" s="7">
        <v>97.190299999999993</v>
      </c>
      <c r="K1994">
        <v>54.75</v>
      </c>
      <c r="L1994" t="s">
        <v>16</v>
      </c>
      <c r="M1994" t="s">
        <v>10</v>
      </c>
      <c r="N1994" t="s">
        <v>16</v>
      </c>
      <c r="O1994">
        <v>39.980659000000003</v>
      </c>
      <c r="P1994">
        <v>-105.454859</v>
      </c>
      <c r="Q1994" s="5" t="s">
        <v>14</v>
      </c>
    </row>
    <row r="1995" spans="1:17">
      <c r="A1995" s="1">
        <v>41159</v>
      </c>
      <c r="B1995" s="9">
        <v>0.38789351851851855</v>
      </c>
      <c r="C1995" s="7">
        <v>29760</v>
      </c>
      <c r="D1995" s="7">
        <v>66.69</v>
      </c>
      <c r="E1995" s="7">
        <f t="shared" si="31"/>
        <v>19.272222222222222</v>
      </c>
      <c r="F1995" s="7">
        <v>28.504000000000001</v>
      </c>
      <c r="G1995" s="7">
        <v>3.2050000000000001</v>
      </c>
      <c r="H1995" s="7">
        <v>7.78</v>
      </c>
      <c r="I1995" s="7">
        <v>8.24</v>
      </c>
      <c r="J1995" s="7">
        <v>93.959800000000001</v>
      </c>
      <c r="K1995">
        <v>168.64</v>
      </c>
      <c r="L1995" t="s">
        <v>12</v>
      </c>
      <c r="M1995" t="s">
        <v>10</v>
      </c>
      <c r="N1995" t="s">
        <v>12</v>
      </c>
      <c r="O1995">
        <v>40.049790999999999</v>
      </c>
      <c r="P1995">
        <v>-105.145899</v>
      </c>
      <c r="Q1995" t="s">
        <v>15</v>
      </c>
    </row>
    <row r="1996" spans="1:17">
      <c r="A1996" s="1">
        <v>41159</v>
      </c>
      <c r="B1996" s="9">
        <v>0.39831018518518518</v>
      </c>
      <c r="C1996" s="7">
        <v>29775</v>
      </c>
      <c r="D1996" s="7">
        <v>66.77</v>
      </c>
      <c r="E1996" s="7">
        <f t="shared" si="31"/>
        <v>19.316666666666666</v>
      </c>
      <c r="F1996" s="7">
        <v>28.504000000000001</v>
      </c>
      <c r="G1996" s="7">
        <v>3.1760000000000002</v>
      </c>
      <c r="H1996" s="7">
        <v>7.81</v>
      </c>
      <c r="I1996" s="7">
        <v>8.33</v>
      </c>
      <c r="J1996" s="7">
        <v>95.0214</v>
      </c>
      <c r="K1996">
        <v>170.35</v>
      </c>
      <c r="L1996" t="s">
        <v>12</v>
      </c>
      <c r="M1996" t="s">
        <v>10</v>
      </c>
      <c r="N1996" t="s">
        <v>12</v>
      </c>
      <c r="O1996">
        <v>40.049790999999999</v>
      </c>
      <c r="P1996">
        <v>-105.145899</v>
      </c>
      <c r="Q1996" t="s">
        <v>15</v>
      </c>
    </row>
    <row r="1997" spans="1:17">
      <c r="A1997" s="1">
        <v>41159</v>
      </c>
      <c r="B1997" s="9">
        <v>0.40872685185185187</v>
      </c>
      <c r="C1997" s="7">
        <v>29790</v>
      </c>
      <c r="D1997" s="7">
        <v>66.86</v>
      </c>
      <c r="E1997" s="7">
        <f t="shared" si="31"/>
        <v>19.366666666666667</v>
      </c>
      <c r="F1997" s="7">
        <v>28.504000000000001</v>
      </c>
      <c r="G1997" s="7">
        <v>3.2050000000000001</v>
      </c>
      <c r="H1997" s="7">
        <v>7.84</v>
      </c>
      <c r="I1997" s="7">
        <v>8.42</v>
      </c>
      <c r="J1997" s="7">
        <v>96.090100000000007</v>
      </c>
      <c r="K1997">
        <v>169.96</v>
      </c>
      <c r="L1997" t="s">
        <v>12</v>
      </c>
      <c r="M1997" t="s">
        <v>10</v>
      </c>
      <c r="N1997" t="s">
        <v>12</v>
      </c>
      <c r="O1997">
        <v>40.049790999999999</v>
      </c>
      <c r="P1997">
        <v>-105.145899</v>
      </c>
      <c r="Q1997" t="s">
        <v>15</v>
      </c>
    </row>
    <row r="1998" spans="1:17">
      <c r="A1998" s="1">
        <v>41159</v>
      </c>
      <c r="B1998" s="9">
        <v>0.41914351851851855</v>
      </c>
      <c r="C1998" s="7">
        <v>29805</v>
      </c>
      <c r="D1998" s="7">
        <v>67.03</v>
      </c>
      <c r="E1998" s="7">
        <f t="shared" si="31"/>
        <v>19.461111111111112</v>
      </c>
      <c r="F1998" s="7">
        <v>28.504000000000001</v>
      </c>
      <c r="G1998" s="7">
        <v>3.2050000000000001</v>
      </c>
      <c r="H1998" s="7">
        <v>7.87</v>
      </c>
      <c r="I1998" s="7">
        <v>8.5299999999999994</v>
      </c>
      <c r="J1998" s="7">
        <v>97.64</v>
      </c>
      <c r="K1998">
        <v>173.61</v>
      </c>
      <c r="L1998" t="s">
        <v>12</v>
      </c>
      <c r="M1998" t="s">
        <v>10</v>
      </c>
      <c r="N1998" t="s">
        <v>12</v>
      </c>
      <c r="O1998">
        <v>40.049790999999999</v>
      </c>
      <c r="P1998">
        <v>-105.145899</v>
      </c>
      <c r="Q1998" t="s">
        <v>15</v>
      </c>
    </row>
    <row r="1999" spans="1:17">
      <c r="A1999" s="1">
        <v>41159</v>
      </c>
      <c r="B1999" s="9">
        <v>0.42956018518518518</v>
      </c>
      <c r="C1999" s="7">
        <v>29820</v>
      </c>
      <c r="D1999" s="7">
        <v>67.16</v>
      </c>
      <c r="E1999" s="7">
        <f t="shared" si="31"/>
        <v>19.533333333333331</v>
      </c>
      <c r="F1999" s="7">
        <v>28.504000000000001</v>
      </c>
      <c r="G1999" s="7">
        <v>3.2349999999999999</v>
      </c>
      <c r="H1999" s="7">
        <v>7.91</v>
      </c>
      <c r="I1999" s="7">
        <v>8.59</v>
      </c>
      <c r="J1999" s="7">
        <v>98.407799999999995</v>
      </c>
      <c r="K1999">
        <v>175.44</v>
      </c>
      <c r="L1999" t="s">
        <v>12</v>
      </c>
      <c r="M1999" t="s">
        <v>10</v>
      </c>
      <c r="N1999" t="s">
        <v>12</v>
      </c>
      <c r="O1999">
        <v>40.049790999999999</v>
      </c>
      <c r="P1999">
        <v>-105.145899</v>
      </c>
      <c r="Q1999" t="s">
        <v>15</v>
      </c>
    </row>
    <row r="2000" spans="1:17">
      <c r="A2000" s="1">
        <v>41159</v>
      </c>
      <c r="B2000" s="9">
        <v>0.43997685185185187</v>
      </c>
      <c r="C2000" s="7">
        <v>29835</v>
      </c>
      <c r="D2000" s="7">
        <v>67.3</v>
      </c>
      <c r="E2000" s="7">
        <f t="shared" si="31"/>
        <v>19.611111111111111</v>
      </c>
      <c r="F2000" s="7">
        <v>28.504000000000001</v>
      </c>
      <c r="G2000" s="7">
        <v>3.2050000000000001</v>
      </c>
      <c r="H2000" s="7">
        <v>7.92</v>
      </c>
      <c r="I2000" s="7">
        <v>8.6300000000000008</v>
      </c>
      <c r="J2000" s="7">
        <v>99.030600000000007</v>
      </c>
      <c r="K2000">
        <v>181.14</v>
      </c>
      <c r="L2000" t="s">
        <v>12</v>
      </c>
      <c r="M2000" t="s">
        <v>10</v>
      </c>
      <c r="N2000" t="s">
        <v>12</v>
      </c>
      <c r="O2000">
        <v>40.049790999999999</v>
      </c>
      <c r="P2000">
        <v>-105.145899</v>
      </c>
      <c r="Q2000" t="s">
        <v>15</v>
      </c>
    </row>
    <row r="2001" spans="1:17">
      <c r="A2001" s="1">
        <v>41159</v>
      </c>
      <c r="B2001" s="9">
        <v>0.45039351851851855</v>
      </c>
      <c r="C2001" s="7">
        <v>29850</v>
      </c>
      <c r="D2001" s="7">
        <v>67.59</v>
      </c>
      <c r="E2001" s="7">
        <f t="shared" si="31"/>
        <v>19.772222222222226</v>
      </c>
      <c r="F2001" s="7">
        <v>28.504000000000001</v>
      </c>
      <c r="G2001" s="7">
        <v>3.2349999999999999</v>
      </c>
      <c r="H2001" s="7">
        <v>7.93</v>
      </c>
      <c r="I2001" s="7">
        <v>8.68</v>
      </c>
      <c r="J2001" s="7">
        <v>99.899799999999999</v>
      </c>
      <c r="K2001">
        <v>188.27</v>
      </c>
      <c r="L2001" t="s">
        <v>12</v>
      </c>
      <c r="M2001" t="s">
        <v>10</v>
      </c>
      <c r="N2001" t="s">
        <v>12</v>
      </c>
      <c r="O2001">
        <v>40.049790999999999</v>
      </c>
      <c r="P2001">
        <v>-105.145899</v>
      </c>
      <c r="Q2001" t="s">
        <v>15</v>
      </c>
    </row>
    <row r="2002" spans="1:17">
      <c r="A2002" s="1">
        <v>41159</v>
      </c>
      <c r="B2002" s="9">
        <v>0.46081018518518518</v>
      </c>
      <c r="C2002" s="7">
        <v>29865</v>
      </c>
      <c r="D2002" s="7">
        <v>68.099999999999994</v>
      </c>
      <c r="E2002" s="7">
        <f t="shared" si="31"/>
        <v>20.055555555555554</v>
      </c>
      <c r="F2002" s="7">
        <v>28.504000000000001</v>
      </c>
      <c r="G2002" s="7">
        <v>3.2349999999999999</v>
      </c>
      <c r="H2002" s="7">
        <v>7.96</v>
      </c>
      <c r="I2002" s="7">
        <v>8.81</v>
      </c>
      <c r="J2002" s="7">
        <v>102.0338</v>
      </c>
      <c r="K2002">
        <v>196.82</v>
      </c>
      <c r="L2002" t="s">
        <v>12</v>
      </c>
      <c r="M2002" t="s">
        <v>10</v>
      </c>
      <c r="N2002" t="s">
        <v>12</v>
      </c>
      <c r="O2002">
        <v>40.049790999999999</v>
      </c>
      <c r="P2002">
        <v>-105.145899</v>
      </c>
      <c r="Q2002" t="s">
        <v>15</v>
      </c>
    </row>
    <row r="2003" spans="1:17">
      <c r="A2003" s="1">
        <v>41159</v>
      </c>
      <c r="B2003" s="9">
        <v>0.47122685185185187</v>
      </c>
      <c r="C2003" s="7">
        <v>29880</v>
      </c>
      <c r="D2003" s="7">
        <v>68.59</v>
      </c>
      <c r="E2003" s="7">
        <f t="shared" si="31"/>
        <v>20.327777777777779</v>
      </c>
      <c r="F2003" s="7">
        <v>28.504000000000001</v>
      </c>
      <c r="G2003" s="7">
        <v>3.1760000000000002</v>
      </c>
      <c r="H2003" s="7">
        <v>7.99</v>
      </c>
      <c r="I2003" s="7">
        <v>8.91</v>
      </c>
      <c r="J2003" s="7">
        <v>103.67789999999999</v>
      </c>
      <c r="K2003">
        <v>205.53</v>
      </c>
      <c r="L2003" t="s">
        <v>12</v>
      </c>
      <c r="M2003" t="s">
        <v>10</v>
      </c>
      <c r="N2003" t="s">
        <v>12</v>
      </c>
      <c r="O2003">
        <v>40.049790999999999</v>
      </c>
      <c r="P2003">
        <v>-105.145899</v>
      </c>
      <c r="Q2003" t="s">
        <v>15</v>
      </c>
    </row>
    <row r="2004" spans="1:17" hidden="1">
      <c r="A2004" s="1">
        <v>41159</v>
      </c>
      <c r="B2004" s="9">
        <v>0.47490740740740739</v>
      </c>
      <c r="C2004" s="7">
        <v>1.0832999999999999</v>
      </c>
      <c r="D2004" s="7">
        <v>62.1</v>
      </c>
      <c r="E2004" s="7">
        <f t="shared" si="31"/>
        <v>16.722222222222225</v>
      </c>
      <c r="F2004" s="7">
        <v>25.088999999999999</v>
      </c>
      <c r="G2004" s="7">
        <v>2.97</v>
      </c>
      <c r="H2004" s="7">
        <v>7.87</v>
      </c>
      <c r="I2004" s="7">
        <v>8.32</v>
      </c>
      <c r="J2004" s="7">
        <v>102.45869999999999</v>
      </c>
      <c r="K2004">
        <v>195.55</v>
      </c>
      <c r="L2004" t="s">
        <v>9</v>
      </c>
      <c r="M2004" t="s">
        <v>10</v>
      </c>
      <c r="N2004" t="s">
        <v>9</v>
      </c>
      <c r="O2004">
        <v>40.027144</v>
      </c>
      <c r="P2004">
        <v>-105.22433700000001</v>
      </c>
      <c r="Q2004" s="5" t="s">
        <v>14</v>
      </c>
    </row>
    <row r="2005" spans="1:17">
      <c r="A2005" s="1">
        <v>41159</v>
      </c>
      <c r="B2005" s="9">
        <v>0.48164351851851855</v>
      </c>
      <c r="C2005" s="7">
        <v>29895</v>
      </c>
      <c r="D2005" s="7">
        <v>68.790000000000006</v>
      </c>
      <c r="E2005" s="7">
        <f t="shared" si="31"/>
        <v>20.438888888888894</v>
      </c>
      <c r="F2005" s="7">
        <v>28.504000000000001</v>
      </c>
      <c r="G2005" s="7">
        <v>3.1760000000000002</v>
      </c>
      <c r="H2005" s="7">
        <v>8</v>
      </c>
      <c r="I2005" s="7">
        <v>8.9499999999999993</v>
      </c>
      <c r="J2005" s="7">
        <v>104.4477</v>
      </c>
      <c r="K2005">
        <v>214.78</v>
      </c>
      <c r="L2005" t="s">
        <v>12</v>
      </c>
      <c r="M2005" t="s">
        <v>10</v>
      </c>
      <c r="N2005" t="s">
        <v>12</v>
      </c>
      <c r="O2005">
        <v>40.049790999999999</v>
      </c>
      <c r="P2005">
        <v>-105.145899</v>
      </c>
      <c r="Q2005" t="s">
        <v>15</v>
      </c>
    </row>
    <row r="2006" spans="1:17">
      <c r="A2006" s="1">
        <v>41159</v>
      </c>
      <c r="B2006" s="9">
        <v>0.49206018518518518</v>
      </c>
      <c r="C2006" s="7">
        <v>29910</v>
      </c>
      <c r="D2006" s="7">
        <v>68.930000000000007</v>
      </c>
      <c r="E2006" s="7">
        <f t="shared" si="31"/>
        <v>20.516666666666673</v>
      </c>
      <c r="F2006" s="7">
        <v>28.504000000000001</v>
      </c>
      <c r="G2006" s="7">
        <v>3.2050000000000001</v>
      </c>
      <c r="H2006" s="7">
        <v>8</v>
      </c>
      <c r="I2006" s="7">
        <v>8.92</v>
      </c>
      <c r="J2006" s="7">
        <v>104.2676</v>
      </c>
      <c r="K2006">
        <v>220.75</v>
      </c>
      <c r="L2006" t="s">
        <v>12</v>
      </c>
      <c r="M2006" t="s">
        <v>10</v>
      </c>
      <c r="N2006" t="s">
        <v>12</v>
      </c>
      <c r="O2006">
        <v>40.049790999999999</v>
      </c>
      <c r="P2006">
        <v>-105.145899</v>
      </c>
      <c r="Q2006" t="s">
        <v>15</v>
      </c>
    </row>
    <row r="2007" spans="1:17">
      <c r="A2007" s="1">
        <v>41159</v>
      </c>
      <c r="B2007" s="9">
        <v>0.50247685185185187</v>
      </c>
      <c r="C2007" s="7">
        <v>29925</v>
      </c>
      <c r="D2007" s="7">
        <v>68.989999999999995</v>
      </c>
      <c r="E2007" s="7">
        <f t="shared" si="31"/>
        <v>20.549999999999997</v>
      </c>
      <c r="F2007" s="7">
        <v>28.504000000000001</v>
      </c>
      <c r="G2007" s="7">
        <v>3.2050000000000001</v>
      </c>
      <c r="H2007" s="7">
        <v>7.98</v>
      </c>
      <c r="I2007" s="7">
        <v>8.84</v>
      </c>
      <c r="J2007" s="7">
        <v>103.425</v>
      </c>
      <c r="K2007">
        <v>226.36</v>
      </c>
      <c r="L2007" t="s">
        <v>12</v>
      </c>
      <c r="M2007" t="s">
        <v>10</v>
      </c>
      <c r="N2007" t="s">
        <v>12</v>
      </c>
      <c r="O2007">
        <v>40.049790999999999</v>
      </c>
      <c r="P2007">
        <v>-105.145899</v>
      </c>
      <c r="Q2007" t="s">
        <v>15</v>
      </c>
    </row>
    <row r="2008" spans="1:17">
      <c r="A2008" s="1">
        <v>41159</v>
      </c>
      <c r="B2008" s="9">
        <v>0.5128935185185185</v>
      </c>
      <c r="C2008" s="7">
        <v>29940</v>
      </c>
      <c r="D2008" s="7">
        <v>69.3</v>
      </c>
      <c r="E2008" s="7">
        <f t="shared" si="31"/>
        <v>20.722222222222221</v>
      </c>
      <c r="F2008" s="7">
        <v>28.504000000000001</v>
      </c>
      <c r="G2008" s="7">
        <v>3.1760000000000002</v>
      </c>
      <c r="H2008" s="7">
        <v>7.98</v>
      </c>
      <c r="I2008" s="7">
        <v>8.92</v>
      </c>
      <c r="J2008" s="7">
        <v>104.64100000000001</v>
      </c>
      <c r="K2008">
        <v>231.86</v>
      </c>
      <c r="L2008" t="s">
        <v>12</v>
      </c>
      <c r="M2008" t="s">
        <v>10</v>
      </c>
      <c r="N2008" t="s">
        <v>12</v>
      </c>
      <c r="O2008">
        <v>40.049790999999999</v>
      </c>
      <c r="P2008">
        <v>-105.145899</v>
      </c>
      <c r="Q2008" t="s">
        <v>15</v>
      </c>
    </row>
    <row r="2009" spans="1:17">
      <c r="A2009" s="1">
        <v>41159</v>
      </c>
      <c r="B2009" s="9">
        <v>0.52331018518518524</v>
      </c>
      <c r="C2009" s="7">
        <v>29955</v>
      </c>
      <c r="D2009" s="7">
        <v>69.430000000000007</v>
      </c>
      <c r="E2009" s="7">
        <f t="shared" si="31"/>
        <v>20.794444444444448</v>
      </c>
      <c r="F2009" s="7">
        <v>28.504000000000001</v>
      </c>
      <c r="G2009" s="7">
        <v>3.1760000000000002</v>
      </c>
      <c r="H2009" s="7">
        <v>8.01</v>
      </c>
      <c r="I2009" s="7">
        <v>8.94</v>
      </c>
      <c r="J2009" s="7">
        <v>105.07550000000001</v>
      </c>
      <c r="K2009">
        <v>233.99</v>
      </c>
      <c r="L2009" t="s">
        <v>12</v>
      </c>
      <c r="M2009" t="s">
        <v>10</v>
      </c>
      <c r="N2009" t="s">
        <v>12</v>
      </c>
      <c r="O2009">
        <v>40.049790999999999</v>
      </c>
      <c r="P2009">
        <v>-105.145899</v>
      </c>
      <c r="Q2009" t="s">
        <v>15</v>
      </c>
    </row>
    <row r="2010" spans="1:17" hidden="1">
      <c r="A2010" s="1">
        <v>41159</v>
      </c>
      <c r="B2010" s="9">
        <v>0.52879629629629632</v>
      </c>
      <c r="C2010" s="7">
        <v>0.6</v>
      </c>
      <c r="D2010" s="7">
        <v>69.23</v>
      </c>
      <c r="E2010" s="7">
        <f t="shared" si="31"/>
        <v>20.683333333333337</v>
      </c>
      <c r="F2010" s="7">
        <v>25.199000000000002</v>
      </c>
      <c r="G2010" s="7">
        <v>2.9409999999999998</v>
      </c>
      <c r="H2010" s="7">
        <v>7.82</v>
      </c>
      <c r="I2010" s="7">
        <v>8.01</v>
      </c>
      <c r="J2010" s="7">
        <v>106.5235</v>
      </c>
      <c r="K2010">
        <v>233.54</v>
      </c>
      <c r="L2010" t="s">
        <v>12</v>
      </c>
      <c r="M2010" t="s">
        <v>10</v>
      </c>
      <c r="N2010" t="s">
        <v>12</v>
      </c>
      <c r="O2010">
        <v>40.049790999999999</v>
      </c>
      <c r="P2010">
        <v>-105.145899</v>
      </c>
      <c r="Q2010" s="5" t="s">
        <v>14</v>
      </c>
    </row>
    <row r="2011" spans="1:17">
      <c r="A2011" s="1">
        <v>41159</v>
      </c>
      <c r="B2011" s="9">
        <v>0.53372685185185187</v>
      </c>
      <c r="C2011" s="7">
        <v>29970</v>
      </c>
      <c r="D2011" s="7">
        <v>69.3</v>
      </c>
      <c r="E2011" s="7">
        <f t="shared" si="31"/>
        <v>20.722222222222221</v>
      </c>
      <c r="F2011" s="7">
        <v>28.504000000000001</v>
      </c>
      <c r="G2011" s="7">
        <v>3.2050000000000001</v>
      </c>
      <c r="H2011" s="7">
        <v>7.96</v>
      </c>
      <c r="I2011" s="7">
        <v>8.75</v>
      </c>
      <c r="J2011" s="7">
        <v>102.6824</v>
      </c>
      <c r="K2011">
        <v>234.07</v>
      </c>
      <c r="L2011" t="s">
        <v>12</v>
      </c>
      <c r="M2011" t="s">
        <v>10</v>
      </c>
      <c r="N2011" t="s">
        <v>12</v>
      </c>
      <c r="O2011">
        <v>40.049790999999999</v>
      </c>
      <c r="P2011">
        <v>-105.145899</v>
      </c>
      <c r="Q2011" t="s">
        <v>15</v>
      </c>
    </row>
    <row r="2012" spans="1:17">
      <c r="A2012" s="1">
        <v>41159</v>
      </c>
      <c r="B2012" s="9">
        <v>0.5441435185185185</v>
      </c>
      <c r="C2012" s="7">
        <v>29985</v>
      </c>
      <c r="D2012" s="7">
        <v>69.180000000000007</v>
      </c>
      <c r="E2012" s="7">
        <f t="shared" si="31"/>
        <v>20.655555555555559</v>
      </c>
      <c r="F2012" s="7">
        <v>28.504000000000001</v>
      </c>
      <c r="G2012" s="7">
        <v>3.1760000000000002</v>
      </c>
      <c r="H2012" s="7">
        <v>7.92</v>
      </c>
      <c r="I2012" s="7">
        <v>8.65</v>
      </c>
      <c r="J2012" s="7">
        <v>101.31870000000001</v>
      </c>
      <c r="K2012">
        <v>231.37</v>
      </c>
      <c r="L2012" t="s">
        <v>12</v>
      </c>
      <c r="M2012" t="s">
        <v>10</v>
      </c>
      <c r="N2012" t="s">
        <v>12</v>
      </c>
      <c r="O2012">
        <v>40.049790999999999</v>
      </c>
      <c r="P2012">
        <v>-105.145899</v>
      </c>
      <c r="Q2012" t="s">
        <v>15</v>
      </c>
    </row>
  </sheetData>
  <autoFilter ref="A1:S2012">
    <filterColumn colId="13">
      <filters>
        <filter val="NDS3"/>
      </filters>
    </filterColumn>
    <filterColumn colId="16">
      <filters>
        <filter val="Continuous"/>
      </filters>
    </filterColumn>
  </autoFilter>
  <sortState ref="A2:S2012">
    <sortCondition ref="A2:A2012"/>
    <sortCondition ref="B2:B20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01"/>
  <sheetViews>
    <sheetView zoomScale="70" zoomScaleNormal="70" workbookViewId="0">
      <pane ySplit="1" topLeftCell="A2" activePane="bottomLeft" state="frozen"/>
      <selection pane="bottomLeft" activeCell="Y1" sqref="A1:Y1048576"/>
    </sheetView>
  </sheetViews>
  <sheetFormatPr defaultRowHeight="15"/>
  <cols>
    <col min="1" max="1" width="10.7109375" bestFit="1" customWidth="1"/>
    <col min="2" max="2" width="6.28515625" bestFit="1" customWidth="1"/>
    <col min="4" max="4" width="8.85546875" bestFit="1" customWidth="1"/>
    <col min="5" max="5" width="8.28515625" bestFit="1" customWidth="1"/>
    <col min="6" max="6" width="11.42578125" bestFit="1" customWidth="1"/>
    <col min="7" max="7" width="5.5703125" bestFit="1" customWidth="1"/>
    <col min="8" max="8" width="4.5703125" bestFit="1" customWidth="1"/>
    <col min="9" max="9" width="17.28515625" bestFit="1" customWidth="1"/>
    <col min="10" max="10" width="6.5703125" bestFit="1" customWidth="1"/>
    <col min="11" max="11" width="8.28515625" bestFit="1" customWidth="1"/>
    <col min="13" max="13" width="10.28515625" bestFit="1" customWidth="1"/>
    <col min="14" max="14" width="8.42578125" bestFit="1" customWidth="1"/>
    <col min="15" max="15" width="10" bestFit="1" customWidth="1"/>
    <col min="16" max="16" width="11.7109375" bestFit="1" customWidth="1"/>
    <col min="17" max="17" width="11.85546875" bestFit="1" customWidth="1"/>
    <col min="18" max="18" width="8.140625" bestFit="1" customWidth="1"/>
    <col min="20" max="20" width="9.7109375" bestFit="1" customWidth="1"/>
    <col min="21" max="21" width="5.5703125" bestFit="1" customWidth="1"/>
    <col min="22" max="22" width="6" customWidth="1"/>
    <col min="23" max="23" width="6.7109375" bestFit="1" customWidth="1"/>
    <col min="24" max="24" width="10.7109375" bestFit="1" customWidth="1"/>
    <col min="25" max="25" width="7.5703125" bestFit="1" customWidth="1"/>
    <col min="36" max="36" width="9.5703125" bestFit="1" customWidth="1"/>
  </cols>
  <sheetData>
    <row r="1" spans="1:36" ht="15.75">
      <c r="A1" s="2" t="s">
        <v>1</v>
      </c>
      <c r="B1" s="8" t="s">
        <v>2</v>
      </c>
      <c r="C1" s="6" t="s">
        <v>3</v>
      </c>
      <c r="D1" s="6" t="s">
        <v>17</v>
      </c>
      <c r="E1" s="6" t="s">
        <v>22</v>
      </c>
      <c r="F1" s="6" t="s">
        <v>18</v>
      </c>
      <c r="G1" s="6" t="s">
        <v>4</v>
      </c>
      <c r="H1" s="6" t="s">
        <v>0</v>
      </c>
      <c r="I1" s="6" t="s">
        <v>19</v>
      </c>
      <c r="J1" s="6" t="s">
        <v>20</v>
      </c>
      <c r="K1" s="2" t="s">
        <v>21</v>
      </c>
      <c r="L1" s="2" t="s">
        <v>5</v>
      </c>
      <c r="M1" s="2" t="s">
        <v>11</v>
      </c>
      <c r="N1" s="2" t="s">
        <v>6</v>
      </c>
      <c r="O1" s="2" t="s">
        <v>7</v>
      </c>
      <c r="P1" s="2" t="s">
        <v>8</v>
      </c>
      <c r="Q1" s="2" t="s">
        <v>13</v>
      </c>
      <c r="R1" s="12" t="s">
        <v>24</v>
      </c>
      <c r="S1" s="13" t="s">
        <v>5</v>
      </c>
      <c r="T1" s="13" t="s">
        <v>25</v>
      </c>
      <c r="U1" s="13" t="s">
        <v>26</v>
      </c>
      <c r="V1" s="13" t="s">
        <v>27</v>
      </c>
      <c r="W1" s="13" t="s">
        <v>28</v>
      </c>
      <c r="X1" s="13" t="s">
        <v>29</v>
      </c>
      <c r="Y1" s="13" t="s">
        <v>30</v>
      </c>
      <c r="Z1" s="13" t="s">
        <v>33</v>
      </c>
      <c r="AA1" s="13" t="s">
        <v>34</v>
      </c>
      <c r="AB1" s="13" t="s">
        <v>35</v>
      </c>
      <c r="AC1" s="13" t="s">
        <v>36</v>
      </c>
      <c r="AD1" s="13" t="s">
        <v>37</v>
      </c>
      <c r="AE1" s="13" t="s">
        <v>38</v>
      </c>
      <c r="AF1" s="13" t="s">
        <v>39</v>
      </c>
      <c r="AG1" s="13" t="s">
        <v>40</v>
      </c>
      <c r="AH1" s="13" t="s">
        <v>45</v>
      </c>
      <c r="AI1" s="13" t="s">
        <v>46</v>
      </c>
      <c r="AJ1" s="13" t="s">
        <v>48</v>
      </c>
    </row>
    <row r="2" spans="1:36" ht="15.75">
      <c r="A2" s="1">
        <v>41138</v>
      </c>
      <c r="B2" s="9">
        <v>0.72122685185185187</v>
      </c>
      <c r="C2" s="7">
        <v>0</v>
      </c>
      <c r="D2" s="7">
        <v>73.03</v>
      </c>
      <c r="E2" s="7">
        <v>22.794444444444448</v>
      </c>
      <c r="F2" s="7">
        <v>28.504000000000001</v>
      </c>
      <c r="G2" s="7">
        <v>3.5</v>
      </c>
      <c r="H2" s="7">
        <v>8.1199999999999992</v>
      </c>
      <c r="I2" s="7">
        <v>8.44</v>
      </c>
      <c r="J2" s="7">
        <v>103.05070000000001</v>
      </c>
      <c r="K2">
        <v>172.84</v>
      </c>
      <c r="L2" t="s">
        <v>12</v>
      </c>
      <c r="M2" t="s">
        <v>10</v>
      </c>
      <c r="N2" t="s">
        <v>12</v>
      </c>
      <c r="O2">
        <v>40.049790999999999</v>
      </c>
      <c r="P2">
        <v>-105.145899</v>
      </c>
      <c r="Q2" t="s">
        <v>15</v>
      </c>
      <c r="R2" s="10" t="s">
        <v>23</v>
      </c>
      <c r="S2">
        <v>6730200</v>
      </c>
      <c r="T2" s="1">
        <v>41138</v>
      </c>
      <c r="U2" s="11">
        <v>0.71875</v>
      </c>
      <c r="V2">
        <v>5.39</v>
      </c>
      <c r="W2">
        <v>155</v>
      </c>
      <c r="X2">
        <f t="shared" ref="X2:Y17" si="0">V2-V6</f>
        <v>-1.0000000000000675E-2</v>
      </c>
      <c r="Y2">
        <f t="shared" si="0"/>
        <v>-3</v>
      </c>
      <c r="Z2" s="7">
        <f>MIN(E2:E28)</f>
        <v>20.561111111111114</v>
      </c>
      <c r="AA2" s="7">
        <f>MAX(E2:E28)</f>
        <v>22.794444444444448</v>
      </c>
      <c r="AB2" s="7">
        <f>MIN(H2:H28)</f>
        <v>7.48</v>
      </c>
      <c r="AC2" s="7">
        <f>MAX(H2:H28)</f>
        <v>8.1999999999999993</v>
      </c>
      <c r="AD2" s="7">
        <f>MIN(I2:I28)</f>
        <v>7.19</v>
      </c>
      <c r="AE2" s="7">
        <f>MAX(I2:I28)</f>
        <v>8.44</v>
      </c>
      <c r="AF2" s="7">
        <f>MIN(J2:J28)</f>
        <v>84.613799999999998</v>
      </c>
      <c r="AG2" s="7">
        <f>MAX(J2:J28)</f>
        <v>103.05070000000001</v>
      </c>
      <c r="AH2" s="7">
        <f>MIN($W$2:$W$28)</f>
        <v>155</v>
      </c>
      <c r="AI2" s="7">
        <f>MAX($W$2:$W$28)</f>
        <v>158</v>
      </c>
      <c r="AJ2" s="7">
        <f>MEDIAN($W$2:$W$28)</f>
        <v>158</v>
      </c>
    </row>
    <row r="3" spans="1:36" ht="15.75">
      <c r="A3" s="1">
        <v>41138</v>
      </c>
      <c r="B3" s="9">
        <v>0.7316435185185185</v>
      </c>
      <c r="C3" s="7">
        <v>15</v>
      </c>
      <c r="D3" s="7">
        <v>72.72</v>
      </c>
      <c r="E3" s="7">
        <v>22.622222222222224</v>
      </c>
      <c r="F3" s="7">
        <v>28.504000000000001</v>
      </c>
      <c r="G3" s="7">
        <v>3.5</v>
      </c>
      <c r="H3" s="7">
        <v>8.19</v>
      </c>
      <c r="I3" s="7">
        <v>8.32</v>
      </c>
      <c r="J3" s="7">
        <v>101.2851</v>
      </c>
      <c r="K3">
        <v>156.88</v>
      </c>
      <c r="L3" t="s">
        <v>12</v>
      </c>
      <c r="M3" t="s">
        <v>10</v>
      </c>
      <c r="N3" t="s">
        <v>12</v>
      </c>
      <c r="O3">
        <v>40.049790999999999</v>
      </c>
      <c r="P3">
        <v>-105.145899</v>
      </c>
      <c r="Q3" t="s">
        <v>15</v>
      </c>
      <c r="R3" s="10" t="s">
        <v>23</v>
      </c>
      <c r="S3">
        <v>6730200</v>
      </c>
      <c r="T3" s="1">
        <v>41138</v>
      </c>
      <c r="U3" s="11">
        <v>0.72916666666666663</v>
      </c>
      <c r="V3">
        <v>5.39</v>
      </c>
      <c r="W3">
        <v>155</v>
      </c>
      <c r="X3">
        <f t="shared" si="0"/>
        <v>-1.0000000000000675E-2</v>
      </c>
      <c r="Y3">
        <f t="shared" si="0"/>
        <v>-3</v>
      </c>
    </row>
    <row r="4" spans="1:36" ht="15.75">
      <c r="A4" s="1">
        <v>41138</v>
      </c>
      <c r="B4" s="9">
        <v>0.74206018518518524</v>
      </c>
      <c r="C4" s="7">
        <v>30</v>
      </c>
      <c r="D4" s="7">
        <v>72.569999999999993</v>
      </c>
      <c r="E4" s="7">
        <v>22.538888888888888</v>
      </c>
      <c r="F4" s="7">
        <v>28.504000000000001</v>
      </c>
      <c r="G4" s="7">
        <v>3.5289999999999999</v>
      </c>
      <c r="H4" s="7">
        <v>8.1999999999999993</v>
      </c>
      <c r="I4" s="7">
        <v>8.26</v>
      </c>
      <c r="J4" s="7">
        <v>100.39449999999999</v>
      </c>
      <c r="K4">
        <v>150.29</v>
      </c>
      <c r="L4" t="s">
        <v>12</v>
      </c>
      <c r="M4" t="s">
        <v>10</v>
      </c>
      <c r="N4" t="s">
        <v>12</v>
      </c>
      <c r="O4">
        <v>40.049790999999999</v>
      </c>
      <c r="P4">
        <v>-105.145899</v>
      </c>
      <c r="Q4" t="s">
        <v>15</v>
      </c>
      <c r="R4" s="10" t="s">
        <v>23</v>
      </c>
      <c r="S4">
        <v>6730200</v>
      </c>
      <c r="T4" s="1">
        <v>41138</v>
      </c>
      <c r="U4" s="11">
        <v>0.73958333333333337</v>
      </c>
      <c r="V4">
        <v>5.39</v>
      </c>
      <c r="W4">
        <v>155</v>
      </c>
      <c r="X4">
        <f t="shared" si="0"/>
        <v>-1.0000000000000675E-2</v>
      </c>
      <c r="Y4">
        <f t="shared" si="0"/>
        <v>-3</v>
      </c>
    </row>
    <row r="5" spans="1:36" ht="15.75">
      <c r="A5" s="1">
        <v>41138</v>
      </c>
      <c r="B5" s="9">
        <v>0.75247685185185187</v>
      </c>
      <c r="C5" s="7">
        <v>45</v>
      </c>
      <c r="D5" s="7">
        <v>72.39</v>
      </c>
      <c r="E5" s="7">
        <v>22.43888888888889</v>
      </c>
      <c r="F5" s="7">
        <v>28.504000000000001</v>
      </c>
      <c r="G5" s="7">
        <v>3.5</v>
      </c>
      <c r="H5" s="7">
        <v>8.17</v>
      </c>
      <c r="I5" s="7">
        <v>8.17</v>
      </c>
      <c r="J5" s="7">
        <v>99.134100000000004</v>
      </c>
      <c r="K5">
        <v>147.79</v>
      </c>
      <c r="L5" t="s">
        <v>12</v>
      </c>
      <c r="M5" t="s">
        <v>10</v>
      </c>
      <c r="N5" t="s">
        <v>12</v>
      </c>
      <c r="O5">
        <v>40.049790999999999</v>
      </c>
      <c r="P5">
        <v>-105.145899</v>
      </c>
      <c r="Q5" t="s">
        <v>15</v>
      </c>
      <c r="R5" s="10" t="s">
        <v>23</v>
      </c>
      <c r="S5">
        <v>6730200</v>
      </c>
      <c r="T5" s="1">
        <v>41138</v>
      </c>
      <c r="U5" s="11">
        <v>0.75</v>
      </c>
      <c r="V5">
        <v>5.39</v>
      </c>
      <c r="W5">
        <v>155</v>
      </c>
      <c r="X5">
        <f t="shared" si="0"/>
        <v>-1.0000000000000675E-2</v>
      </c>
      <c r="Y5">
        <f t="shared" si="0"/>
        <v>-3</v>
      </c>
    </row>
    <row r="6" spans="1:36" ht="15.75">
      <c r="A6" s="1">
        <v>41138</v>
      </c>
      <c r="B6" s="9">
        <v>0.7628935185185185</v>
      </c>
      <c r="C6" s="7">
        <v>60</v>
      </c>
      <c r="D6" s="7">
        <v>72.27</v>
      </c>
      <c r="E6" s="7">
        <v>22.37222222222222</v>
      </c>
      <c r="F6" s="7">
        <v>28.504000000000001</v>
      </c>
      <c r="G6" s="7">
        <v>3.5289999999999999</v>
      </c>
      <c r="H6" s="7">
        <v>8.15</v>
      </c>
      <c r="I6" s="7">
        <v>8.14</v>
      </c>
      <c r="J6" s="7">
        <v>98.629499999999993</v>
      </c>
      <c r="K6">
        <v>146.9</v>
      </c>
      <c r="L6" t="s">
        <v>12</v>
      </c>
      <c r="M6" t="s">
        <v>10</v>
      </c>
      <c r="N6" t="s">
        <v>12</v>
      </c>
      <c r="O6">
        <v>40.049790999999999</v>
      </c>
      <c r="P6">
        <v>-105.145899</v>
      </c>
      <c r="Q6" t="s">
        <v>15</v>
      </c>
      <c r="R6" s="10" t="s">
        <v>23</v>
      </c>
      <c r="S6">
        <v>6730200</v>
      </c>
      <c r="T6" s="1">
        <v>41138</v>
      </c>
      <c r="U6" s="11">
        <v>0.76041666666666663</v>
      </c>
      <c r="V6">
        <v>5.4</v>
      </c>
      <c r="W6">
        <v>158</v>
      </c>
      <c r="X6">
        <f t="shared" si="0"/>
        <v>0</v>
      </c>
      <c r="Y6">
        <f t="shared" si="0"/>
        <v>0</v>
      </c>
    </row>
    <row r="7" spans="1:36" ht="15.75">
      <c r="A7" s="1">
        <v>41138</v>
      </c>
      <c r="B7" s="9">
        <v>0.77331018518518524</v>
      </c>
      <c r="C7" s="7">
        <v>75</v>
      </c>
      <c r="D7" s="7">
        <v>72.09</v>
      </c>
      <c r="E7" s="7">
        <v>22.272222222222226</v>
      </c>
      <c r="F7" s="7">
        <v>28.504000000000001</v>
      </c>
      <c r="G7" s="7">
        <v>3.5289999999999999</v>
      </c>
      <c r="H7" s="7">
        <v>8.1</v>
      </c>
      <c r="I7" s="7">
        <v>8.0500000000000007</v>
      </c>
      <c r="J7" s="7">
        <v>97.279200000000003</v>
      </c>
      <c r="K7">
        <v>146.36000000000001</v>
      </c>
      <c r="L7" t="s">
        <v>12</v>
      </c>
      <c r="M7" t="s">
        <v>10</v>
      </c>
      <c r="N7" t="s">
        <v>12</v>
      </c>
      <c r="O7">
        <v>40.049790999999999</v>
      </c>
      <c r="P7">
        <v>-105.145899</v>
      </c>
      <c r="Q7" t="s">
        <v>15</v>
      </c>
      <c r="R7" s="10" t="s">
        <v>23</v>
      </c>
      <c r="S7">
        <v>6730200</v>
      </c>
      <c r="T7" s="1">
        <v>41138</v>
      </c>
      <c r="U7" s="11">
        <v>0.77083333333333337</v>
      </c>
      <c r="V7">
        <v>5.4</v>
      </c>
      <c r="W7">
        <v>158</v>
      </c>
      <c r="X7">
        <f t="shared" si="0"/>
        <v>0</v>
      </c>
      <c r="Y7">
        <f t="shared" si="0"/>
        <v>0</v>
      </c>
    </row>
    <row r="8" spans="1:36" ht="15.75">
      <c r="A8" s="1">
        <v>41138</v>
      </c>
      <c r="B8" s="9">
        <v>0.78372685185185187</v>
      </c>
      <c r="C8" s="7">
        <v>90</v>
      </c>
      <c r="D8" s="7">
        <v>71.92</v>
      </c>
      <c r="E8" s="7">
        <v>22.177777777777781</v>
      </c>
      <c r="F8" s="7">
        <v>28.504000000000001</v>
      </c>
      <c r="G8" s="7">
        <v>3.5289999999999999</v>
      </c>
      <c r="H8" s="7">
        <v>8.0299999999999994</v>
      </c>
      <c r="I8" s="7">
        <v>7.93</v>
      </c>
      <c r="J8" s="7">
        <v>95.660300000000007</v>
      </c>
      <c r="K8">
        <v>145.86000000000001</v>
      </c>
      <c r="L8" t="s">
        <v>12</v>
      </c>
      <c r="M8" t="s">
        <v>10</v>
      </c>
      <c r="N8" t="s">
        <v>12</v>
      </c>
      <c r="O8">
        <v>40.049790999999999</v>
      </c>
      <c r="P8">
        <v>-105.145899</v>
      </c>
      <c r="Q8" t="s">
        <v>15</v>
      </c>
      <c r="R8" s="10" t="s">
        <v>23</v>
      </c>
      <c r="S8">
        <v>6730200</v>
      </c>
      <c r="T8" s="1">
        <v>41138</v>
      </c>
      <c r="U8" s="11">
        <v>0.78125</v>
      </c>
      <c r="V8">
        <v>5.4</v>
      </c>
      <c r="W8">
        <v>158</v>
      </c>
      <c r="X8">
        <f t="shared" si="0"/>
        <v>0</v>
      </c>
      <c r="Y8">
        <f t="shared" si="0"/>
        <v>0</v>
      </c>
    </row>
    <row r="9" spans="1:36" ht="15.75">
      <c r="A9" s="1">
        <v>41138</v>
      </c>
      <c r="B9" s="9">
        <v>0.7941435185185185</v>
      </c>
      <c r="C9" s="7">
        <v>105</v>
      </c>
      <c r="D9" s="7">
        <v>71.680000000000007</v>
      </c>
      <c r="E9" s="7">
        <v>22.044444444444448</v>
      </c>
      <c r="F9" s="7">
        <v>28.504000000000001</v>
      </c>
      <c r="G9" s="7">
        <v>3.5</v>
      </c>
      <c r="H9" s="7">
        <v>7.96</v>
      </c>
      <c r="I9" s="7">
        <v>7.81</v>
      </c>
      <c r="J9" s="7">
        <v>93.970100000000002</v>
      </c>
      <c r="K9">
        <v>145.07</v>
      </c>
      <c r="L9" t="s">
        <v>12</v>
      </c>
      <c r="M9" t="s">
        <v>10</v>
      </c>
      <c r="N9" t="s">
        <v>12</v>
      </c>
      <c r="O9">
        <v>40.049790999999999</v>
      </c>
      <c r="P9">
        <v>-105.145899</v>
      </c>
      <c r="Q9" t="s">
        <v>15</v>
      </c>
      <c r="R9" s="10" t="s">
        <v>23</v>
      </c>
      <c r="S9">
        <v>6730200</v>
      </c>
      <c r="T9" s="1">
        <v>41138</v>
      </c>
      <c r="U9" s="11">
        <v>0.79166666666666663</v>
      </c>
      <c r="V9">
        <v>5.4</v>
      </c>
      <c r="W9">
        <v>158</v>
      </c>
      <c r="X9">
        <f t="shared" si="0"/>
        <v>0</v>
      </c>
      <c r="Y9">
        <f t="shared" si="0"/>
        <v>0</v>
      </c>
    </row>
    <row r="10" spans="1:36" ht="15.75">
      <c r="A10" s="1">
        <v>41138</v>
      </c>
      <c r="B10" s="9">
        <v>0.80456018518518524</v>
      </c>
      <c r="C10" s="7">
        <v>120</v>
      </c>
      <c r="D10" s="7">
        <v>71.45</v>
      </c>
      <c r="E10" s="7">
        <v>21.916666666666668</v>
      </c>
      <c r="F10" s="7">
        <v>28.504000000000001</v>
      </c>
      <c r="G10" s="7">
        <v>3.5</v>
      </c>
      <c r="H10" s="7">
        <v>7.89</v>
      </c>
      <c r="I10" s="7">
        <v>7.71</v>
      </c>
      <c r="J10" s="7">
        <v>92.527000000000001</v>
      </c>
      <c r="K10">
        <v>145.1</v>
      </c>
      <c r="L10" t="s">
        <v>12</v>
      </c>
      <c r="M10" t="s">
        <v>10</v>
      </c>
      <c r="N10" t="s">
        <v>12</v>
      </c>
      <c r="O10">
        <v>40.049790999999999</v>
      </c>
      <c r="P10">
        <v>-105.145899</v>
      </c>
      <c r="Q10" t="s">
        <v>15</v>
      </c>
      <c r="R10" s="10" t="s">
        <v>23</v>
      </c>
      <c r="S10">
        <v>6730200</v>
      </c>
      <c r="T10" s="1">
        <v>41138</v>
      </c>
      <c r="U10" s="11">
        <v>0.80208333333333337</v>
      </c>
      <c r="V10">
        <v>5.4</v>
      </c>
      <c r="W10">
        <v>158</v>
      </c>
      <c r="X10">
        <f t="shared" si="0"/>
        <v>0</v>
      </c>
      <c r="Y10">
        <f t="shared" si="0"/>
        <v>0</v>
      </c>
    </row>
    <row r="11" spans="1:36" ht="15.75">
      <c r="A11" s="1">
        <v>41138</v>
      </c>
      <c r="B11" s="9">
        <v>0.81497685185185187</v>
      </c>
      <c r="C11" s="7">
        <v>135</v>
      </c>
      <c r="D11" s="7">
        <v>71.25</v>
      </c>
      <c r="E11" s="7">
        <v>21.805555555555557</v>
      </c>
      <c r="F11" s="7">
        <v>28.504000000000001</v>
      </c>
      <c r="G11" s="7">
        <v>3.5</v>
      </c>
      <c r="H11" s="7">
        <v>7.78</v>
      </c>
      <c r="I11" s="7">
        <v>7.6</v>
      </c>
      <c r="J11" s="7">
        <v>91.043099999999995</v>
      </c>
      <c r="K11">
        <v>155.87</v>
      </c>
      <c r="L11" t="s">
        <v>12</v>
      </c>
      <c r="M11" t="s">
        <v>10</v>
      </c>
      <c r="N11" t="s">
        <v>12</v>
      </c>
      <c r="O11">
        <v>40.049790999999999</v>
      </c>
      <c r="P11">
        <v>-105.145899</v>
      </c>
      <c r="Q11" t="s">
        <v>15</v>
      </c>
      <c r="R11" s="10" t="s">
        <v>23</v>
      </c>
      <c r="S11">
        <v>6730200</v>
      </c>
      <c r="T11" s="1">
        <v>41138</v>
      </c>
      <c r="U11" s="11">
        <v>0.8125</v>
      </c>
      <c r="V11">
        <v>5.4</v>
      </c>
      <c r="W11">
        <v>158</v>
      </c>
      <c r="X11">
        <f t="shared" si="0"/>
        <v>0</v>
      </c>
      <c r="Y11">
        <f t="shared" si="0"/>
        <v>0</v>
      </c>
    </row>
    <row r="12" spans="1:36" ht="15.75">
      <c r="A12" s="1">
        <v>41138</v>
      </c>
      <c r="B12" s="9">
        <v>0.8253935185185185</v>
      </c>
      <c r="C12" s="7">
        <v>150</v>
      </c>
      <c r="D12" s="7">
        <v>71.09</v>
      </c>
      <c r="E12" s="7">
        <v>21.716666666666669</v>
      </c>
      <c r="F12" s="7">
        <v>28.504000000000001</v>
      </c>
      <c r="G12" s="7">
        <v>3.5289999999999999</v>
      </c>
      <c r="H12" s="7">
        <v>7.66</v>
      </c>
      <c r="I12" s="7">
        <v>7.48</v>
      </c>
      <c r="J12" s="7">
        <v>89.415700000000001</v>
      </c>
      <c r="K12">
        <v>173.59</v>
      </c>
      <c r="L12" t="s">
        <v>12</v>
      </c>
      <c r="M12" t="s">
        <v>10</v>
      </c>
      <c r="N12" t="s">
        <v>12</v>
      </c>
      <c r="O12">
        <v>40.049790999999999</v>
      </c>
      <c r="P12">
        <v>-105.145899</v>
      </c>
      <c r="Q12" t="s">
        <v>15</v>
      </c>
      <c r="R12" s="10" t="s">
        <v>23</v>
      </c>
      <c r="S12">
        <v>6730200</v>
      </c>
      <c r="T12" s="1">
        <v>41138</v>
      </c>
      <c r="U12" s="11">
        <v>0.82291666666666663</v>
      </c>
      <c r="V12">
        <v>5.4</v>
      </c>
      <c r="W12">
        <v>158</v>
      </c>
      <c r="X12">
        <f t="shared" si="0"/>
        <v>0</v>
      </c>
      <c r="Y12">
        <f t="shared" si="0"/>
        <v>0</v>
      </c>
    </row>
    <row r="13" spans="1:36" ht="15.75">
      <c r="A13" s="1">
        <v>41138</v>
      </c>
      <c r="B13" s="9">
        <v>0.83581018518518524</v>
      </c>
      <c r="C13" s="7">
        <v>165</v>
      </c>
      <c r="D13" s="7">
        <v>70.95</v>
      </c>
      <c r="E13" s="7">
        <v>21.638888888888893</v>
      </c>
      <c r="F13" s="7">
        <v>28.504000000000001</v>
      </c>
      <c r="G13" s="7">
        <v>3.5289999999999999</v>
      </c>
      <c r="H13" s="7">
        <v>7.59</v>
      </c>
      <c r="I13" s="7">
        <v>7.39</v>
      </c>
      <c r="J13" s="7">
        <v>88.261099999999999</v>
      </c>
      <c r="K13">
        <v>180.99</v>
      </c>
      <c r="L13" t="s">
        <v>12</v>
      </c>
      <c r="M13" t="s">
        <v>10</v>
      </c>
      <c r="N13" t="s">
        <v>12</v>
      </c>
      <c r="O13">
        <v>40.049790999999999</v>
      </c>
      <c r="P13">
        <v>-105.145899</v>
      </c>
      <c r="Q13" t="s">
        <v>15</v>
      </c>
      <c r="R13" s="10" t="s">
        <v>23</v>
      </c>
      <c r="S13">
        <v>6730200</v>
      </c>
      <c r="T13" s="1">
        <v>41138</v>
      </c>
      <c r="U13" s="11">
        <v>0.83333333333333337</v>
      </c>
      <c r="V13">
        <v>5.4</v>
      </c>
      <c r="W13">
        <v>158</v>
      </c>
      <c r="X13">
        <f t="shared" si="0"/>
        <v>0</v>
      </c>
      <c r="Y13">
        <f t="shared" si="0"/>
        <v>0</v>
      </c>
    </row>
    <row r="14" spans="1:36" ht="15.75">
      <c r="A14" s="1">
        <v>41138</v>
      </c>
      <c r="B14" s="9">
        <v>0.84622685185185187</v>
      </c>
      <c r="C14" s="7">
        <v>180</v>
      </c>
      <c r="D14" s="7">
        <v>70.760000000000005</v>
      </c>
      <c r="E14" s="7">
        <v>21.533333333333339</v>
      </c>
      <c r="F14" s="7">
        <v>28.504000000000001</v>
      </c>
      <c r="G14" s="7">
        <v>3.5</v>
      </c>
      <c r="H14" s="7">
        <v>7.56</v>
      </c>
      <c r="I14" s="7">
        <v>7.32</v>
      </c>
      <c r="J14" s="7">
        <v>87.212400000000002</v>
      </c>
      <c r="K14">
        <v>182.48</v>
      </c>
      <c r="L14" t="s">
        <v>12</v>
      </c>
      <c r="M14" t="s">
        <v>10</v>
      </c>
      <c r="N14" t="s">
        <v>12</v>
      </c>
      <c r="O14">
        <v>40.049790999999999</v>
      </c>
      <c r="P14">
        <v>-105.145899</v>
      </c>
      <c r="Q14" t="s">
        <v>15</v>
      </c>
      <c r="R14" s="10" t="s">
        <v>23</v>
      </c>
      <c r="S14">
        <v>6730200</v>
      </c>
      <c r="T14" s="1">
        <v>41138</v>
      </c>
      <c r="U14" s="11">
        <v>0.84375</v>
      </c>
      <c r="V14">
        <v>5.4</v>
      </c>
      <c r="W14">
        <v>158</v>
      </c>
      <c r="X14">
        <f t="shared" si="0"/>
        <v>0</v>
      </c>
      <c r="Y14">
        <f t="shared" si="0"/>
        <v>0</v>
      </c>
    </row>
    <row r="15" spans="1:36" ht="15.75">
      <c r="A15" s="1">
        <v>41138</v>
      </c>
      <c r="B15" s="9">
        <v>0.8566435185185185</v>
      </c>
      <c r="C15" s="7">
        <v>195</v>
      </c>
      <c r="D15" s="7">
        <v>70.59</v>
      </c>
      <c r="E15" s="7">
        <v>21.43888888888889</v>
      </c>
      <c r="F15" s="7">
        <v>28.504000000000001</v>
      </c>
      <c r="G15" s="7">
        <v>3.5</v>
      </c>
      <c r="H15" s="7">
        <v>7.55</v>
      </c>
      <c r="I15" s="7">
        <v>7.28</v>
      </c>
      <c r="J15" s="7">
        <v>86.631299999999996</v>
      </c>
      <c r="K15">
        <v>183.49</v>
      </c>
      <c r="L15" t="s">
        <v>12</v>
      </c>
      <c r="M15" t="s">
        <v>10</v>
      </c>
      <c r="N15" t="s">
        <v>12</v>
      </c>
      <c r="O15">
        <v>40.049790999999999</v>
      </c>
      <c r="P15">
        <v>-105.145899</v>
      </c>
      <c r="Q15" t="s">
        <v>15</v>
      </c>
      <c r="R15" s="10" t="s">
        <v>23</v>
      </c>
      <c r="S15">
        <v>6730200</v>
      </c>
      <c r="T15" s="1">
        <v>41138</v>
      </c>
      <c r="U15" s="11">
        <v>0.85416666666666663</v>
      </c>
      <c r="V15">
        <v>5.4</v>
      </c>
      <c r="W15">
        <v>158</v>
      </c>
      <c r="X15">
        <f t="shared" si="0"/>
        <v>0</v>
      </c>
      <c r="Y15">
        <f t="shared" si="0"/>
        <v>0</v>
      </c>
    </row>
    <row r="16" spans="1:36" ht="15.75">
      <c r="A16" s="1">
        <v>41138</v>
      </c>
      <c r="B16" s="9">
        <v>0.86706018518518524</v>
      </c>
      <c r="C16" s="7">
        <v>210</v>
      </c>
      <c r="D16" s="7">
        <v>70.430000000000007</v>
      </c>
      <c r="E16" s="7">
        <v>21.350000000000005</v>
      </c>
      <c r="F16" s="7">
        <v>28.504000000000001</v>
      </c>
      <c r="G16" s="7">
        <v>3.5289999999999999</v>
      </c>
      <c r="H16" s="7">
        <v>7.53</v>
      </c>
      <c r="I16" s="7">
        <v>7.23</v>
      </c>
      <c r="J16" s="7">
        <v>85.9</v>
      </c>
      <c r="K16">
        <v>183.19</v>
      </c>
      <c r="L16" t="s">
        <v>12</v>
      </c>
      <c r="M16" t="s">
        <v>10</v>
      </c>
      <c r="N16" t="s">
        <v>12</v>
      </c>
      <c r="O16">
        <v>40.049790999999999</v>
      </c>
      <c r="P16">
        <v>-105.145899</v>
      </c>
      <c r="Q16" t="s">
        <v>15</v>
      </c>
      <c r="R16" s="10" t="s">
        <v>23</v>
      </c>
      <c r="S16">
        <v>6730200</v>
      </c>
      <c r="T16" s="1">
        <v>41138</v>
      </c>
      <c r="U16" s="11">
        <v>0.86458333333333337</v>
      </c>
      <c r="V16">
        <v>5.4</v>
      </c>
      <c r="W16">
        <v>158</v>
      </c>
      <c r="X16">
        <f t="shared" si="0"/>
        <v>0</v>
      </c>
      <c r="Y16">
        <f t="shared" si="0"/>
        <v>0</v>
      </c>
    </row>
    <row r="17" spans="1:36" ht="15.75">
      <c r="A17" s="1">
        <v>41138</v>
      </c>
      <c r="B17" s="9">
        <v>0.87747685185185187</v>
      </c>
      <c r="C17" s="7">
        <v>225</v>
      </c>
      <c r="D17" s="7">
        <v>70.3</v>
      </c>
      <c r="E17" s="7">
        <v>21.277777777777779</v>
      </c>
      <c r="F17" s="7">
        <v>28.504000000000001</v>
      </c>
      <c r="G17" s="7">
        <v>3.5</v>
      </c>
      <c r="H17" s="7">
        <v>7.52</v>
      </c>
      <c r="I17" s="7">
        <v>7.22</v>
      </c>
      <c r="J17" s="7">
        <v>85.627300000000005</v>
      </c>
      <c r="K17">
        <v>182.54</v>
      </c>
      <c r="L17" t="s">
        <v>12</v>
      </c>
      <c r="M17" t="s">
        <v>10</v>
      </c>
      <c r="N17" t="s">
        <v>12</v>
      </c>
      <c r="O17">
        <v>40.049790999999999</v>
      </c>
      <c r="P17">
        <v>-105.145899</v>
      </c>
      <c r="Q17" t="s">
        <v>15</v>
      </c>
      <c r="R17" s="10" t="s">
        <v>23</v>
      </c>
      <c r="S17">
        <v>6730200</v>
      </c>
      <c r="T17" s="1">
        <v>41138</v>
      </c>
      <c r="U17" s="11">
        <v>0.875</v>
      </c>
      <c r="V17">
        <v>5.4</v>
      </c>
      <c r="W17">
        <v>158</v>
      </c>
      <c r="X17">
        <f t="shared" si="0"/>
        <v>0</v>
      </c>
      <c r="Y17">
        <f t="shared" si="0"/>
        <v>0</v>
      </c>
    </row>
    <row r="18" spans="1:36" ht="15.75">
      <c r="A18" s="1">
        <v>41138</v>
      </c>
      <c r="B18" s="9">
        <v>0.8878935185185185</v>
      </c>
      <c r="C18" s="7">
        <v>240</v>
      </c>
      <c r="D18" s="7">
        <v>70.16</v>
      </c>
      <c r="E18" s="7">
        <v>21.2</v>
      </c>
      <c r="F18" s="7">
        <v>28.504000000000001</v>
      </c>
      <c r="G18" s="7">
        <v>3.5</v>
      </c>
      <c r="H18" s="7">
        <v>7.51</v>
      </c>
      <c r="I18" s="7">
        <v>7.2</v>
      </c>
      <c r="J18" s="7">
        <v>85.292299999999997</v>
      </c>
      <c r="K18">
        <v>182.26</v>
      </c>
      <c r="L18" t="s">
        <v>12</v>
      </c>
      <c r="M18" t="s">
        <v>10</v>
      </c>
      <c r="N18" t="s">
        <v>12</v>
      </c>
      <c r="O18">
        <v>40.049790999999999</v>
      </c>
      <c r="P18">
        <v>-105.145899</v>
      </c>
      <c r="Q18" t="s">
        <v>15</v>
      </c>
      <c r="R18" s="10" t="s">
        <v>23</v>
      </c>
      <c r="S18">
        <v>6730200</v>
      </c>
      <c r="T18" s="1">
        <v>41138</v>
      </c>
      <c r="U18" s="11">
        <v>0.88541666666666663</v>
      </c>
      <c r="V18">
        <v>5.4</v>
      </c>
      <c r="W18">
        <v>158</v>
      </c>
      <c r="X18">
        <f t="shared" ref="X18:Y33" si="1">V18-V22</f>
        <v>0</v>
      </c>
      <c r="Y18">
        <f t="shared" si="1"/>
        <v>0</v>
      </c>
    </row>
    <row r="19" spans="1:36" ht="15.75">
      <c r="A19" s="1">
        <v>41138</v>
      </c>
      <c r="B19" s="9">
        <v>0.89831018518518524</v>
      </c>
      <c r="C19" s="7">
        <v>255</v>
      </c>
      <c r="D19" s="7">
        <v>70.010000000000005</v>
      </c>
      <c r="E19" s="7">
        <v>21.116666666666671</v>
      </c>
      <c r="F19" s="7">
        <v>28.504000000000001</v>
      </c>
      <c r="G19" s="7">
        <v>3.5</v>
      </c>
      <c r="H19" s="7">
        <v>7.51</v>
      </c>
      <c r="I19" s="7">
        <v>7.2</v>
      </c>
      <c r="J19" s="7">
        <v>85.130099999999999</v>
      </c>
      <c r="K19">
        <v>181</v>
      </c>
      <c r="L19" t="s">
        <v>12</v>
      </c>
      <c r="M19" t="s">
        <v>10</v>
      </c>
      <c r="N19" t="s">
        <v>12</v>
      </c>
      <c r="O19">
        <v>40.049790999999999</v>
      </c>
      <c r="P19">
        <v>-105.145899</v>
      </c>
      <c r="Q19" t="s">
        <v>15</v>
      </c>
      <c r="R19" s="10" t="s">
        <v>23</v>
      </c>
      <c r="S19">
        <v>6730200</v>
      </c>
      <c r="T19" s="1">
        <v>41138</v>
      </c>
      <c r="U19" s="11">
        <v>0.89583333333333337</v>
      </c>
      <c r="V19">
        <v>5.4</v>
      </c>
      <c r="W19">
        <v>158</v>
      </c>
      <c r="X19">
        <f t="shared" si="1"/>
        <v>0</v>
      </c>
      <c r="Y19">
        <f t="shared" si="1"/>
        <v>0</v>
      </c>
    </row>
    <row r="20" spans="1:36" ht="15.75">
      <c r="A20" s="1">
        <v>41138</v>
      </c>
      <c r="B20" s="9">
        <v>0.90872685185185187</v>
      </c>
      <c r="C20" s="7">
        <v>270</v>
      </c>
      <c r="D20" s="7">
        <v>69.849999999999994</v>
      </c>
      <c r="E20" s="7">
        <v>21.027777777777775</v>
      </c>
      <c r="F20" s="7">
        <v>28.504000000000001</v>
      </c>
      <c r="G20" s="7">
        <v>3.5289999999999999</v>
      </c>
      <c r="H20" s="7">
        <v>7.5</v>
      </c>
      <c r="I20" s="7">
        <v>7.19</v>
      </c>
      <c r="J20" s="7">
        <v>84.877899999999997</v>
      </c>
      <c r="K20">
        <v>181.14</v>
      </c>
      <c r="L20" t="s">
        <v>12</v>
      </c>
      <c r="M20" t="s">
        <v>10</v>
      </c>
      <c r="N20" t="s">
        <v>12</v>
      </c>
      <c r="O20">
        <v>40.049790999999999</v>
      </c>
      <c r="P20">
        <v>-105.145899</v>
      </c>
      <c r="Q20" t="s">
        <v>15</v>
      </c>
      <c r="R20" s="10" t="s">
        <v>23</v>
      </c>
      <c r="S20">
        <v>6730200</v>
      </c>
      <c r="T20" s="1">
        <v>41138</v>
      </c>
      <c r="U20" s="11">
        <v>0.90625</v>
      </c>
      <c r="V20">
        <v>5.4</v>
      </c>
      <c r="W20">
        <v>158</v>
      </c>
      <c r="X20">
        <f t="shared" si="1"/>
        <v>0</v>
      </c>
      <c r="Y20">
        <f t="shared" si="1"/>
        <v>0</v>
      </c>
    </row>
    <row r="21" spans="1:36" ht="15.75">
      <c r="A21" s="1">
        <v>41138</v>
      </c>
      <c r="B21" s="9">
        <v>0.9191435185185185</v>
      </c>
      <c r="C21" s="7">
        <v>285</v>
      </c>
      <c r="D21" s="7">
        <v>69.69</v>
      </c>
      <c r="E21" s="7">
        <v>20.93888888888889</v>
      </c>
      <c r="F21" s="7">
        <v>28.504000000000001</v>
      </c>
      <c r="G21" s="7">
        <v>3.5289999999999999</v>
      </c>
      <c r="H21" s="7">
        <v>7.5</v>
      </c>
      <c r="I21" s="7">
        <v>7.2</v>
      </c>
      <c r="J21" s="7">
        <v>84.871499999999997</v>
      </c>
      <c r="K21">
        <v>180.69</v>
      </c>
      <c r="L21" t="s">
        <v>12</v>
      </c>
      <c r="M21" t="s">
        <v>10</v>
      </c>
      <c r="N21" t="s">
        <v>12</v>
      </c>
      <c r="O21">
        <v>40.049790999999999</v>
      </c>
      <c r="P21">
        <v>-105.145899</v>
      </c>
      <c r="Q21" t="s">
        <v>15</v>
      </c>
      <c r="R21" s="10" t="s">
        <v>23</v>
      </c>
      <c r="S21">
        <v>6730200</v>
      </c>
      <c r="T21" s="1">
        <v>41138</v>
      </c>
      <c r="U21" s="11">
        <v>0.91666666666666663</v>
      </c>
      <c r="V21">
        <v>5.4</v>
      </c>
      <c r="W21">
        <v>158</v>
      </c>
      <c r="X21">
        <f t="shared" si="1"/>
        <v>0</v>
      </c>
      <c r="Y21">
        <f t="shared" si="1"/>
        <v>0</v>
      </c>
    </row>
    <row r="22" spans="1:36" ht="15.75">
      <c r="A22" s="1">
        <v>41138</v>
      </c>
      <c r="B22" s="9">
        <v>0.92956018518518524</v>
      </c>
      <c r="C22" s="7">
        <v>300</v>
      </c>
      <c r="D22" s="7">
        <v>69.53</v>
      </c>
      <c r="E22" s="7">
        <v>20.85</v>
      </c>
      <c r="F22" s="7">
        <v>28.504000000000001</v>
      </c>
      <c r="G22" s="7">
        <v>3.5</v>
      </c>
      <c r="H22" s="7">
        <v>7.49</v>
      </c>
      <c r="I22" s="7">
        <v>7.21</v>
      </c>
      <c r="J22" s="7">
        <v>84.7774</v>
      </c>
      <c r="K22">
        <v>179.32</v>
      </c>
      <c r="L22" t="s">
        <v>12</v>
      </c>
      <c r="M22" t="s">
        <v>10</v>
      </c>
      <c r="N22" t="s">
        <v>12</v>
      </c>
      <c r="O22">
        <v>40.049790999999999</v>
      </c>
      <c r="P22">
        <v>-105.145899</v>
      </c>
      <c r="Q22" t="s">
        <v>15</v>
      </c>
      <c r="R22" s="10" t="s">
        <v>23</v>
      </c>
      <c r="S22">
        <v>6730200</v>
      </c>
      <c r="T22" s="1">
        <v>41138</v>
      </c>
      <c r="U22" s="11">
        <v>0.92708333333333337</v>
      </c>
      <c r="V22">
        <v>5.4</v>
      </c>
      <c r="W22">
        <v>158</v>
      </c>
      <c r="X22">
        <f t="shared" si="1"/>
        <v>0</v>
      </c>
      <c r="Y22">
        <f t="shared" si="1"/>
        <v>0</v>
      </c>
    </row>
    <row r="23" spans="1:36" ht="15.75">
      <c r="A23" s="1">
        <v>41138</v>
      </c>
      <c r="B23" s="9">
        <v>0.93997685185185187</v>
      </c>
      <c r="C23" s="7">
        <v>315</v>
      </c>
      <c r="D23" s="7">
        <v>69.400000000000006</v>
      </c>
      <c r="E23" s="7">
        <v>20.777777777777782</v>
      </c>
      <c r="F23" s="7">
        <v>28.504000000000001</v>
      </c>
      <c r="G23" s="7">
        <v>3.5289999999999999</v>
      </c>
      <c r="H23" s="7">
        <v>7.49</v>
      </c>
      <c r="I23" s="7">
        <v>7.22</v>
      </c>
      <c r="J23" s="7">
        <v>84.754999999999995</v>
      </c>
      <c r="K23">
        <v>178.51</v>
      </c>
      <c r="L23" t="s">
        <v>12</v>
      </c>
      <c r="M23" t="s">
        <v>10</v>
      </c>
      <c r="N23" t="s">
        <v>12</v>
      </c>
      <c r="O23">
        <v>40.049790999999999</v>
      </c>
      <c r="P23">
        <v>-105.145899</v>
      </c>
      <c r="Q23" t="s">
        <v>15</v>
      </c>
      <c r="R23" s="10" t="s">
        <v>23</v>
      </c>
      <c r="S23">
        <v>6730200</v>
      </c>
      <c r="T23" s="1">
        <v>41138</v>
      </c>
      <c r="U23" s="11">
        <v>0.9375</v>
      </c>
      <c r="V23">
        <v>5.4</v>
      </c>
      <c r="W23">
        <v>158</v>
      </c>
      <c r="X23">
        <f t="shared" si="1"/>
        <v>0</v>
      </c>
      <c r="Y23">
        <f t="shared" si="1"/>
        <v>0</v>
      </c>
    </row>
    <row r="24" spans="1:36" ht="15.75">
      <c r="A24" s="1">
        <v>41138</v>
      </c>
      <c r="B24" s="9">
        <v>0.9503935185185185</v>
      </c>
      <c r="C24" s="7">
        <v>330</v>
      </c>
      <c r="D24" s="7">
        <v>69.319999999999993</v>
      </c>
      <c r="E24" s="7">
        <v>20.733333333333331</v>
      </c>
      <c r="F24" s="7">
        <v>28.504000000000001</v>
      </c>
      <c r="G24" s="7">
        <v>3.5</v>
      </c>
      <c r="H24" s="7">
        <v>7.49</v>
      </c>
      <c r="I24" s="7">
        <v>7.23</v>
      </c>
      <c r="J24" s="7">
        <v>84.818200000000004</v>
      </c>
      <c r="K24">
        <v>177.86</v>
      </c>
      <c r="L24" t="s">
        <v>12</v>
      </c>
      <c r="M24" t="s">
        <v>10</v>
      </c>
      <c r="N24" t="s">
        <v>12</v>
      </c>
      <c r="O24">
        <v>40.049790999999999</v>
      </c>
      <c r="P24">
        <v>-105.145899</v>
      </c>
      <c r="Q24" t="s">
        <v>15</v>
      </c>
      <c r="R24" s="10" t="s">
        <v>23</v>
      </c>
      <c r="S24">
        <v>6730200</v>
      </c>
      <c r="T24" s="1">
        <v>41138</v>
      </c>
      <c r="U24" s="11">
        <v>0.94791666666666663</v>
      </c>
      <c r="V24">
        <v>5.4</v>
      </c>
      <c r="W24">
        <v>158</v>
      </c>
      <c r="X24">
        <f t="shared" si="1"/>
        <v>0</v>
      </c>
      <c r="Y24">
        <f t="shared" si="1"/>
        <v>0</v>
      </c>
    </row>
    <row r="25" spans="1:36" ht="15.75">
      <c r="A25" s="1">
        <v>41138</v>
      </c>
      <c r="B25" s="9">
        <v>0.96081018518518524</v>
      </c>
      <c r="C25" s="7">
        <v>345</v>
      </c>
      <c r="D25" s="7">
        <v>69.22</v>
      </c>
      <c r="E25" s="7">
        <v>20.677777777777777</v>
      </c>
      <c r="F25" s="7">
        <v>28.504000000000001</v>
      </c>
      <c r="G25" s="7">
        <v>3.5289999999999999</v>
      </c>
      <c r="H25" s="7">
        <v>7.49</v>
      </c>
      <c r="I25" s="7">
        <v>7.22</v>
      </c>
      <c r="J25" s="7">
        <v>84.613799999999998</v>
      </c>
      <c r="K25">
        <v>177.06</v>
      </c>
      <c r="L25" t="s">
        <v>12</v>
      </c>
      <c r="M25" t="s">
        <v>10</v>
      </c>
      <c r="N25" t="s">
        <v>12</v>
      </c>
      <c r="O25">
        <v>40.049790999999999</v>
      </c>
      <c r="P25">
        <v>-105.145899</v>
      </c>
      <c r="Q25" t="s">
        <v>15</v>
      </c>
      <c r="R25" s="10" t="s">
        <v>23</v>
      </c>
      <c r="S25">
        <v>6730200</v>
      </c>
      <c r="T25" s="1">
        <v>41138</v>
      </c>
      <c r="U25" s="11">
        <v>0.95833333333333337</v>
      </c>
      <c r="V25">
        <v>5.4</v>
      </c>
      <c r="W25">
        <v>158</v>
      </c>
      <c r="X25">
        <f t="shared" si="1"/>
        <v>0</v>
      </c>
      <c r="Y25">
        <f t="shared" si="1"/>
        <v>0</v>
      </c>
    </row>
    <row r="26" spans="1:36" ht="15.75">
      <c r="A26" s="1">
        <v>41138</v>
      </c>
      <c r="B26" s="9">
        <v>0.97122685185185187</v>
      </c>
      <c r="C26" s="7">
        <v>360</v>
      </c>
      <c r="D26" s="7">
        <v>69.16</v>
      </c>
      <c r="E26" s="7">
        <v>20.644444444444442</v>
      </c>
      <c r="F26" s="7">
        <v>28.504000000000001</v>
      </c>
      <c r="G26" s="7">
        <v>3.5</v>
      </c>
      <c r="H26" s="7">
        <v>7.48</v>
      </c>
      <c r="I26" s="7">
        <v>7.23</v>
      </c>
      <c r="J26" s="7">
        <v>84.707099999999997</v>
      </c>
      <c r="K26">
        <v>176.52</v>
      </c>
      <c r="L26" t="s">
        <v>12</v>
      </c>
      <c r="M26" t="s">
        <v>10</v>
      </c>
      <c r="N26" t="s">
        <v>12</v>
      </c>
      <c r="O26">
        <v>40.049790999999999</v>
      </c>
      <c r="P26">
        <v>-105.145899</v>
      </c>
      <c r="Q26" t="s">
        <v>15</v>
      </c>
      <c r="R26" s="10" t="s">
        <v>23</v>
      </c>
      <c r="S26">
        <v>6730200</v>
      </c>
      <c r="T26" s="1">
        <v>41138</v>
      </c>
      <c r="U26" s="11">
        <v>0.96875</v>
      </c>
      <c r="V26">
        <v>5.4</v>
      </c>
      <c r="W26">
        <v>158</v>
      </c>
      <c r="X26">
        <f t="shared" si="1"/>
        <v>0</v>
      </c>
      <c r="Y26">
        <f t="shared" si="1"/>
        <v>0</v>
      </c>
    </row>
    <row r="27" spans="1:36" ht="15.75">
      <c r="A27" s="1">
        <v>41138</v>
      </c>
      <c r="B27" s="9">
        <v>0.9816435185185185</v>
      </c>
      <c r="C27" s="7">
        <v>375</v>
      </c>
      <c r="D27" s="7">
        <v>69.099999999999994</v>
      </c>
      <c r="E27" s="7">
        <v>20.611111111111107</v>
      </c>
      <c r="F27" s="7">
        <v>28.504000000000001</v>
      </c>
      <c r="G27" s="7">
        <v>3.5289999999999999</v>
      </c>
      <c r="H27" s="7">
        <v>7.48</v>
      </c>
      <c r="I27" s="7">
        <v>7.26</v>
      </c>
      <c r="J27" s="7">
        <v>84.995199999999997</v>
      </c>
      <c r="K27">
        <v>176.81</v>
      </c>
      <c r="L27" t="s">
        <v>12</v>
      </c>
      <c r="M27" t="s">
        <v>10</v>
      </c>
      <c r="N27" t="s">
        <v>12</v>
      </c>
      <c r="O27">
        <v>40.049790999999999</v>
      </c>
      <c r="P27">
        <v>-105.145899</v>
      </c>
      <c r="Q27" t="s">
        <v>15</v>
      </c>
      <c r="R27" s="10" t="s">
        <v>23</v>
      </c>
      <c r="S27">
        <v>6730200</v>
      </c>
      <c r="T27" s="1">
        <v>41138</v>
      </c>
      <c r="U27" s="11">
        <v>0.97916666666666663</v>
      </c>
      <c r="V27">
        <v>5.4</v>
      </c>
      <c r="W27">
        <v>158</v>
      </c>
      <c r="X27">
        <f t="shared" si="1"/>
        <v>1.0000000000000675E-2</v>
      </c>
      <c r="Y27">
        <f t="shared" si="1"/>
        <v>3</v>
      </c>
    </row>
    <row r="28" spans="1:36" ht="15.75">
      <c r="A28" s="1">
        <v>41138</v>
      </c>
      <c r="B28" s="9">
        <v>0.99206018518518524</v>
      </c>
      <c r="C28" s="7">
        <v>390</v>
      </c>
      <c r="D28" s="7">
        <v>69.010000000000005</v>
      </c>
      <c r="E28" s="7">
        <v>20.561111111111114</v>
      </c>
      <c r="F28" s="7">
        <v>28.504000000000001</v>
      </c>
      <c r="G28" s="7">
        <v>3.5</v>
      </c>
      <c r="H28" s="7">
        <v>7.49</v>
      </c>
      <c r="I28" s="7">
        <v>7.25</v>
      </c>
      <c r="J28" s="7">
        <v>84.798599999999993</v>
      </c>
      <c r="K28">
        <v>175.75</v>
      </c>
      <c r="L28" t="s">
        <v>12</v>
      </c>
      <c r="M28" t="s">
        <v>10</v>
      </c>
      <c r="N28" t="s">
        <v>12</v>
      </c>
      <c r="O28">
        <v>40.049790999999999</v>
      </c>
      <c r="P28">
        <v>-105.145899</v>
      </c>
      <c r="Q28" t="s">
        <v>15</v>
      </c>
      <c r="R28" s="10" t="s">
        <v>23</v>
      </c>
      <c r="S28">
        <v>6730200</v>
      </c>
      <c r="T28" s="1">
        <v>41138</v>
      </c>
      <c r="U28" s="11">
        <v>0.98958333333333337</v>
      </c>
      <c r="V28">
        <v>5.4</v>
      </c>
      <c r="W28">
        <v>158</v>
      </c>
      <c r="X28">
        <f t="shared" si="1"/>
        <v>1.0000000000000675E-2</v>
      </c>
      <c r="Y28">
        <f t="shared" si="1"/>
        <v>3</v>
      </c>
    </row>
    <row r="29" spans="1:36" ht="15.75">
      <c r="A29" s="1">
        <v>41139</v>
      </c>
      <c r="B29" s="9">
        <v>2.4768518518518516E-3</v>
      </c>
      <c r="C29" s="7">
        <v>405</v>
      </c>
      <c r="D29" s="7">
        <v>68.97</v>
      </c>
      <c r="E29" s="7">
        <v>20.538888888888888</v>
      </c>
      <c r="F29" s="7">
        <v>28.504000000000001</v>
      </c>
      <c r="G29" s="7">
        <v>3.5</v>
      </c>
      <c r="H29" s="7">
        <v>7.49</v>
      </c>
      <c r="I29" s="7">
        <v>7.25</v>
      </c>
      <c r="J29" s="7">
        <v>84.793000000000006</v>
      </c>
      <c r="K29">
        <v>175.31</v>
      </c>
      <c r="L29" t="s">
        <v>12</v>
      </c>
      <c r="M29" t="s">
        <v>10</v>
      </c>
      <c r="N29" t="s">
        <v>12</v>
      </c>
      <c r="O29">
        <v>40.049790999999999</v>
      </c>
      <c r="P29">
        <v>-105.145899</v>
      </c>
      <c r="Q29" t="s">
        <v>15</v>
      </c>
      <c r="R29" s="10" t="s">
        <v>23</v>
      </c>
      <c r="S29">
        <v>6730200</v>
      </c>
      <c r="T29" s="1">
        <v>41139</v>
      </c>
      <c r="U29" s="11">
        <v>0</v>
      </c>
      <c r="V29">
        <v>5.4</v>
      </c>
      <c r="W29">
        <v>158</v>
      </c>
      <c r="X29">
        <f t="shared" si="1"/>
        <v>1.0000000000000675E-2</v>
      </c>
      <c r="Y29">
        <f t="shared" si="1"/>
        <v>3</v>
      </c>
      <c r="Z29" s="7">
        <f>MIN(E29:E124)</f>
        <v>19.794444444444444</v>
      </c>
      <c r="AA29" s="7">
        <f>MAX(E29:E124)</f>
        <v>23.133333333333336</v>
      </c>
      <c r="AB29" s="7">
        <f>MIN(H29:H124)</f>
        <v>7.43</v>
      </c>
      <c r="AC29" s="7">
        <f>MAX(H29:H124)</f>
        <v>8.2100000000000009</v>
      </c>
      <c r="AD29" s="7">
        <f>MIN(I29:I124)</f>
        <v>7.14</v>
      </c>
      <c r="AE29" s="7">
        <f>MAX(I29:I124)</f>
        <v>8.93</v>
      </c>
      <c r="AF29" s="7">
        <f>MIN(J29:J124)</f>
        <v>84.093500000000006</v>
      </c>
      <c r="AG29" s="7">
        <f>MAX(J29:J124)</f>
        <v>109.00879999999999</v>
      </c>
      <c r="AH29" s="7">
        <f>MIN($W$29:$W$124)</f>
        <v>152</v>
      </c>
      <c r="AI29" s="7">
        <f>MAX(W29:W124)</f>
        <v>158</v>
      </c>
      <c r="AJ29" s="7">
        <f>MEDIAN($W29:$W124)</f>
        <v>152</v>
      </c>
    </row>
    <row r="30" spans="1:36" ht="15.75">
      <c r="A30" s="1">
        <v>41139</v>
      </c>
      <c r="B30" s="9">
        <v>1.2893518518518519E-2</v>
      </c>
      <c r="C30" s="7">
        <v>420</v>
      </c>
      <c r="D30" s="7">
        <v>68.91</v>
      </c>
      <c r="E30" s="7">
        <v>20.505555555555553</v>
      </c>
      <c r="F30" s="7">
        <v>28.504000000000001</v>
      </c>
      <c r="G30" s="7">
        <v>3.5</v>
      </c>
      <c r="H30" s="7">
        <v>7.49</v>
      </c>
      <c r="I30" s="7">
        <v>7.26</v>
      </c>
      <c r="J30" s="7">
        <v>84.7697</v>
      </c>
      <c r="K30">
        <v>175.45</v>
      </c>
      <c r="L30" t="s">
        <v>12</v>
      </c>
      <c r="M30" t="s">
        <v>10</v>
      </c>
      <c r="N30" t="s">
        <v>12</v>
      </c>
      <c r="O30">
        <v>40.049790999999999</v>
      </c>
      <c r="P30">
        <v>-105.145899</v>
      </c>
      <c r="Q30" t="s">
        <v>15</v>
      </c>
      <c r="R30" s="10" t="s">
        <v>23</v>
      </c>
      <c r="S30">
        <v>6730200</v>
      </c>
      <c r="T30" s="1">
        <v>41139</v>
      </c>
      <c r="U30" s="11">
        <v>1.0416666666666666E-2</v>
      </c>
      <c r="V30">
        <v>5.4</v>
      </c>
      <c r="W30">
        <v>158</v>
      </c>
      <c r="X30">
        <f t="shared" si="1"/>
        <v>1.0000000000000675E-2</v>
      </c>
      <c r="Y30">
        <f t="shared" si="1"/>
        <v>3</v>
      </c>
    </row>
    <row r="31" spans="1:36" ht="15.75">
      <c r="A31" s="1">
        <v>41139</v>
      </c>
      <c r="B31" s="9">
        <v>2.3310185185185187E-2</v>
      </c>
      <c r="C31" s="7">
        <v>435</v>
      </c>
      <c r="D31" s="7">
        <v>68.819999999999993</v>
      </c>
      <c r="E31" s="7">
        <v>20.455555555555552</v>
      </c>
      <c r="F31" s="7">
        <v>28.504000000000001</v>
      </c>
      <c r="G31" s="7">
        <v>3.5289999999999999</v>
      </c>
      <c r="H31" s="7">
        <v>7.48</v>
      </c>
      <c r="I31" s="7">
        <v>7.28</v>
      </c>
      <c r="J31" s="7">
        <v>85.012600000000006</v>
      </c>
      <c r="K31">
        <v>175.18</v>
      </c>
      <c r="L31" t="s">
        <v>12</v>
      </c>
      <c r="M31" t="s">
        <v>10</v>
      </c>
      <c r="N31" t="s">
        <v>12</v>
      </c>
      <c r="O31">
        <v>40.049790999999999</v>
      </c>
      <c r="P31">
        <v>-105.145899</v>
      </c>
      <c r="Q31" t="s">
        <v>15</v>
      </c>
      <c r="R31" s="10" t="s">
        <v>23</v>
      </c>
      <c r="S31">
        <v>6730200</v>
      </c>
      <c r="T31" s="1">
        <v>41139</v>
      </c>
      <c r="U31" s="11">
        <v>2.0833333333333332E-2</v>
      </c>
      <c r="V31">
        <v>5.39</v>
      </c>
      <c r="W31">
        <v>155</v>
      </c>
      <c r="X31">
        <f t="shared" si="1"/>
        <v>0</v>
      </c>
      <c r="Y31">
        <f t="shared" si="1"/>
        <v>0</v>
      </c>
    </row>
    <row r="32" spans="1:36" ht="15.75">
      <c r="A32" s="1">
        <v>41139</v>
      </c>
      <c r="B32" s="9">
        <v>3.3726851851851855E-2</v>
      </c>
      <c r="C32" s="7">
        <v>450</v>
      </c>
      <c r="D32" s="7">
        <v>68.73</v>
      </c>
      <c r="E32" s="7">
        <v>20.405555555555559</v>
      </c>
      <c r="F32" s="7">
        <v>28.504000000000001</v>
      </c>
      <c r="G32" s="7">
        <v>3.5289999999999999</v>
      </c>
      <c r="H32" s="7">
        <v>7.48</v>
      </c>
      <c r="I32" s="7">
        <v>7.28</v>
      </c>
      <c r="J32" s="7">
        <v>84.840900000000005</v>
      </c>
      <c r="K32">
        <v>175.05</v>
      </c>
      <c r="L32" t="s">
        <v>12</v>
      </c>
      <c r="M32" t="s">
        <v>10</v>
      </c>
      <c r="N32" t="s">
        <v>12</v>
      </c>
      <c r="O32">
        <v>40.049790999999999</v>
      </c>
      <c r="P32">
        <v>-105.145899</v>
      </c>
      <c r="Q32" t="s">
        <v>15</v>
      </c>
      <c r="R32" s="10" t="s">
        <v>23</v>
      </c>
      <c r="S32">
        <v>6730200</v>
      </c>
      <c r="T32" s="1">
        <v>41139</v>
      </c>
      <c r="U32" s="11">
        <v>3.125E-2</v>
      </c>
      <c r="V32">
        <v>5.39</v>
      </c>
      <c r="W32">
        <v>155</v>
      </c>
      <c r="X32">
        <f t="shared" si="1"/>
        <v>0</v>
      </c>
      <c r="Y32">
        <f t="shared" si="1"/>
        <v>0</v>
      </c>
    </row>
    <row r="33" spans="1:25" ht="15.75">
      <c r="A33" s="1">
        <v>41139</v>
      </c>
      <c r="B33" s="9">
        <v>4.4143518518518519E-2</v>
      </c>
      <c r="C33" s="7">
        <v>465</v>
      </c>
      <c r="D33" s="7">
        <v>68.650000000000006</v>
      </c>
      <c r="E33" s="7">
        <v>20.361111111111114</v>
      </c>
      <c r="F33" s="7">
        <v>28.504000000000001</v>
      </c>
      <c r="G33" s="7">
        <v>3.5</v>
      </c>
      <c r="H33" s="7">
        <v>7.48</v>
      </c>
      <c r="I33" s="7">
        <v>7.28</v>
      </c>
      <c r="J33" s="7">
        <v>84.780100000000004</v>
      </c>
      <c r="K33">
        <v>174.59</v>
      </c>
      <c r="L33" t="s">
        <v>12</v>
      </c>
      <c r="M33" t="s">
        <v>10</v>
      </c>
      <c r="N33" t="s">
        <v>12</v>
      </c>
      <c r="O33">
        <v>40.049790999999999</v>
      </c>
      <c r="P33">
        <v>-105.145899</v>
      </c>
      <c r="Q33" t="s">
        <v>15</v>
      </c>
      <c r="R33" s="10" t="s">
        <v>23</v>
      </c>
      <c r="S33">
        <v>6730200</v>
      </c>
      <c r="T33" s="1">
        <v>41139</v>
      </c>
      <c r="U33" s="11">
        <v>4.1666666666666664E-2</v>
      </c>
      <c r="V33">
        <v>5.39</v>
      </c>
      <c r="W33">
        <v>155</v>
      </c>
      <c r="X33">
        <f t="shared" si="1"/>
        <v>0</v>
      </c>
      <c r="Y33">
        <f t="shared" si="1"/>
        <v>0</v>
      </c>
    </row>
    <row r="34" spans="1:25" ht="15.75">
      <c r="A34" s="1">
        <v>41139</v>
      </c>
      <c r="B34" s="9">
        <v>5.4560185185185184E-2</v>
      </c>
      <c r="C34" s="7">
        <v>480</v>
      </c>
      <c r="D34" s="7">
        <v>68.56</v>
      </c>
      <c r="E34" s="7">
        <v>20.311111111111114</v>
      </c>
      <c r="F34" s="7">
        <v>28.504000000000001</v>
      </c>
      <c r="G34" s="7">
        <v>3.5</v>
      </c>
      <c r="H34" s="7">
        <v>7.48</v>
      </c>
      <c r="I34" s="7">
        <v>7.31</v>
      </c>
      <c r="J34" s="7">
        <v>85.033199999999994</v>
      </c>
      <c r="K34">
        <v>173.44</v>
      </c>
      <c r="L34" t="s">
        <v>12</v>
      </c>
      <c r="M34" t="s">
        <v>10</v>
      </c>
      <c r="N34" t="s">
        <v>12</v>
      </c>
      <c r="O34">
        <v>40.049790999999999</v>
      </c>
      <c r="P34">
        <v>-105.145899</v>
      </c>
      <c r="Q34" t="s">
        <v>15</v>
      </c>
      <c r="R34" s="10" t="s">
        <v>23</v>
      </c>
      <c r="S34">
        <v>6730200</v>
      </c>
      <c r="T34" s="1">
        <v>41139</v>
      </c>
      <c r="U34" s="11">
        <v>5.2083333333333336E-2</v>
      </c>
      <c r="V34">
        <v>5.39</v>
      </c>
      <c r="W34">
        <v>155</v>
      </c>
      <c r="X34">
        <f t="shared" ref="X34:Y49" si="2">V34-V38</f>
        <v>0</v>
      </c>
      <c r="Y34">
        <f t="shared" si="2"/>
        <v>0</v>
      </c>
    </row>
    <row r="35" spans="1:25" ht="15.75">
      <c r="A35" s="1">
        <v>41139</v>
      </c>
      <c r="B35" s="9">
        <v>6.4976851851851855E-2</v>
      </c>
      <c r="C35" s="7">
        <v>495</v>
      </c>
      <c r="D35" s="7">
        <v>68.47</v>
      </c>
      <c r="E35" s="7">
        <v>20.261111111111113</v>
      </c>
      <c r="F35" s="7">
        <v>28.504000000000001</v>
      </c>
      <c r="G35" s="7">
        <v>3.5289999999999999</v>
      </c>
      <c r="H35" s="7">
        <v>7.48</v>
      </c>
      <c r="I35" s="7">
        <v>7.31</v>
      </c>
      <c r="J35" s="7">
        <v>85.0274</v>
      </c>
      <c r="K35">
        <v>173.02</v>
      </c>
      <c r="L35" t="s">
        <v>12</v>
      </c>
      <c r="M35" t="s">
        <v>10</v>
      </c>
      <c r="N35" t="s">
        <v>12</v>
      </c>
      <c r="O35">
        <v>40.049790999999999</v>
      </c>
      <c r="P35">
        <v>-105.145899</v>
      </c>
      <c r="Q35" t="s">
        <v>15</v>
      </c>
      <c r="R35" s="10" t="s">
        <v>23</v>
      </c>
      <c r="S35">
        <v>6730200</v>
      </c>
      <c r="T35" s="1">
        <v>41139</v>
      </c>
      <c r="U35" s="11">
        <v>6.25E-2</v>
      </c>
      <c r="V35">
        <v>5.39</v>
      </c>
      <c r="W35">
        <v>155</v>
      </c>
      <c r="X35">
        <f t="shared" si="2"/>
        <v>0</v>
      </c>
      <c r="Y35">
        <f t="shared" si="2"/>
        <v>0</v>
      </c>
    </row>
    <row r="36" spans="1:25" ht="15.75">
      <c r="A36" s="1">
        <v>41139</v>
      </c>
      <c r="B36" s="9">
        <v>7.5393518518518512E-2</v>
      </c>
      <c r="C36" s="7">
        <v>510</v>
      </c>
      <c r="D36" s="7">
        <v>68.42</v>
      </c>
      <c r="E36" s="7">
        <v>20.233333333333334</v>
      </c>
      <c r="F36" s="7">
        <v>28.504000000000001</v>
      </c>
      <c r="G36" s="7">
        <v>3.5289999999999999</v>
      </c>
      <c r="H36" s="7">
        <v>7.48</v>
      </c>
      <c r="I36" s="7">
        <v>7.32</v>
      </c>
      <c r="J36" s="7">
        <v>85.049099999999996</v>
      </c>
      <c r="K36">
        <v>172.94</v>
      </c>
      <c r="L36" t="s">
        <v>12</v>
      </c>
      <c r="M36" t="s">
        <v>10</v>
      </c>
      <c r="N36" t="s">
        <v>12</v>
      </c>
      <c r="O36">
        <v>40.049790999999999</v>
      </c>
      <c r="P36">
        <v>-105.145899</v>
      </c>
      <c r="Q36" t="s">
        <v>15</v>
      </c>
      <c r="R36" s="10" t="s">
        <v>23</v>
      </c>
      <c r="S36">
        <v>6730200</v>
      </c>
      <c r="T36" s="1">
        <v>41139</v>
      </c>
      <c r="U36" s="11">
        <v>7.2916666666666671E-2</v>
      </c>
      <c r="V36">
        <v>5.39</v>
      </c>
      <c r="W36">
        <v>155</v>
      </c>
      <c r="X36">
        <f t="shared" si="2"/>
        <v>0</v>
      </c>
      <c r="Y36">
        <f t="shared" si="2"/>
        <v>0</v>
      </c>
    </row>
    <row r="37" spans="1:25" ht="15.75">
      <c r="A37" s="1">
        <v>41139</v>
      </c>
      <c r="B37" s="9">
        <v>8.5810185185185184E-2</v>
      </c>
      <c r="C37" s="7">
        <v>525</v>
      </c>
      <c r="D37" s="7">
        <v>68.33</v>
      </c>
      <c r="E37" s="7">
        <v>20.183333333333334</v>
      </c>
      <c r="F37" s="7">
        <v>28.504000000000001</v>
      </c>
      <c r="G37" s="7">
        <v>3.5289999999999999</v>
      </c>
      <c r="H37" s="7">
        <v>7.48</v>
      </c>
      <c r="I37" s="7">
        <v>7.33</v>
      </c>
      <c r="J37" s="7">
        <v>85.058899999999994</v>
      </c>
      <c r="K37">
        <v>171.75</v>
      </c>
      <c r="L37" t="s">
        <v>12</v>
      </c>
      <c r="M37" t="s">
        <v>10</v>
      </c>
      <c r="N37" t="s">
        <v>12</v>
      </c>
      <c r="O37">
        <v>40.049790999999999</v>
      </c>
      <c r="P37">
        <v>-105.145899</v>
      </c>
      <c r="Q37" t="s">
        <v>15</v>
      </c>
      <c r="R37" s="10" t="s">
        <v>23</v>
      </c>
      <c r="S37">
        <v>6730200</v>
      </c>
      <c r="T37" s="1">
        <v>41139</v>
      </c>
      <c r="U37" s="11">
        <v>8.3333333333333329E-2</v>
      </c>
      <c r="V37">
        <v>5.39</v>
      </c>
      <c r="W37">
        <v>155</v>
      </c>
      <c r="X37">
        <f t="shared" si="2"/>
        <v>0</v>
      </c>
      <c r="Y37">
        <f t="shared" si="2"/>
        <v>0</v>
      </c>
    </row>
    <row r="38" spans="1:25" ht="15.75">
      <c r="A38" s="1">
        <v>41139</v>
      </c>
      <c r="B38" s="9">
        <v>9.6226851851851855E-2</v>
      </c>
      <c r="C38" s="7">
        <v>540</v>
      </c>
      <c r="D38" s="7">
        <v>68.23</v>
      </c>
      <c r="E38" s="7">
        <v>20.12777777777778</v>
      </c>
      <c r="F38" s="7">
        <v>28.504000000000001</v>
      </c>
      <c r="G38" s="7">
        <v>3.5</v>
      </c>
      <c r="H38" s="7">
        <v>7.49</v>
      </c>
      <c r="I38" s="7">
        <v>7.34</v>
      </c>
      <c r="J38" s="7">
        <v>85.063699999999997</v>
      </c>
      <c r="K38">
        <v>170.45</v>
      </c>
      <c r="L38" t="s">
        <v>12</v>
      </c>
      <c r="M38" t="s">
        <v>10</v>
      </c>
      <c r="N38" t="s">
        <v>12</v>
      </c>
      <c r="O38">
        <v>40.049790999999999</v>
      </c>
      <c r="P38">
        <v>-105.145899</v>
      </c>
      <c r="Q38" t="s">
        <v>15</v>
      </c>
      <c r="R38" s="10" t="s">
        <v>23</v>
      </c>
      <c r="S38">
        <v>6730200</v>
      </c>
      <c r="T38" s="1">
        <v>41139</v>
      </c>
      <c r="U38" s="11">
        <v>9.375E-2</v>
      </c>
      <c r="V38">
        <v>5.39</v>
      </c>
      <c r="W38">
        <v>155</v>
      </c>
      <c r="X38">
        <f t="shared" si="2"/>
        <v>0</v>
      </c>
      <c r="Y38">
        <f t="shared" si="2"/>
        <v>0</v>
      </c>
    </row>
    <row r="39" spans="1:25" ht="15.75">
      <c r="A39" s="1">
        <v>41139</v>
      </c>
      <c r="B39" s="9">
        <v>0.10664351851851851</v>
      </c>
      <c r="C39" s="7">
        <v>555</v>
      </c>
      <c r="D39" s="7">
        <v>68.180000000000007</v>
      </c>
      <c r="E39" s="7">
        <v>20.100000000000005</v>
      </c>
      <c r="F39" s="7">
        <v>28.504000000000001</v>
      </c>
      <c r="G39" s="7">
        <v>3.5</v>
      </c>
      <c r="H39" s="7">
        <v>7.48</v>
      </c>
      <c r="I39" s="7">
        <v>7.33</v>
      </c>
      <c r="J39" s="7">
        <v>84.981200000000001</v>
      </c>
      <c r="K39">
        <v>169.23</v>
      </c>
      <c r="L39" t="s">
        <v>12</v>
      </c>
      <c r="M39" t="s">
        <v>10</v>
      </c>
      <c r="N39" t="s">
        <v>12</v>
      </c>
      <c r="O39">
        <v>40.049790999999999</v>
      </c>
      <c r="P39">
        <v>-105.145899</v>
      </c>
      <c r="Q39" t="s">
        <v>15</v>
      </c>
      <c r="R39" s="10" t="s">
        <v>23</v>
      </c>
      <c r="S39">
        <v>6730200</v>
      </c>
      <c r="T39" s="1">
        <v>41139</v>
      </c>
      <c r="U39" s="11">
        <v>0.10416666666666667</v>
      </c>
      <c r="V39">
        <v>5.39</v>
      </c>
      <c r="W39">
        <v>155</v>
      </c>
      <c r="X39">
        <f t="shared" si="2"/>
        <v>0</v>
      </c>
      <c r="Y39">
        <f t="shared" si="2"/>
        <v>0</v>
      </c>
    </row>
    <row r="40" spans="1:25" ht="15.75">
      <c r="A40" s="1">
        <v>41139</v>
      </c>
      <c r="B40" s="9">
        <v>0.11706018518518518</v>
      </c>
      <c r="C40" s="7">
        <v>570</v>
      </c>
      <c r="D40" s="7">
        <v>68.099999999999994</v>
      </c>
      <c r="E40" s="7">
        <v>20.055555555555554</v>
      </c>
      <c r="F40" s="7">
        <v>28.504000000000001</v>
      </c>
      <c r="G40" s="7">
        <v>3.5</v>
      </c>
      <c r="H40" s="7">
        <v>7.49</v>
      </c>
      <c r="I40" s="7">
        <v>7.34</v>
      </c>
      <c r="J40" s="7">
        <v>85.008399999999995</v>
      </c>
      <c r="K40">
        <v>167.62</v>
      </c>
      <c r="L40" t="s">
        <v>12</v>
      </c>
      <c r="M40" t="s">
        <v>10</v>
      </c>
      <c r="N40" t="s">
        <v>12</v>
      </c>
      <c r="O40">
        <v>40.049790999999999</v>
      </c>
      <c r="P40">
        <v>-105.145899</v>
      </c>
      <c r="Q40" t="s">
        <v>15</v>
      </c>
      <c r="R40" s="10" t="s">
        <v>23</v>
      </c>
      <c r="S40">
        <v>6730200</v>
      </c>
      <c r="T40" s="1">
        <v>41139</v>
      </c>
      <c r="U40" s="11">
        <v>0.11458333333333333</v>
      </c>
      <c r="V40">
        <v>5.39</v>
      </c>
      <c r="W40">
        <v>155</v>
      </c>
      <c r="X40">
        <f t="shared" si="2"/>
        <v>0</v>
      </c>
      <c r="Y40">
        <f t="shared" si="2"/>
        <v>0</v>
      </c>
    </row>
    <row r="41" spans="1:25" ht="15.75">
      <c r="A41" s="1">
        <v>41139</v>
      </c>
      <c r="B41" s="9">
        <v>0.12747685185185184</v>
      </c>
      <c r="C41" s="7">
        <v>585</v>
      </c>
      <c r="D41" s="7">
        <v>68.05</v>
      </c>
      <c r="E41" s="7">
        <v>20.027777777777779</v>
      </c>
      <c r="F41" s="7">
        <v>28.504000000000001</v>
      </c>
      <c r="G41" s="7">
        <v>3.5289999999999999</v>
      </c>
      <c r="H41" s="7">
        <v>7.49</v>
      </c>
      <c r="I41" s="7">
        <v>7.35</v>
      </c>
      <c r="J41" s="7">
        <v>85.043899999999994</v>
      </c>
      <c r="K41">
        <v>166.7</v>
      </c>
      <c r="L41" t="s">
        <v>12</v>
      </c>
      <c r="M41" t="s">
        <v>10</v>
      </c>
      <c r="N41" t="s">
        <v>12</v>
      </c>
      <c r="O41">
        <v>40.049790999999999</v>
      </c>
      <c r="P41">
        <v>-105.145899</v>
      </c>
      <c r="Q41" t="s">
        <v>15</v>
      </c>
      <c r="R41" s="10" t="s">
        <v>23</v>
      </c>
      <c r="S41">
        <v>6730200</v>
      </c>
      <c r="T41" s="1">
        <v>41139</v>
      </c>
      <c r="U41" s="11">
        <v>0.125</v>
      </c>
      <c r="V41">
        <v>5.39</v>
      </c>
      <c r="W41">
        <v>155</v>
      </c>
      <c r="X41">
        <f t="shared" si="2"/>
        <v>0</v>
      </c>
      <c r="Y41">
        <f t="shared" si="2"/>
        <v>0</v>
      </c>
    </row>
    <row r="42" spans="1:25" ht="15.75">
      <c r="A42" s="1">
        <v>41139</v>
      </c>
      <c r="B42" s="9">
        <v>0.13789351851851853</v>
      </c>
      <c r="C42" s="7">
        <v>600</v>
      </c>
      <c r="D42" s="7">
        <v>68.010000000000005</v>
      </c>
      <c r="E42" s="7">
        <v>20.00555555555556</v>
      </c>
      <c r="F42" s="7">
        <v>28.504000000000001</v>
      </c>
      <c r="G42" s="7">
        <v>3.5</v>
      </c>
      <c r="H42" s="7">
        <v>7.49</v>
      </c>
      <c r="I42" s="7">
        <v>7.36</v>
      </c>
      <c r="J42" s="7">
        <v>85.074299999999994</v>
      </c>
      <c r="K42">
        <v>165.48</v>
      </c>
      <c r="L42" t="s">
        <v>12</v>
      </c>
      <c r="M42" t="s">
        <v>10</v>
      </c>
      <c r="N42" t="s">
        <v>12</v>
      </c>
      <c r="O42">
        <v>40.049790999999999</v>
      </c>
      <c r="P42">
        <v>-105.145899</v>
      </c>
      <c r="Q42" t="s">
        <v>15</v>
      </c>
      <c r="R42" s="10" t="s">
        <v>23</v>
      </c>
      <c r="S42">
        <v>6730200</v>
      </c>
      <c r="T42" s="1">
        <v>41139</v>
      </c>
      <c r="U42" s="11">
        <v>0.13541666666666666</v>
      </c>
      <c r="V42">
        <v>5.39</v>
      </c>
      <c r="W42">
        <v>155</v>
      </c>
      <c r="X42">
        <f t="shared" si="2"/>
        <v>0</v>
      </c>
      <c r="Y42">
        <f t="shared" si="2"/>
        <v>0</v>
      </c>
    </row>
    <row r="43" spans="1:25" ht="15.75">
      <c r="A43" s="1">
        <v>41139</v>
      </c>
      <c r="B43" s="9">
        <v>0.14831018518518518</v>
      </c>
      <c r="C43" s="7">
        <v>615</v>
      </c>
      <c r="D43" s="7">
        <v>67.98</v>
      </c>
      <c r="E43" s="7">
        <v>19.988888888888891</v>
      </c>
      <c r="F43" s="7">
        <v>28.504000000000001</v>
      </c>
      <c r="G43" s="7">
        <v>3.5</v>
      </c>
      <c r="H43" s="7">
        <v>7.5</v>
      </c>
      <c r="I43" s="7">
        <v>7.34</v>
      </c>
      <c r="J43" s="7">
        <v>84.896000000000001</v>
      </c>
      <c r="K43">
        <v>163.58000000000001</v>
      </c>
      <c r="L43" t="s">
        <v>12</v>
      </c>
      <c r="M43" t="s">
        <v>10</v>
      </c>
      <c r="N43" t="s">
        <v>12</v>
      </c>
      <c r="O43">
        <v>40.049790999999999</v>
      </c>
      <c r="P43">
        <v>-105.145899</v>
      </c>
      <c r="Q43" t="s">
        <v>15</v>
      </c>
      <c r="R43" s="10" t="s">
        <v>23</v>
      </c>
      <c r="S43">
        <v>6730200</v>
      </c>
      <c r="T43" s="1">
        <v>41139</v>
      </c>
      <c r="U43" s="11">
        <v>0.14583333333333334</v>
      </c>
      <c r="V43">
        <v>5.39</v>
      </c>
      <c r="W43">
        <v>155</v>
      </c>
      <c r="X43">
        <f t="shared" si="2"/>
        <v>0</v>
      </c>
      <c r="Y43">
        <f t="shared" si="2"/>
        <v>0</v>
      </c>
    </row>
    <row r="44" spans="1:25" ht="15.75">
      <c r="A44" s="1">
        <v>41139</v>
      </c>
      <c r="B44" s="9">
        <v>0.15872685185185184</v>
      </c>
      <c r="C44" s="7">
        <v>630</v>
      </c>
      <c r="D44" s="7">
        <v>67.930000000000007</v>
      </c>
      <c r="E44" s="7">
        <v>19.961111111111116</v>
      </c>
      <c r="F44" s="7">
        <v>28.504000000000001</v>
      </c>
      <c r="G44" s="7">
        <v>3.5289999999999999</v>
      </c>
      <c r="H44" s="7">
        <v>7.5</v>
      </c>
      <c r="I44" s="7">
        <v>7.36</v>
      </c>
      <c r="J44" s="7">
        <v>85.023200000000003</v>
      </c>
      <c r="K44">
        <v>161.86000000000001</v>
      </c>
      <c r="L44" t="s">
        <v>12</v>
      </c>
      <c r="M44" t="s">
        <v>10</v>
      </c>
      <c r="N44" t="s">
        <v>12</v>
      </c>
      <c r="O44">
        <v>40.049790999999999</v>
      </c>
      <c r="P44">
        <v>-105.145899</v>
      </c>
      <c r="Q44" t="s">
        <v>15</v>
      </c>
      <c r="R44" s="10" t="s">
        <v>23</v>
      </c>
      <c r="S44">
        <v>6730200</v>
      </c>
      <c r="T44" s="1">
        <v>41139</v>
      </c>
      <c r="U44" s="11">
        <v>0.15625</v>
      </c>
      <c r="V44">
        <v>5.39</v>
      </c>
      <c r="W44">
        <v>155</v>
      </c>
      <c r="X44">
        <f t="shared" si="2"/>
        <v>0</v>
      </c>
      <c r="Y44">
        <f t="shared" si="2"/>
        <v>0</v>
      </c>
    </row>
    <row r="45" spans="1:25" ht="15.75">
      <c r="A45" s="1">
        <v>41139</v>
      </c>
      <c r="B45" s="9">
        <v>0.16914351851851853</v>
      </c>
      <c r="C45" s="7">
        <v>645</v>
      </c>
      <c r="D45" s="7">
        <v>67.900000000000006</v>
      </c>
      <c r="E45" s="7">
        <v>19.94444444444445</v>
      </c>
      <c r="F45" s="7">
        <v>28.504000000000001</v>
      </c>
      <c r="G45" s="7">
        <v>3.5</v>
      </c>
      <c r="H45" s="7">
        <v>7.5</v>
      </c>
      <c r="I45" s="7">
        <v>7.36</v>
      </c>
      <c r="J45" s="7">
        <v>85.045500000000004</v>
      </c>
      <c r="K45">
        <v>160.94</v>
      </c>
      <c r="L45" t="s">
        <v>12</v>
      </c>
      <c r="M45" t="s">
        <v>10</v>
      </c>
      <c r="N45" t="s">
        <v>12</v>
      </c>
      <c r="O45">
        <v>40.049790999999999</v>
      </c>
      <c r="P45">
        <v>-105.145899</v>
      </c>
      <c r="Q45" t="s">
        <v>15</v>
      </c>
      <c r="R45" s="10" t="s">
        <v>23</v>
      </c>
      <c r="S45">
        <v>6730200</v>
      </c>
      <c r="T45" s="1">
        <v>41139</v>
      </c>
      <c r="U45" s="11">
        <v>0.16666666666666666</v>
      </c>
      <c r="V45">
        <v>5.39</v>
      </c>
      <c r="W45">
        <v>155</v>
      </c>
      <c r="X45">
        <f t="shared" si="2"/>
        <v>0</v>
      </c>
      <c r="Y45">
        <f t="shared" si="2"/>
        <v>0</v>
      </c>
    </row>
    <row r="46" spans="1:25" ht="15.75">
      <c r="A46" s="1">
        <v>41139</v>
      </c>
      <c r="B46" s="9">
        <v>0.17956018518518521</v>
      </c>
      <c r="C46" s="7">
        <v>660</v>
      </c>
      <c r="D46" s="7">
        <v>67.86</v>
      </c>
      <c r="E46" s="7">
        <v>19.922222222222224</v>
      </c>
      <c r="F46" s="7">
        <v>28.504000000000001</v>
      </c>
      <c r="G46" s="7">
        <v>3.5</v>
      </c>
      <c r="H46" s="7">
        <v>7.5</v>
      </c>
      <c r="I46" s="7">
        <v>7.37</v>
      </c>
      <c r="J46" s="7">
        <v>85.090400000000002</v>
      </c>
      <c r="K46">
        <v>160.02000000000001</v>
      </c>
      <c r="L46" t="s">
        <v>12</v>
      </c>
      <c r="M46" t="s">
        <v>10</v>
      </c>
      <c r="N46" t="s">
        <v>12</v>
      </c>
      <c r="O46">
        <v>40.049790999999999</v>
      </c>
      <c r="P46">
        <v>-105.145899</v>
      </c>
      <c r="Q46" t="s">
        <v>15</v>
      </c>
      <c r="R46" s="10" t="s">
        <v>23</v>
      </c>
      <c r="S46">
        <v>6730200</v>
      </c>
      <c r="T46" s="1">
        <v>41139</v>
      </c>
      <c r="U46" s="11">
        <v>0.17708333333333334</v>
      </c>
      <c r="V46">
        <v>5.39</v>
      </c>
      <c r="W46">
        <v>155</v>
      </c>
      <c r="X46">
        <f t="shared" si="2"/>
        <v>0</v>
      </c>
      <c r="Y46">
        <f t="shared" si="2"/>
        <v>0</v>
      </c>
    </row>
    <row r="47" spans="1:25" ht="15.75">
      <c r="A47" s="1">
        <v>41139</v>
      </c>
      <c r="B47" s="9">
        <v>0.18997685185185187</v>
      </c>
      <c r="C47" s="7">
        <v>675</v>
      </c>
      <c r="D47" s="7">
        <v>67.8</v>
      </c>
      <c r="E47" s="7">
        <v>19.888888888888889</v>
      </c>
      <c r="F47" s="7">
        <v>28.504000000000001</v>
      </c>
      <c r="G47" s="7">
        <v>3.5289999999999999</v>
      </c>
      <c r="H47" s="7">
        <v>7.51</v>
      </c>
      <c r="I47" s="7">
        <v>7.39</v>
      </c>
      <c r="J47" s="7">
        <v>85.323599999999999</v>
      </c>
      <c r="K47">
        <v>158.55000000000001</v>
      </c>
      <c r="L47" t="s">
        <v>12</v>
      </c>
      <c r="M47" t="s">
        <v>10</v>
      </c>
      <c r="N47" t="s">
        <v>12</v>
      </c>
      <c r="O47">
        <v>40.049790999999999</v>
      </c>
      <c r="P47">
        <v>-105.145899</v>
      </c>
      <c r="Q47" t="s">
        <v>15</v>
      </c>
      <c r="R47" s="10" t="s">
        <v>23</v>
      </c>
      <c r="S47">
        <v>6730200</v>
      </c>
      <c r="T47" s="1">
        <v>41139</v>
      </c>
      <c r="U47" s="11">
        <v>0.1875</v>
      </c>
      <c r="V47">
        <v>5.39</v>
      </c>
      <c r="W47">
        <v>155</v>
      </c>
      <c r="X47">
        <f t="shared" si="2"/>
        <v>0</v>
      </c>
      <c r="Y47">
        <f t="shared" si="2"/>
        <v>0</v>
      </c>
    </row>
    <row r="48" spans="1:25" ht="15.75">
      <c r="A48" s="1">
        <v>41139</v>
      </c>
      <c r="B48" s="9">
        <v>0.20039351851851853</v>
      </c>
      <c r="C48" s="7">
        <v>690</v>
      </c>
      <c r="D48" s="7">
        <v>67.77</v>
      </c>
      <c r="E48" s="7">
        <v>19.87222222222222</v>
      </c>
      <c r="F48" s="7">
        <v>28.504000000000001</v>
      </c>
      <c r="G48" s="7">
        <v>3.5</v>
      </c>
      <c r="H48" s="7">
        <v>7.51</v>
      </c>
      <c r="I48" s="7">
        <v>7.39</v>
      </c>
      <c r="J48" s="7">
        <v>85.203699999999998</v>
      </c>
      <c r="K48">
        <v>157.21</v>
      </c>
      <c r="L48" t="s">
        <v>12</v>
      </c>
      <c r="M48" t="s">
        <v>10</v>
      </c>
      <c r="N48" t="s">
        <v>12</v>
      </c>
      <c r="O48">
        <v>40.049790999999999</v>
      </c>
      <c r="P48">
        <v>-105.145899</v>
      </c>
      <c r="Q48" t="s">
        <v>15</v>
      </c>
      <c r="R48" s="10" t="s">
        <v>23</v>
      </c>
      <c r="S48">
        <v>6730200</v>
      </c>
      <c r="T48" s="1">
        <v>41139</v>
      </c>
      <c r="U48" s="11">
        <v>0.19791666666666666</v>
      </c>
      <c r="V48">
        <v>5.39</v>
      </c>
      <c r="W48">
        <v>155</v>
      </c>
      <c r="X48">
        <f t="shared" si="2"/>
        <v>0</v>
      </c>
      <c r="Y48">
        <f t="shared" si="2"/>
        <v>0</v>
      </c>
    </row>
    <row r="49" spans="1:25" ht="15.75">
      <c r="A49" s="1">
        <v>41139</v>
      </c>
      <c r="B49" s="9">
        <v>0.21081018518518521</v>
      </c>
      <c r="C49" s="7">
        <v>705</v>
      </c>
      <c r="D49" s="7">
        <v>67.72</v>
      </c>
      <c r="E49" s="7">
        <v>19.844444444444445</v>
      </c>
      <c r="F49" s="7">
        <v>28.504000000000001</v>
      </c>
      <c r="G49" s="7">
        <v>3.5289999999999999</v>
      </c>
      <c r="H49" s="7">
        <v>7.52</v>
      </c>
      <c r="I49" s="7">
        <v>7.39</v>
      </c>
      <c r="J49" s="7">
        <v>85.207800000000006</v>
      </c>
      <c r="K49">
        <v>156.26</v>
      </c>
      <c r="L49" t="s">
        <v>12</v>
      </c>
      <c r="M49" t="s">
        <v>10</v>
      </c>
      <c r="N49" t="s">
        <v>12</v>
      </c>
      <c r="O49">
        <v>40.049790999999999</v>
      </c>
      <c r="P49">
        <v>-105.145899</v>
      </c>
      <c r="Q49" t="s">
        <v>15</v>
      </c>
      <c r="R49" s="10" t="s">
        <v>23</v>
      </c>
      <c r="S49">
        <v>6730200</v>
      </c>
      <c r="T49" s="1">
        <v>41139</v>
      </c>
      <c r="U49" s="11">
        <v>0.20833333333333334</v>
      </c>
      <c r="V49">
        <v>5.39</v>
      </c>
      <c r="W49">
        <v>155</v>
      </c>
      <c r="X49">
        <f t="shared" si="2"/>
        <v>0</v>
      </c>
      <c r="Y49">
        <f t="shared" si="2"/>
        <v>0</v>
      </c>
    </row>
    <row r="50" spans="1:25" ht="15.75">
      <c r="A50" s="1">
        <v>41139</v>
      </c>
      <c r="B50" s="9">
        <v>0.22122685185185187</v>
      </c>
      <c r="C50" s="7">
        <v>720</v>
      </c>
      <c r="D50" s="7">
        <v>67.69</v>
      </c>
      <c r="E50" s="7">
        <v>19.827777777777776</v>
      </c>
      <c r="F50" s="7">
        <v>28.504000000000001</v>
      </c>
      <c r="G50" s="7">
        <v>3.5</v>
      </c>
      <c r="H50" s="7">
        <v>7.52</v>
      </c>
      <c r="I50" s="7">
        <v>7.38</v>
      </c>
      <c r="J50" s="7">
        <v>85.060599999999994</v>
      </c>
      <c r="K50">
        <v>155.15</v>
      </c>
      <c r="L50" t="s">
        <v>12</v>
      </c>
      <c r="M50" t="s">
        <v>10</v>
      </c>
      <c r="N50" t="s">
        <v>12</v>
      </c>
      <c r="O50">
        <v>40.049790999999999</v>
      </c>
      <c r="P50">
        <v>-105.145899</v>
      </c>
      <c r="Q50" t="s">
        <v>15</v>
      </c>
      <c r="R50" s="10" t="s">
        <v>23</v>
      </c>
      <c r="S50">
        <v>6730200</v>
      </c>
      <c r="T50" s="1">
        <v>41139</v>
      </c>
      <c r="U50" s="11">
        <v>0.21875</v>
      </c>
      <c r="V50">
        <v>5.39</v>
      </c>
      <c r="W50">
        <v>155</v>
      </c>
      <c r="X50">
        <f t="shared" ref="X50:Y65" si="3">V50-V54</f>
        <v>0</v>
      </c>
      <c r="Y50">
        <f t="shared" si="3"/>
        <v>0</v>
      </c>
    </row>
    <row r="51" spans="1:25" ht="15.75">
      <c r="A51" s="1">
        <v>41139</v>
      </c>
      <c r="B51" s="9">
        <v>0.23164351851851853</v>
      </c>
      <c r="C51" s="7">
        <v>735</v>
      </c>
      <c r="D51" s="7">
        <v>67.650000000000006</v>
      </c>
      <c r="E51" s="7">
        <v>19.805555555555561</v>
      </c>
      <c r="F51" s="7">
        <v>28.504000000000001</v>
      </c>
      <c r="G51" s="7">
        <v>3.5</v>
      </c>
      <c r="H51" s="7">
        <v>7.52</v>
      </c>
      <c r="I51" s="7">
        <v>7.39</v>
      </c>
      <c r="J51" s="7">
        <v>85.122900000000001</v>
      </c>
      <c r="K51">
        <v>154.16</v>
      </c>
      <c r="L51" t="s">
        <v>12</v>
      </c>
      <c r="M51" t="s">
        <v>10</v>
      </c>
      <c r="N51" t="s">
        <v>12</v>
      </c>
      <c r="O51">
        <v>40.049790999999999</v>
      </c>
      <c r="P51">
        <v>-105.145899</v>
      </c>
      <c r="Q51" t="s">
        <v>15</v>
      </c>
      <c r="R51" s="10" t="s">
        <v>23</v>
      </c>
      <c r="S51">
        <v>6730200</v>
      </c>
      <c r="T51" s="1">
        <v>41139</v>
      </c>
      <c r="U51" s="11">
        <v>0.22916666666666666</v>
      </c>
      <c r="V51">
        <v>5.39</v>
      </c>
      <c r="W51">
        <v>155</v>
      </c>
      <c r="X51">
        <f t="shared" si="3"/>
        <v>0</v>
      </c>
      <c r="Y51">
        <f t="shared" si="3"/>
        <v>0</v>
      </c>
    </row>
    <row r="52" spans="1:25" ht="15.75">
      <c r="A52" s="1">
        <v>41139</v>
      </c>
      <c r="B52" s="9">
        <v>0.24206018518518521</v>
      </c>
      <c r="C52" s="7">
        <v>750</v>
      </c>
      <c r="D52" s="7">
        <v>67.63</v>
      </c>
      <c r="E52" s="7">
        <v>19.794444444444444</v>
      </c>
      <c r="F52" s="7">
        <v>28.504000000000001</v>
      </c>
      <c r="G52" s="7">
        <v>3.5289999999999999</v>
      </c>
      <c r="H52" s="7">
        <v>7.52</v>
      </c>
      <c r="I52" s="7">
        <v>7.39</v>
      </c>
      <c r="J52" s="7">
        <v>85.103300000000004</v>
      </c>
      <c r="K52">
        <v>153.5</v>
      </c>
      <c r="L52" t="s">
        <v>12</v>
      </c>
      <c r="M52" t="s">
        <v>10</v>
      </c>
      <c r="N52" t="s">
        <v>12</v>
      </c>
      <c r="O52">
        <v>40.049790999999999</v>
      </c>
      <c r="P52">
        <v>-105.145899</v>
      </c>
      <c r="Q52" t="s">
        <v>15</v>
      </c>
      <c r="R52" s="10" t="s">
        <v>23</v>
      </c>
      <c r="S52">
        <v>6730200</v>
      </c>
      <c r="T52" s="1">
        <v>41139</v>
      </c>
      <c r="U52" s="11">
        <v>0.23958333333333334</v>
      </c>
      <c r="V52">
        <v>5.39</v>
      </c>
      <c r="W52">
        <v>155</v>
      </c>
      <c r="X52">
        <f t="shared" si="3"/>
        <v>0</v>
      </c>
      <c r="Y52">
        <f t="shared" si="3"/>
        <v>0</v>
      </c>
    </row>
    <row r="53" spans="1:25" ht="15.75">
      <c r="A53" s="1">
        <v>41139</v>
      </c>
      <c r="B53" s="9">
        <v>0.25247685185185187</v>
      </c>
      <c r="C53" s="7">
        <v>765</v>
      </c>
      <c r="D53" s="7">
        <v>67.66</v>
      </c>
      <c r="E53" s="7">
        <v>19.81111111111111</v>
      </c>
      <c r="F53" s="7">
        <v>28.504000000000001</v>
      </c>
      <c r="G53" s="7">
        <v>3.5</v>
      </c>
      <c r="H53" s="7">
        <v>7.53</v>
      </c>
      <c r="I53" s="7">
        <v>7.38</v>
      </c>
      <c r="J53" s="7">
        <v>85.071399999999997</v>
      </c>
      <c r="K53">
        <v>152.71</v>
      </c>
      <c r="L53" t="s">
        <v>12</v>
      </c>
      <c r="M53" t="s">
        <v>10</v>
      </c>
      <c r="N53" t="s">
        <v>12</v>
      </c>
      <c r="O53">
        <v>40.049790999999999</v>
      </c>
      <c r="P53">
        <v>-105.145899</v>
      </c>
      <c r="Q53" t="s">
        <v>15</v>
      </c>
      <c r="R53" s="10" t="s">
        <v>23</v>
      </c>
      <c r="S53">
        <v>6730200</v>
      </c>
      <c r="T53" s="1">
        <v>41139</v>
      </c>
      <c r="U53" s="11">
        <v>0.25</v>
      </c>
      <c r="V53">
        <v>5.39</v>
      </c>
      <c r="W53">
        <v>155</v>
      </c>
      <c r="X53">
        <f t="shared" si="3"/>
        <v>0</v>
      </c>
      <c r="Y53">
        <f t="shared" si="3"/>
        <v>0</v>
      </c>
    </row>
    <row r="54" spans="1:25" ht="15.75">
      <c r="A54" s="1">
        <v>41139</v>
      </c>
      <c r="B54" s="9">
        <v>0.26289351851851855</v>
      </c>
      <c r="C54" s="7">
        <v>780</v>
      </c>
      <c r="D54" s="7">
        <v>67.67</v>
      </c>
      <c r="E54" s="7">
        <v>19.81666666666667</v>
      </c>
      <c r="F54" s="7">
        <v>28.504000000000001</v>
      </c>
      <c r="G54" s="7">
        <v>3.5</v>
      </c>
      <c r="H54" s="7">
        <v>7.53</v>
      </c>
      <c r="I54" s="7">
        <v>7.4</v>
      </c>
      <c r="J54" s="7">
        <v>85.224400000000003</v>
      </c>
      <c r="K54">
        <v>152.28</v>
      </c>
      <c r="L54" t="s">
        <v>12</v>
      </c>
      <c r="M54" t="s">
        <v>10</v>
      </c>
      <c r="N54" t="s">
        <v>12</v>
      </c>
      <c r="O54">
        <v>40.049790999999999</v>
      </c>
      <c r="P54">
        <v>-105.145899</v>
      </c>
      <c r="Q54" t="s">
        <v>15</v>
      </c>
      <c r="R54" s="10" t="s">
        <v>23</v>
      </c>
      <c r="S54">
        <v>6730200</v>
      </c>
      <c r="T54" s="1">
        <v>41139</v>
      </c>
      <c r="U54" s="11">
        <v>0.26041666666666669</v>
      </c>
      <c r="V54">
        <v>5.39</v>
      </c>
      <c r="W54">
        <v>155</v>
      </c>
      <c r="X54">
        <f t="shared" si="3"/>
        <v>0</v>
      </c>
      <c r="Y54">
        <f t="shared" si="3"/>
        <v>0</v>
      </c>
    </row>
    <row r="55" spans="1:25" ht="15.75">
      <c r="A55" s="1">
        <v>41139</v>
      </c>
      <c r="B55" s="9">
        <v>0.27331018518518518</v>
      </c>
      <c r="C55" s="7">
        <v>795</v>
      </c>
      <c r="D55" s="7">
        <v>67.69</v>
      </c>
      <c r="E55" s="7">
        <v>19.827777777777776</v>
      </c>
      <c r="F55" s="7">
        <v>28.504000000000001</v>
      </c>
      <c r="G55" s="7">
        <v>3.47</v>
      </c>
      <c r="H55" s="7">
        <v>7.53</v>
      </c>
      <c r="I55" s="7">
        <v>7.42</v>
      </c>
      <c r="J55" s="7">
        <v>85.535700000000006</v>
      </c>
      <c r="K55">
        <v>152.35</v>
      </c>
      <c r="L55" t="s">
        <v>12</v>
      </c>
      <c r="M55" t="s">
        <v>10</v>
      </c>
      <c r="N55" t="s">
        <v>12</v>
      </c>
      <c r="O55">
        <v>40.049790999999999</v>
      </c>
      <c r="P55">
        <v>-105.145899</v>
      </c>
      <c r="Q55" t="s">
        <v>15</v>
      </c>
      <c r="R55" s="10" t="s">
        <v>23</v>
      </c>
      <c r="S55">
        <v>6730200</v>
      </c>
      <c r="T55" s="1">
        <v>41139</v>
      </c>
      <c r="U55" s="11">
        <v>0.27083333333333331</v>
      </c>
      <c r="V55">
        <v>5.39</v>
      </c>
      <c r="W55">
        <v>155</v>
      </c>
      <c r="X55">
        <f t="shared" si="3"/>
        <v>0</v>
      </c>
      <c r="Y55">
        <f t="shared" si="3"/>
        <v>0</v>
      </c>
    </row>
    <row r="56" spans="1:25" ht="15.75">
      <c r="A56" s="1">
        <v>41139</v>
      </c>
      <c r="B56" s="9">
        <v>0.28372685185185187</v>
      </c>
      <c r="C56" s="7">
        <v>810</v>
      </c>
      <c r="D56" s="7">
        <v>67.73</v>
      </c>
      <c r="E56" s="7">
        <v>19.850000000000001</v>
      </c>
      <c r="F56" s="7">
        <v>28.504000000000001</v>
      </c>
      <c r="G56" s="7">
        <v>3.47</v>
      </c>
      <c r="H56" s="7">
        <v>7.54</v>
      </c>
      <c r="I56" s="7">
        <v>7.42</v>
      </c>
      <c r="J56" s="7">
        <v>85.576499999999996</v>
      </c>
      <c r="K56">
        <v>151.83000000000001</v>
      </c>
      <c r="L56" t="s">
        <v>12</v>
      </c>
      <c r="M56" t="s">
        <v>10</v>
      </c>
      <c r="N56" t="s">
        <v>12</v>
      </c>
      <c r="O56">
        <v>40.049790999999999</v>
      </c>
      <c r="P56">
        <v>-105.145899</v>
      </c>
      <c r="Q56" t="s">
        <v>15</v>
      </c>
      <c r="R56" s="10" t="s">
        <v>23</v>
      </c>
      <c r="S56">
        <v>6730200</v>
      </c>
      <c r="T56" s="1">
        <v>41139</v>
      </c>
      <c r="U56" s="11">
        <v>0.28125</v>
      </c>
      <c r="V56">
        <v>5.39</v>
      </c>
      <c r="W56">
        <v>155</v>
      </c>
      <c r="X56">
        <f t="shared" si="3"/>
        <v>0</v>
      </c>
      <c r="Y56">
        <f t="shared" si="3"/>
        <v>0</v>
      </c>
    </row>
    <row r="57" spans="1:25" ht="15.75">
      <c r="A57" s="1">
        <v>41139</v>
      </c>
      <c r="B57" s="9">
        <v>0.29414351851851855</v>
      </c>
      <c r="C57" s="7">
        <v>825</v>
      </c>
      <c r="D57" s="7">
        <v>67.77</v>
      </c>
      <c r="E57" s="7">
        <v>19.87222222222222</v>
      </c>
      <c r="F57" s="7">
        <v>28.504000000000001</v>
      </c>
      <c r="G57" s="7">
        <v>3.5289999999999999</v>
      </c>
      <c r="H57" s="7">
        <v>7.55</v>
      </c>
      <c r="I57" s="7">
        <v>7.47</v>
      </c>
      <c r="J57" s="7">
        <v>86.139799999999994</v>
      </c>
      <c r="K57">
        <v>151.37</v>
      </c>
      <c r="L57" t="s">
        <v>12</v>
      </c>
      <c r="M57" t="s">
        <v>10</v>
      </c>
      <c r="N57" t="s">
        <v>12</v>
      </c>
      <c r="O57">
        <v>40.049790999999999</v>
      </c>
      <c r="P57">
        <v>-105.145899</v>
      </c>
      <c r="Q57" t="s">
        <v>15</v>
      </c>
      <c r="R57" s="10" t="s">
        <v>23</v>
      </c>
      <c r="S57">
        <v>6730200</v>
      </c>
      <c r="T57" s="1">
        <v>41139</v>
      </c>
      <c r="U57" s="11">
        <v>0.29166666666666669</v>
      </c>
      <c r="V57">
        <v>5.39</v>
      </c>
      <c r="W57">
        <v>155</v>
      </c>
      <c r="X57">
        <f t="shared" si="3"/>
        <v>0</v>
      </c>
      <c r="Y57">
        <f t="shared" si="3"/>
        <v>0</v>
      </c>
    </row>
    <row r="58" spans="1:25" ht="15.75">
      <c r="A58" s="1">
        <v>41139</v>
      </c>
      <c r="B58" s="9">
        <v>0.30456018518518518</v>
      </c>
      <c r="C58" s="7">
        <v>840</v>
      </c>
      <c r="D58" s="7">
        <v>67.849999999999994</v>
      </c>
      <c r="E58" s="7">
        <v>19.916666666666664</v>
      </c>
      <c r="F58" s="7">
        <v>28.504000000000001</v>
      </c>
      <c r="G58" s="7">
        <v>3.5289999999999999</v>
      </c>
      <c r="H58" s="7">
        <v>7.56</v>
      </c>
      <c r="I58" s="7">
        <v>7.52</v>
      </c>
      <c r="J58" s="7">
        <v>86.8215</v>
      </c>
      <c r="K58">
        <v>152.03</v>
      </c>
      <c r="L58" t="s">
        <v>12</v>
      </c>
      <c r="M58" t="s">
        <v>10</v>
      </c>
      <c r="N58" t="s">
        <v>12</v>
      </c>
      <c r="O58">
        <v>40.049790999999999</v>
      </c>
      <c r="P58">
        <v>-105.145899</v>
      </c>
      <c r="Q58" t="s">
        <v>15</v>
      </c>
      <c r="R58" s="10" t="s">
        <v>23</v>
      </c>
      <c r="S58">
        <v>6730200</v>
      </c>
      <c r="T58" s="1">
        <v>41139</v>
      </c>
      <c r="U58" s="11">
        <v>0.30208333333333331</v>
      </c>
      <c r="V58">
        <v>5.39</v>
      </c>
      <c r="W58">
        <v>155</v>
      </c>
      <c r="X58">
        <f t="shared" si="3"/>
        <v>9.9999999999997868E-3</v>
      </c>
      <c r="Y58">
        <f t="shared" si="3"/>
        <v>3</v>
      </c>
    </row>
    <row r="59" spans="1:25" ht="15.75">
      <c r="A59" s="1">
        <v>41139</v>
      </c>
      <c r="B59" s="9">
        <v>0.31497685185185187</v>
      </c>
      <c r="C59" s="7">
        <v>855</v>
      </c>
      <c r="D59" s="7">
        <v>67.94</v>
      </c>
      <c r="E59" s="7">
        <v>19.966666666666665</v>
      </c>
      <c r="F59" s="7">
        <v>28.504000000000001</v>
      </c>
      <c r="G59" s="7">
        <v>3.5289999999999999</v>
      </c>
      <c r="H59" s="7">
        <v>7.58</v>
      </c>
      <c r="I59" s="7">
        <v>7.59</v>
      </c>
      <c r="J59" s="7">
        <v>87.672399999999996</v>
      </c>
      <c r="K59">
        <v>152.83000000000001</v>
      </c>
      <c r="L59" t="s">
        <v>12</v>
      </c>
      <c r="M59" t="s">
        <v>10</v>
      </c>
      <c r="N59" t="s">
        <v>12</v>
      </c>
      <c r="O59">
        <v>40.049790999999999</v>
      </c>
      <c r="P59">
        <v>-105.145899</v>
      </c>
      <c r="Q59" t="s">
        <v>15</v>
      </c>
      <c r="R59" s="10" t="s">
        <v>23</v>
      </c>
      <c r="S59">
        <v>6730200</v>
      </c>
      <c r="T59" s="1">
        <v>41139</v>
      </c>
      <c r="U59" s="11">
        <v>0.3125</v>
      </c>
      <c r="V59">
        <v>5.39</v>
      </c>
      <c r="W59">
        <v>155</v>
      </c>
      <c r="X59">
        <f t="shared" si="3"/>
        <v>9.9999999999997868E-3</v>
      </c>
      <c r="Y59">
        <f t="shared" si="3"/>
        <v>3</v>
      </c>
    </row>
    <row r="60" spans="1:25" ht="15.75">
      <c r="A60" s="1">
        <v>41139</v>
      </c>
      <c r="B60" s="9">
        <v>0.32539351851851855</v>
      </c>
      <c r="C60" s="7">
        <v>870</v>
      </c>
      <c r="D60" s="7">
        <v>68.010000000000005</v>
      </c>
      <c r="E60" s="7">
        <v>20.00555555555556</v>
      </c>
      <c r="F60" s="7">
        <v>28.504000000000001</v>
      </c>
      <c r="G60" s="7">
        <v>3.5289999999999999</v>
      </c>
      <c r="H60" s="7">
        <v>7.59</v>
      </c>
      <c r="I60" s="7">
        <v>7.68</v>
      </c>
      <c r="J60" s="7">
        <v>88.852400000000003</v>
      </c>
      <c r="K60">
        <v>153.11000000000001</v>
      </c>
      <c r="L60" t="s">
        <v>12</v>
      </c>
      <c r="M60" t="s">
        <v>10</v>
      </c>
      <c r="N60" t="s">
        <v>12</v>
      </c>
      <c r="O60">
        <v>40.049790999999999</v>
      </c>
      <c r="P60">
        <v>-105.145899</v>
      </c>
      <c r="Q60" t="s">
        <v>15</v>
      </c>
      <c r="R60" s="10" t="s">
        <v>23</v>
      </c>
      <c r="S60">
        <v>6730200</v>
      </c>
      <c r="T60" s="1">
        <v>41139</v>
      </c>
      <c r="U60" s="11">
        <v>0.32291666666666669</v>
      </c>
      <c r="V60">
        <v>5.39</v>
      </c>
      <c r="W60">
        <v>155</v>
      </c>
      <c r="X60">
        <f t="shared" si="3"/>
        <v>9.9999999999997868E-3</v>
      </c>
      <c r="Y60">
        <f t="shared" si="3"/>
        <v>3</v>
      </c>
    </row>
    <row r="61" spans="1:25" ht="15.75">
      <c r="A61" s="1">
        <v>41139</v>
      </c>
      <c r="B61" s="9">
        <v>0.33581018518518518</v>
      </c>
      <c r="C61" s="7">
        <v>885</v>
      </c>
      <c r="D61" s="7">
        <v>68.11</v>
      </c>
      <c r="E61" s="7">
        <v>20.06111111111111</v>
      </c>
      <c r="F61" s="7">
        <v>28.504000000000001</v>
      </c>
      <c r="G61" s="7">
        <v>3.5289999999999999</v>
      </c>
      <c r="H61" s="7">
        <v>7.62</v>
      </c>
      <c r="I61" s="7">
        <v>7.78</v>
      </c>
      <c r="J61" s="7">
        <v>90.070700000000002</v>
      </c>
      <c r="K61">
        <v>152.47999999999999</v>
      </c>
      <c r="L61" t="s">
        <v>12</v>
      </c>
      <c r="M61" t="s">
        <v>10</v>
      </c>
      <c r="N61" t="s">
        <v>12</v>
      </c>
      <c r="O61">
        <v>40.049790999999999</v>
      </c>
      <c r="P61">
        <v>-105.145899</v>
      </c>
      <c r="Q61" t="s">
        <v>15</v>
      </c>
      <c r="R61" s="10" t="s">
        <v>23</v>
      </c>
      <c r="S61">
        <v>6730200</v>
      </c>
      <c r="T61" s="1">
        <v>41139</v>
      </c>
      <c r="U61" s="11">
        <v>0.33333333333333331</v>
      </c>
      <c r="V61">
        <v>5.39</v>
      </c>
      <c r="W61">
        <v>155</v>
      </c>
      <c r="X61">
        <f t="shared" si="3"/>
        <v>9.9999999999997868E-3</v>
      </c>
      <c r="Y61">
        <f t="shared" si="3"/>
        <v>3</v>
      </c>
    </row>
    <row r="62" spans="1:25" ht="15.75">
      <c r="A62" s="1">
        <v>41139</v>
      </c>
      <c r="B62" s="9">
        <v>0.34622685185185187</v>
      </c>
      <c r="C62" s="7">
        <v>900</v>
      </c>
      <c r="D62" s="7">
        <v>68.209999999999994</v>
      </c>
      <c r="E62" s="7">
        <v>20.116666666666664</v>
      </c>
      <c r="F62" s="7">
        <v>28.504000000000001</v>
      </c>
      <c r="G62" s="7">
        <v>3.5</v>
      </c>
      <c r="H62" s="7">
        <v>7.65</v>
      </c>
      <c r="I62" s="7">
        <v>7.88</v>
      </c>
      <c r="J62" s="7">
        <v>91.350099999999998</v>
      </c>
      <c r="K62">
        <v>151.36000000000001</v>
      </c>
      <c r="L62" t="s">
        <v>12</v>
      </c>
      <c r="M62" t="s">
        <v>10</v>
      </c>
      <c r="N62" t="s">
        <v>12</v>
      </c>
      <c r="O62">
        <v>40.049790999999999</v>
      </c>
      <c r="P62">
        <v>-105.145899</v>
      </c>
      <c r="Q62" t="s">
        <v>15</v>
      </c>
      <c r="R62" s="10" t="s">
        <v>23</v>
      </c>
      <c r="S62">
        <v>6730200</v>
      </c>
      <c r="T62" s="1">
        <v>41139</v>
      </c>
      <c r="U62" s="11">
        <v>0.34375</v>
      </c>
      <c r="V62">
        <v>5.38</v>
      </c>
      <c r="W62">
        <v>152</v>
      </c>
      <c r="X62">
        <f t="shared" si="3"/>
        <v>0</v>
      </c>
      <c r="Y62">
        <f t="shared" si="3"/>
        <v>0</v>
      </c>
    </row>
    <row r="63" spans="1:25" ht="15.75">
      <c r="A63" s="1">
        <v>41139</v>
      </c>
      <c r="B63" s="9">
        <v>0.35664351851851855</v>
      </c>
      <c r="C63" s="7">
        <v>915</v>
      </c>
      <c r="D63" s="7">
        <v>68.27</v>
      </c>
      <c r="E63" s="7">
        <v>20.149999999999999</v>
      </c>
      <c r="F63" s="7">
        <v>28.504000000000001</v>
      </c>
      <c r="G63" s="7">
        <v>3.5289999999999999</v>
      </c>
      <c r="H63" s="7">
        <v>7.7</v>
      </c>
      <c r="I63" s="7">
        <v>8</v>
      </c>
      <c r="J63" s="7">
        <v>92.776600000000002</v>
      </c>
      <c r="K63">
        <v>150.96</v>
      </c>
      <c r="L63" t="s">
        <v>12</v>
      </c>
      <c r="M63" t="s">
        <v>10</v>
      </c>
      <c r="N63" t="s">
        <v>12</v>
      </c>
      <c r="O63">
        <v>40.049790999999999</v>
      </c>
      <c r="P63">
        <v>-105.145899</v>
      </c>
      <c r="Q63" t="s">
        <v>15</v>
      </c>
      <c r="R63" s="10" t="s">
        <v>23</v>
      </c>
      <c r="S63">
        <v>6730200</v>
      </c>
      <c r="T63" s="1">
        <v>41139</v>
      </c>
      <c r="U63" s="11">
        <v>0.35416666666666669</v>
      </c>
      <c r="V63">
        <v>5.38</v>
      </c>
      <c r="W63">
        <v>152</v>
      </c>
      <c r="X63">
        <f t="shared" si="3"/>
        <v>0</v>
      </c>
      <c r="Y63">
        <f t="shared" si="3"/>
        <v>0</v>
      </c>
    </row>
    <row r="64" spans="1:25" ht="15.75">
      <c r="A64" s="1">
        <v>41139</v>
      </c>
      <c r="B64" s="9">
        <v>0.36706018518518518</v>
      </c>
      <c r="C64" s="7">
        <v>930</v>
      </c>
      <c r="D64" s="7">
        <v>68.349999999999994</v>
      </c>
      <c r="E64" s="7">
        <v>20.194444444444443</v>
      </c>
      <c r="F64" s="7">
        <v>28.504000000000001</v>
      </c>
      <c r="G64" s="7">
        <v>3.5</v>
      </c>
      <c r="H64" s="7">
        <v>7.74</v>
      </c>
      <c r="I64" s="7">
        <v>8.1</v>
      </c>
      <c r="J64" s="7">
        <v>94.075500000000005</v>
      </c>
      <c r="K64">
        <v>151.63</v>
      </c>
      <c r="L64" t="s">
        <v>12</v>
      </c>
      <c r="M64" t="s">
        <v>10</v>
      </c>
      <c r="N64" t="s">
        <v>12</v>
      </c>
      <c r="O64">
        <v>40.049790999999999</v>
      </c>
      <c r="P64">
        <v>-105.145899</v>
      </c>
      <c r="Q64" t="s">
        <v>15</v>
      </c>
      <c r="R64" s="10" t="s">
        <v>23</v>
      </c>
      <c r="S64">
        <v>6730200</v>
      </c>
      <c r="T64" s="1">
        <v>41139</v>
      </c>
      <c r="U64" s="11">
        <v>0.36458333333333331</v>
      </c>
      <c r="V64">
        <v>5.38</v>
      </c>
      <c r="W64">
        <v>152</v>
      </c>
      <c r="X64">
        <f t="shared" si="3"/>
        <v>0</v>
      </c>
      <c r="Y64">
        <f t="shared" si="3"/>
        <v>0</v>
      </c>
    </row>
    <row r="65" spans="1:25" ht="15.75">
      <c r="A65" s="1">
        <v>41139</v>
      </c>
      <c r="B65" s="9">
        <v>0.37747685185185187</v>
      </c>
      <c r="C65" s="7">
        <v>945</v>
      </c>
      <c r="D65" s="7">
        <v>68.45</v>
      </c>
      <c r="E65" s="7">
        <v>20.250000000000004</v>
      </c>
      <c r="F65" s="7">
        <v>28.504000000000001</v>
      </c>
      <c r="G65" s="7">
        <v>3.47</v>
      </c>
      <c r="H65" s="7">
        <v>7.78</v>
      </c>
      <c r="I65" s="7">
        <v>8.1999999999999993</v>
      </c>
      <c r="J65" s="7">
        <v>95.340100000000007</v>
      </c>
      <c r="K65">
        <v>152.43</v>
      </c>
      <c r="L65" t="s">
        <v>12</v>
      </c>
      <c r="M65" t="s">
        <v>10</v>
      </c>
      <c r="N65" t="s">
        <v>12</v>
      </c>
      <c r="O65">
        <v>40.049790999999999</v>
      </c>
      <c r="P65">
        <v>-105.145899</v>
      </c>
      <c r="Q65" t="s">
        <v>15</v>
      </c>
      <c r="R65" s="10" t="s">
        <v>23</v>
      </c>
      <c r="S65">
        <v>6730200</v>
      </c>
      <c r="T65" s="1">
        <v>41139</v>
      </c>
      <c r="U65" s="11">
        <v>0.375</v>
      </c>
      <c r="V65">
        <v>5.38</v>
      </c>
      <c r="W65">
        <v>152</v>
      </c>
      <c r="X65">
        <f t="shared" si="3"/>
        <v>0</v>
      </c>
      <c r="Y65">
        <f t="shared" si="3"/>
        <v>0</v>
      </c>
    </row>
    <row r="66" spans="1:25" ht="15.75">
      <c r="A66" s="1">
        <v>41139</v>
      </c>
      <c r="B66" s="9">
        <v>0.38789351851851855</v>
      </c>
      <c r="C66" s="7">
        <v>960</v>
      </c>
      <c r="D66" s="7">
        <v>68.56</v>
      </c>
      <c r="E66" s="7">
        <v>20.311111111111114</v>
      </c>
      <c r="F66" s="7">
        <v>28.504000000000001</v>
      </c>
      <c r="G66" s="7">
        <v>3.5</v>
      </c>
      <c r="H66" s="7">
        <v>7.83</v>
      </c>
      <c r="I66" s="7">
        <v>8.2899999999999991</v>
      </c>
      <c r="J66" s="7">
        <v>96.492900000000006</v>
      </c>
      <c r="K66">
        <v>152.99</v>
      </c>
      <c r="L66" t="s">
        <v>12</v>
      </c>
      <c r="M66" t="s">
        <v>10</v>
      </c>
      <c r="N66" t="s">
        <v>12</v>
      </c>
      <c r="O66">
        <v>40.049790999999999</v>
      </c>
      <c r="P66">
        <v>-105.145899</v>
      </c>
      <c r="Q66" t="s">
        <v>15</v>
      </c>
      <c r="R66" s="10" t="s">
        <v>23</v>
      </c>
      <c r="S66">
        <v>6730200</v>
      </c>
      <c r="T66" s="1">
        <v>41139</v>
      </c>
      <c r="U66" s="11">
        <v>0.38541666666666669</v>
      </c>
      <c r="V66">
        <v>5.38</v>
      </c>
      <c r="W66">
        <v>152</v>
      </c>
      <c r="X66">
        <f t="shared" ref="X66:Y81" si="4">V66-V70</f>
        <v>0</v>
      </c>
      <c r="Y66">
        <f t="shared" si="4"/>
        <v>0</v>
      </c>
    </row>
    <row r="67" spans="1:25" ht="15.75">
      <c r="A67" s="1">
        <v>41139</v>
      </c>
      <c r="B67" s="9">
        <v>0.39831018518518518</v>
      </c>
      <c r="C67" s="7">
        <v>975</v>
      </c>
      <c r="D67" s="7">
        <v>68.739999999999995</v>
      </c>
      <c r="E67" s="7">
        <v>20.411111111111108</v>
      </c>
      <c r="F67" s="7">
        <v>28.504000000000001</v>
      </c>
      <c r="G67" s="7">
        <v>3.47</v>
      </c>
      <c r="H67" s="7">
        <v>7.87</v>
      </c>
      <c r="I67" s="7">
        <v>8.3800000000000008</v>
      </c>
      <c r="J67" s="7">
        <v>97.716499999999996</v>
      </c>
      <c r="K67">
        <v>152.1</v>
      </c>
      <c r="L67" t="s">
        <v>12</v>
      </c>
      <c r="M67" t="s">
        <v>10</v>
      </c>
      <c r="N67" t="s">
        <v>12</v>
      </c>
      <c r="O67">
        <v>40.049790999999999</v>
      </c>
      <c r="P67">
        <v>-105.145899</v>
      </c>
      <c r="Q67" t="s">
        <v>15</v>
      </c>
      <c r="R67" s="10" t="s">
        <v>23</v>
      </c>
      <c r="S67">
        <v>6730200</v>
      </c>
      <c r="T67" s="1">
        <v>41139</v>
      </c>
      <c r="U67" s="11">
        <v>0.39583333333333331</v>
      </c>
      <c r="V67">
        <v>5.38</v>
      </c>
      <c r="W67">
        <v>152</v>
      </c>
      <c r="X67">
        <f t="shared" si="4"/>
        <v>0</v>
      </c>
      <c r="Y67">
        <f t="shared" si="4"/>
        <v>0</v>
      </c>
    </row>
    <row r="68" spans="1:25" ht="15.75">
      <c r="A68" s="1">
        <v>41139</v>
      </c>
      <c r="B68" s="9">
        <v>0.40872685185185187</v>
      </c>
      <c r="C68" s="7">
        <v>990</v>
      </c>
      <c r="D68" s="7">
        <v>68.95</v>
      </c>
      <c r="E68" s="7">
        <v>20.527777777777779</v>
      </c>
      <c r="F68" s="7">
        <v>28.504000000000001</v>
      </c>
      <c r="G68" s="7">
        <v>3.5</v>
      </c>
      <c r="H68" s="7">
        <v>7.92</v>
      </c>
      <c r="I68" s="7">
        <v>8.48</v>
      </c>
      <c r="J68" s="7">
        <v>99.116200000000006</v>
      </c>
      <c r="K68">
        <v>154.53</v>
      </c>
      <c r="L68" t="s">
        <v>12</v>
      </c>
      <c r="M68" t="s">
        <v>10</v>
      </c>
      <c r="N68" t="s">
        <v>12</v>
      </c>
      <c r="O68">
        <v>40.049790999999999</v>
      </c>
      <c r="P68">
        <v>-105.145899</v>
      </c>
      <c r="Q68" t="s">
        <v>15</v>
      </c>
      <c r="R68" s="10" t="s">
        <v>23</v>
      </c>
      <c r="S68">
        <v>6730200</v>
      </c>
      <c r="T68" s="1">
        <v>41139</v>
      </c>
      <c r="U68" s="11">
        <v>0.40625</v>
      </c>
      <c r="V68">
        <v>5.38</v>
      </c>
      <c r="W68">
        <v>152</v>
      </c>
      <c r="X68">
        <f t="shared" si="4"/>
        <v>0</v>
      </c>
      <c r="Y68">
        <f t="shared" si="4"/>
        <v>0</v>
      </c>
    </row>
    <row r="69" spans="1:25" ht="15.75">
      <c r="A69" s="1">
        <v>41139</v>
      </c>
      <c r="B69" s="9">
        <v>0.41914351851851855</v>
      </c>
      <c r="C69" s="7">
        <v>1005</v>
      </c>
      <c r="D69" s="7">
        <v>69.16</v>
      </c>
      <c r="E69" s="7">
        <v>20.644444444444442</v>
      </c>
      <c r="F69" s="7">
        <v>28.504000000000001</v>
      </c>
      <c r="G69" s="7">
        <v>3.47</v>
      </c>
      <c r="H69" s="7">
        <v>7.97</v>
      </c>
      <c r="I69" s="7">
        <v>8.5500000000000007</v>
      </c>
      <c r="J69" s="7">
        <v>100.0938</v>
      </c>
      <c r="K69">
        <v>155.58000000000001</v>
      </c>
      <c r="L69" t="s">
        <v>12</v>
      </c>
      <c r="M69" t="s">
        <v>10</v>
      </c>
      <c r="N69" t="s">
        <v>12</v>
      </c>
      <c r="O69">
        <v>40.049790999999999</v>
      </c>
      <c r="P69">
        <v>-105.145899</v>
      </c>
      <c r="Q69" t="s">
        <v>15</v>
      </c>
      <c r="R69" s="10" t="s">
        <v>23</v>
      </c>
      <c r="S69">
        <v>6730200</v>
      </c>
      <c r="T69" s="1">
        <v>41139</v>
      </c>
      <c r="U69" s="11">
        <v>0.41666666666666669</v>
      </c>
      <c r="V69">
        <v>5.38</v>
      </c>
      <c r="W69">
        <v>152</v>
      </c>
      <c r="X69">
        <f t="shared" si="4"/>
        <v>0</v>
      </c>
      <c r="Y69">
        <f t="shared" si="4"/>
        <v>0</v>
      </c>
    </row>
    <row r="70" spans="1:25" ht="15.75">
      <c r="A70" s="1">
        <v>41139</v>
      </c>
      <c r="B70" s="9">
        <v>0.42956018518518518</v>
      </c>
      <c r="C70" s="7">
        <v>1020</v>
      </c>
      <c r="D70" s="7">
        <v>69.41</v>
      </c>
      <c r="E70" s="7">
        <v>20.783333333333331</v>
      </c>
      <c r="F70" s="7">
        <v>28.504000000000001</v>
      </c>
      <c r="G70" s="7">
        <v>3.5</v>
      </c>
      <c r="H70" s="7">
        <v>8.01</v>
      </c>
      <c r="I70" s="7">
        <v>8.6</v>
      </c>
      <c r="J70" s="7">
        <v>101.066</v>
      </c>
      <c r="K70">
        <v>157.35</v>
      </c>
      <c r="L70" t="s">
        <v>12</v>
      </c>
      <c r="M70" t="s">
        <v>10</v>
      </c>
      <c r="N70" t="s">
        <v>12</v>
      </c>
      <c r="O70">
        <v>40.049790999999999</v>
      </c>
      <c r="P70">
        <v>-105.145899</v>
      </c>
      <c r="Q70" t="s">
        <v>15</v>
      </c>
      <c r="R70" s="10" t="s">
        <v>23</v>
      </c>
      <c r="S70">
        <v>6730200</v>
      </c>
      <c r="T70" s="1">
        <v>41139</v>
      </c>
      <c r="U70" s="11">
        <v>0.42708333333333331</v>
      </c>
      <c r="V70">
        <v>5.38</v>
      </c>
      <c r="W70">
        <v>152</v>
      </c>
      <c r="X70">
        <f t="shared" si="4"/>
        <v>0</v>
      </c>
      <c r="Y70">
        <f t="shared" si="4"/>
        <v>0</v>
      </c>
    </row>
    <row r="71" spans="1:25" ht="15.75">
      <c r="A71" s="1">
        <v>41139</v>
      </c>
      <c r="B71" s="9">
        <v>0.43997685185185187</v>
      </c>
      <c r="C71" s="7">
        <v>1035</v>
      </c>
      <c r="D71" s="7">
        <v>69.680000000000007</v>
      </c>
      <c r="E71" s="7">
        <v>20.933333333333337</v>
      </c>
      <c r="F71" s="7">
        <v>28.504000000000001</v>
      </c>
      <c r="G71" s="7">
        <v>3.5289999999999999</v>
      </c>
      <c r="H71" s="7">
        <v>8.0500000000000007</v>
      </c>
      <c r="I71" s="7">
        <v>8.65</v>
      </c>
      <c r="J71" s="7">
        <v>101.94110000000001</v>
      </c>
      <c r="K71">
        <v>159.75</v>
      </c>
      <c r="L71" t="s">
        <v>12</v>
      </c>
      <c r="M71" t="s">
        <v>10</v>
      </c>
      <c r="N71" t="s">
        <v>12</v>
      </c>
      <c r="O71">
        <v>40.049790999999999</v>
      </c>
      <c r="P71">
        <v>-105.145899</v>
      </c>
      <c r="Q71" t="s">
        <v>15</v>
      </c>
      <c r="R71" s="10" t="s">
        <v>23</v>
      </c>
      <c r="S71">
        <v>6730200</v>
      </c>
      <c r="T71" s="1">
        <v>41139</v>
      </c>
      <c r="U71" s="11">
        <v>0.4375</v>
      </c>
      <c r="V71">
        <v>5.38</v>
      </c>
      <c r="W71">
        <v>152</v>
      </c>
      <c r="X71">
        <f t="shared" si="4"/>
        <v>0</v>
      </c>
      <c r="Y71">
        <f t="shared" si="4"/>
        <v>0</v>
      </c>
    </row>
    <row r="72" spans="1:25" ht="15.75">
      <c r="A72" s="1">
        <v>41139</v>
      </c>
      <c r="B72" s="9">
        <v>0.45039351851851855</v>
      </c>
      <c r="C72" s="7">
        <v>1050</v>
      </c>
      <c r="D72" s="7">
        <v>69.97</v>
      </c>
      <c r="E72" s="7">
        <v>21.094444444444445</v>
      </c>
      <c r="F72" s="7">
        <v>28.504000000000001</v>
      </c>
      <c r="G72" s="7">
        <v>3.47</v>
      </c>
      <c r="H72" s="7">
        <v>8.09</v>
      </c>
      <c r="I72" s="7">
        <v>8.73</v>
      </c>
      <c r="J72" s="7">
        <v>103.11669999999999</v>
      </c>
      <c r="K72">
        <v>163.03</v>
      </c>
      <c r="L72" t="s">
        <v>12</v>
      </c>
      <c r="M72" t="s">
        <v>10</v>
      </c>
      <c r="N72" t="s">
        <v>12</v>
      </c>
      <c r="O72">
        <v>40.049790999999999</v>
      </c>
      <c r="P72">
        <v>-105.145899</v>
      </c>
      <c r="Q72" t="s">
        <v>15</v>
      </c>
      <c r="R72" s="10" t="s">
        <v>23</v>
      </c>
      <c r="S72">
        <v>6730200</v>
      </c>
      <c r="T72" s="1">
        <v>41139</v>
      </c>
      <c r="U72" s="11">
        <v>0.44791666666666669</v>
      </c>
      <c r="V72">
        <v>5.38</v>
      </c>
      <c r="W72">
        <v>152</v>
      </c>
      <c r="X72">
        <f t="shared" si="4"/>
        <v>0</v>
      </c>
      <c r="Y72">
        <f t="shared" si="4"/>
        <v>0</v>
      </c>
    </row>
    <row r="73" spans="1:25" ht="15.75">
      <c r="A73" s="1">
        <v>41139</v>
      </c>
      <c r="B73" s="9">
        <v>0.46081018518518518</v>
      </c>
      <c r="C73" s="7">
        <v>1065</v>
      </c>
      <c r="D73" s="7">
        <v>70.31</v>
      </c>
      <c r="E73" s="7">
        <v>21.283333333333335</v>
      </c>
      <c r="F73" s="7">
        <v>28.504000000000001</v>
      </c>
      <c r="G73" s="7">
        <v>3.47</v>
      </c>
      <c r="H73" s="7">
        <v>8.1199999999999992</v>
      </c>
      <c r="I73" s="7">
        <v>8.7799999999999994</v>
      </c>
      <c r="J73" s="7">
        <v>104.1756</v>
      </c>
      <c r="K73">
        <v>167.3</v>
      </c>
      <c r="L73" t="s">
        <v>12</v>
      </c>
      <c r="M73" t="s">
        <v>10</v>
      </c>
      <c r="N73" t="s">
        <v>12</v>
      </c>
      <c r="O73">
        <v>40.049790999999999</v>
      </c>
      <c r="P73">
        <v>-105.145899</v>
      </c>
      <c r="Q73" t="s">
        <v>15</v>
      </c>
      <c r="R73" s="10" t="s">
        <v>23</v>
      </c>
      <c r="S73">
        <v>6730200</v>
      </c>
      <c r="T73" s="1">
        <v>41139</v>
      </c>
      <c r="U73" s="11">
        <v>0.45833333333333331</v>
      </c>
      <c r="V73">
        <v>5.38</v>
      </c>
      <c r="W73">
        <v>152</v>
      </c>
      <c r="X73">
        <f t="shared" si="4"/>
        <v>0</v>
      </c>
      <c r="Y73">
        <f t="shared" si="4"/>
        <v>0</v>
      </c>
    </row>
    <row r="74" spans="1:25" ht="15.75">
      <c r="A74" s="1">
        <v>41139</v>
      </c>
      <c r="B74" s="9">
        <v>0.47122685185185187</v>
      </c>
      <c r="C74" s="7">
        <v>1080</v>
      </c>
      <c r="D74" s="7">
        <v>70.64</v>
      </c>
      <c r="E74" s="7">
        <v>21.466666666666669</v>
      </c>
      <c r="F74" s="7">
        <v>28.504000000000001</v>
      </c>
      <c r="G74" s="7">
        <v>3.5</v>
      </c>
      <c r="H74" s="7">
        <v>8.1300000000000008</v>
      </c>
      <c r="I74" s="7">
        <v>8.82</v>
      </c>
      <c r="J74" s="7">
        <v>105.0097</v>
      </c>
      <c r="K74">
        <v>171.08</v>
      </c>
      <c r="L74" t="s">
        <v>12</v>
      </c>
      <c r="M74" t="s">
        <v>10</v>
      </c>
      <c r="N74" t="s">
        <v>12</v>
      </c>
      <c r="O74">
        <v>40.049790999999999</v>
      </c>
      <c r="P74">
        <v>-105.145899</v>
      </c>
      <c r="Q74" t="s">
        <v>15</v>
      </c>
      <c r="R74" s="10" t="s">
        <v>23</v>
      </c>
      <c r="S74">
        <v>6730200</v>
      </c>
      <c r="T74" s="1">
        <v>41139</v>
      </c>
      <c r="U74" s="11">
        <v>0.46875</v>
      </c>
      <c r="V74">
        <v>5.38</v>
      </c>
      <c r="W74">
        <v>152</v>
      </c>
      <c r="X74">
        <f t="shared" si="4"/>
        <v>0</v>
      </c>
      <c r="Y74">
        <f t="shared" si="4"/>
        <v>0</v>
      </c>
    </row>
    <row r="75" spans="1:25" ht="15.75">
      <c r="A75" s="1">
        <v>41139</v>
      </c>
      <c r="B75" s="9">
        <v>0.48164351851851855</v>
      </c>
      <c r="C75" s="7">
        <v>1095</v>
      </c>
      <c r="D75" s="7">
        <v>70.94</v>
      </c>
      <c r="E75" s="7">
        <v>21.633333333333333</v>
      </c>
      <c r="F75" s="7">
        <v>28.504000000000001</v>
      </c>
      <c r="G75" s="7">
        <v>3.5</v>
      </c>
      <c r="H75" s="7">
        <v>8.16</v>
      </c>
      <c r="I75" s="7">
        <v>8.86</v>
      </c>
      <c r="J75" s="7">
        <v>105.7538</v>
      </c>
      <c r="K75">
        <v>174.66</v>
      </c>
      <c r="L75" t="s">
        <v>12</v>
      </c>
      <c r="M75" t="s">
        <v>10</v>
      </c>
      <c r="N75" t="s">
        <v>12</v>
      </c>
      <c r="O75">
        <v>40.049790999999999</v>
      </c>
      <c r="P75">
        <v>-105.145899</v>
      </c>
      <c r="Q75" t="s">
        <v>15</v>
      </c>
      <c r="R75" s="10" t="s">
        <v>23</v>
      </c>
      <c r="S75">
        <v>6730200</v>
      </c>
      <c r="T75" s="1">
        <v>41139</v>
      </c>
      <c r="U75" s="11">
        <v>0.47916666666666669</v>
      </c>
      <c r="V75">
        <v>5.38</v>
      </c>
      <c r="W75">
        <v>152</v>
      </c>
      <c r="X75">
        <f t="shared" si="4"/>
        <v>0</v>
      </c>
      <c r="Y75">
        <f t="shared" si="4"/>
        <v>0</v>
      </c>
    </row>
    <row r="76" spans="1:25" ht="15.75">
      <c r="A76" s="1">
        <v>41139</v>
      </c>
      <c r="B76" s="9">
        <v>0.49206018518518518</v>
      </c>
      <c r="C76" s="7">
        <v>1110</v>
      </c>
      <c r="D76" s="7">
        <v>71.260000000000005</v>
      </c>
      <c r="E76" s="7">
        <v>21.811111111111114</v>
      </c>
      <c r="F76" s="7">
        <v>28.504000000000001</v>
      </c>
      <c r="G76" s="7">
        <v>3.5</v>
      </c>
      <c r="H76" s="7">
        <v>8.16</v>
      </c>
      <c r="I76" s="7">
        <v>8.85</v>
      </c>
      <c r="J76" s="7">
        <v>106.07850000000001</v>
      </c>
      <c r="K76">
        <v>173.05</v>
      </c>
      <c r="L76" t="s">
        <v>12</v>
      </c>
      <c r="M76" t="s">
        <v>10</v>
      </c>
      <c r="N76" t="s">
        <v>12</v>
      </c>
      <c r="O76">
        <v>40.049790999999999</v>
      </c>
      <c r="P76">
        <v>-105.145899</v>
      </c>
      <c r="Q76" t="s">
        <v>15</v>
      </c>
      <c r="R76" s="10" t="s">
        <v>23</v>
      </c>
      <c r="S76">
        <v>6730200</v>
      </c>
      <c r="T76" s="1">
        <v>41139</v>
      </c>
      <c r="U76" s="11">
        <v>0.48958333333333331</v>
      </c>
      <c r="V76">
        <v>5.38</v>
      </c>
      <c r="W76">
        <v>152</v>
      </c>
      <c r="X76">
        <f t="shared" si="4"/>
        <v>0</v>
      </c>
      <c r="Y76">
        <f t="shared" si="4"/>
        <v>0</v>
      </c>
    </row>
    <row r="77" spans="1:25" ht="15.75">
      <c r="A77" s="1">
        <v>41139</v>
      </c>
      <c r="B77" s="9">
        <v>0.50247685185185187</v>
      </c>
      <c r="C77" s="7">
        <v>1125</v>
      </c>
      <c r="D77" s="7">
        <v>71.56</v>
      </c>
      <c r="E77" s="7">
        <v>21.977777777777781</v>
      </c>
      <c r="F77" s="7">
        <v>28.504000000000001</v>
      </c>
      <c r="G77" s="7">
        <v>3.47</v>
      </c>
      <c r="H77" s="7">
        <v>8.17</v>
      </c>
      <c r="I77" s="7">
        <v>8.89</v>
      </c>
      <c r="J77" s="7">
        <v>106.8998</v>
      </c>
      <c r="K77">
        <v>182.23</v>
      </c>
      <c r="L77" t="s">
        <v>12</v>
      </c>
      <c r="M77" t="s">
        <v>10</v>
      </c>
      <c r="N77" t="s">
        <v>12</v>
      </c>
      <c r="O77">
        <v>40.049790999999999</v>
      </c>
      <c r="P77">
        <v>-105.145899</v>
      </c>
      <c r="Q77" t="s">
        <v>15</v>
      </c>
      <c r="R77" s="10" t="s">
        <v>23</v>
      </c>
      <c r="S77">
        <v>6730200</v>
      </c>
      <c r="T77" s="1">
        <v>41139</v>
      </c>
      <c r="U77" s="11">
        <v>0.5</v>
      </c>
      <c r="V77">
        <v>5.38</v>
      </c>
      <c r="W77">
        <v>152</v>
      </c>
      <c r="X77">
        <f t="shared" si="4"/>
        <v>0</v>
      </c>
      <c r="Y77">
        <f t="shared" si="4"/>
        <v>0</v>
      </c>
    </row>
    <row r="78" spans="1:25" ht="15.75">
      <c r="A78" s="1">
        <v>41139</v>
      </c>
      <c r="B78" s="9">
        <v>0.5128935185185185</v>
      </c>
      <c r="C78" s="7">
        <v>1140</v>
      </c>
      <c r="D78" s="7">
        <v>71.84</v>
      </c>
      <c r="E78" s="7">
        <v>22.133333333333336</v>
      </c>
      <c r="F78" s="7">
        <v>28.504000000000001</v>
      </c>
      <c r="G78" s="7">
        <v>3.47</v>
      </c>
      <c r="H78" s="7">
        <v>8.18</v>
      </c>
      <c r="I78" s="7">
        <v>8.92</v>
      </c>
      <c r="J78" s="7">
        <v>107.57080000000001</v>
      </c>
      <c r="K78">
        <v>185.58</v>
      </c>
      <c r="L78" t="s">
        <v>12</v>
      </c>
      <c r="M78" t="s">
        <v>10</v>
      </c>
      <c r="N78" t="s">
        <v>12</v>
      </c>
      <c r="O78">
        <v>40.049790999999999</v>
      </c>
      <c r="P78">
        <v>-105.145899</v>
      </c>
      <c r="Q78" t="s">
        <v>15</v>
      </c>
      <c r="R78" s="10" t="s">
        <v>23</v>
      </c>
      <c r="S78">
        <v>6730200</v>
      </c>
      <c r="T78" s="1">
        <v>41139</v>
      </c>
      <c r="U78" s="11">
        <v>0.51041666666666663</v>
      </c>
      <c r="V78">
        <v>5.38</v>
      </c>
      <c r="W78">
        <v>152</v>
      </c>
      <c r="X78">
        <f t="shared" si="4"/>
        <v>0</v>
      </c>
      <c r="Y78">
        <f t="shared" si="4"/>
        <v>0</v>
      </c>
    </row>
    <row r="79" spans="1:25" ht="15.75">
      <c r="A79" s="1">
        <v>41139</v>
      </c>
      <c r="B79" s="9">
        <v>0.52331018518518524</v>
      </c>
      <c r="C79" s="7">
        <v>1155</v>
      </c>
      <c r="D79" s="7">
        <v>72.11</v>
      </c>
      <c r="E79" s="7">
        <v>22.283333333333335</v>
      </c>
      <c r="F79" s="7">
        <v>28.504000000000001</v>
      </c>
      <c r="G79" s="7">
        <v>3.5</v>
      </c>
      <c r="H79" s="7">
        <v>8.19</v>
      </c>
      <c r="I79" s="7">
        <v>8.92</v>
      </c>
      <c r="J79" s="7">
        <v>107.9114</v>
      </c>
      <c r="K79">
        <v>188.33</v>
      </c>
      <c r="L79" t="s">
        <v>12</v>
      </c>
      <c r="M79" t="s">
        <v>10</v>
      </c>
      <c r="N79" t="s">
        <v>12</v>
      </c>
      <c r="O79">
        <v>40.049790999999999</v>
      </c>
      <c r="P79">
        <v>-105.145899</v>
      </c>
      <c r="Q79" t="s">
        <v>15</v>
      </c>
      <c r="R79" s="10" t="s">
        <v>23</v>
      </c>
      <c r="S79">
        <v>6730200</v>
      </c>
      <c r="T79" s="1">
        <v>41139</v>
      </c>
      <c r="U79" s="11">
        <v>0.52083333333333337</v>
      </c>
      <c r="V79">
        <v>5.38</v>
      </c>
      <c r="W79">
        <v>152</v>
      </c>
      <c r="X79">
        <f t="shared" si="4"/>
        <v>0</v>
      </c>
      <c r="Y79">
        <f t="shared" si="4"/>
        <v>0</v>
      </c>
    </row>
    <row r="80" spans="1:25" ht="15.75">
      <c r="A80" s="1">
        <v>41139</v>
      </c>
      <c r="B80" s="9">
        <v>0.53372685185185187</v>
      </c>
      <c r="C80" s="7">
        <v>1170</v>
      </c>
      <c r="D80" s="7">
        <v>72.349999999999994</v>
      </c>
      <c r="E80" s="7">
        <v>22.416666666666664</v>
      </c>
      <c r="F80" s="7">
        <v>28.504000000000001</v>
      </c>
      <c r="G80" s="7">
        <v>3.47</v>
      </c>
      <c r="H80" s="7">
        <v>8.1999999999999993</v>
      </c>
      <c r="I80" s="7">
        <v>8.93</v>
      </c>
      <c r="J80" s="7">
        <v>108.2183</v>
      </c>
      <c r="K80">
        <v>190.33</v>
      </c>
      <c r="L80" t="s">
        <v>12</v>
      </c>
      <c r="M80" t="s">
        <v>10</v>
      </c>
      <c r="N80" t="s">
        <v>12</v>
      </c>
      <c r="O80">
        <v>40.049790999999999</v>
      </c>
      <c r="P80">
        <v>-105.145899</v>
      </c>
      <c r="Q80" t="s">
        <v>15</v>
      </c>
      <c r="R80" s="10" t="s">
        <v>23</v>
      </c>
      <c r="S80">
        <v>6730200</v>
      </c>
      <c r="T80" s="1">
        <v>41139</v>
      </c>
      <c r="U80" s="11">
        <v>0.53125</v>
      </c>
      <c r="V80">
        <v>5.38</v>
      </c>
      <c r="W80">
        <v>152</v>
      </c>
      <c r="X80">
        <f t="shared" si="4"/>
        <v>0</v>
      </c>
      <c r="Y80">
        <f t="shared" si="4"/>
        <v>0</v>
      </c>
    </row>
    <row r="81" spans="1:25" ht="15.75">
      <c r="A81" s="1">
        <v>41139</v>
      </c>
      <c r="B81" s="9">
        <v>0.5441435185185185</v>
      </c>
      <c r="C81" s="7">
        <v>1185</v>
      </c>
      <c r="D81" s="7">
        <v>72.58</v>
      </c>
      <c r="E81" s="7">
        <v>22.544444444444444</v>
      </c>
      <c r="F81" s="7">
        <v>28.504000000000001</v>
      </c>
      <c r="G81" s="7">
        <v>3.5</v>
      </c>
      <c r="H81" s="7">
        <v>8.2100000000000009</v>
      </c>
      <c r="I81" s="7">
        <v>8.91</v>
      </c>
      <c r="J81" s="7">
        <v>108.28319999999999</v>
      </c>
      <c r="K81">
        <v>192.04</v>
      </c>
      <c r="L81" t="s">
        <v>12</v>
      </c>
      <c r="M81" t="s">
        <v>10</v>
      </c>
      <c r="N81" t="s">
        <v>12</v>
      </c>
      <c r="O81">
        <v>40.049790999999999</v>
      </c>
      <c r="P81">
        <v>-105.145899</v>
      </c>
      <c r="Q81" t="s">
        <v>15</v>
      </c>
      <c r="R81" s="10" t="s">
        <v>23</v>
      </c>
      <c r="S81">
        <v>6730200</v>
      </c>
      <c r="T81" s="1">
        <v>41139</v>
      </c>
      <c r="U81" s="11">
        <v>0.54166666666666663</v>
      </c>
      <c r="V81">
        <v>5.38</v>
      </c>
      <c r="W81">
        <v>152</v>
      </c>
      <c r="X81">
        <f t="shared" si="4"/>
        <v>0</v>
      </c>
      <c r="Y81">
        <f t="shared" si="4"/>
        <v>0</v>
      </c>
    </row>
    <row r="82" spans="1:25" ht="15.75">
      <c r="A82" s="1">
        <v>41139</v>
      </c>
      <c r="B82" s="9">
        <v>0.55456018518518524</v>
      </c>
      <c r="C82" s="7">
        <v>1200</v>
      </c>
      <c r="D82" s="7">
        <v>72.8</v>
      </c>
      <c r="E82" s="7">
        <v>22.666666666666668</v>
      </c>
      <c r="F82" s="7">
        <v>28.504000000000001</v>
      </c>
      <c r="G82" s="7">
        <v>3.47</v>
      </c>
      <c r="H82" s="7">
        <v>8.2100000000000009</v>
      </c>
      <c r="I82" s="7">
        <v>8.92</v>
      </c>
      <c r="J82" s="7">
        <v>108.6994</v>
      </c>
      <c r="K82">
        <v>193.96</v>
      </c>
      <c r="L82" t="s">
        <v>12</v>
      </c>
      <c r="M82" t="s">
        <v>10</v>
      </c>
      <c r="N82" t="s">
        <v>12</v>
      </c>
      <c r="O82">
        <v>40.049790999999999</v>
      </c>
      <c r="P82">
        <v>-105.145899</v>
      </c>
      <c r="Q82" t="s">
        <v>15</v>
      </c>
      <c r="R82" s="10" t="s">
        <v>23</v>
      </c>
      <c r="S82">
        <v>6730200</v>
      </c>
      <c r="T82" s="1">
        <v>41139</v>
      </c>
      <c r="U82" s="11">
        <v>0.55208333333333337</v>
      </c>
      <c r="V82">
        <v>5.38</v>
      </c>
      <c r="W82">
        <v>152</v>
      </c>
      <c r="X82">
        <f t="shared" ref="X82:Y97" si="5">V82-V86</f>
        <v>0</v>
      </c>
      <c r="Y82">
        <f t="shared" si="5"/>
        <v>0</v>
      </c>
    </row>
    <row r="83" spans="1:25" ht="15.75">
      <c r="A83" s="1">
        <v>41139</v>
      </c>
      <c r="B83" s="9">
        <v>0.56497685185185187</v>
      </c>
      <c r="C83" s="7">
        <v>1215</v>
      </c>
      <c r="D83" s="7">
        <v>72.97</v>
      </c>
      <c r="E83" s="7">
        <v>22.761111111111113</v>
      </c>
      <c r="F83" s="7">
        <v>28.504000000000001</v>
      </c>
      <c r="G83" s="7">
        <v>3.47</v>
      </c>
      <c r="H83" s="7">
        <v>8.1999999999999993</v>
      </c>
      <c r="I83" s="7">
        <v>8.9</v>
      </c>
      <c r="J83" s="7">
        <v>108.6153</v>
      </c>
      <c r="K83">
        <v>194.71</v>
      </c>
      <c r="L83" t="s">
        <v>12</v>
      </c>
      <c r="M83" t="s">
        <v>10</v>
      </c>
      <c r="N83" t="s">
        <v>12</v>
      </c>
      <c r="O83">
        <v>40.049790999999999</v>
      </c>
      <c r="P83">
        <v>-105.145899</v>
      </c>
      <c r="Q83" t="s">
        <v>15</v>
      </c>
      <c r="R83" s="10" t="s">
        <v>23</v>
      </c>
      <c r="S83">
        <v>6730200</v>
      </c>
      <c r="T83" s="1">
        <v>41139</v>
      </c>
      <c r="U83" s="11">
        <v>0.5625</v>
      </c>
      <c r="V83">
        <v>5.38</v>
      </c>
      <c r="W83">
        <v>152</v>
      </c>
      <c r="X83">
        <f t="shared" si="5"/>
        <v>0</v>
      </c>
      <c r="Y83">
        <f t="shared" si="5"/>
        <v>0</v>
      </c>
    </row>
    <row r="84" spans="1:25" ht="15.75">
      <c r="A84" s="1">
        <v>41139</v>
      </c>
      <c r="B84" s="9">
        <v>0.5753935185185185</v>
      </c>
      <c r="C84" s="7">
        <v>1230</v>
      </c>
      <c r="D84" s="7">
        <v>73.150000000000006</v>
      </c>
      <c r="E84" s="7">
        <v>22.861111111111114</v>
      </c>
      <c r="F84" s="7">
        <v>28.504000000000001</v>
      </c>
      <c r="G84" s="7">
        <v>3.5</v>
      </c>
      <c r="H84" s="7">
        <v>8.2100000000000009</v>
      </c>
      <c r="I84" s="7">
        <v>8.89</v>
      </c>
      <c r="J84" s="7">
        <v>108.73950000000001</v>
      </c>
      <c r="K84">
        <v>195.08</v>
      </c>
      <c r="L84" t="s">
        <v>12</v>
      </c>
      <c r="M84" t="s">
        <v>10</v>
      </c>
      <c r="N84" t="s">
        <v>12</v>
      </c>
      <c r="O84">
        <v>40.049790999999999</v>
      </c>
      <c r="P84">
        <v>-105.145899</v>
      </c>
      <c r="Q84" t="s">
        <v>15</v>
      </c>
      <c r="R84" s="10" t="s">
        <v>23</v>
      </c>
      <c r="S84">
        <v>6730200</v>
      </c>
      <c r="T84" s="1">
        <v>41139</v>
      </c>
      <c r="U84" s="11">
        <v>0.57291666666666663</v>
      </c>
      <c r="V84">
        <v>5.38</v>
      </c>
      <c r="W84">
        <v>152</v>
      </c>
      <c r="X84">
        <f t="shared" si="5"/>
        <v>0</v>
      </c>
      <c r="Y84">
        <f t="shared" si="5"/>
        <v>0</v>
      </c>
    </row>
    <row r="85" spans="1:25" ht="15.75">
      <c r="A85" s="1">
        <v>41139</v>
      </c>
      <c r="B85" s="9">
        <v>0.58581018518518524</v>
      </c>
      <c r="C85" s="7">
        <v>1245</v>
      </c>
      <c r="D85" s="7">
        <v>73.3</v>
      </c>
      <c r="E85" s="7">
        <v>22.944444444444443</v>
      </c>
      <c r="F85" s="7">
        <v>28.504000000000001</v>
      </c>
      <c r="G85" s="7">
        <v>3.5</v>
      </c>
      <c r="H85" s="7">
        <v>8.2100000000000009</v>
      </c>
      <c r="I85" s="7">
        <v>8.9</v>
      </c>
      <c r="J85" s="7">
        <v>109.00879999999999</v>
      </c>
      <c r="K85">
        <v>195.88</v>
      </c>
      <c r="L85" t="s">
        <v>12</v>
      </c>
      <c r="M85" t="s">
        <v>10</v>
      </c>
      <c r="N85" t="s">
        <v>12</v>
      </c>
      <c r="O85">
        <v>40.049790999999999</v>
      </c>
      <c r="P85">
        <v>-105.145899</v>
      </c>
      <c r="Q85" t="s">
        <v>15</v>
      </c>
      <c r="R85" s="10" t="s">
        <v>23</v>
      </c>
      <c r="S85">
        <v>6730200</v>
      </c>
      <c r="T85" s="1">
        <v>41139</v>
      </c>
      <c r="U85" s="11">
        <v>0.58333333333333337</v>
      </c>
      <c r="V85">
        <v>5.38</v>
      </c>
      <c r="W85">
        <v>152</v>
      </c>
      <c r="X85">
        <f t="shared" si="5"/>
        <v>-9.9999999999997868E-3</v>
      </c>
      <c r="Y85">
        <f t="shared" si="5"/>
        <v>-3</v>
      </c>
    </row>
    <row r="86" spans="1:25" ht="15.75">
      <c r="A86" s="1">
        <v>41139</v>
      </c>
      <c r="B86" s="9">
        <v>0.59622685185185187</v>
      </c>
      <c r="C86" s="7">
        <v>1260</v>
      </c>
      <c r="D86" s="7">
        <v>73.41</v>
      </c>
      <c r="E86" s="7">
        <v>23.005555555555556</v>
      </c>
      <c r="F86" s="7">
        <v>28.504000000000001</v>
      </c>
      <c r="G86" s="7">
        <v>3.47</v>
      </c>
      <c r="H86" s="7">
        <v>8.2100000000000009</v>
      </c>
      <c r="I86" s="7">
        <v>8.84</v>
      </c>
      <c r="J86" s="7">
        <v>108.4442</v>
      </c>
      <c r="K86">
        <v>196.04</v>
      </c>
      <c r="L86" t="s">
        <v>12</v>
      </c>
      <c r="M86" t="s">
        <v>10</v>
      </c>
      <c r="N86" t="s">
        <v>12</v>
      </c>
      <c r="O86">
        <v>40.049790999999999</v>
      </c>
      <c r="P86">
        <v>-105.145899</v>
      </c>
      <c r="Q86" t="s">
        <v>15</v>
      </c>
      <c r="R86" s="10" t="s">
        <v>23</v>
      </c>
      <c r="S86">
        <v>6730200</v>
      </c>
      <c r="T86" s="1">
        <v>41139</v>
      </c>
      <c r="U86" s="11">
        <v>0.59375</v>
      </c>
      <c r="V86">
        <v>5.38</v>
      </c>
      <c r="W86">
        <v>152</v>
      </c>
      <c r="X86">
        <f t="shared" si="5"/>
        <v>-2.0000000000000462E-2</v>
      </c>
      <c r="Y86">
        <f t="shared" si="5"/>
        <v>-6</v>
      </c>
    </row>
    <row r="87" spans="1:25" ht="15.75">
      <c r="A87" s="1">
        <v>41139</v>
      </c>
      <c r="B87" s="9">
        <v>0.6066435185185185</v>
      </c>
      <c r="C87" s="7">
        <v>1275</v>
      </c>
      <c r="D87" s="7">
        <v>73.510000000000005</v>
      </c>
      <c r="E87" s="7">
        <v>23.061111111111114</v>
      </c>
      <c r="F87" s="7">
        <v>28.504000000000001</v>
      </c>
      <c r="G87" s="7">
        <v>3.47</v>
      </c>
      <c r="H87" s="7">
        <v>8.2100000000000009</v>
      </c>
      <c r="I87" s="7">
        <v>8.83</v>
      </c>
      <c r="J87" s="7">
        <v>108.4101</v>
      </c>
      <c r="K87">
        <v>195.83</v>
      </c>
      <c r="L87" t="s">
        <v>12</v>
      </c>
      <c r="M87" t="s">
        <v>10</v>
      </c>
      <c r="N87" t="s">
        <v>12</v>
      </c>
      <c r="O87">
        <v>40.049790999999999</v>
      </c>
      <c r="P87">
        <v>-105.145899</v>
      </c>
      <c r="Q87" t="s">
        <v>15</v>
      </c>
      <c r="R87" s="10" t="s">
        <v>23</v>
      </c>
      <c r="S87">
        <v>6730200</v>
      </c>
      <c r="T87" s="1">
        <v>41139</v>
      </c>
      <c r="U87" s="11">
        <v>0.60416666666666663</v>
      </c>
      <c r="V87">
        <v>5.38</v>
      </c>
      <c r="W87">
        <v>152</v>
      </c>
      <c r="X87">
        <f t="shared" si="5"/>
        <v>-2.0000000000000462E-2</v>
      </c>
      <c r="Y87">
        <f t="shared" si="5"/>
        <v>-6</v>
      </c>
    </row>
    <row r="88" spans="1:25" ht="15.75">
      <c r="A88" s="1">
        <v>41139</v>
      </c>
      <c r="B88" s="9">
        <v>0.61706018518518524</v>
      </c>
      <c r="C88" s="7">
        <v>1290</v>
      </c>
      <c r="D88" s="7">
        <v>73.59</v>
      </c>
      <c r="E88" s="7">
        <v>23.105555555555558</v>
      </c>
      <c r="F88" s="7">
        <v>28.504000000000001</v>
      </c>
      <c r="G88" s="7">
        <v>3.5</v>
      </c>
      <c r="H88" s="7">
        <v>8.2100000000000009</v>
      </c>
      <c r="I88" s="7">
        <v>8.8000000000000007</v>
      </c>
      <c r="J88" s="7">
        <v>108.078</v>
      </c>
      <c r="K88">
        <v>196.12</v>
      </c>
      <c r="L88" t="s">
        <v>12</v>
      </c>
      <c r="M88" t="s">
        <v>10</v>
      </c>
      <c r="N88" t="s">
        <v>12</v>
      </c>
      <c r="O88">
        <v>40.049790999999999</v>
      </c>
      <c r="P88">
        <v>-105.145899</v>
      </c>
      <c r="Q88" t="s">
        <v>15</v>
      </c>
      <c r="R88" s="10" t="s">
        <v>23</v>
      </c>
      <c r="S88">
        <v>6730200</v>
      </c>
      <c r="T88" s="1">
        <v>41139</v>
      </c>
      <c r="U88" s="11">
        <v>0.61458333333333337</v>
      </c>
      <c r="V88">
        <v>5.38</v>
      </c>
      <c r="W88">
        <v>152</v>
      </c>
      <c r="X88">
        <f t="shared" si="5"/>
        <v>-2.0000000000000462E-2</v>
      </c>
      <c r="Y88">
        <f t="shared" si="5"/>
        <v>-6</v>
      </c>
    </row>
    <row r="89" spans="1:25" ht="15.75">
      <c r="A89" s="1">
        <v>41139</v>
      </c>
      <c r="B89" s="9">
        <v>0.62747685185185187</v>
      </c>
      <c r="C89" s="7">
        <v>1305</v>
      </c>
      <c r="D89" s="7">
        <v>73.62</v>
      </c>
      <c r="E89" s="7">
        <v>23.122222222222227</v>
      </c>
      <c r="F89" s="7">
        <v>28.504000000000001</v>
      </c>
      <c r="G89" s="7">
        <v>3.47</v>
      </c>
      <c r="H89" s="7">
        <v>8.2100000000000009</v>
      </c>
      <c r="I89" s="7">
        <v>8.84</v>
      </c>
      <c r="J89" s="7">
        <v>108.6656</v>
      </c>
      <c r="K89">
        <v>196.11</v>
      </c>
      <c r="L89" t="s">
        <v>12</v>
      </c>
      <c r="M89" t="s">
        <v>10</v>
      </c>
      <c r="N89" t="s">
        <v>12</v>
      </c>
      <c r="O89">
        <v>40.049790999999999</v>
      </c>
      <c r="P89">
        <v>-105.145899</v>
      </c>
      <c r="Q89" t="s">
        <v>15</v>
      </c>
      <c r="R89" s="10" t="s">
        <v>23</v>
      </c>
      <c r="S89">
        <v>6730200</v>
      </c>
      <c r="T89" s="1">
        <v>41139</v>
      </c>
      <c r="U89" s="11">
        <v>0.625</v>
      </c>
      <c r="V89">
        <v>5.39</v>
      </c>
      <c r="W89">
        <v>155</v>
      </c>
      <c r="X89">
        <f t="shared" si="5"/>
        <v>-1.0000000000000675E-2</v>
      </c>
      <c r="Y89">
        <f t="shared" si="5"/>
        <v>-3</v>
      </c>
    </row>
    <row r="90" spans="1:25" ht="15.75">
      <c r="A90" s="1">
        <v>41139</v>
      </c>
      <c r="B90" s="9">
        <v>0.6378935185185185</v>
      </c>
      <c r="C90" s="7">
        <v>1320</v>
      </c>
      <c r="D90" s="7">
        <v>73.64</v>
      </c>
      <c r="E90" s="7">
        <v>23.133333333333336</v>
      </c>
      <c r="F90" s="7">
        <v>28.504000000000001</v>
      </c>
      <c r="G90" s="7">
        <v>3.47</v>
      </c>
      <c r="H90" s="7">
        <v>8.2100000000000009</v>
      </c>
      <c r="I90" s="7">
        <v>8.76</v>
      </c>
      <c r="J90" s="7">
        <v>107.65309999999999</v>
      </c>
      <c r="K90">
        <v>195.18</v>
      </c>
      <c r="L90" t="s">
        <v>12</v>
      </c>
      <c r="M90" t="s">
        <v>10</v>
      </c>
      <c r="N90" t="s">
        <v>12</v>
      </c>
      <c r="O90">
        <v>40.049790999999999</v>
      </c>
      <c r="P90">
        <v>-105.145899</v>
      </c>
      <c r="Q90" t="s">
        <v>15</v>
      </c>
      <c r="R90" s="10" t="s">
        <v>23</v>
      </c>
      <c r="S90">
        <v>6730200</v>
      </c>
      <c r="T90" s="1">
        <v>41139</v>
      </c>
      <c r="U90" s="11">
        <v>0.63541666666666663</v>
      </c>
      <c r="V90">
        <v>5.4</v>
      </c>
      <c r="W90">
        <v>158</v>
      </c>
      <c r="X90">
        <f t="shared" si="5"/>
        <v>0</v>
      </c>
      <c r="Y90">
        <f t="shared" si="5"/>
        <v>0</v>
      </c>
    </row>
    <row r="91" spans="1:25" ht="15.75">
      <c r="A91" s="1">
        <v>41139</v>
      </c>
      <c r="B91" s="9">
        <v>0.64831018518518524</v>
      </c>
      <c r="C91" s="7">
        <v>1335</v>
      </c>
      <c r="D91" s="7">
        <v>73.62</v>
      </c>
      <c r="E91" s="7">
        <v>23.122222222222227</v>
      </c>
      <c r="F91" s="7">
        <v>28.504000000000001</v>
      </c>
      <c r="G91" s="7">
        <v>3.47</v>
      </c>
      <c r="H91" s="7">
        <v>8.1999999999999993</v>
      </c>
      <c r="I91" s="7">
        <v>8.7100000000000009</v>
      </c>
      <c r="J91" s="7">
        <v>107.0929</v>
      </c>
      <c r="K91">
        <v>194.44</v>
      </c>
      <c r="L91" t="s">
        <v>12</v>
      </c>
      <c r="M91" t="s">
        <v>10</v>
      </c>
      <c r="N91" t="s">
        <v>12</v>
      </c>
      <c r="O91">
        <v>40.049790999999999</v>
      </c>
      <c r="P91">
        <v>-105.145899</v>
      </c>
      <c r="Q91" t="s">
        <v>15</v>
      </c>
      <c r="R91" s="10" t="s">
        <v>23</v>
      </c>
      <c r="S91">
        <v>6730200</v>
      </c>
      <c r="T91" s="1">
        <v>41139</v>
      </c>
      <c r="U91" s="11">
        <v>0.64583333333333337</v>
      </c>
      <c r="V91">
        <v>5.4</v>
      </c>
      <c r="W91">
        <v>158</v>
      </c>
      <c r="X91">
        <f t="shared" si="5"/>
        <v>0</v>
      </c>
      <c r="Y91">
        <f t="shared" si="5"/>
        <v>0</v>
      </c>
    </row>
    <row r="92" spans="1:25" ht="15.75">
      <c r="A92" s="1">
        <v>41139</v>
      </c>
      <c r="B92" s="9">
        <v>0.65872685185185187</v>
      </c>
      <c r="C92" s="7">
        <v>1350</v>
      </c>
      <c r="D92" s="7">
        <v>73.599999999999994</v>
      </c>
      <c r="E92" s="7">
        <v>23.111111111111111</v>
      </c>
      <c r="F92" s="7">
        <v>28.504000000000001</v>
      </c>
      <c r="G92" s="7">
        <v>3.5</v>
      </c>
      <c r="H92" s="7">
        <v>8.19</v>
      </c>
      <c r="I92" s="7">
        <v>8.69</v>
      </c>
      <c r="J92" s="7">
        <v>106.8051</v>
      </c>
      <c r="K92">
        <v>193.82</v>
      </c>
      <c r="L92" t="s">
        <v>12</v>
      </c>
      <c r="M92" t="s">
        <v>10</v>
      </c>
      <c r="N92" t="s">
        <v>12</v>
      </c>
      <c r="O92">
        <v>40.049790999999999</v>
      </c>
      <c r="P92">
        <v>-105.145899</v>
      </c>
      <c r="Q92" t="s">
        <v>15</v>
      </c>
      <c r="R92" s="10" t="s">
        <v>23</v>
      </c>
      <c r="S92">
        <v>6730200</v>
      </c>
      <c r="T92" s="1">
        <v>41139</v>
      </c>
      <c r="U92" s="11">
        <v>0.65625</v>
      </c>
      <c r="V92">
        <v>5.4</v>
      </c>
      <c r="W92">
        <v>158</v>
      </c>
      <c r="X92">
        <f t="shared" si="5"/>
        <v>0</v>
      </c>
      <c r="Y92">
        <f t="shared" si="5"/>
        <v>0</v>
      </c>
    </row>
    <row r="93" spans="1:25" ht="15.75">
      <c r="A93" s="1">
        <v>41139</v>
      </c>
      <c r="B93" s="9">
        <v>0.6691435185185185</v>
      </c>
      <c r="C93" s="7">
        <v>1365</v>
      </c>
      <c r="D93" s="7">
        <v>73.56</v>
      </c>
      <c r="E93" s="7">
        <v>23.088888888888892</v>
      </c>
      <c r="F93" s="7">
        <v>28.504000000000001</v>
      </c>
      <c r="G93" s="7">
        <v>3.47</v>
      </c>
      <c r="H93" s="7">
        <v>8.17</v>
      </c>
      <c r="I93" s="7">
        <v>8.66</v>
      </c>
      <c r="J93" s="7">
        <v>106.41419999999999</v>
      </c>
      <c r="K93">
        <v>193.39</v>
      </c>
      <c r="L93" t="s">
        <v>12</v>
      </c>
      <c r="M93" t="s">
        <v>10</v>
      </c>
      <c r="N93" t="s">
        <v>12</v>
      </c>
      <c r="O93">
        <v>40.049790999999999</v>
      </c>
      <c r="P93">
        <v>-105.145899</v>
      </c>
      <c r="Q93" t="s">
        <v>15</v>
      </c>
      <c r="R93" s="10" t="s">
        <v>23</v>
      </c>
      <c r="S93">
        <v>6730200</v>
      </c>
      <c r="T93" s="1">
        <v>41139</v>
      </c>
      <c r="U93" s="11">
        <v>0.66666666666666663</v>
      </c>
      <c r="V93">
        <v>5.4</v>
      </c>
      <c r="W93">
        <v>158</v>
      </c>
      <c r="X93">
        <f t="shared" si="5"/>
        <v>1.0000000000000675E-2</v>
      </c>
      <c r="Y93">
        <f t="shared" si="5"/>
        <v>3</v>
      </c>
    </row>
    <row r="94" spans="1:25" ht="15.75">
      <c r="A94" s="1">
        <v>41139</v>
      </c>
      <c r="B94" s="9">
        <v>0.67956018518518524</v>
      </c>
      <c r="C94" s="7">
        <v>1380</v>
      </c>
      <c r="D94" s="7">
        <v>73.5</v>
      </c>
      <c r="E94" s="7">
        <v>23.055555555555557</v>
      </c>
      <c r="F94" s="7">
        <v>28.504000000000001</v>
      </c>
      <c r="G94" s="7">
        <v>3.47</v>
      </c>
      <c r="H94" s="7">
        <v>8.14</v>
      </c>
      <c r="I94" s="7">
        <v>8.59</v>
      </c>
      <c r="J94" s="7">
        <v>105.3837</v>
      </c>
      <c r="K94">
        <v>193.17</v>
      </c>
      <c r="L94" t="s">
        <v>12</v>
      </c>
      <c r="M94" t="s">
        <v>10</v>
      </c>
      <c r="N94" t="s">
        <v>12</v>
      </c>
      <c r="O94">
        <v>40.049790999999999</v>
      </c>
      <c r="P94">
        <v>-105.145899</v>
      </c>
      <c r="Q94" t="s">
        <v>15</v>
      </c>
      <c r="R94" s="10" t="s">
        <v>23</v>
      </c>
      <c r="S94">
        <v>6730200</v>
      </c>
      <c r="T94" s="1">
        <v>41139</v>
      </c>
      <c r="U94" s="11">
        <v>0.67708333333333337</v>
      </c>
      <c r="V94">
        <v>5.4</v>
      </c>
      <c r="W94">
        <v>158</v>
      </c>
      <c r="X94">
        <f t="shared" si="5"/>
        <v>1.0000000000000675E-2</v>
      </c>
      <c r="Y94">
        <f t="shared" si="5"/>
        <v>3</v>
      </c>
    </row>
    <row r="95" spans="1:25" ht="15.75">
      <c r="A95" s="1">
        <v>41139</v>
      </c>
      <c r="B95" s="9">
        <v>0.68997685185185187</v>
      </c>
      <c r="C95" s="7">
        <v>1395</v>
      </c>
      <c r="D95" s="7">
        <v>73.44</v>
      </c>
      <c r="E95" s="7">
        <v>23.022222222222222</v>
      </c>
      <c r="F95" s="7">
        <v>28.504000000000001</v>
      </c>
      <c r="G95" s="7">
        <v>3.47</v>
      </c>
      <c r="H95" s="7">
        <v>8.1199999999999992</v>
      </c>
      <c r="I95" s="7">
        <v>8.51</v>
      </c>
      <c r="J95" s="7">
        <v>104.4272</v>
      </c>
      <c r="K95">
        <v>192.08</v>
      </c>
      <c r="L95" t="s">
        <v>12</v>
      </c>
      <c r="M95" t="s">
        <v>10</v>
      </c>
      <c r="N95" t="s">
        <v>12</v>
      </c>
      <c r="O95">
        <v>40.049790999999999</v>
      </c>
      <c r="P95">
        <v>-105.145899</v>
      </c>
      <c r="Q95" t="s">
        <v>15</v>
      </c>
      <c r="R95" s="10" t="s">
        <v>23</v>
      </c>
      <c r="S95">
        <v>6730200</v>
      </c>
      <c r="T95" s="1">
        <v>41139</v>
      </c>
      <c r="U95" s="11">
        <v>0.6875</v>
      </c>
      <c r="V95">
        <v>5.4</v>
      </c>
      <c r="W95">
        <v>158</v>
      </c>
      <c r="X95">
        <f t="shared" si="5"/>
        <v>1.0000000000000675E-2</v>
      </c>
      <c r="Y95">
        <f t="shared" si="5"/>
        <v>3</v>
      </c>
    </row>
    <row r="96" spans="1:25" ht="15.75">
      <c r="A96" s="1">
        <v>41139</v>
      </c>
      <c r="B96" s="9">
        <v>0.7003935185185185</v>
      </c>
      <c r="C96" s="7">
        <v>1410</v>
      </c>
      <c r="D96" s="7">
        <v>73.319999999999993</v>
      </c>
      <c r="E96" s="7">
        <v>22.955555555555552</v>
      </c>
      <c r="F96" s="7">
        <v>28.504000000000001</v>
      </c>
      <c r="G96" s="7">
        <v>3.5</v>
      </c>
      <c r="H96" s="7">
        <v>8.1</v>
      </c>
      <c r="I96" s="7">
        <v>8.44</v>
      </c>
      <c r="J96" s="7">
        <v>103.39409999999999</v>
      </c>
      <c r="K96">
        <v>189.79</v>
      </c>
      <c r="L96" t="s">
        <v>12</v>
      </c>
      <c r="M96" t="s">
        <v>10</v>
      </c>
      <c r="N96" t="s">
        <v>12</v>
      </c>
      <c r="O96">
        <v>40.049790999999999</v>
      </c>
      <c r="P96">
        <v>-105.145899</v>
      </c>
      <c r="Q96" t="s">
        <v>15</v>
      </c>
      <c r="R96" s="10" t="s">
        <v>23</v>
      </c>
      <c r="S96">
        <v>6730200</v>
      </c>
      <c r="T96" s="1">
        <v>41139</v>
      </c>
      <c r="U96" s="11">
        <v>0.69791666666666663</v>
      </c>
      <c r="V96">
        <v>5.4</v>
      </c>
      <c r="W96">
        <v>158</v>
      </c>
      <c r="X96">
        <f t="shared" si="5"/>
        <v>2.0000000000000462E-2</v>
      </c>
      <c r="Y96">
        <f t="shared" si="5"/>
        <v>6</v>
      </c>
    </row>
    <row r="97" spans="1:25" ht="15.75">
      <c r="A97" s="1">
        <v>41139</v>
      </c>
      <c r="B97" s="9">
        <v>0.71081018518518524</v>
      </c>
      <c r="C97" s="7">
        <v>1425</v>
      </c>
      <c r="D97" s="7">
        <v>73.23</v>
      </c>
      <c r="E97" s="7">
        <v>22.905555555555559</v>
      </c>
      <c r="F97" s="7">
        <v>28.504000000000001</v>
      </c>
      <c r="G97" s="7">
        <v>3.47</v>
      </c>
      <c r="H97" s="7">
        <v>8.07</v>
      </c>
      <c r="I97" s="7">
        <v>8.3800000000000008</v>
      </c>
      <c r="J97" s="7">
        <v>102.5115</v>
      </c>
      <c r="K97">
        <v>188.12</v>
      </c>
      <c r="L97" t="s">
        <v>12</v>
      </c>
      <c r="M97" t="s">
        <v>10</v>
      </c>
      <c r="N97" t="s">
        <v>12</v>
      </c>
      <c r="O97">
        <v>40.049790999999999</v>
      </c>
      <c r="P97">
        <v>-105.145899</v>
      </c>
      <c r="Q97" t="s">
        <v>15</v>
      </c>
      <c r="R97" s="10" t="s">
        <v>23</v>
      </c>
      <c r="S97">
        <v>6730200</v>
      </c>
      <c r="T97" s="1">
        <v>41139</v>
      </c>
      <c r="U97" s="11">
        <v>0.70833333333333337</v>
      </c>
      <c r="V97">
        <v>5.39</v>
      </c>
      <c r="W97">
        <v>155</v>
      </c>
      <c r="X97">
        <f t="shared" si="5"/>
        <v>9.9999999999997868E-3</v>
      </c>
      <c r="Y97">
        <f t="shared" si="5"/>
        <v>3</v>
      </c>
    </row>
    <row r="98" spans="1:25" ht="15.75">
      <c r="A98" s="1">
        <v>41139</v>
      </c>
      <c r="B98" s="9">
        <v>0.72122685185185187</v>
      </c>
      <c r="C98" s="7">
        <v>1440</v>
      </c>
      <c r="D98" s="7">
        <v>73.099999999999994</v>
      </c>
      <c r="E98" s="7">
        <v>22.833333333333332</v>
      </c>
      <c r="F98" s="7">
        <v>28.504000000000001</v>
      </c>
      <c r="G98" s="7">
        <v>3.47</v>
      </c>
      <c r="H98" s="7">
        <v>8.0299999999999994</v>
      </c>
      <c r="I98" s="7">
        <v>8.32</v>
      </c>
      <c r="J98" s="7">
        <v>101.6977</v>
      </c>
      <c r="K98">
        <v>187.95</v>
      </c>
      <c r="L98" t="s">
        <v>12</v>
      </c>
      <c r="M98" t="s">
        <v>10</v>
      </c>
      <c r="N98" t="s">
        <v>12</v>
      </c>
      <c r="O98">
        <v>40.049790999999999</v>
      </c>
      <c r="P98">
        <v>-105.145899</v>
      </c>
      <c r="Q98" t="s">
        <v>15</v>
      </c>
      <c r="R98" s="10" t="s">
        <v>23</v>
      </c>
      <c r="S98">
        <v>6730200</v>
      </c>
      <c r="T98" s="1">
        <v>41139</v>
      </c>
      <c r="U98" s="11">
        <v>0.71875</v>
      </c>
      <c r="V98">
        <v>5.39</v>
      </c>
      <c r="W98">
        <v>155</v>
      </c>
      <c r="X98">
        <f t="shared" ref="X98:Y113" si="6">V98-V102</f>
        <v>9.9999999999997868E-3</v>
      </c>
      <c r="Y98">
        <f t="shared" si="6"/>
        <v>3</v>
      </c>
    </row>
    <row r="99" spans="1:25" ht="15.75">
      <c r="A99" s="1">
        <v>41139</v>
      </c>
      <c r="B99" s="9">
        <v>0.7316435185185185</v>
      </c>
      <c r="C99" s="7">
        <v>1455</v>
      </c>
      <c r="D99" s="7">
        <v>72.97</v>
      </c>
      <c r="E99" s="7">
        <v>22.761111111111113</v>
      </c>
      <c r="F99" s="7">
        <v>28.504000000000001</v>
      </c>
      <c r="G99" s="7">
        <v>3.5</v>
      </c>
      <c r="H99" s="7">
        <v>8</v>
      </c>
      <c r="I99" s="7">
        <v>8.2799999999999994</v>
      </c>
      <c r="J99" s="7">
        <v>100.9978</v>
      </c>
      <c r="K99">
        <v>187.27</v>
      </c>
      <c r="L99" t="s">
        <v>12</v>
      </c>
      <c r="M99" t="s">
        <v>10</v>
      </c>
      <c r="N99" t="s">
        <v>12</v>
      </c>
      <c r="O99">
        <v>40.049790999999999</v>
      </c>
      <c r="P99">
        <v>-105.145899</v>
      </c>
      <c r="Q99" t="s">
        <v>15</v>
      </c>
      <c r="R99" s="10" t="s">
        <v>23</v>
      </c>
      <c r="S99">
        <v>6730200</v>
      </c>
      <c r="T99" s="1">
        <v>41139</v>
      </c>
      <c r="U99" s="11">
        <v>0.72916666666666663</v>
      </c>
      <c r="V99">
        <v>5.39</v>
      </c>
      <c r="W99">
        <v>155</v>
      </c>
      <c r="X99">
        <f t="shared" si="6"/>
        <v>9.9999999999997868E-3</v>
      </c>
      <c r="Y99">
        <f t="shared" si="6"/>
        <v>3</v>
      </c>
    </row>
    <row r="100" spans="1:25" ht="15.75">
      <c r="A100" s="1">
        <v>41139</v>
      </c>
      <c r="B100" s="9">
        <v>0.74206018518518524</v>
      </c>
      <c r="C100" s="7">
        <v>1470</v>
      </c>
      <c r="D100" s="7">
        <v>72.8</v>
      </c>
      <c r="E100" s="7">
        <v>22.666666666666668</v>
      </c>
      <c r="F100" s="7">
        <v>28.504000000000001</v>
      </c>
      <c r="G100" s="7">
        <v>3.47</v>
      </c>
      <c r="H100" s="7">
        <v>7.95</v>
      </c>
      <c r="I100" s="7">
        <v>8.17</v>
      </c>
      <c r="J100" s="7">
        <v>99.492500000000007</v>
      </c>
      <c r="K100">
        <v>181.23</v>
      </c>
      <c r="L100" t="s">
        <v>12</v>
      </c>
      <c r="M100" t="s">
        <v>10</v>
      </c>
      <c r="N100" t="s">
        <v>12</v>
      </c>
      <c r="O100">
        <v>40.049790999999999</v>
      </c>
      <c r="P100">
        <v>-105.145899</v>
      </c>
      <c r="Q100" t="s">
        <v>15</v>
      </c>
      <c r="R100" s="10" t="s">
        <v>23</v>
      </c>
      <c r="S100">
        <v>6730200</v>
      </c>
      <c r="T100" s="1">
        <v>41139</v>
      </c>
      <c r="U100" s="11">
        <v>0.73958333333333337</v>
      </c>
      <c r="V100">
        <v>5.38</v>
      </c>
      <c r="W100">
        <v>152</v>
      </c>
      <c r="X100">
        <f t="shared" si="6"/>
        <v>0</v>
      </c>
      <c r="Y100">
        <f t="shared" si="6"/>
        <v>0</v>
      </c>
    </row>
    <row r="101" spans="1:25" ht="15.75">
      <c r="A101" s="1">
        <v>41139</v>
      </c>
      <c r="B101" s="9">
        <v>0.75247685185185187</v>
      </c>
      <c r="C101" s="7">
        <v>1485</v>
      </c>
      <c r="D101" s="7">
        <v>72.66</v>
      </c>
      <c r="E101" s="7">
        <v>22.588888888888889</v>
      </c>
      <c r="F101" s="7">
        <v>28.504000000000001</v>
      </c>
      <c r="G101" s="7">
        <v>3.5</v>
      </c>
      <c r="H101" s="7">
        <v>7.9</v>
      </c>
      <c r="I101" s="7">
        <v>8.08</v>
      </c>
      <c r="J101" s="7">
        <v>98.350300000000004</v>
      </c>
      <c r="K101">
        <v>187.23</v>
      </c>
      <c r="L101" t="s">
        <v>12</v>
      </c>
      <c r="M101" t="s">
        <v>10</v>
      </c>
      <c r="N101" t="s">
        <v>12</v>
      </c>
      <c r="O101">
        <v>40.049790999999999</v>
      </c>
      <c r="P101">
        <v>-105.145899</v>
      </c>
      <c r="Q101" t="s">
        <v>15</v>
      </c>
      <c r="R101" s="10" t="s">
        <v>23</v>
      </c>
      <c r="S101">
        <v>6730200</v>
      </c>
      <c r="T101" s="1">
        <v>41139</v>
      </c>
      <c r="U101" s="11">
        <v>0.75</v>
      </c>
      <c r="V101">
        <v>5.38</v>
      </c>
      <c r="W101">
        <v>152</v>
      </c>
      <c r="X101">
        <f t="shared" si="6"/>
        <v>0</v>
      </c>
      <c r="Y101">
        <f t="shared" si="6"/>
        <v>0</v>
      </c>
    </row>
    <row r="102" spans="1:25" ht="15.75">
      <c r="A102" s="1">
        <v>41139</v>
      </c>
      <c r="B102" s="9">
        <v>0.7628935185185185</v>
      </c>
      <c r="C102" s="7">
        <v>1500</v>
      </c>
      <c r="D102" s="7">
        <v>72.44</v>
      </c>
      <c r="E102" s="7">
        <v>22.466666666666665</v>
      </c>
      <c r="F102" s="7">
        <v>28.504000000000001</v>
      </c>
      <c r="G102" s="7">
        <v>3.5</v>
      </c>
      <c r="H102" s="7">
        <v>7.86</v>
      </c>
      <c r="I102" s="7">
        <v>8.02</v>
      </c>
      <c r="J102" s="7">
        <v>97.353499999999997</v>
      </c>
      <c r="K102">
        <v>186.14</v>
      </c>
      <c r="L102" t="s">
        <v>12</v>
      </c>
      <c r="M102" t="s">
        <v>10</v>
      </c>
      <c r="N102" t="s">
        <v>12</v>
      </c>
      <c r="O102">
        <v>40.049790999999999</v>
      </c>
      <c r="P102">
        <v>-105.145899</v>
      </c>
      <c r="Q102" t="s">
        <v>15</v>
      </c>
      <c r="R102" s="10" t="s">
        <v>23</v>
      </c>
      <c r="S102">
        <v>6730200</v>
      </c>
      <c r="T102" s="1">
        <v>41139</v>
      </c>
      <c r="U102" s="11">
        <v>0.76041666666666663</v>
      </c>
      <c r="V102">
        <v>5.38</v>
      </c>
      <c r="W102">
        <v>152</v>
      </c>
      <c r="X102">
        <f t="shared" si="6"/>
        <v>0</v>
      </c>
      <c r="Y102">
        <f t="shared" si="6"/>
        <v>0</v>
      </c>
    </row>
    <row r="103" spans="1:25" ht="15.75">
      <c r="A103" s="1">
        <v>41139</v>
      </c>
      <c r="B103" s="9">
        <v>0.77331018518518524</v>
      </c>
      <c r="C103" s="7">
        <v>1515</v>
      </c>
      <c r="D103" s="7">
        <v>72.14</v>
      </c>
      <c r="E103" s="7">
        <v>22.3</v>
      </c>
      <c r="F103" s="7">
        <v>28.504000000000001</v>
      </c>
      <c r="G103" s="7">
        <v>3.47</v>
      </c>
      <c r="H103" s="7">
        <v>7.8</v>
      </c>
      <c r="I103" s="7">
        <v>7.89</v>
      </c>
      <c r="J103" s="7">
        <v>95.485399999999998</v>
      </c>
      <c r="K103">
        <v>185.7</v>
      </c>
      <c r="L103" t="s">
        <v>12</v>
      </c>
      <c r="M103" t="s">
        <v>10</v>
      </c>
      <c r="N103" t="s">
        <v>12</v>
      </c>
      <c r="O103">
        <v>40.049790999999999</v>
      </c>
      <c r="P103">
        <v>-105.145899</v>
      </c>
      <c r="Q103" t="s">
        <v>15</v>
      </c>
      <c r="R103" s="10" t="s">
        <v>23</v>
      </c>
      <c r="S103">
        <v>6730200</v>
      </c>
      <c r="T103" s="1">
        <v>41139</v>
      </c>
      <c r="U103" s="11">
        <v>0.77083333333333337</v>
      </c>
      <c r="V103">
        <v>5.38</v>
      </c>
      <c r="W103">
        <v>152</v>
      </c>
      <c r="X103">
        <f t="shared" si="6"/>
        <v>0</v>
      </c>
      <c r="Y103">
        <f t="shared" si="6"/>
        <v>0</v>
      </c>
    </row>
    <row r="104" spans="1:25" ht="15.75">
      <c r="A104" s="1">
        <v>41139</v>
      </c>
      <c r="B104" s="9">
        <v>0.78372685185185187</v>
      </c>
      <c r="C104" s="7">
        <v>1530</v>
      </c>
      <c r="D104" s="7">
        <v>71.900000000000006</v>
      </c>
      <c r="E104" s="7">
        <v>22.166666666666671</v>
      </c>
      <c r="F104" s="7">
        <v>28.504000000000001</v>
      </c>
      <c r="G104" s="7">
        <v>3.5</v>
      </c>
      <c r="H104" s="7">
        <v>7.75</v>
      </c>
      <c r="I104" s="7">
        <v>7.8</v>
      </c>
      <c r="J104" s="7">
        <v>94.138099999999994</v>
      </c>
      <c r="K104">
        <v>185.93</v>
      </c>
      <c r="L104" t="s">
        <v>12</v>
      </c>
      <c r="M104" t="s">
        <v>10</v>
      </c>
      <c r="N104" t="s">
        <v>12</v>
      </c>
      <c r="O104">
        <v>40.049790999999999</v>
      </c>
      <c r="P104">
        <v>-105.145899</v>
      </c>
      <c r="Q104" t="s">
        <v>15</v>
      </c>
      <c r="R104" s="10" t="s">
        <v>23</v>
      </c>
      <c r="S104">
        <v>6730200</v>
      </c>
      <c r="T104" s="1">
        <v>41139</v>
      </c>
      <c r="U104" s="11">
        <v>0.78125</v>
      </c>
      <c r="V104">
        <v>5.38</v>
      </c>
      <c r="W104">
        <v>152</v>
      </c>
      <c r="X104">
        <f t="shared" si="6"/>
        <v>0</v>
      </c>
      <c r="Y104">
        <f t="shared" si="6"/>
        <v>0</v>
      </c>
    </row>
    <row r="105" spans="1:25" ht="15.75">
      <c r="A105" s="1">
        <v>41139</v>
      </c>
      <c r="B105" s="9">
        <v>0.7941435185185185</v>
      </c>
      <c r="C105" s="7">
        <v>1545</v>
      </c>
      <c r="D105" s="7">
        <v>71.650000000000006</v>
      </c>
      <c r="E105" s="7">
        <v>22.027777777777782</v>
      </c>
      <c r="F105" s="7">
        <v>28.504000000000001</v>
      </c>
      <c r="G105" s="7">
        <v>3.5</v>
      </c>
      <c r="H105" s="7">
        <v>7.7</v>
      </c>
      <c r="I105" s="7">
        <v>7.68</v>
      </c>
      <c r="J105" s="7">
        <v>92.464200000000005</v>
      </c>
      <c r="K105">
        <v>185.56</v>
      </c>
      <c r="L105" t="s">
        <v>12</v>
      </c>
      <c r="M105" t="s">
        <v>10</v>
      </c>
      <c r="N105" t="s">
        <v>12</v>
      </c>
      <c r="O105">
        <v>40.049790999999999</v>
      </c>
      <c r="P105">
        <v>-105.145899</v>
      </c>
      <c r="Q105" t="s">
        <v>15</v>
      </c>
      <c r="R105" s="10" t="s">
        <v>23</v>
      </c>
      <c r="S105">
        <v>6730200</v>
      </c>
      <c r="T105" s="1">
        <v>41139</v>
      </c>
      <c r="U105" s="11">
        <v>0.79166666666666663</v>
      </c>
      <c r="V105">
        <v>5.38</v>
      </c>
      <c r="W105">
        <v>152</v>
      </c>
      <c r="X105">
        <f t="shared" si="6"/>
        <v>0</v>
      </c>
      <c r="Y105">
        <f t="shared" si="6"/>
        <v>0</v>
      </c>
    </row>
    <row r="106" spans="1:25" ht="15.75">
      <c r="A106" s="1">
        <v>41139</v>
      </c>
      <c r="B106" s="9">
        <v>0.80456018518518524</v>
      </c>
      <c r="C106" s="7">
        <v>1560</v>
      </c>
      <c r="D106" s="7">
        <v>71.400000000000006</v>
      </c>
      <c r="E106" s="7">
        <v>21.888888888888893</v>
      </c>
      <c r="F106" s="7">
        <v>28.504000000000001</v>
      </c>
      <c r="G106" s="7">
        <v>3.5</v>
      </c>
      <c r="H106" s="7">
        <v>7.65</v>
      </c>
      <c r="I106" s="7">
        <v>7.58</v>
      </c>
      <c r="J106" s="7">
        <v>90.994699999999995</v>
      </c>
      <c r="K106">
        <v>185.94</v>
      </c>
      <c r="L106" t="s">
        <v>12</v>
      </c>
      <c r="M106" t="s">
        <v>10</v>
      </c>
      <c r="N106" t="s">
        <v>12</v>
      </c>
      <c r="O106">
        <v>40.049790999999999</v>
      </c>
      <c r="P106">
        <v>-105.145899</v>
      </c>
      <c r="Q106" t="s">
        <v>15</v>
      </c>
      <c r="R106" s="10" t="s">
        <v>23</v>
      </c>
      <c r="S106">
        <v>6730200</v>
      </c>
      <c r="T106" s="1">
        <v>41139</v>
      </c>
      <c r="U106" s="11">
        <v>0.80208333333333337</v>
      </c>
      <c r="V106">
        <v>5.38</v>
      </c>
      <c r="W106">
        <v>152</v>
      </c>
      <c r="X106">
        <f t="shared" si="6"/>
        <v>0</v>
      </c>
      <c r="Y106">
        <f t="shared" si="6"/>
        <v>0</v>
      </c>
    </row>
    <row r="107" spans="1:25" ht="15.75">
      <c r="A107" s="1">
        <v>41139</v>
      </c>
      <c r="B107" s="9">
        <v>0.81497685185185187</v>
      </c>
      <c r="C107" s="7">
        <v>1575</v>
      </c>
      <c r="D107" s="7">
        <v>71.180000000000007</v>
      </c>
      <c r="E107" s="7">
        <v>21.766666666666673</v>
      </c>
      <c r="F107" s="7">
        <v>28.504000000000001</v>
      </c>
      <c r="G107" s="7">
        <v>3.5</v>
      </c>
      <c r="H107" s="7">
        <v>7.62</v>
      </c>
      <c r="I107" s="7">
        <v>7.5</v>
      </c>
      <c r="J107" s="7">
        <v>89.816599999999994</v>
      </c>
      <c r="K107">
        <v>186.02</v>
      </c>
      <c r="L107" t="s">
        <v>12</v>
      </c>
      <c r="M107" t="s">
        <v>10</v>
      </c>
      <c r="N107" t="s">
        <v>12</v>
      </c>
      <c r="O107">
        <v>40.049790999999999</v>
      </c>
      <c r="P107">
        <v>-105.145899</v>
      </c>
      <c r="Q107" t="s">
        <v>15</v>
      </c>
      <c r="R107" s="10" t="s">
        <v>23</v>
      </c>
      <c r="S107">
        <v>6730200</v>
      </c>
      <c r="T107" s="1">
        <v>41139</v>
      </c>
      <c r="U107" s="11">
        <v>0.8125</v>
      </c>
      <c r="V107">
        <v>5.38</v>
      </c>
      <c r="W107">
        <v>152</v>
      </c>
      <c r="X107">
        <f t="shared" si="6"/>
        <v>0</v>
      </c>
      <c r="Y107">
        <f t="shared" si="6"/>
        <v>0</v>
      </c>
    </row>
    <row r="108" spans="1:25" ht="15.75">
      <c r="A108" s="1">
        <v>41139</v>
      </c>
      <c r="B108" s="9">
        <v>0.8253935185185185</v>
      </c>
      <c r="C108" s="7">
        <v>1590</v>
      </c>
      <c r="D108" s="7">
        <v>71.010000000000005</v>
      </c>
      <c r="E108" s="7">
        <v>21.672222222222224</v>
      </c>
      <c r="F108" s="7">
        <v>28.504000000000001</v>
      </c>
      <c r="G108" s="7">
        <v>3.47</v>
      </c>
      <c r="H108" s="7">
        <v>7.57</v>
      </c>
      <c r="I108" s="7">
        <v>7.41</v>
      </c>
      <c r="J108" s="7">
        <v>88.620800000000003</v>
      </c>
      <c r="K108">
        <v>186.4</v>
      </c>
      <c r="L108" t="s">
        <v>12</v>
      </c>
      <c r="M108" t="s">
        <v>10</v>
      </c>
      <c r="N108" t="s">
        <v>12</v>
      </c>
      <c r="O108">
        <v>40.049790999999999</v>
      </c>
      <c r="P108">
        <v>-105.145899</v>
      </c>
      <c r="Q108" t="s">
        <v>15</v>
      </c>
      <c r="R108" s="10" t="s">
        <v>23</v>
      </c>
      <c r="S108">
        <v>6730200</v>
      </c>
      <c r="T108" s="1">
        <v>41139</v>
      </c>
      <c r="U108" s="11">
        <v>0.82291666666666663</v>
      </c>
      <c r="V108">
        <v>5.38</v>
      </c>
      <c r="W108">
        <v>152</v>
      </c>
      <c r="X108">
        <f t="shared" si="6"/>
        <v>0</v>
      </c>
      <c r="Y108">
        <f t="shared" si="6"/>
        <v>0</v>
      </c>
    </row>
    <row r="109" spans="1:25" ht="15.75">
      <c r="A109" s="1">
        <v>41139</v>
      </c>
      <c r="B109" s="9">
        <v>0.83581018518518524</v>
      </c>
      <c r="C109" s="7">
        <v>1605</v>
      </c>
      <c r="D109" s="7">
        <v>70.83</v>
      </c>
      <c r="E109" s="7">
        <v>21.572222222222223</v>
      </c>
      <c r="F109" s="7">
        <v>28.504000000000001</v>
      </c>
      <c r="G109" s="7">
        <v>3.5</v>
      </c>
      <c r="H109" s="7">
        <v>7.55</v>
      </c>
      <c r="I109" s="7">
        <v>7.32</v>
      </c>
      <c r="J109" s="7">
        <v>87.352099999999993</v>
      </c>
      <c r="K109">
        <v>187.27</v>
      </c>
      <c r="L109" t="s">
        <v>12</v>
      </c>
      <c r="M109" t="s">
        <v>10</v>
      </c>
      <c r="N109" t="s">
        <v>12</v>
      </c>
      <c r="O109">
        <v>40.049790999999999</v>
      </c>
      <c r="P109">
        <v>-105.145899</v>
      </c>
      <c r="Q109" t="s">
        <v>15</v>
      </c>
      <c r="R109" s="10" t="s">
        <v>23</v>
      </c>
      <c r="S109">
        <v>6730200</v>
      </c>
      <c r="T109" s="1">
        <v>41139</v>
      </c>
      <c r="U109" s="11">
        <v>0.83333333333333337</v>
      </c>
      <c r="V109">
        <v>5.38</v>
      </c>
      <c r="W109">
        <v>152</v>
      </c>
      <c r="X109">
        <f t="shared" si="6"/>
        <v>0</v>
      </c>
      <c r="Y109">
        <f t="shared" si="6"/>
        <v>0</v>
      </c>
    </row>
    <row r="110" spans="1:25" ht="15.75">
      <c r="A110" s="1">
        <v>41139</v>
      </c>
      <c r="B110" s="9">
        <v>0.84622685185185187</v>
      </c>
      <c r="C110" s="7">
        <v>1620</v>
      </c>
      <c r="D110" s="7">
        <v>70.650000000000006</v>
      </c>
      <c r="E110" s="7">
        <v>21.472222222222225</v>
      </c>
      <c r="F110" s="7">
        <v>28.504000000000001</v>
      </c>
      <c r="G110" s="7">
        <v>3.47</v>
      </c>
      <c r="H110" s="7">
        <v>7.53</v>
      </c>
      <c r="I110" s="7">
        <v>7.26</v>
      </c>
      <c r="J110" s="7">
        <v>86.490499999999997</v>
      </c>
      <c r="K110">
        <v>186.93</v>
      </c>
      <c r="L110" t="s">
        <v>12</v>
      </c>
      <c r="M110" t="s">
        <v>10</v>
      </c>
      <c r="N110" t="s">
        <v>12</v>
      </c>
      <c r="O110">
        <v>40.049790999999999</v>
      </c>
      <c r="P110">
        <v>-105.145899</v>
      </c>
      <c r="Q110" t="s">
        <v>15</v>
      </c>
      <c r="R110" s="10" t="s">
        <v>23</v>
      </c>
      <c r="S110">
        <v>6730200</v>
      </c>
      <c r="T110" s="1">
        <v>41139</v>
      </c>
      <c r="U110" s="11">
        <v>0.84375</v>
      </c>
      <c r="V110">
        <v>5.38</v>
      </c>
      <c r="W110">
        <v>152</v>
      </c>
      <c r="X110">
        <f t="shared" si="6"/>
        <v>0</v>
      </c>
      <c r="Y110">
        <f t="shared" si="6"/>
        <v>0</v>
      </c>
    </row>
    <row r="111" spans="1:25" ht="15.75">
      <c r="A111" s="1">
        <v>41139</v>
      </c>
      <c r="B111" s="9">
        <v>0.8566435185185185</v>
      </c>
      <c r="C111" s="7">
        <v>1635</v>
      </c>
      <c r="D111" s="7">
        <v>70.510000000000005</v>
      </c>
      <c r="E111" s="7">
        <v>21.394444444444449</v>
      </c>
      <c r="F111" s="7">
        <v>28.504000000000001</v>
      </c>
      <c r="G111" s="7">
        <v>3.5</v>
      </c>
      <c r="H111" s="7">
        <v>7.5</v>
      </c>
      <c r="I111" s="7">
        <v>7.23</v>
      </c>
      <c r="J111" s="7">
        <v>85.919799999999995</v>
      </c>
      <c r="K111">
        <v>186.85</v>
      </c>
      <c r="L111" t="s">
        <v>12</v>
      </c>
      <c r="M111" t="s">
        <v>10</v>
      </c>
      <c r="N111" t="s">
        <v>12</v>
      </c>
      <c r="O111">
        <v>40.049790999999999</v>
      </c>
      <c r="P111">
        <v>-105.145899</v>
      </c>
      <c r="Q111" t="s">
        <v>15</v>
      </c>
      <c r="R111" s="10" t="s">
        <v>23</v>
      </c>
      <c r="S111">
        <v>6730200</v>
      </c>
      <c r="T111" s="1">
        <v>41139</v>
      </c>
      <c r="U111" s="11">
        <v>0.85416666666666663</v>
      </c>
      <c r="V111">
        <v>5.38</v>
      </c>
      <c r="W111">
        <v>152</v>
      </c>
      <c r="X111">
        <f t="shared" si="6"/>
        <v>0</v>
      </c>
      <c r="Y111">
        <f t="shared" si="6"/>
        <v>0</v>
      </c>
    </row>
    <row r="112" spans="1:25" ht="15.75">
      <c r="A112" s="1">
        <v>41139</v>
      </c>
      <c r="B112" s="9">
        <v>0.86706018518518524</v>
      </c>
      <c r="C112" s="7">
        <v>1650</v>
      </c>
      <c r="D112" s="7">
        <v>70.34</v>
      </c>
      <c r="E112" s="7">
        <v>21.300000000000004</v>
      </c>
      <c r="F112" s="7">
        <v>28.504000000000001</v>
      </c>
      <c r="G112" s="7">
        <v>3.47</v>
      </c>
      <c r="H112" s="7">
        <v>7.49</v>
      </c>
      <c r="I112" s="7">
        <v>7.19</v>
      </c>
      <c r="J112" s="7">
        <v>85.296300000000002</v>
      </c>
      <c r="K112">
        <v>186.66</v>
      </c>
      <c r="L112" t="s">
        <v>12</v>
      </c>
      <c r="M112" t="s">
        <v>10</v>
      </c>
      <c r="N112" t="s">
        <v>12</v>
      </c>
      <c r="O112">
        <v>40.049790999999999</v>
      </c>
      <c r="P112">
        <v>-105.145899</v>
      </c>
      <c r="Q112" t="s">
        <v>15</v>
      </c>
      <c r="R112" s="10" t="s">
        <v>23</v>
      </c>
      <c r="S112">
        <v>6730200</v>
      </c>
      <c r="T112" s="1">
        <v>41139</v>
      </c>
      <c r="U112" s="11">
        <v>0.86458333333333337</v>
      </c>
      <c r="V112">
        <v>5.38</v>
      </c>
      <c r="W112">
        <v>152</v>
      </c>
      <c r="X112">
        <f t="shared" si="6"/>
        <v>0</v>
      </c>
      <c r="Y112">
        <f t="shared" si="6"/>
        <v>0</v>
      </c>
    </row>
    <row r="113" spans="1:36" ht="15.75">
      <c r="A113" s="1">
        <v>41139</v>
      </c>
      <c r="B113" s="9">
        <v>0.87747685185185187</v>
      </c>
      <c r="C113" s="7">
        <v>1665</v>
      </c>
      <c r="D113" s="7">
        <v>70.180000000000007</v>
      </c>
      <c r="E113" s="7">
        <v>21.211111111111116</v>
      </c>
      <c r="F113" s="7">
        <v>28.504000000000001</v>
      </c>
      <c r="G113" s="7">
        <v>3.5</v>
      </c>
      <c r="H113" s="7">
        <v>7.47</v>
      </c>
      <c r="I113" s="7">
        <v>7.16</v>
      </c>
      <c r="J113" s="7">
        <v>84.811899999999994</v>
      </c>
      <c r="K113">
        <v>184.71</v>
      </c>
      <c r="L113" t="s">
        <v>12</v>
      </c>
      <c r="M113" t="s">
        <v>10</v>
      </c>
      <c r="N113" t="s">
        <v>12</v>
      </c>
      <c r="O113">
        <v>40.049790999999999</v>
      </c>
      <c r="P113">
        <v>-105.145899</v>
      </c>
      <c r="Q113" t="s">
        <v>15</v>
      </c>
      <c r="R113" s="10" t="s">
        <v>23</v>
      </c>
      <c r="S113">
        <v>6730200</v>
      </c>
      <c r="T113" s="1">
        <v>41139</v>
      </c>
      <c r="U113" s="11">
        <v>0.875</v>
      </c>
      <c r="V113">
        <v>5.38</v>
      </c>
      <c r="W113">
        <v>152</v>
      </c>
      <c r="X113">
        <f t="shared" si="6"/>
        <v>0</v>
      </c>
      <c r="Y113">
        <f t="shared" si="6"/>
        <v>0</v>
      </c>
    </row>
    <row r="114" spans="1:36" ht="15.75">
      <c r="A114" s="1">
        <v>41139</v>
      </c>
      <c r="B114" s="9">
        <v>0.8878935185185185</v>
      </c>
      <c r="C114" s="7">
        <v>1680</v>
      </c>
      <c r="D114" s="7">
        <v>70.010000000000005</v>
      </c>
      <c r="E114" s="7">
        <v>21.116666666666671</v>
      </c>
      <c r="F114" s="7">
        <v>28.504000000000001</v>
      </c>
      <c r="G114" s="7">
        <v>3.5</v>
      </c>
      <c r="H114" s="7">
        <v>7.47</v>
      </c>
      <c r="I114" s="7">
        <v>7.14</v>
      </c>
      <c r="J114" s="7">
        <v>84.453299999999999</v>
      </c>
      <c r="K114">
        <v>185.85</v>
      </c>
      <c r="L114" t="s">
        <v>12</v>
      </c>
      <c r="M114" t="s">
        <v>10</v>
      </c>
      <c r="N114" t="s">
        <v>12</v>
      </c>
      <c r="O114">
        <v>40.049790999999999</v>
      </c>
      <c r="P114">
        <v>-105.145899</v>
      </c>
      <c r="Q114" t="s">
        <v>15</v>
      </c>
      <c r="R114" s="10" t="s">
        <v>23</v>
      </c>
      <c r="S114">
        <v>6730200</v>
      </c>
      <c r="T114" s="1">
        <v>41139</v>
      </c>
      <c r="U114" s="11">
        <v>0.88541666666666663</v>
      </c>
      <c r="V114">
        <v>5.38</v>
      </c>
      <c r="W114">
        <v>152</v>
      </c>
      <c r="X114">
        <f t="shared" ref="X114:Y129" si="7">V114-V118</f>
        <v>0</v>
      </c>
      <c r="Y114">
        <f t="shared" si="7"/>
        <v>0</v>
      </c>
    </row>
    <row r="115" spans="1:36" ht="15.75">
      <c r="A115" s="1">
        <v>41139</v>
      </c>
      <c r="B115" s="9">
        <v>0.89831018518518524</v>
      </c>
      <c r="C115" s="7">
        <v>1695</v>
      </c>
      <c r="D115" s="7">
        <v>69.819999999999993</v>
      </c>
      <c r="E115" s="7">
        <v>21.011111111111109</v>
      </c>
      <c r="F115" s="7">
        <v>28.504000000000001</v>
      </c>
      <c r="G115" s="7">
        <v>3.5</v>
      </c>
      <c r="H115" s="7">
        <v>7.45</v>
      </c>
      <c r="I115" s="7">
        <v>7.15</v>
      </c>
      <c r="J115" s="7">
        <v>84.399799999999999</v>
      </c>
      <c r="K115">
        <v>184.81</v>
      </c>
      <c r="L115" t="s">
        <v>12</v>
      </c>
      <c r="M115" t="s">
        <v>10</v>
      </c>
      <c r="N115" t="s">
        <v>12</v>
      </c>
      <c r="O115">
        <v>40.049790999999999</v>
      </c>
      <c r="P115">
        <v>-105.145899</v>
      </c>
      <c r="Q115" t="s">
        <v>15</v>
      </c>
      <c r="R115" s="10" t="s">
        <v>23</v>
      </c>
      <c r="S115">
        <v>6730200</v>
      </c>
      <c r="T115" s="1">
        <v>41139</v>
      </c>
      <c r="U115" s="11">
        <v>0.89583333333333337</v>
      </c>
      <c r="V115">
        <v>5.38</v>
      </c>
      <c r="W115">
        <v>152</v>
      </c>
      <c r="X115">
        <f t="shared" si="7"/>
        <v>0</v>
      </c>
      <c r="Y115">
        <f t="shared" si="7"/>
        <v>0</v>
      </c>
    </row>
    <row r="116" spans="1:36" ht="15.75">
      <c r="A116" s="1">
        <v>41139</v>
      </c>
      <c r="B116" s="9">
        <v>0.90872685185185187</v>
      </c>
      <c r="C116" s="7">
        <v>1710</v>
      </c>
      <c r="D116" s="7">
        <v>69.64</v>
      </c>
      <c r="E116" s="7">
        <v>20.911111111111111</v>
      </c>
      <c r="F116" s="7">
        <v>28.504000000000001</v>
      </c>
      <c r="G116" s="7">
        <v>3.47</v>
      </c>
      <c r="H116" s="7">
        <v>7.45</v>
      </c>
      <c r="I116" s="7">
        <v>7.14</v>
      </c>
      <c r="J116" s="7">
        <v>84.116399999999999</v>
      </c>
      <c r="K116">
        <v>183.28</v>
      </c>
      <c r="L116" t="s">
        <v>12</v>
      </c>
      <c r="M116" t="s">
        <v>10</v>
      </c>
      <c r="N116" t="s">
        <v>12</v>
      </c>
      <c r="O116">
        <v>40.049790999999999</v>
      </c>
      <c r="P116">
        <v>-105.145899</v>
      </c>
      <c r="Q116" t="s">
        <v>15</v>
      </c>
      <c r="R116" s="10" t="s">
        <v>23</v>
      </c>
      <c r="S116">
        <v>6730200</v>
      </c>
      <c r="T116" s="1">
        <v>41139</v>
      </c>
      <c r="U116" s="11">
        <v>0.90625</v>
      </c>
      <c r="V116">
        <v>5.38</v>
      </c>
      <c r="W116">
        <v>152</v>
      </c>
      <c r="X116">
        <f t="shared" si="7"/>
        <v>0</v>
      </c>
      <c r="Y116">
        <f t="shared" si="7"/>
        <v>0</v>
      </c>
    </row>
    <row r="117" spans="1:36" ht="15.75">
      <c r="A117" s="1">
        <v>41139</v>
      </c>
      <c r="B117" s="9">
        <v>0.9191435185185185</v>
      </c>
      <c r="C117" s="7">
        <v>1725</v>
      </c>
      <c r="D117" s="7">
        <v>69.459999999999994</v>
      </c>
      <c r="E117" s="7">
        <v>20.81111111111111</v>
      </c>
      <c r="F117" s="7">
        <v>28.504000000000001</v>
      </c>
      <c r="G117" s="7">
        <v>3.47</v>
      </c>
      <c r="H117" s="7">
        <v>7.45</v>
      </c>
      <c r="I117" s="7">
        <v>7.16</v>
      </c>
      <c r="J117" s="7">
        <v>84.093500000000006</v>
      </c>
      <c r="K117">
        <v>182.76</v>
      </c>
      <c r="L117" t="s">
        <v>12</v>
      </c>
      <c r="M117" t="s">
        <v>10</v>
      </c>
      <c r="N117" t="s">
        <v>12</v>
      </c>
      <c r="O117">
        <v>40.049790999999999</v>
      </c>
      <c r="P117">
        <v>-105.145899</v>
      </c>
      <c r="Q117" t="s">
        <v>15</v>
      </c>
      <c r="R117" s="10" t="s">
        <v>23</v>
      </c>
      <c r="S117">
        <v>6730200</v>
      </c>
      <c r="T117" s="1">
        <v>41139</v>
      </c>
      <c r="U117" s="11">
        <v>0.91666666666666663</v>
      </c>
      <c r="V117">
        <v>5.38</v>
      </c>
      <c r="W117">
        <v>152</v>
      </c>
      <c r="X117">
        <f t="shared" si="7"/>
        <v>0</v>
      </c>
      <c r="Y117">
        <f t="shared" si="7"/>
        <v>0</v>
      </c>
    </row>
    <row r="118" spans="1:36" ht="15.75">
      <c r="A118" s="1">
        <v>41139</v>
      </c>
      <c r="B118" s="9">
        <v>0.92956018518518524</v>
      </c>
      <c r="C118" s="7">
        <v>1740</v>
      </c>
      <c r="D118" s="7">
        <v>69.319999999999993</v>
      </c>
      <c r="E118" s="7">
        <v>20.733333333333331</v>
      </c>
      <c r="F118" s="7">
        <v>28.504000000000001</v>
      </c>
      <c r="G118" s="7">
        <v>3.47</v>
      </c>
      <c r="H118" s="7">
        <v>7.44</v>
      </c>
      <c r="I118" s="7">
        <v>7.17</v>
      </c>
      <c r="J118" s="7">
        <v>84.173900000000003</v>
      </c>
      <c r="K118">
        <v>182.01</v>
      </c>
      <c r="L118" t="s">
        <v>12</v>
      </c>
      <c r="M118" t="s">
        <v>10</v>
      </c>
      <c r="N118" t="s">
        <v>12</v>
      </c>
      <c r="O118">
        <v>40.049790999999999</v>
      </c>
      <c r="P118">
        <v>-105.145899</v>
      </c>
      <c r="Q118" t="s">
        <v>15</v>
      </c>
      <c r="R118" s="10" t="s">
        <v>23</v>
      </c>
      <c r="S118">
        <v>6730200</v>
      </c>
      <c r="T118" s="1">
        <v>41139</v>
      </c>
      <c r="U118" s="11">
        <v>0.92708333333333337</v>
      </c>
      <c r="V118">
        <v>5.38</v>
      </c>
      <c r="W118">
        <v>152</v>
      </c>
      <c r="X118">
        <f t="shared" si="7"/>
        <v>0</v>
      </c>
      <c r="Y118">
        <f t="shared" si="7"/>
        <v>0</v>
      </c>
    </row>
    <row r="119" spans="1:36" ht="15.75">
      <c r="A119" s="1">
        <v>41139</v>
      </c>
      <c r="B119" s="9">
        <v>0.93997685185185187</v>
      </c>
      <c r="C119" s="7">
        <v>1755</v>
      </c>
      <c r="D119" s="7">
        <v>69.180000000000007</v>
      </c>
      <c r="E119" s="7">
        <v>20.655555555555559</v>
      </c>
      <c r="F119" s="7">
        <v>28.504000000000001</v>
      </c>
      <c r="G119" s="7">
        <v>3.5</v>
      </c>
      <c r="H119" s="7">
        <v>7.44</v>
      </c>
      <c r="I119" s="7">
        <v>7.18</v>
      </c>
      <c r="J119" s="7">
        <v>84.148499999999999</v>
      </c>
      <c r="K119">
        <v>180.31</v>
      </c>
      <c r="L119" t="s">
        <v>12</v>
      </c>
      <c r="M119" t="s">
        <v>10</v>
      </c>
      <c r="N119" t="s">
        <v>12</v>
      </c>
      <c r="O119">
        <v>40.049790999999999</v>
      </c>
      <c r="P119">
        <v>-105.145899</v>
      </c>
      <c r="Q119" t="s">
        <v>15</v>
      </c>
      <c r="R119" s="10" t="s">
        <v>23</v>
      </c>
      <c r="S119">
        <v>6730200</v>
      </c>
      <c r="T119" s="1">
        <v>41139</v>
      </c>
      <c r="U119" s="11">
        <v>0.9375</v>
      </c>
      <c r="V119">
        <v>5.38</v>
      </c>
      <c r="W119">
        <v>152</v>
      </c>
      <c r="X119">
        <f t="shared" si="7"/>
        <v>0</v>
      </c>
      <c r="Y119">
        <f t="shared" si="7"/>
        <v>0</v>
      </c>
    </row>
    <row r="120" spans="1:36" ht="15.75">
      <c r="A120" s="1">
        <v>41139</v>
      </c>
      <c r="B120" s="9">
        <v>0.9503935185185185</v>
      </c>
      <c r="C120" s="7">
        <v>1770</v>
      </c>
      <c r="D120" s="7">
        <v>69.069999999999993</v>
      </c>
      <c r="E120" s="7">
        <v>20.594444444444441</v>
      </c>
      <c r="F120" s="7">
        <v>28.504000000000001</v>
      </c>
      <c r="G120" s="7">
        <v>3.5</v>
      </c>
      <c r="H120" s="7">
        <v>7.44</v>
      </c>
      <c r="I120" s="7">
        <v>7.2</v>
      </c>
      <c r="J120" s="7">
        <v>84.264700000000005</v>
      </c>
      <c r="K120">
        <v>180.02</v>
      </c>
      <c r="L120" t="s">
        <v>12</v>
      </c>
      <c r="M120" t="s">
        <v>10</v>
      </c>
      <c r="N120" t="s">
        <v>12</v>
      </c>
      <c r="O120">
        <v>40.049790999999999</v>
      </c>
      <c r="P120">
        <v>-105.145899</v>
      </c>
      <c r="Q120" t="s">
        <v>15</v>
      </c>
      <c r="R120" s="10" t="s">
        <v>23</v>
      </c>
      <c r="S120">
        <v>6730200</v>
      </c>
      <c r="T120" s="1">
        <v>41139</v>
      </c>
      <c r="U120" s="11">
        <v>0.94791666666666663</v>
      </c>
      <c r="V120">
        <v>5.38</v>
      </c>
      <c r="W120">
        <v>152</v>
      </c>
      <c r="X120">
        <f t="shared" si="7"/>
        <v>0</v>
      </c>
      <c r="Y120">
        <f t="shared" si="7"/>
        <v>0</v>
      </c>
    </row>
    <row r="121" spans="1:36" ht="15.75">
      <c r="A121" s="1">
        <v>41139</v>
      </c>
      <c r="B121" s="9">
        <v>0.96081018518518524</v>
      </c>
      <c r="C121" s="7">
        <v>1785</v>
      </c>
      <c r="D121" s="7">
        <v>68.989999999999995</v>
      </c>
      <c r="E121" s="7">
        <v>20.549999999999997</v>
      </c>
      <c r="F121" s="7">
        <v>28.504000000000001</v>
      </c>
      <c r="G121" s="7">
        <v>3.47</v>
      </c>
      <c r="H121" s="7">
        <v>7.43</v>
      </c>
      <c r="I121" s="7">
        <v>7.2</v>
      </c>
      <c r="J121" s="7">
        <v>84.152600000000007</v>
      </c>
      <c r="K121">
        <v>180.02</v>
      </c>
      <c r="L121" t="s">
        <v>12</v>
      </c>
      <c r="M121" t="s">
        <v>10</v>
      </c>
      <c r="N121" t="s">
        <v>12</v>
      </c>
      <c r="O121">
        <v>40.049790999999999</v>
      </c>
      <c r="P121">
        <v>-105.145899</v>
      </c>
      <c r="Q121" t="s">
        <v>15</v>
      </c>
      <c r="R121" s="10" t="s">
        <v>23</v>
      </c>
      <c r="S121">
        <v>6730200</v>
      </c>
      <c r="T121" s="1">
        <v>41139</v>
      </c>
      <c r="U121" s="11">
        <v>0.95833333333333337</v>
      </c>
      <c r="V121">
        <v>5.38</v>
      </c>
      <c r="W121">
        <v>152</v>
      </c>
      <c r="X121">
        <f t="shared" si="7"/>
        <v>0</v>
      </c>
      <c r="Y121">
        <f t="shared" si="7"/>
        <v>0</v>
      </c>
    </row>
    <row r="122" spans="1:36" ht="15.75">
      <c r="A122" s="1">
        <v>41139</v>
      </c>
      <c r="B122" s="9">
        <v>0.97122685185185187</v>
      </c>
      <c r="C122" s="7">
        <v>1800</v>
      </c>
      <c r="D122" s="7">
        <v>68.87</v>
      </c>
      <c r="E122" s="7">
        <v>20.483333333333338</v>
      </c>
      <c r="F122" s="7">
        <v>28.504000000000001</v>
      </c>
      <c r="G122" s="7">
        <v>3.47</v>
      </c>
      <c r="H122" s="7">
        <v>7.44</v>
      </c>
      <c r="I122" s="7">
        <v>7.23</v>
      </c>
      <c r="J122" s="7">
        <v>84.433000000000007</v>
      </c>
      <c r="K122">
        <v>179.35</v>
      </c>
      <c r="L122" t="s">
        <v>12</v>
      </c>
      <c r="M122" t="s">
        <v>10</v>
      </c>
      <c r="N122" t="s">
        <v>12</v>
      </c>
      <c r="O122">
        <v>40.049790999999999</v>
      </c>
      <c r="P122">
        <v>-105.145899</v>
      </c>
      <c r="Q122" t="s">
        <v>15</v>
      </c>
      <c r="R122" s="10" t="s">
        <v>23</v>
      </c>
      <c r="S122">
        <v>6730200</v>
      </c>
      <c r="T122" s="1">
        <v>41139</v>
      </c>
      <c r="U122" s="11">
        <v>0.96875</v>
      </c>
      <c r="V122">
        <v>5.38</v>
      </c>
      <c r="W122">
        <v>152</v>
      </c>
      <c r="X122">
        <f t="shared" si="7"/>
        <v>0</v>
      </c>
      <c r="Y122">
        <f t="shared" si="7"/>
        <v>0</v>
      </c>
    </row>
    <row r="123" spans="1:36" ht="15.75">
      <c r="A123" s="1">
        <v>41139</v>
      </c>
      <c r="B123" s="9">
        <v>0.9816435185185185</v>
      </c>
      <c r="C123" s="7">
        <v>1815</v>
      </c>
      <c r="D123" s="7">
        <v>68.760000000000005</v>
      </c>
      <c r="E123" s="7">
        <v>20.422222222222224</v>
      </c>
      <c r="F123" s="7">
        <v>28.504000000000001</v>
      </c>
      <c r="G123" s="7">
        <v>3.47</v>
      </c>
      <c r="H123" s="7">
        <v>7.44</v>
      </c>
      <c r="I123" s="7">
        <v>7.22</v>
      </c>
      <c r="J123" s="7">
        <v>84.241100000000003</v>
      </c>
      <c r="K123">
        <v>179.04</v>
      </c>
      <c r="L123" t="s">
        <v>12</v>
      </c>
      <c r="M123" t="s">
        <v>10</v>
      </c>
      <c r="N123" t="s">
        <v>12</v>
      </c>
      <c r="O123">
        <v>40.049790999999999</v>
      </c>
      <c r="P123">
        <v>-105.145899</v>
      </c>
      <c r="Q123" t="s">
        <v>15</v>
      </c>
      <c r="R123" s="10" t="s">
        <v>23</v>
      </c>
      <c r="S123">
        <v>6730200</v>
      </c>
      <c r="T123" s="1">
        <v>41139</v>
      </c>
      <c r="U123" s="11">
        <v>0.97916666666666663</v>
      </c>
      <c r="V123">
        <v>5.38</v>
      </c>
      <c r="W123">
        <v>152</v>
      </c>
      <c r="X123">
        <f t="shared" si="7"/>
        <v>0</v>
      </c>
      <c r="Y123">
        <f t="shared" si="7"/>
        <v>0</v>
      </c>
    </row>
    <row r="124" spans="1:36" ht="15.75">
      <c r="A124" s="1">
        <v>41139</v>
      </c>
      <c r="B124" s="9">
        <v>0.99206018518518524</v>
      </c>
      <c r="C124" s="7">
        <v>1830</v>
      </c>
      <c r="D124" s="7">
        <v>68.66</v>
      </c>
      <c r="E124" s="7">
        <v>20.366666666666667</v>
      </c>
      <c r="F124" s="7">
        <v>28.504000000000001</v>
      </c>
      <c r="G124" s="7">
        <v>3.4409999999999998</v>
      </c>
      <c r="H124" s="7">
        <v>7.44</v>
      </c>
      <c r="I124" s="7">
        <v>7.23</v>
      </c>
      <c r="J124" s="7">
        <v>84.266000000000005</v>
      </c>
      <c r="K124">
        <v>178.72</v>
      </c>
      <c r="L124" t="s">
        <v>12</v>
      </c>
      <c r="M124" t="s">
        <v>10</v>
      </c>
      <c r="N124" t="s">
        <v>12</v>
      </c>
      <c r="O124">
        <v>40.049790999999999</v>
      </c>
      <c r="P124">
        <v>-105.145899</v>
      </c>
      <c r="Q124" t="s">
        <v>15</v>
      </c>
      <c r="R124" s="10" t="s">
        <v>23</v>
      </c>
      <c r="S124">
        <v>6730200</v>
      </c>
      <c r="T124" s="1">
        <v>41139</v>
      </c>
      <c r="U124" s="11">
        <v>0.98958333333333337</v>
      </c>
      <c r="V124">
        <v>5.38</v>
      </c>
      <c r="W124">
        <v>152</v>
      </c>
      <c r="X124">
        <f t="shared" si="7"/>
        <v>0</v>
      </c>
      <c r="Y124">
        <f t="shared" si="7"/>
        <v>0</v>
      </c>
    </row>
    <row r="125" spans="1:36" ht="15.75">
      <c r="A125" s="1">
        <v>41140</v>
      </c>
      <c r="B125" s="9">
        <v>2.4768518518518516E-3</v>
      </c>
      <c r="C125" s="7">
        <v>1845</v>
      </c>
      <c r="D125" s="7">
        <v>68.569999999999993</v>
      </c>
      <c r="E125" s="7">
        <v>20.316666666666663</v>
      </c>
      <c r="F125" s="7">
        <v>28.504000000000001</v>
      </c>
      <c r="G125" s="7">
        <v>3.47</v>
      </c>
      <c r="H125" s="7">
        <v>7.43</v>
      </c>
      <c r="I125" s="7">
        <v>7.23</v>
      </c>
      <c r="J125" s="7">
        <v>84.195999999999998</v>
      </c>
      <c r="K125">
        <v>177.85</v>
      </c>
      <c r="L125" t="s">
        <v>12</v>
      </c>
      <c r="M125" t="s">
        <v>10</v>
      </c>
      <c r="N125" t="s">
        <v>12</v>
      </c>
      <c r="O125">
        <v>40.049790999999999</v>
      </c>
      <c r="P125">
        <v>-105.145899</v>
      </c>
      <c r="Q125" t="s">
        <v>15</v>
      </c>
      <c r="R125" s="10" t="s">
        <v>23</v>
      </c>
      <c r="S125">
        <v>6730200</v>
      </c>
      <c r="T125" s="1">
        <v>41140</v>
      </c>
      <c r="U125" s="11">
        <v>0</v>
      </c>
      <c r="V125">
        <v>5.38</v>
      </c>
      <c r="W125">
        <v>152</v>
      </c>
      <c r="X125">
        <f t="shared" si="7"/>
        <v>0</v>
      </c>
      <c r="Y125">
        <f t="shared" si="7"/>
        <v>0</v>
      </c>
      <c r="Z125" s="7">
        <f>MIN(E125:E220)</f>
        <v>19.722222222222221</v>
      </c>
      <c r="AA125" s="7">
        <f>MAX(E125:E220)</f>
        <v>23.183333333333337</v>
      </c>
      <c r="AB125" s="7">
        <f>MIN(H125:H220)</f>
        <v>7.39</v>
      </c>
      <c r="AC125" s="7">
        <f>MAX(H125:H220)</f>
        <v>8.19</v>
      </c>
      <c r="AD125" s="7">
        <f>MIN(I125:I220)</f>
        <v>7.04</v>
      </c>
      <c r="AE125" s="7">
        <f>MAX(I125:I220)</f>
        <v>8.81</v>
      </c>
      <c r="AF125" s="7">
        <f>MIN(J125:J220)</f>
        <v>82.904899999999998</v>
      </c>
      <c r="AG125" s="7">
        <f>MAX(J125:J220)</f>
        <v>107.6747</v>
      </c>
      <c r="AH125" s="7">
        <f>MIN(W125:W220)</f>
        <v>146</v>
      </c>
      <c r="AI125" s="7">
        <f>MAX(W125:W220)</f>
        <v>152</v>
      </c>
      <c r="AJ125" s="7">
        <f>MEDIAN($W125:$W220)</f>
        <v>152</v>
      </c>
    </row>
    <row r="126" spans="1:36" ht="15.75">
      <c r="A126" s="1">
        <v>41140</v>
      </c>
      <c r="B126" s="9">
        <v>1.2893518518518519E-2</v>
      </c>
      <c r="C126" s="7">
        <v>1860</v>
      </c>
      <c r="D126" s="7">
        <v>68.489999999999995</v>
      </c>
      <c r="E126" s="7">
        <v>20.272222222222219</v>
      </c>
      <c r="F126" s="7">
        <v>28.504000000000001</v>
      </c>
      <c r="G126" s="7">
        <v>3.47</v>
      </c>
      <c r="H126" s="7">
        <v>7.43</v>
      </c>
      <c r="I126" s="7">
        <v>7.26</v>
      </c>
      <c r="J126" s="7">
        <v>84.43</v>
      </c>
      <c r="K126">
        <v>177.07</v>
      </c>
      <c r="L126" t="s">
        <v>12</v>
      </c>
      <c r="M126" t="s">
        <v>10</v>
      </c>
      <c r="N126" t="s">
        <v>12</v>
      </c>
      <c r="O126">
        <v>40.049790999999999</v>
      </c>
      <c r="P126">
        <v>-105.145899</v>
      </c>
      <c r="Q126" t="s">
        <v>15</v>
      </c>
      <c r="R126" s="10" t="s">
        <v>23</v>
      </c>
      <c r="S126">
        <v>6730200</v>
      </c>
      <c r="T126" s="1">
        <v>41140</v>
      </c>
      <c r="U126" s="11">
        <v>1.0416666666666666E-2</v>
      </c>
      <c r="V126">
        <v>5.38</v>
      </c>
      <c r="W126">
        <v>152</v>
      </c>
      <c r="X126">
        <f t="shared" si="7"/>
        <v>0</v>
      </c>
      <c r="Y126">
        <f t="shared" si="7"/>
        <v>0</v>
      </c>
    </row>
    <row r="127" spans="1:36" ht="15.75">
      <c r="A127" s="1">
        <v>41140</v>
      </c>
      <c r="B127" s="9">
        <v>2.3310185185185187E-2</v>
      </c>
      <c r="C127" s="7">
        <v>1875</v>
      </c>
      <c r="D127" s="7">
        <v>68.430000000000007</v>
      </c>
      <c r="E127" s="7">
        <v>20.238888888888894</v>
      </c>
      <c r="F127" s="7">
        <v>28.504000000000001</v>
      </c>
      <c r="G127" s="7">
        <v>3.5</v>
      </c>
      <c r="H127" s="7">
        <v>7.43</v>
      </c>
      <c r="I127" s="7">
        <v>7.26</v>
      </c>
      <c r="J127" s="7">
        <v>84.327100000000002</v>
      </c>
      <c r="K127">
        <v>177.48</v>
      </c>
      <c r="L127" t="s">
        <v>12</v>
      </c>
      <c r="M127" t="s">
        <v>10</v>
      </c>
      <c r="N127" t="s">
        <v>12</v>
      </c>
      <c r="O127">
        <v>40.049790999999999</v>
      </c>
      <c r="P127">
        <v>-105.145899</v>
      </c>
      <c r="Q127" t="s">
        <v>15</v>
      </c>
      <c r="R127" s="10" t="s">
        <v>23</v>
      </c>
      <c r="S127">
        <v>6730200</v>
      </c>
      <c r="T127" s="1">
        <v>41140</v>
      </c>
      <c r="U127" s="11">
        <v>2.0833333333333332E-2</v>
      </c>
      <c r="V127">
        <v>5.38</v>
      </c>
      <c r="W127">
        <v>152</v>
      </c>
      <c r="X127">
        <f t="shared" si="7"/>
        <v>0</v>
      </c>
      <c r="Y127">
        <f t="shared" si="7"/>
        <v>0</v>
      </c>
    </row>
    <row r="128" spans="1:36" ht="15.75">
      <c r="A128" s="1">
        <v>41140</v>
      </c>
      <c r="B128" s="9">
        <v>3.3726851851851855E-2</v>
      </c>
      <c r="C128" s="7">
        <v>1890</v>
      </c>
      <c r="D128" s="7">
        <v>68.39</v>
      </c>
      <c r="E128" s="7">
        <v>20.216666666666669</v>
      </c>
      <c r="F128" s="7">
        <v>28.504000000000001</v>
      </c>
      <c r="G128" s="7">
        <v>3.5</v>
      </c>
      <c r="H128" s="7">
        <v>7.43</v>
      </c>
      <c r="I128" s="7">
        <v>7.25</v>
      </c>
      <c r="J128" s="7">
        <v>84.215699999999998</v>
      </c>
      <c r="K128">
        <v>177.39</v>
      </c>
      <c r="L128" t="s">
        <v>12</v>
      </c>
      <c r="M128" t="s">
        <v>10</v>
      </c>
      <c r="N128" t="s">
        <v>12</v>
      </c>
      <c r="O128">
        <v>40.049790999999999</v>
      </c>
      <c r="P128">
        <v>-105.145899</v>
      </c>
      <c r="Q128" t="s">
        <v>15</v>
      </c>
      <c r="R128" s="10" t="s">
        <v>23</v>
      </c>
      <c r="S128">
        <v>6730200</v>
      </c>
      <c r="T128" s="1">
        <v>41140</v>
      </c>
      <c r="U128" s="11">
        <v>3.125E-2</v>
      </c>
      <c r="V128">
        <v>5.38</v>
      </c>
      <c r="W128">
        <v>152</v>
      </c>
      <c r="X128">
        <f t="shared" si="7"/>
        <v>0</v>
      </c>
      <c r="Y128">
        <f t="shared" si="7"/>
        <v>0</v>
      </c>
    </row>
    <row r="129" spans="1:25" ht="15.75">
      <c r="A129" s="1">
        <v>41140</v>
      </c>
      <c r="B129" s="9">
        <v>4.4143518518518519E-2</v>
      </c>
      <c r="C129" s="7">
        <v>1905</v>
      </c>
      <c r="D129" s="7">
        <v>68.37</v>
      </c>
      <c r="E129" s="7">
        <v>20.205555555555559</v>
      </c>
      <c r="F129" s="7">
        <v>28.504000000000001</v>
      </c>
      <c r="G129" s="7">
        <v>3.5</v>
      </c>
      <c r="H129" s="7">
        <v>7.43</v>
      </c>
      <c r="I129" s="7">
        <v>7.27</v>
      </c>
      <c r="J129" s="7">
        <v>84.363799999999998</v>
      </c>
      <c r="K129">
        <v>176.72</v>
      </c>
      <c r="L129" t="s">
        <v>12</v>
      </c>
      <c r="M129" t="s">
        <v>10</v>
      </c>
      <c r="N129" t="s">
        <v>12</v>
      </c>
      <c r="O129">
        <v>40.049790999999999</v>
      </c>
      <c r="P129">
        <v>-105.145899</v>
      </c>
      <c r="Q129" t="s">
        <v>15</v>
      </c>
      <c r="R129" s="10" t="s">
        <v>23</v>
      </c>
      <c r="S129">
        <v>6730200</v>
      </c>
      <c r="T129" s="1">
        <v>41140</v>
      </c>
      <c r="U129" s="11">
        <v>4.1666666666666664E-2</v>
      </c>
      <c r="V129">
        <v>5.38</v>
      </c>
      <c r="W129">
        <v>152</v>
      </c>
      <c r="X129">
        <f t="shared" si="7"/>
        <v>0</v>
      </c>
      <c r="Y129">
        <f t="shared" si="7"/>
        <v>0</v>
      </c>
    </row>
    <row r="130" spans="1:25" ht="15.75">
      <c r="A130" s="1">
        <v>41140</v>
      </c>
      <c r="B130" s="9">
        <v>5.4560185185185184E-2</v>
      </c>
      <c r="C130" s="7">
        <v>1920</v>
      </c>
      <c r="D130" s="7">
        <v>68.37</v>
      </c>
      <c r="E130" s="7">
        <v>20.205555555555559</v>
      </c>
      <c r="F130" s="7">
        <v>28.504000000000001</v>
      </c>
      <c r="G130" s="7">
        <v>3.4409999999999998</v>
      </c>
      <c r="H130" s="7">
        <v>7.44</v>
      </c>
      <c r="I130" s="7">
        <v>7.25</v>
      </c>
      <c r="J130" s="7">
        <v>84.235500000000002</v>
      </c>
      <c r="K130">
        <v>176.12</v>
      </c>
      <c r="L130" t="s">
        <v>12</v>
      </c>
      <c r="M130" t="s">
        <v>10</v>
      </c>
      <c r="N130" t="s">
        <v>12</v>
      </c>
      <c r="O130">
        <v>40.049790999999999</v>
      </c>
      <c r="P130">
        <v>-105.145899</v>
      </c>
      <c r="Q130" t="s">
        <v>15</v>
      </c>
      <c r="R130" s="10" t="s">
        <v>23</v>
      </c>
      <c r="S130">
        <v>6730200</v>
      </c>
      <c r="T130" s="1">
        <v>41140</v>
      </c>
      <c r="U130" s="11">
        <v>5.2083333333333336E-2</v>
      </c>
      <c r="V130">
        <v>5.38</v>
      </c>
      <c r="W130">
        <v>152</v>
      </c>
      <c r="X130">
        <f t="shared" ref="X130:Y145" si="8">V130-V134</f>
        <v>0</v>
      </c>
      <c r="Y130">
        <f t="shared" si="8"/>
        <v>0</v>
      </c>
    </row>
    <row r="131" spans="1:25" ht="15.75">
      <c r="A131" s="1">
        <v>41140</v>
      </c>
      <c r="B131" s="9">
        <v>6.4976851851851855E-2</v>
      </c>
      <c r="C131" s="7">
        <v>1935</v>
      </c>
      <c r="D131" s="7">
        <v>68.41</v>
      </c>
      <c r="E131" s="7">
        <v>20.227777777777778</v>
      </c>
      <c r="F131" s="7">
        <v>28.504000000000001</v>
      </c>
      <c r="G131" s="7">
        <v>3.5</v>
      </c>
      <c r="H131" s="7">
        <v>7.44</v>
      </c>
      <c r="I131" s="7">
        <v>7.25</v>
      </c>
      <c r="J131" s="7">
        <v>84.213899999999995</v>
      </c>
      <c r="K131">
        <v>175.44</v>
      </c>
      <c r="L131" t="s">
        <v>12</v>
      </c>
      <c r="M131" t="s">
        <v>10</v>
      </c>
      <c r="N131" t="s">
        <v>12</v>
      </c>
      <c r="O131">
        <v>40.049790999999999</v>
      </c>
      <c r="P131">
        <v>-105.145899</v>
      </c>
      <c r="Q131" t="s">
        <v>15</v>
      </c>
      <c r="R131" s="10" t="s">
        <v>23</v>
      </c>
      <c r="S131">
        <v>6730200</v>
      </c>
      <c r="T131" s="1">
        <v>41140</v>
      </c>
      <c r="U131" s="11">
        <v>6.25E-2</v>
      </c>
      <c r="V131">
        <v>5.38</v>
      </c>
      <c r="W131">
        <v>152</v>
      </c>
      <c r="X131">
        <f t="shared" si="8"/>
        <v>0</v>
      </c>
      <c r="Y131">
        <f t="shared" si="8"/>
        <v>0</v>
      </c>
    </row>
    <row r="132" spans="1:25" ht="15.75">
      <c r="A132" s="1">
        <v>41140</v>
      </c>
      <c r="B132" s="9">
        <v>7.5393518518518512E-2</v>
      </c>
      <c r="C132" s="7">
        <v>1950</v>
      </c>
      <c r="D132" s="7">
        <v>68.430000000000007</v>
      </c>
      <c r="E132" s="7">
        <v>20.238888888888894</v>
      </c>
      <c r="F132" s="7">
        <v>28.504000000000001</v>
      </c>
      <c r="G132" s="7">
        <v>3.5</v>
      </c>
      <c r="H132" s="7">
        <v>7.44</v>
      </c>
      <c r="I132" s="7">
        <v>7.23</v>
      </c>
      <c r="J132" s="7">
        <v>83.956500000000005</v>
      </c>
      <c r="K132">
        <v>174.81</v>
      </c>
      <c r="L132" t="s">
        <v>12</v>
      </c>
      <c r="M132" t="s">
        <v>10</v>
      </c>
      <c r="N132" t="s">
        <v>12</v>
      </c>
      <c r="O132">
        <v>40.049790999999999</v>
      </c>
      <c r="P132">
        <v>-105.145899</v>
      </c>
      <c r="Q132" t="s">
        <v>15</v>
      </c>
      <c r="R132" s="10" t="s">
        <v>23</v>
      </c>
      <c r="S132">
        <v>6730200</v>
      </c>
      <c r="T132" s="1">
        <v>41140</v>
      </c>
      <c r="U132" s="11">
        <v>7.2916666666666671E-2</v>
      </c>
      <c r="V132">
        <v>5.38</v>
      </c>
      <c r="W132">
        <v>152</v>
      </c>
      <c r="X132">
        <f t="shared" si="8"/>
        <v>0</v>
      </c>
      <c r="Y132">
        <f t="shared" si="8"/>
        <v>0</v>
      </c>
    </row>
    <row r="133" spans="1:25" ht="15.75">
      <c r="A133" s="1">
        <v>41140</v>
      </c>
      <c r="B133" s="9">
        <v>8.5810185185185184E-2</v>
      </c>
      <c r="C133" s="7">
        <v>1965</v>
      </c>
      <c r="D133" s="7">
        <v>68.459999999999994</v>
      </c>
      <c r="E133" s="7">
        <v>20.255555555555553</v>
      </c>
      <c r="F133" s="7">
        <v>28.504000000000001</v>
      </c>
      <c r="G133" s="7">
        <v>3.4409999999999998</v>
      </c>
      <c r="H133" s="7">
        <v>7.44</v>
      </c>
      <c r="I133" s="7">
        <v>7.24</v>
      </c>
      <c r="J133" s="7">
        <v>84.111699999999999</v>
      </c>
      <c r="K133">
        <v>173.96</v>
      </c>
      <c r="L133" t="s">
        <v>12</v>
      </c>
      <c r="M133" t="s">
        <v>10</v>
      </c>
      <c r="N133" t="s">
        <v>12</v>
      </c>
      <c r="O133">
        <v>40.049790999999999</v>
      </c>
      <c r="P133">
        <v>-105.145899</v>
      </c>
      <c r="Q133" t="s">
        <v>15</v>
      </c>
      <c r="R133" s="10" t="s">
        <v>23</v>
      </c>
      <c r="S133">
        <v>6730200</v>
      </c>
      <c r="T133" s="1">
        <v>41140</v>
      </c>
      <c r="U133" s="11">
        <v>8.3333333333333329E-2</v>
      </c>
      <c r="V133">
        <v>5.38</v>
      </c>
      <c r="W133">
        <v>152</v>
      </c>
      <c r="X133">
        <f t="shared" si="8"/>
        <v>0</v>
      </c>
      <c r="Y133">
        <f t="shared" si="8"/>
        <v>0</v>
      </c>
    </row>
    <row r="134" spans="1:25" ht="15.75">
      <c r="A134" s="1">
        <v>41140</v>
      </c>
      <c r="B134" s="9">
        <v>9.6226851851851855E-2</v>
      </c>
      <c r="C134" s="7">
        <v>1980</v>
      </c>
      <c r="D134" s="7">
        <v>68.47</v>
      </c>
      <c r="E134" s="7">
        <v>20.261111111111113</v>
      </c>
      <c r="F134" s="7">
        <v>28.504000000000001</v>
      </c>
      <c r="G134" s="7">
        <v>3.47</v>
      </c>
      <c r="H134" s="7">
        <v>7.44</v>
      </c>
      <c r="I134" s="7">
        <v>7.22</v>
      </c>
      <c r="J134" s="7">
        <v>83.878699999999995</v>
      </c>
      <c r="K134">
        <v>172.91</v>
      </c>
      <c r="L134" t="s">
        <v>12</v>
      </c>
      <c r="M134" t="s">
        <v>10</v>
      </c>
      <c r="N134" t="s">
        <v>12</v>
      </c>
      <c r="O134">
        <v>40.049790999999999</v>
      </c>
      <c r="P134">
        <v>-105.145899</v>
      </c>
      <c r="Q134" t="s">
        <v>15</v>
      </c>
      <c r="R134" s="10" t="s">
        <v>23</v>
      </c>
      <c r="S134">
        <v>6730200</v>
      </c>
      <c r="T134" s="1">
        <v>41140</v>
      </c>
      <c r="U134" s="11">
        <v>9.375E-2</v>
      </c>
      <c r="V134">
        <v>5.38</v>
      </c>
      <c r="W134">
        <v>152</v>
      </c>
      <c r="X134">
        <f t="shared" si="8"/>
        <v>0</v>
      </c>
      <c r="Y134">
        <f t="shared" si="8"/>
        <v>0</v>
      </c>
    </row>
    <row r="135" spans="1:25" ht="15.75">
      <c r="A135" s="1">
        <v>41140</v>
      </c>
      <c r="B135" s="9">
        <v>0.10664351851851851</v>
      </c>
      <c r="C135" s="7">
        <v>1995</v>
      </c>
      <c r="D135" s="7">
        <v>68.44</v>
      </c>
      <c r="E135" s="7">
        <v>20.244444444444444</v>
      </c>
      <c r="F135" s="7">
        <v>28.504000000000001</v>
      </c>
      <c r="G135" s="7">
        <v>3.5</v>
      </c>
      <c r="H135" s="7">
        <v>7.44</v>
      </c>
      <c r="I135" s="7">
        <v>7.23</v>
      </c>
      <c r="J135" s="7">
        <v>83.972999999999999</v>
      </c>
      <c r="K135">
        <v>172.05</v>
      </c>
      <c r="L135" t="s">
        <v>12</v>
      </c>
      <c r="M135" t="s">
        <v>10</v>
      </c>
      <c r="N135" t="s">
        <v>12</v>
      </c>
      <c r="O135">
        <v>40.049790999999999</v>
      </c>
      <c r="P135">
        <v>-105.145899</v>
      </c>
      <c r="Q135" t="s">
        <v>15</v>
      </c>
      <c r="R135" s="10" t="s">
        <v>23</v>
      </c>
      <c r="S135">
        <v>6730200</v>
      </c>
      <c r="T135" s="1">
        <v>41140</v>
      </c>
      <c r="U135" s="11">
        <v>0.10416666666666667</v>
      </c>
      <c r="V135">
        <v>5.38</v>
      </c>
      <c r="W135">
        <v>152</v>
      </c>
      <c r="X135">
        <f t="shared" si="8"/>
        <v>0</v>
      </c>
      <c r="Y135">
        <f t="shared" si="8"/>
        <v>0</v>
      </c>
    </row>
    <row r="136" spans="1:25" ht="15.75">
      <c r="A136" s="1">
        <v>41140</v>
      </c>
      <c r="B136" s="9">
        <v>0.11706018518518518</v>
      </c>
      <c r="C136" s="7">
        <v>2010</v>
      </c>
      <c r="D136" s="7">
        <v>68.41</v>
      </c>
      <c r="E136" s="7">
        <v>20.227777777777778</v>
      </c>
      <c r="F136" s="7">
        <v>28.504000000000001</v>
      </c>
      <c r="G136" s="7">
        <v>3.4409999999999998</v>
      </c>
      <c r="H136" s="7">
        <v>7.45</v>
      </c>
      <c r="I136" s="7">
        <v>7.21</v>
      </c>
      <c r="J136" s="7">
        <v>83.781400000000005</v>
      </c>
      <c r="K136">
        <v>170.99</v>
      </c>
      <c r="L136" t="s">
        <v>12</v>
      </c>
      <c r="M136" t="s">
        <v>10</v>
      </c>
      <c r="N136" t="s">
        <v>12</v>
      </c>
      <c r="O136">
        <v>40.049790999999999</v>
      </c>
      <c r="P136">
        <v>-105.145899</v>
      </c>
      <c r="Q136" t="s">
        <v>15</v>
      </c>
      <c r="R136" s="10" t="s">
        <v>23</v>
      </c>
      <c r="S136">
        <v>6730200</v>
      </c>
      <c r="T136" s="1">
        <v>41140</v>
      </c>
      <c r="U136" s="11">
        <v>0.11458333333333333</v>
      </c>
      <c r="V136">
        <v>5.38</v>
      </c>
      <c r="W136">
        <v>152</v>
      </c>
      <c r="X136">
        <f t="shared" si="8"/>
        <v>0</v>
      </c>
      <c r="Y136">
        <f t="shared" si="8"/>
        <v>0</v>
      </c>
    </row>
    <row r="137" spans="1:25" ht="15.75">
      <c r="A137" s="1">
        <v>41140</v>
      </c>
      <c r="B137" s="9">
        <v>0.12747685185185184</v>
      </c>
      <c r="C137" s="7">
        <v>2025</v>
      </c>
      <c r="D137" s="7">
        <v>68.38</v>
      </c>
      <c r="E137" s="7">
        <v>20.211111111111109</v>
      </c>
      <c r="F137" s="7">
        <v>28.504000000000001</v>
      </c>
      <c r="G137" s="7">
        <v>3.47</v>
      </c>
      <c r="H137" s="7">
        <v>7.46</v>
      </c>
      <c r="I137" s="7">
        <v>7.23</v>
      </c>
      <c r="J137" s="7">
        <v>83.918199999999999</v>
      </c>
      <c r="K137">
        <v>169.76</v>
      </c>
      <c r="L137" t="s">
        <v>12</v>
      </c>
      <c r="M137" t="s">
        <v>10</v>
      </c>
      <c r="N137" t="s">
        <v>12</v>
      </c>
      <c r="O137">
        <v>40.049790999999999</v>
      </c>
      <c r="P137">
        <v>-105.145899</v>
      </c>
      <c r="Q137" t="s">
        <v>15</v>
      </c>
      <c r="R137" s="10" t="s">
        <v>23</v>
      </c>
      <c r="S137">
        <v>6730200</v>
      </c>
      <c r="T137" s="1">
        <v>41140</v>
      </c>
      <c r="U137" s="11">
        <v>0.125</v>
      </c>
      <c r="V137">
        <v>5.38</v>
      </c>
      <c r="W137">
        <v>152</v>
      </c>
      <c r="X137">
        <f t="shared" si="8"/>
        <v>0</v>
      </c>
      <c r="Y137">
        <f t="shared" si="8"/>
        <v>0</v>
      </c>
    </row>
    <row r="138" spans="1:25" ht="15.75">
      <c r="A138" s="1">
        <v>41140</v>
      </c>
      <c r="B138" s="9">
        <v>0.13789351851851853</v>
      </c>
      <c r="C138" s="7">
        <v>2040</v>
      </c>
      <c r="D138" s="7">
        <v>68.33</v>
      </c>
      <c r="E138" s="7">
        <v>20.183333333333334</v>
      </c>
      <c r="F138" s="7">
        <v>28.504000000000001</v>
      </c>
      <c r="G138" s="7">
        <v>3.47</v>
      </c>
      <c r="H138" s="7">
        <v>7.46</v>
      </c>
      <c r="I138" s="7">
        <v>7.23</v>
      </c>
      <c r="J138" s="7">
        <v>83.8797</v>
      </c>
      <c r="K138">
        <v>168.54</v>
      </c>
      <c r="L138" t="s">
        <v>12</v>
      </c>
      <c r="M138" t="s">
        <v>10</v>
      </c>
      <c r="N138" t="s">
        <v>12</v>
      </c>
      <c r="O138">
        <v>40.049790999999999</v>
      </c>
      <c r="P138">
        <v>-105.145899</v>
      </c>
      <c r="Q138" t="s">
        <v>15</v>
      </c>
      <c r="R138" s="10" t="s">
        <v>23</v>
      </c>
      <c r="S138">
        <v>6730200</v>
      </c>
      <c r="T138" s="1">
        <v>41140</v>
      </c>
      <c r="U138" s="11">
        <v>0.13541666666666666</v>
      </c>
      <c r="V138">
        <v>5.38</v>
      </c>
      <c r="W138">
        <v>152</v>
      </c>
      <c r="X138">
        <f t="shared" si="8"/>
        <v>0</v>
      </c>
      <c r="Y138">
        <f t="shared" si="8"/>
        <v>0</v>
      </c>
    </row>
    <row r="139" spans="1:25" ht="15.75">
      <c r="A139" s="1">
        <v>41140</v>
      </c>
      <c r="B139" s="9">
        <v>0.14831018518518518</v>
      </c>
      <c r="C139" s="7">
        <v>2055</v>
      </c>
      <c r="D139" s="7">
        <v>68.28</v>
      </c>
      <c r="E139" s="7">
        <v>20.155555555555559</v>
      </c>
      <c r="F139" s="7">
        <v>28.504000000000001</v>
      </c>
      <c r="G139" s="7">
        <v>3.4409999999999998</v>
      </c>
      <c r="H139" s="7">
        <v>7.47</v>
      </c>
      <c r="I139" s="7">
        <v>7.25</v>
      </c>
      <c r="J139" s="7">
        <v>84.105699999999999</v>
      </c>
      <c r="K139">
        <v>167.05</v>
      </c>
      <c r="L139" t="s">
        <v>12</v>
      </c>
      <c r="M139" t="s">
        <v>10</v>
      </c>
      <c r="N139" t="s">
        <v>12</v>
      </c>
      <c r="O139">
        <v>40.049790999999999</v>
      </c>
      <c r="P139">
        <v>-105.145899</v>
      </c>
      <c r="Q139" t="s">
        <v>15</v>
      </c>
      <c r="R139" s="10" t="s">
        <v>23</v>
      </c>
      <c r="S139">
        <v>6730200</v>
      </c>
      <c r="T139" s="1">
        <v>41140</v>
      </c>
      <c r="U139" s="11">
        <v>0.14583333333333334</v>
      </c>
      <c r="V139">
        <v>5.38</v>
      </c>
      <c r="W139">
        <v>152</v>
      </c>
      <c r="X139">
        <f t="shared" si="8"/>
        <v>0</v>
      </c>
      <c r="Y139">
        <f t="shared" si="8"/>
        <v>0</v>
      </c>
    </row>
    <row r="140" spans="1:25" ht="15.75">
      <c r="A140" s="1">
        <v>41140</v>
      </c>
      <c r="B140" s="9">
        <v>0.15872685185185184</v>
      </c>
      <c r="C140" s="7">
        <v>2070</v>
      </c>
      <c r="D140" s="7">
        <v>68.239999999999995</v>
      </c>
      <c r="E140" s="7">
        <v>20.133333333333333</v>
      </c>
      <c r="F140" s="7">
        <v>28.504000000000001</v>
      </c>
      <c r="G140" s="7">
        <v>3.4409999999999998</v>
      </c>
      <c r="H140" s="7">
        <v>7.47</v>
      </c>
      <c r="I140" s="7">
        <v>7.25</v>
      </c>
      <c r="J140" s="7">
        <v>84.036000000000001</v>
      </c>
      <c r="K140">
        <v>165.04</v>
      </c>
      <c r="L140" t="s">
        <v>12</v>
      </c>
      <c r="M140" t="s">
        <v>10</v>
      </c>
      <c r="N140" t="s">
        <v>12</v>
      </c>
      <c r="O140">
        <v>40.049790999999999</v>
      </c>
      <c r="P140">
        <v>-105.145899</v>
      </c>
      <c r="Q140" t="s">
        <v>15</v>
      </c>
      <c r="R140" s="10" t="s">
        <v>23</v>
      </c>
      <c r="S140">
        <v>6730200</v>
      </c>
      <c r="T140" s="1">
        <v>41140</v>
      </c>
      <c r="U140" s="11">
        <v>0.15625</v>
      </c>
      <c r="V140">
        <v>5.38</v>
      </c>
      <c r="W140">
        <v>152</v>
      </c>
      <c r="X140">
        <f t="shared" si="8"/>
        <v>0</v>
      </c>
      <c r="Y140">
        <f t="shared" si="8"/>
        <v>0</v>
      </c>
    </row>
    <row r="141" spans="1:25" ht="15.75">
      <c r="A141" s="1">
        <v>41140</v>
      </c>
      <c r="B141" s="9">
        <v>0.16914351851851853</v>
      </c>
      <c r="C141" s="7">
        <v>2085</v>
      </c>
      <c r="D141" s="7">
        <v>68.180000000000007</v>
      </c>
      <c r="E141" s="7">
        <v>20.100000000000005</v>
      </c>
      <c r="F141" s="7">
        <v>28.504000000000001</v>
      </c>
      <c r="G141" s="7">
        <v>3.47</v>
      </c>
      <c r="H141" s="7">
        <v>7.48</v>
      </c>
      <c r="I141" s="7">
        <v>7.22</v>
      </c>
      <c r="J141" s="7">
        <v>83.692599999999999</v>
      </c>
      <c r="K141">
        <v>163.13999999999999</v>
      </c>
      <c r="L141" t="s">
        <v>12</v>
      </c>
      <c r="M141" t="s">
        <v>10</v>
      </c>
      <c r="N141" t="s">
        <v>12</v>
      </c>
      <c r="O141">
        <v>40.049790999999999</v>
      </c>
      <c r="P141">
        <v>-105.145899</v>
      </c>
      <c r="Q141" t="s">
        <v>15</v>
      </c>
      <c r="R141" s="10" t="s">
        <v>23</v>
      </c>
      <c r="S141">
        <v>6730200</v>
      </c>
      <c r="T141" s="1">
        <v>41140</v>
      </c>
      <c r="U141" s="11">
        <v>0.16666666666666666</v>
      </c>
      <c r="V141">
        <v>5.38</v>
      </c>
      <c r="W141">
        <v>152</v>
      </c>
      <c r="X141">
        <f t="shared" si="8"/>
        <v>0</v>
      </c>
      <c r="Y141">
        <f t="shared" si="8"/>
        <v>0</v>
      </c>
    </row>
    <row r="142" spans="1:25" ht="15.75">
      <c r="A142" s="1">
        <v>41140</v>
      </c>
      <c r="B142" s="9">
        <v>0.17956018518518521</v>
      </c>
      <c r="C142" s="7">
        <v>2100</v>
      </c>
      <c r="D142" s="7">
        <v>68.13</v>
      </c>
      <c r="E142" s="7">
        <v>20.072222222222219</v>
      </c>
      <c r="F142" s="7">
        <v>28.504000000000001</v>
      </c>
      <c r="G142" s="7">
        <v>3.5</v>
      </c>
      <c r="H142" s="7">
        <v>7.48</v>
      </c>
      <c r="I142" s="7">
        <v>7.24</v>
      </c>
      <c r="J142" s="7">
        <v>83.801699999999997</v>
      </c>
      <c r="K142">
        <v>161.91</v>
      </c>
      <c r="L142" t="s">
        <v>12</v>
      </c>
      <c r="M142" t="s">
        <v>10</v>
      </c>
      <c r="N142" t="s">
        <v>12</v>
      </c>
      <c r="O142">
        <v>40.049790999999999</v>
      </c>
      <c r="P142">
        <v>-105.145899</v>
      </c>
      <c r="Q142" t="s">
        <v>15</v>
      </c>
      <c r="R142" s="10" t="s">
        <v>23</v>
      </c>
      <c r="S142">
        <v>6730200</v>
      </c>
      <c r="T142" s="1">
        <v>41140</v>
      </c>
      <c r="U142" s="11">
        <v>0.17708333333333334</v>
      </c>
      <c r="V142">
        <v>5.38</v>
      </c>
      <c r="W142">
        <v>152</v>
      </c>
      <c r="X142">
        <f t="shared" si="8"/>
        <v>0</v>
      </c>
      <c r="Y142">
        <f t="shared" si="8"/>
        <v>0</v>
      </c>
    </row>
    <row r="143" spans="1:25" ht="15.75">
      <c r="A143" s="1">
        <v>41140</v>
      </c>
      <c r="B143" s="9">
        <v>0.18997685185185187</v>
      </c>
      <c r="C143" s="7">
        <v>2115</v>
      </c>
      <c r="D143" s="7">
        <v>68.05</v>
      </c>
      <c r="E143" s="7">
        <v>20.027777777777779</v>
      </c>
      <c r="F143" s="7">
        <v>28.504000000000001</v>
      </c>
      <c r="G143" s="7">
        <v>3.47</v>
      </c>
      <c r="H143" s="7">
        <v>7.48</v>
      </c>
      <c r="I143" s="7">
        <v>7.26</v>
      </c>
      <c r="J143" s="7">
        <v>84.028899999999993</v>
      </c>
      <c r="K143">
        <v>160.46</v>
      </c>
      <c r="L143" t="s">
        <v>12</v>
      </c>
      <c r="M143" t="s">
        <v>10</v>
      </c>
      <c r="N143" t="s">
        <v>12</v>
      </c>
      <c r="O143">
        <v>40.049790999999999</v>
      </c>
      <c r="P143">
        <v>-105.145899</v>
      </c>
      <c r="Q143" t="s">
        <v>15</v>
      </c>
      <c r="R143" s="10" t="s">
        <v>23</v>
      </c>
      <c r="S143">
        <v>6730200</v>
      </c>
      <c r="T143" s="1">
        <v>41140</v>
      </c>
      <c r="U143" s="11">
        <v>0.1875</v>
      </c>
      <c r="V143">
        <v>5.38</v>
      </c>
      <c r="W143">
        <v>152</v>
      </c>
      <c r="X143">
        <f t="shared" si="8"/>
        <v>0</v>
      </c>
      <c r="Y143">
        <f t="shared" si="8"/>
        <v>0</v>
      </c>
    </row>
    <row r="144" spans="1:25" ht="15.75">
      <c r="A144" s="1">
        <v>41140</v>
      </c>
      <c r="B144" s="9">
        <v>0.20039351851851853</v>
      </c>
      <c r="C144" s="7">
        <v>2130</v>
      </c>
      <c r="D144" s="7">
        <v>67.94</v>
      </c>
      <c r="E144" s="7">
        <v>19.966666666666665</v>
      </c>
      <c r="F144" s="7">
        <v>28.504000000000001</v>
      </c>
      <c r="G144" s="7">
        <v>3.47</v>
      </c>
      <c r="H144" s="7">
        <v>7.48</v>
      </c>
      <c r="I144" s="7">
        <v>7.28</v>
      </c>
      <c r="J144" s="7">
        <v>84.137799999999999</v>
      </c>
      <c r="K144">
        <v>159.37</v>
      </c>
      <c r="L144" t="s">
        <v>12</v>
      </c>
      <c r="M144" t="s">
        <v>10</v>
      </c>
      <c r="N144" t="s">
        <v>12</v>
      </c>
      <c r="O144">
        <v>40.049790999999999</v>
      </c>
      <c r="P144">
        <v>-105.145899</v>
      </c>
      <c r="Q144" t="s">
        <v>15</v>
      </c>
      <c r="R144" s="10" t="s">
        <v>23</v>
      </c>
      <c r="S144">
        <v>6730200</v>
      </c>
      <c r="T144" s="1">
        <v>41140</v>
      </c>
      <c r="U144" s="11">
        <v>0.19791666666666666</v>
      </c>
      <c r="V144">
        <v>5.38</v>
      </c>
      <c r="W144">
        <v>152</v>
      </c>
      <c r="X144">
        <f t="shared" si="8"/>
        <v>0</v>
      </c>
      <c r="Y144">
        <f t="shared" si="8"/>
        <v>0</v>
      </c>
    </row>
    <row r="145" spans="1:25" ht="15.75">
      <c r="A145" s="1">
        <v>41140</v>
      </c>
      <c r="B145" s="9">
        <v>0.21081018518518521</v>
      </c>
      <c r="C145" s="7">
        <v>2145</v>
      </c>
      <c r="D145" s="7">
        <v>67.86</v>
      </c>
      <c r="E145" s="7">
        <v>19.922222222222224</v>
      </c>
      <c r="F145" s="7">
        <v>28.504000000000001</v>
      </c>
      <c r="G145" s="7">
        <v>3.4409999999999998</v>
      </c>
      <c r="H145" s="7">
        <v>7.49</v>
      </c>
      <c r="I145" s="7">
        <v>7.29</v>
      </c>
      <c r="J145" s="7">
        <v>84.203000000000003</v>
      </c>
      <c r="K145">
        <v>158.71</v>
      </c>
      <c r="L145" t="s">
        <v>12</v>
      </c>
      <c r="M145" t="s">
        <v>10</v>
      </c>
      <c r="N145" t="s">
        <v>12</v>
      </c>
      <c r="O145">
        <v>40.049790999999999</v>
      </c>
      <c r="P145">
        <v>-105.145899</v>
      </c>
      <c r="Q145" t="s">
        <v>15</v>
      </c>
      <c r="R145" s="10" t="s">
        <v>23</v>
      </c>
      <c r="S145">
        <v>6730200</v>
      </c>
      <c r="T145" s="1">
        <v>41140</v>
      </c>
      <c r="U145" s="11">
        <v>0.20833333333333334</v>
      </c>
      <c r="V145">
        <v>5.38</v>
      </c>
      <c r="W145">
        <v>152</v>
      </c>
      <c r="X145">
        <f t="shared" si="8"/>
        <v>0</v>
      </c>
      <c r="Y145">
        <f t="shared" si="8"/>
        <v>0</v>
      </c>
    </row>
    <row r="146" spans="1:25" ht="15.75">
      <c r="A146" s="1">
        <v>41140</v>
      </c>
      <c r="B146" s="9">
        <v>0.22122685185185187</v>
      </c>
      <c r="C146" s="7">
        <v>2160</v>
      </c>
      <c r="D146" s="7">
        <v>67.760000000000005</v>
      </c>
      <c r="E146" s="7">
        <v>19.866666666666671</v>
      </c>
      <c r="F146" s="7">
        <v>28.504000000000001</v>
      </c>
      <c r="G146" s="7">
        <v>3.5</v>
      </c>
      <c r="H146" s="7">
        <v>7.48</v>
      </c>
      <c r="I146" s="7">
        <v>7.29</v>
      </c>
      <c r="J146" s="7">
        <v>84.064499999999995</v>
      </c>
      <c r="K146">
        <v>157.97</v>
      </c>
      <c r="L146" t="s">
        <v>12</v>
      </c>
      <c r="M146" t="s">
        <v>10</v>
      </c>
      <c r="N146" t="s">
        <v>12</v>
      </c>
      <c r="O146">
        <v>40.049790999999999</v>
      </c>
      <c r="P146">
        <v>-105.145899</v>
      </c>
      <c r="Q146" t="s">
        <v>15</v>
      </c>
      <c r="R146" s="10" t="s">
        <v>23</v>
      </c>
      <c r="S146">
        <v>6730200</v>
      </c>
      <c r="T146" s="1">
        <v>41140</v>
      </c>
      <c r="U146" s="11">
        <v>0.21875</v>
      </c>
      <c r="V146">
        <v>5.38</v>
      </c>
      <c r="W146">
        <v>152</v>
      </c>
      <c r="X146">
        <f t="shared" ref="X146:Y161" si="9">V146-V150</f>
        <v>0</v>
      </c>
      <c r="Y146">
        <f t="shared" si="9"/>
        <v>0</v>
      </c>
    </row>
    <row r="147" spans="1:25" ht="15.75">
      <c r="A147" s="1">
        <v>41140</v>
      </c>
      <c r="B147" s="9">
        <v>0.23164351851851853</v>
      </c>
      <c r="C147" s="7">
        <v>2175</v>
      </c>
      <c r="D147" s="7">
        <v>67.650000000000006</v>
      </c>
      <c r="E147" s="7">
        <v>19.805555555555561</v>
      </c>
      <c r="F147" s="7">
        <v>28.504000000000001</v>
      </c>
      <c r="G147" s="7">
        <v>3.5</v>
      </c>
      <c r="H147" s="7">
        <v>7.49</v>
      </c>
      <c r="I147" s="7">
        <v>7.29</v>
      </c>
      <c r="J147" s="7">
        <v>84.001599999999996</v>
      </c>
      <c r="K147">
        <v>156.43</v>
      </c>
      <c r="L147" t="s">
        <v>12</v>
      </c>
      <c r="M147" t="s">
        <v>10</v>
      </c>
      <c r="N147" t="s">
        <v>12</v>
      </c>
      <c r="O147">
        <v>40.049790999999999</v>
      </c>
      <c r="P147">
        <v>-105.145899</v>
      </c>
      <c r="Q147" t="s">
        <v>15</v>
      </c>
      <c r="R147" s="10" t="s">
        <v>23</v>
      </c>
      <c r="S147">
        <v>6730200</v>
      </c>
      <c r="T147" s="1">
        <v>41140</v>
      </c>
      <c r="U147" s="11">
        <v>0.22916666666666666</v>
      </c>
      <c r="V147">
        <v>5.38</v>
      </c>
      <c r="W147">
        <v>152</v>
      </c>
      <c r="X147">
        <f t="shared" si="9"/>
        <v>0</v>
      </c>
      <c r="Y147">
        <f t="shared" si="9"/>
        <v>0</v>
      </c>
    </row>
    <row r="148" spans="1:25" ht="15.75">
      <c r="A148" s="1">
        <v>41140</v>
      </c>
      <c r="B148" s="9">
        <v>0.24206018518518521</v>
      </c>
      <c r="C148" s="7">
        <v>2190</v>
      </c>
      <c r="D148" s="7">
        <v>67.569999999999993</v>
      </c>
      <c r="E148" s="7">
        <v>19.761111111111109</v>
      </c>
      <c r="F148" s="7">
        <v>28.504000000000001</v>
      </c>
      <c r="G148" s="7">
        <v>3.47</v>
      </c>
      <c r="H148" s="7">
        <v>7.49</v>
      </c>
      <c r="I148" s="7">
        <v>7.31</v>
      </c>
      <c r="J148" s="7">
        <v>84.159599999999998</v>
      </c>
      <c r="K148">
        <v>155.51</v>
      </c>
      <c r="L148" t="s">
        <v>12</v>
      </c>
      <c r="M148" t="s">
        <v>10</v>
      </c>
      <c r="N148" t="s">
        <v>12</v>
      </c>
      <c r="O148">
        <v>40.049790999999999</v>
      </c>
      <c r="P148">
        <v>-105.145899</v>
      </c>
      <c r="Q148" t="s">
        <v>15</v>
      </c>
      <c r="R148" s="10" t="s">
        <v>23</v>
      </c>
      <c r="S148">
        <v>6730200</v>
      </c>
      <c r="T148" s="1">
        <v>41140</v>
      </c>
      <c r="U148" s="11">
        <v>0.23958333333333334</v>
      </c>
      <c r="V148">
        <v>5.38</v>
      </c>
      <c r="W148">
        <v>152</v>
      </c>
      <c r="X148">
        <f t="shared" si="9"/>
        <v>0</v>
      </c>
      <c r="Y148">
        <f t="shared" si="9"/>
        <v>0</v>
      </c>
    </row>
    <row r="149" spans="1:25" ht="15.75">
      <c r="A149" s="1">
        <v>41140</v>
      </c>
      <c r="B149" s="9">
        <v>0.25247685185185187</v>
      </c>
      <c r="C149" s="7">
        <v>2205</v>
      </c>
      <c r="D149" s="7">
        <v>67.52</v>
      </c>
      <c r="E149" s="7">
        <v>19.733333333333331</v>
      </c>
      <c r="F149" s="7">
        <v>28.504000000000001</v>
      </c>
      <c r="G149" s="7">
        <v>3.47</v>
      </c>
      <c r="H149" s="7">
        <v>7.49</v>
      </c>
      <c r="I149" s="7">
        <v>7.32</v>
      </c>
      <c r="J149" s="7">
        <v>84.1678</v>
      </c>
      <c r="K149">
        <v>154.97999999999999</v>
      </c>
      <c r="L149" t="s">
        <v>12</v>
      </c>
      <c r="M149" t="s">
        <v>10</v>
      </c>
      <c r="N149" t="s">
        <v>12</v>
      </c>
      <c r="O149">
        <v>40.049790999999999</v>
      </c>
      <c r="P149">
        <v>-105.145899</v>
      </c>
      <c r="Q149" t="s">
        <v>15</v>
      </c>
      <c r="R149" s="10" t="s">
        <v>23</v>
      </c>
      <c r="S149">
        <v>6730200</v>
      </c>
      <c r="T149" s="1">
        <v>41140</v>
      </c>
      <c r="U149" s="11">
        <v>0.25</v>
      </c>
      <c r="V149">
        <v>5.38</v>
      </c>
      <c r="W149">
        <v>152</v>
      </c>
      <c r="X149">
        <f t="shared" si="9"/>
        <v>0</v>
      </c>
      <c r="Y149">
        <f t="shared" si="9"/>
        <v>0</v>
      </c>
    </row>
    <row r="150" spans="1:25" ht="15.75">
      <c r="A150" s="1">
        <v>41140</v>
      </c>
      <c r="B150" s="9">
        <v>0.26289351851851855</v>
      </c>
      <c r="C150" s="7">
        <v>2220</v>
      </c>
      <c r="D150" s="7">
        <v>67.5</v>
      </c>
      <c r="E150" s="7">
        <v>19.722222222222221</v>
      </c>
      <c r="F150" s="7">
        <v>28.504000000000001</v>
      </c>
      <c r="G150" s="7">
        <v>3.4409999999999998</v>
      </c>
      <c r="H150" s="7">
        <v>7.49</v>
      </c>
      <c r="I150" s="7">
        <v>7.31</v>
      </c>
      <c r="J150" s="7">
        <v>84.071299999999994</v>
      </c>
      <c r="K150">
        <v>154.36000000000001</v>
      </c>
      <c r="L150" t="s">
        <v>12</v>
      </c>
      <c r="M150" t="s">
        <v>10</v>
      </c>
      <c r="N150" t="s">
        <v>12</v>
      </c>
      <c r="O150">
        <v>40.049790999999999</v>
      </c>
      <c r="P150">
        <v>-105.145899</v>
      </c>
      <c r="Q150" t="s">
        <v>15</v>
      </c>
      <c r="R150" s="10" t="s">
        <v>23</v>
      </c>
      <c r="S150">
        <v>6730200</v>
      </c>
      <c r="T150" s="1">
        <v>41140</v>
      </c>
      <c r="U150" s="11">
        <v>0.26041666666666669</v>
      </c>
      <c r="V150">
        <v>5.38</v>
      </c>
      <c r="W150">
        <v>152</v>
      </c>
      <c r="X150">
        <f t="shared" si="9"/>
        <v>0</v>
      </c>
      <c r="Y150">
        <f t="shared" si="9"/>
        <v>0</v>
      </c>
    </row>
    <row r="151" spans="1:25" ht="15.75">
      <c r="A151" s="1">
        <v>41140</v>
      </c>
      <c r="B151" s="9">
        <v>0.27331018518518518</v>
      </c>
      <c r="C151" s="7">
        <v>2235</v>
      </c>
      <c r="D151" s="7">
        <v>67.52</v>
      </c>
      <c r="E151" s="7">
        <v>19.733333333333331</v>
      </c>
      <c r="F151" s="7">
        <v>28.504000000000001</v>
      </c>
      <c r="G151" s="7">
        <v>3.4409999999999998</v>
      </c>
      <c r="H151" s="7">
        <v>7.49</v>
      </c>
      <c r="I151" s="7">
        <v>7.34</v>
      </c>
      <c r="J151" s="7">
        <v>84.417500000000004</v>
      </c>
      <c r="K151">
        <v>153.96</v>
      </c>
      <c r="L151" t="s">
        <v>12</v>
      </c>
      <c r="M151" t="s">
        <v>10</v>
      </c>
      <c r="N151" t="s">
        <v>12</v>
      </c>
      <c r="O151">
        <v>40.049790999999999</v>
      </c>
      <c r="P151">
        <v>-105.145899</v>
      </c>
      <c r="Q151" t="s">
        <v>15</v>
      </c>
      <c r="R151" s="10" t="s">
        <v>23</v>
      </c>
      <c r="S151">
        <v>6730200</v>
      </c>
      <c r="T151" s="1">
        <v>41140</v>
      </c>
      <c r="U151" s="11">
        <v>0.27083333333333331</v>
      </c>
      <c r="V151">
        <v>5.38</v>
      </c>
      <c r="W151">
        <v>152</v>
      </c>
      <c r="X151">
        <f t="shared" si="9"/>
        <v>0</v>
      </c>
      <c r="Y151">
        <f t="shared" si="9"/>
        <v>0</v>
      </c>
    </row>
    <row r="152" spans="1:25" ht="15.75">
      <c r="A152" s="1">
        <v>41140</v>
      </c>
      <c r="B152" s="9">
        <v>0.28372685185185187</v>
      </c>
      <c r="C152" s="7">
        <v>2250</v>
      </c>
      <c r="D152" s="7">
        <v>67.53</v>
      </c>
      <c r="E152" s="7">
        <v>19.738888888888891</v>
      </c>
      <c r="F152" s="7">
        <v>28.504000000000001</v>
      </c>
      <c r="G152" s="7">
        <v>3.5</v>
      </c>
      <c r="H152" s="7">
        <v>7.5</v>
      </c>
      <c r="I152" s="7">
        <v>7.36</v>
      </c>
      <c r="J152" s="7">
        <v>84.632999999999996</v>
      </c>
      <c r="K152">
        <v>153.44</v>
      </c>
      <c r="L152" t="s">
        <v>12</v>
      </c>
      <c r="M152" t="s">
        <v>10</v>
      </c>
      <c r="N152" t="s">
        <v>12</v>
      </c>
      <c r="O152">
        <v>40.049790999999999</v>
      </c>
      <c r="P152">
        <v>-105.145899</v>
      </c>
      <c r="Q152" t="s">
        <v>15</v>
      </c>
      <c r="R152" s="10" t="s">
        <v>23</v>
      </c>
      <c r="S152">
        <v>6730200</v>
      </c>
      <c r="T152" s="1">
        <v>41140</v>
      </c>
      <c r="U152" s="11">
        <v>0.28125</v>
      </c>
      <c r="V152">
        <v>5.38</v>
      </c>
      <c r="W152">
        <v>152</v>
      </c>
      <c r="X152">
        <f t="shared" si="9"/>
        <v>0</v>
      </c>
      <c r="Y152">
        <f t="shared" si="9"/>
        <v>0</v>
      </c>
    </row>
    <row r="153" spans="1:25" ht="15.75">
      <c r="A153" s="1">
        <v>41140</v>
      </c>
      <c r="B153" s="9">
        <v>0.29414351851851855</v>
      </c>
      <c r="C153" s="7">
        <v>2265</v>
      </c>
      <c r="D153" s="7">
        <v>67.56</v>
      </c>
      <c r="E153" s="7">
        <v>19.755555555555556</v>
      </c>
      <c r="F153" s="7">
        <v>28.504000000000001</v>
      </c>
      <c r="G153" s="7">
        <v>3.47</v>
      </c>
      <c r="H153" s="7">
        <v>7.5</v>
      </c>
      <c r="I153" s="7">
        <v>7.4</v>
      </c>
      <c r="J153" s="7">
        <v>85.131100000000004</v>
      </c>
      <c r="K153">
        <v>150.13999999999999</v>
      </c>
      <c r="L153" t="s">
        <v>12</v>
      </c>
      <c r="M153" t="s">
        <v>10</v>
      </c>
      <c r="N153" t="s">
        <v>12</v>
      </c>
      <c r="O153">
        <v>40.049790999999999</v>
      </c>
      <c r="P153">
        <v>-105.145899</v>
      </c>
      <c r="Q153" t="s">
        <v>15</v>
      </c>
      <c r="R153" s="10" t="s">
        <v>23</v>
      </c>
      <c r="S153">
        <v>6730200</v>
      </c>
      <c r="T153" s="1">
        <v>41140</v>
      </c>
      <c r="U153" s="11">
        <v>0.29166666666666669</v>
      </c>
      <c r="V153">
        <v>5.38</v>
      </c>
      <c r="W153">
        <v>152</v>
      </c>
      <c r="X153">
        <f t="shared" si="9"/>
        <v>0</v>
      </c>
      <c r="Y153">
        <f t="shared" si="9"/>
        <v>0</v>
      </c>
    </row>
    <row r="154" spans="1:25" ht="15.75">
      <c r="A154" s="1">
        <v>41140</v>
      </c>
      <c r="B154" s="9">
        <v>0.30456018518518518</v>
      </c>
      <c r="C154" s="7">
        <v>2280</v>
      </c>
      <c r="D154" s="7">
        <v>67.55</v>
      </c>
      <c r="E154" s="7">
        <v>19.75</v>
      </c>
      <c r="F154" s="7">
        <v>28.504000000000001</v>
      </c>
      <c r="G154" s="7">
        <v>3.47</v>
      </c>
      <c r="H154" s="7">
        <v>7.5</v>
      </c>
      <c r="I154" s="7">
        <v>7.44</v>
      </c>
      <c r="J154" s="7">
        <v>85.654200000000003</v>
      </c>
      <c r="K154">
        <v>151.52000000000001</v>
      </c>
      <c r="L154" t="s">
        <v>12</v>
      </c>
      <c r="M154" t="s">
        <v>10</v>
      </c>
      <c r="N154" t="s">
        <v>12</v>
      </c>
      <c r="O154">
        <v>40.049790999999999</v>
      </c>
      <c r="P154">
        <v>-105.145899</v>
      </c>
      <c r="Q154" t="s">
        <v>15</v>
      </c>
      <c r="R154" s="10" t="s">
        <v>23</v>
      </c>
      <c r="S154">
        <v>6730200</v>
      </c>
      <c r="T154" s="1">
        <v>41140</v>
      </c>
      <c r="U154" s="11">
        <v>0.30208333333333331</v>
      </c>
      <c r="V154">
        <v>5.38</v>
      </c>
      <c r="W154">
        <v>152</v>
      </c>
      <c r="X154">
        <f t="shared" si="9"/>
        <v>0</v>
      </c>
      <c r="Y154">
        <f t="shared" si="9"/>
        <v>0</v>
      </c>
    </row>
    <row r="155" spans="1:25" ht="15.75">
      <c r="A155" s="1">
        <v>41140</v>
      </c>
      <c r="B155" s="9">
        <v>0.31497685185185187</v>
      </c>
      <c r="C155" s="7">
        <v>2295</v>
      </c>
      <c r="D155" s="7">
        <v>67.569999999999993</v>
      </c>
      <c r="E155" s="7">
        <v>19.761111111111109</v>
      </c>
      <c r="F155" s="7">
        <v>28.504000000000001</v>
      </c>
      <c r="G155" s="7">
        <v>3.47</v>
      </c>
      <c r="H155" s="7">
        <v>7.51</v>
      </c>
      <c r="I155" s="7">
        <v>7.51</v>
      </c>
      <c r="J155" s="7">
        <v>86.424700000000001</v>
      </c>
      <c r="K155">
        <v>154.30000000000001</v>
      </c>
      <c r="L155" t="s">
        <v>12</v>
      </c>
      <c r="M155" t="s">
        <v>10</v>
      </c>
      <c r="N155" t="s">
        <v>12</v>
      </c>
      <c r="O155">
        <v>40.049790999999999</v>
      </c>
      <c r="P155">
        <v>-105.145899</v>
      </c>
      <c r="Q155" t="s">
        <v>15</v>
      </c>
      <c r="R155" s="10" t="s">
        <v>23</v>
      </c>
      <c r="S155">
        <v>6730200</v>
      </c>
      <c r="T155" s="1">
        <v>41140</v>
      </c>
      <c r="U155" s="11">
        <v>0.3125</v>
      </c>
      <c r="V155">
        <v>5.38</v>
      </c>
      <c r="W155">
        <v>152</v>
      </c>
      <c r="X155">
        <f t="shared" si="9"/>
        <v>0</v>
      </c>
      <c r="Y155">
        <f t="shared" si="9"/>
        <v>0</v>
      </c>
    </row>
    <row r="156" spans="1:25" ht="15.75">
      <c r="A156" s="1">
        <v>41140</v>
      </c>
      <c r="B156" s="9">
        <v>0.32539351851851855</v>
      </c>
      <c r="C156" s="7">
        <v>2310</v>
      </c>
      <c r="D156" s="7">
        <v>67.540000000000006</v>
      </c>
      <c r="E156" s="7">
        <v>19.744444444444447</v>
      </c>
      <c r="F156" s="7">
        <v>28.504000000000001</v>
      </c>
      <c r="G156" s="7">
        <v>3.47</v>
      </c>
      <c r="H156" s="7">
        <v>7.54</v>
      </c>
      <c r="I156" s="7">
        <v>7.59</v>
      </c>
      <c r="J156" s="7">
        <v>87.344200000000001</v>
      </c>
      <c r="K156">
        <v>154</v>
      </c>
      <c r="L156" t="s">
        <v>12</v>
      </c>
      <c r="M156" t="s">
        <v>10</v>
      </c>
      <c r="N156" t="s">
        <v>12</v>
      </c>
      <c r="O156">
        <v>40.049790999999999</v>
      </c>
      <c r="P156">
        <v>-105.145899</v>
      </c>
      <c r="Q156" t="s">
        <v>15</v>
      </c>
      <c r="R156" s="10" t="s">
        <v>23</v>
      </c>
      <c r="S156">
        <v>6730200</v>
      </c>
      <c r="T156" s="1">
        <v>41140</v>
      </c>
      <c r="U156" s="11">
        <v>0.32291666666666669</v>
      </c>
      <c r="V156">
        <v>5.38</v>
      </c>
      <c r="W156">
        <v>152</v>
      </c>
      <c r="X156">
        <f t="shared" si="9"/>
        <v>0</v>
      </c>
      <c r="Y156">
        <f t="shared" si="9"/>
        <v>0</v>
      </c>
    </row>
    <row r="157" spans="1:25" ht="15.75">
      <c r="A157" s="1">
        <v>41140</v>
      </c>
      <c r="B157" s="9">
        <v>0.33581018518518518</v>
      </c>
      <c r="C157" s="7">
        <v>2325</v>
      </c>
      <c r="D157" s="7">
        <v>67.55</v>
      </c>
      <c r="E157" s="7">
        <v>19.75</v>
      </c>
      <c r="F157" s="7">
        <v>28.504000000000001</v>
      </c>
      <c r="G157" s="7">
        <v>3.47</v>
      </c>
      <c r="H157" s="7">
        <v>7.56</v>
      </c>
      <c r="I157" s="7">
        <v>7.68</v>
      </c>
      <c r="J157" s="7">
        <v>88.401499999999999</v>
      </c>
      <c r="K157">
        <v>153</v>
      </c>
      <c r="L157" t="s">
        <v>12</v>
      </c>
      <c r="M157" t="s">
        <v>10</v>
      </c>
      <c r="N157" t="s">
        <v>12</v>
      </c>
      <c r="O157">
        <v>40.049790999999999</v>
      </c>
      <c r="P157">
        <v>-105.145899</v>
      </c>
      <c r="Q157" t="s">
        <v>15</v>
      </c>
      <c r="R157" s="10" t="s">
        <v>23</v>
      </c>
      <c r="S157">
        <v>6730200</v>
      </c>
      <c r="T157" s="1">
        <v>41140</v>
      </c>
      <c r="U157" s="11">
        <v>0.33333333333333331</v>
      </c>
      <c r="V157">
        <v>5.38</v>
      </c>
      <c r="W157">
        <v>152</v>
      </c>
      <c r="X157">
        <f t="shared" si="9"/>
        <v>0</v>
      </c>
      <c r="Y157">
        <f t="shared" si="9"/>
        <v>0</v>
      </c>
    </row>
    <row r="158" spans="1:25" ht="15.75">
      <c r="A158" s="1">
        <v>41140</v>
      </c>
      <c r="B158" s="9">
        <v>0.34622685185185187</v>
      </c>
      <c r="C158" s="7">
        <v>2340</v>
      </c>
      <c r="D158" s="7">
        <v>67.569999999999993</v>
      </c>
      <c r="E158" s="7">
        <v>19.761111111111109</v>
      </c>
      <c r="F158" s="7">
        <v>28.504000000000001</v>
      </c>
      <c r="G158" s="7">
        <v>3.47</v>
      </c>
      <c r="H158" s="7">
        <v>7.6</v>
      </c>
      <c r="I158" s="7">
        <v>7.79</v>
      </c>
      <c r="J158" s="7">
        <v>89.688000000000002</v>
      </c>
      <c r="K158">
        <v>151.72999999999999</v>
      </c>
      <c r="L158" t="s">
        <v>12</v>
      </c>
      <c r="M158" t="s">
        <v>10</v>
      </c>
      <c r="N158" t="s">
        <v>12</v>
      </c>
      <c r="O158">
        <v>40.049790999999999</v>
      </c>
      <c r="P158">
        <v>-105.145899</v>
      </c>
      <c r="Q158" t="s">
        <v>15</v>
      </c>
      <c r="R158" s="10" t="s">
        <v>23</v>
      </c>
      <c r="S158">
        <v>6730200</v>
      </c>
      <c r="T158" s="1">
        <v>41140</v>
      </c>
      <c r="U158" s="11">
        <v>0.34375</v>
      </c>
      <c r="V158">
        <v>5.38</v>
      </c>
      <c r="W158">
        <v>152</v>
      </c>
      <c r="X158">
        <f t="shared" si="9"/>
        <v>9.9999999999997868E-3</v>
      </c>
      <c r="Y158">
        <f t="shared" si="9"/>
        <v>3</v>
      </c>
    </row>
    <row r="159" spans="1:25" ht="15.75">
      <c r="A159" s="1">
        <v>41140</v>
      </c>
      <c r="B159" s="9">
        <v>0.35664351851851855</v>
      </c>
      <c r="C159" s="7">
        <v>2355</v>
      </c>
      <c r="D159" s="7">
        <v>67.63</v>
      </c>
      <c r="E159" s="7">
        <v>19.794444444444444</v>
      </c>
      <c r="F159" s="7">
        <v>28.504000000000001</v>
      </c>
      <c r="G159" s="7">
        <v>3.47</v>
      </c>
      <c r="H159" s="7">
        <v>7.63</v>
      </c>
      <c r="I159" s="7">
        <v>7.9</v>
      </c>
      <c r="J159" s="7">
        <v>90.982399999999998</v>
      </c>
      <c r="K159">
        <v>151.49</v>
      </c>
      <c r="L159" t="s">
        <v>12</v>
      </c>
      <c r="M159" t="s">
        <v>10</v>
      </c>
      <c r="N159" t="s">
        <v>12</v>
      </c>
      <c r="O159">
        <v>40.049790999999999</v>
      </c>
      <c r="P159">
        <v>-105.145899</v>
      </c>
      <c r="Q159" t="s">
        <v>15</v>
      </c>
      <c r="R159" s="10" t="s">
        <v>23</v>
      </c>
      <c r="S159">
        <v>6730200</v>
      </c>
      <c r="T159" s="1">
        <v>41140</v>
      </c>
      <c r="U159" s="11">
        <v>0.35416666666666669</v>
      </c>
      <c r="V159">
        <v>5.38</v>
      </c>
      <c r="W159">
        <v>152</v>
      </c>
      <c r="X159">
        <f t="shared" si="9"/>
        <v>9.9999999999997868E-3</v>
      </c>
      <c r="Y159">
        <f t="shared" si="9"/>
        <v>3</v>
      </c>
    </row>
    <row r="160" spans="1:25" ht="15.75">
      <c r="A160" s="1">
        <v>41140</v>
      </c>
      <c r="B160" s="9">
        <v>0.36706018518518518</v>
      </c>
      <c r="C160" s="7">
        <v>2370</v>
      </c>
      <c r="D160" s="7">
        <v>67.760000000000005</v>
      </c>
      <c r="E160" s="7">
        <v>19.866666666666671</v>
      </c>
      <c r="F160" s="7">
        <v>28.504000000000001</v>
      </c>
      <c r="G160" s="7">
        <v>3.4409999999999998</v>
      </c>
      <c r="H160" s="7">
        <v>7.67</v>
      </c>
      <c r="I160" s="7">
        <v>8.01</v>
      </c>
      <c r="J160" s="7">
        <v>92.433999999999997</v>
      </c>
      <c r="K160">
        <v>151.88</v>
      </c>
      <c r="L160" t="s">
        <v>12</v>
      </c>
      <c r="M160" t="s">
        <v>10</v>
      </c>
      <c r="N160" t="s">
        <v>12</v>
      </c>
      <c r="O160">
        <v>40.049790999999999</v>
      </c>
      <c r="P160">
        <v>-105.145899</v>
      </c>
      <c r="Q160" t="s">
        <v>15</v>
      </c>
      <c r="R160" s="10" t="s">
        <v>23</v>
      </c>
      <c r="S160">
        <v>6730200</v>
      </c>
      <c r="T160" s="1">
        <v>41140</v>
      </c>
      <c r="U160" s="11">
        <v>0.36458333333333331</v>
      </c>
      <c r="V160">
        <v>5.38</v>
      </c>
      <c r="W160">
        <v>152</v>
      </c>
      <c r="X160">
        <f t="shared" si="9"/>
        <v>9.9999999999997868E-3</v>
      </c>
      <c r="Y160">
        <f t="shared" si="9"/>
        <v>3</v>
      </c>
    </row>
    <row r="161" spans="1:25" ht="15.75">
      <c r="A161" s="1">
        <v>41140</v>
      </c>
      <c r="B161" s="9">
        <v>0.37747685185185187</v>
      </c>
      <c r="C161" s="7">
        <v>2385</v>
      </c>
      <c r="D161" s="7">
        <v>67.91</v>
      </c>
      <c r="E161" s="7">
        <v>19.95</v>
      </c>
      <c r="F161" s="7">
        <v>28.504000000000001</v>
      </c>
      <c r="G161" s="7">
        <v>3.47</v>
      </c>
      <c r="H161" s="7">
        <v>7.71</v>
      </c>
      <c r="I161" s="7">
        <v>8.1199999999999992</v>
      </c>
      <c r="J161" s="7">
        <v>93.834699999999998</v>
      </c>
      <c r="K161">
        <v>152.13</v>
      </c>
      <c r="L161" t="s">
        <v>12</v>
      </c>
      <c r="M161" t="s">
        <v>10</v>
      </c>
      <c r="N161" t="s">
        <v>12</v>
      </c>
      <c r="O161">
        <v>40.049790999999999</v>
      </c>
      <c r="P161">
        <v>-105.145899</v>
      </c>
      <c r="Q161" t="s">
        <v>15</v>
      </c>
      <c r="R161" s="10" t="s">
        <v>23</v>
      </c>
      <c r="S161">
        <v>6730200</v>
      </c>
      <c r="T161" s="1">
        <v>41140</v>
      </c>
      <c r="U161" s="11">
        <v>0.375</v>
      </c>
      <c r="V161">
        <v>5.38</v>
      </c>
      <c r="W161">
        <v>152</v>
      </c>
      <c r="X161">
        <f t="shared" si="9"/>
        <v>9.9999999999997868E-3</v>
      </c>
      <c r="Y161">
        <f t="shared" si="9"/>
        <v>3</v>
      </c>
    </row>
    <row r="162" spans="1:25" ht="15.75">
      <c r="A162" s="1">
        <v>41140</v>
      </c>
      <c r="B162" s="9">
        <v>0.38789351851851855</v>
      </c>
      <c r="C162" s="7">
        <v>2400</v>
      </c>
      <c r="D162" s="7">
        <v>68.05</v>
      </c>
      <c r="E162" s="7">
        <v>20.027777777777779</v>
      </c>
      <c r="F162" s="7">
        <v>28.504000000000001</v>
      </c>
      <c r="G162" s="7">
        <v>3.4409999999999998</v>
      </c>
      <c r="H162" s="7">
        <v>7.75</v>
      </c>
      <c r="I162" s="7">
        <v>8.2200000000000006</v>
      </c>
      <c r="J162" s="7">
        <v>95.105099999999993</v>
      </c>
      <c r="K162">
        <v>152.44999999999999</v>
      </c>
      <c r="L162" t="s">
        <v>12</v>
      </c>
      <c r="M162" t="s">
        <v>10</v>
      </c>
      <c r="N162" t="s">
        <v>12</v>
      </c>
      <c r="O162">
        <v>40.049790999999999</v>
      </c>
      <c r="P162">
        <v>-105.145899</v>
      </c>
      <c r="Q162" t="s">
        <v>15</v>
      </c>
      <c r="R162" s="10" t="s">
        <v>23</v>
      </c>
      <c r="S162">
        <v>6730200</v>
      </c>
      <c r="T162" s="1">
        <v>41140</v>
      </c>
      <c r="U162" s="11">
        <v>0.38541666666666669</v>
      </c>
      <c r="V162">
        <v>5.37</v>
      </c>
      <c r="W162">
        <v>149</v>
      </c>
      <c r="X162">
        <f t="shared" ref="X162:Y177" si="10">V162-V166</f>
        <v>0</v>
      </c>
      <c r="Y162">
        <f t="shared" si="10"/>
        <v>0</v>
      </c>
    </row>
    <row r="163" spans="1:25" ht="15.75">
      <c r="A163" s="1">
        <v>41140</v>
      </c>
      <c r="B163" s="9">
        <v>0.39831018518518518</v>
      </c>
      <c r="C163" s="7">
        <v>2415</v>
      </c>
      <c r="D163" s="7">
        <v>68.260000000000005</v>
      </c>
      <c r="E163" s="7">
        <v>20.144444444444449</v>
      </c>
      <c r="F163" s="7">
        <v>28.504000000000001</v>
      </c>
      <c r="G163" s="7">
        <v>3.47</v>
      </c>
      <c r="H163" s="7">
        <v>7.8</v>
      </c>
      <c r="I163" s="7">
        <v>8.31</v>
      </c>
      <c r="J163" s="7">
        <v>96.329099999999997</v>
      </c>
      <c r="K163">
        <v>153.44999999999999</v>
      </c>
      <c r="L163" t="s">
        <v>12</v>
      </c>
      <c r="M163" t="s">
        <v>10</v>
      </c>
      <c r="N163" t="s">
        <v>12</v>
      </c>
      <c r="O163">
        <v>40.049790999999999</v>
      </c>
      <c r="P163">
        <v>-105.145899</v>
      </c>
      <c r="Q163" t="s">
        <v>15</v>
      </c>
      <c r="R163" s="10" t="s">
        <v>23</v>
      </c>
      <c r="S163">
        <v>6730200</v>
      </c>
      <c r="T163" s="1">
        <v>41140</v>
      </c>
      <c r="U163" s="11">
        <v>0.39583333333333331</v>
      </c>
      <c r="V163">
        <v>5.37</v>
      </c>
      <c r="W163">
        <v>149</v>
      </c>
      <c r="X163">
        <f t="shared" si="10"/>
        <v>0</v>
      </c>
      <c r="Y163">
        <f t="shared" si="10"/>
        <v>0</v>
      </c>
    </row>
    <row r="164" spans="1:25" ht="15.75">
      <c r="A164" s="1">
        <v>41140</v>
      </c>
      <c r="B164" s="9">
        <v>0.40872685185185187</v>
      </c>
      <c r="C164" s="7">
        <v>2430</v>
      </c>
      <c r="D164" s="7">
        <v>68.489999999999995</v>
      </c>
      <c r="E164" s="7">
        <v>20.272222222222219</v>
      </c>
      <c r="F164" s="7">
        <v>28.504000000000001</v>
      </c>
      <c r="G164" s="7">
        <v>3.47</v>
      </c>
      <c r="H164" s="7">
        <v>7.85</v>
      </c>
      <c r="I164" s="7">
        <v>8.4</v>
      </c>
      <c r="J164" s="7">
        <v>97.692999999999998</v>
      </c>
      <c r="K164">
        <v>154.16</v>
      </c>
      <c r="L164" t="s">
        <v>12</v>
      </c>
      <c r="M164" t="s">
        <v>10</v>
      </c>
      <c r="N164" t="s">
        <v>12</v>
      </c>
      <c r="O164">
        <v>40.049790999999999</v>
      </c>
      <c r="P164">
        <v>-105.145899</v>
      </c>
      <c r="Q164" t="s">
        <v>15</v>
      </c>
      <c r="R164" s="10" t="s">
        <v>23</v>
      </c>
      <c r="S164">
        <v>6730200</v>
      </c>
      <c r="T164" s="1">
        <v>41140</v>
      </c>
      <c r="U164" s="11">
        <v>0.40625</v>
      </c>
      <c r="V164">
        <v>5.37</v>
      </c>
      <c r="W164">
        <v>149</v>
      </c>
      <c r="X164">
        <f t="shared" si="10"/>
        <v>0</v>
      </c>
      <c r="Y164">
        <f t="shared" si="10"/>
        <v>0</v>
      </c>
    </row>
    <row r="165" spans="1:25" ht="15.75">
      <c r="A165" s="1">
        <v>41140</v>
      </c>
      <c r="B165" s="9">
        <v>0.41914351851851855</v>
      </c>
      <c r="C165" s="7">
        <v>2445</v>
      </c>
      <c r="D165" s="7">
        <v>68.75</v>
      </c>
      <c r="E165" s="7">
        <v>20.416666666666668</v>
      </c>
      <c r="F165" s="7">
        <v>28.504000000000001</v>
      </c>
      <c r="G165" s="7">
        <v>3.47</v>
      </c>
      <c r="H165" s="7">
        <v>7.9</v>
      </c>
      <c r="I165" s="7">
        <v>8.48</v>
      </c>
      <c r="J165" s="7">
        <v>98.861900000000006</v>
      </c>
      <c r="K165">
        <v>155.41</v>
      </c>
      <c r="L165" t="s">
        <v>12</v>
      </c>
      <c r="M165" t="s">
        <v>10</v>
      </c>
      <c r="N165" t="s">
        <v>12</v>
      </c>
      <c r="O165">
        <v>40.049790999999999</v>
      </c>
      <c r="P165">
        <v>-105.145899</v>
      </c>
      <c r="Q165" t="s">
        <v>15</v>
      </c>
      <c r="R165" s="10" t="s">
        <v>23</v>
      </c>
      <c r="S165">
        <v>6730200</v>
      </c>
      <c r="T165" s="1">
        <v>41140</v>
      </c>
      <c r="U165" s="11">
        <v>0.41666666666666669</v>
      </c>
      <c r="V165">
        <v>5.37</v>
      </c>
      <c r="W165">
        <v>149</v>
      </c>
      <c r="X165">
        <f t="shared" si="10"/>
        <v>0</v>
      </c>
      <c r="Y165">
        <f t="shared" si="10"/>
        <v>0</v>
      </c>
    </row>
    <row r="166" spans="1:25" ht="15.75">
      <c r="A166" s="1">
        <v>41140</v>
      </c>
      <c r="B166" s="9">
        <v>0.42956018518518518</v>
      </c>
      <c r="C166" s="7">
        <v>2460</v>
      </c>
      <c r="D166" s="7">
        <v>69.010000000000005</v>
      </c>
      <c r="E166" s="7">
        <v>20.561111111111114</v>
      </c>
      <c r="F166" s="7">
        <v>28.504000000000001</v>
      </c>
      <c r="G166" s="7">
        <v>3.47</v>
      </c>
      <c r="H166" s="7">
        <v>7.95</v>
      </c>
      <c r="I166" s="7">
        <v>8.5500000000000007</v>
      </c>
      <c r="J166" s="7">
        <v>100.0042</v>
      </c>
      <c r="K166">
        <v>157.04</v>
      </c>
      <c r="L166" t="s">
        <v>12</v>
      </c>
      <c r="M166" t="s">
        <v>10</v>
      </c>
      <c r="N166" t="s">
        <v>12</v>
      </c>
      <c r="O166">
        <v>40.049790999999999</v>
      </c>
      <c r="P166">
        <v>-105.145899</v>
      </c>
      <c r="Q166" t="s">
        <v>15</v>
      </c>
      <c r="R166" s="10" t="s">
        <v>23</v>
      </c>
      <c r="S166">
        <v>6730200</v>
      </c>
      <c r="T166" s="1">
        <v>41140</v>
      </c>
      <c r="U166" s="11">
        <v>0.42708333333333331</v>
      </c>
      <c r="V166">
        <v>5.37</v>
      </c>
      <c r="W166">
        <v>149</v>
      </c>
      <c r="X166">
        <f t="shared" si="10"/>
        <v>0</v>
      </c>
      <c r="Y166">
        <f t="shared" si="10"/>
        <v>0</v>
      </c>
    </row>
    <row r="167" spans="1:25" ht="15.75">
      <c r="A167" s="1">
        <v>41140</v>
      </c>
      <c r="B167" s="9">
        <v>0.43997685185185187</v>
      </c>
      <c r="C167" s="7">
        <v>2475</v>
      </c>
      <c r="D167" s="7">
        <v>69.33</v>
      </c>
      <c r="E167" s="7">
        <v>20.738888888888887</v>
      </c>
      <c r="F167" s="7">
        <v>28.504000000000001</v>
      </c>
      <c r="G167" s="7">
        <v>3.4409999999999998</v>
      </c>
      <c r="H167" s="7">
        <v>8</v>
      </c>
      <c r="I167" s="7">
        <v>8.58</v>
      </c>
      <c r="J167" s="7">
        <v>100.6405</v>
      </c>
      <c r="K167">
        <v>160.11000000000001</v>
      </c>
      <c r="L167" t="s">
        <v>12</v>
      </c>
      <c r="M167" t="s">
        <v>10</v>
      </c>
      <c r="N167" t="s">
        <v>12</v>
      </c>
      <c r="O167">
        <v>40.049790999999999</v>
      </c>
      <c r="P167">
        <v>-105.145899</v>
      </c>
      <c r="Q167" t="s">
        <v>15</v>
      </c>
      <c r="R167" s="10" t="s">
        <v>23</v>
      </c>
      <c r="S167">
        <v>6730200</v>
      </c>
      <c r="T167" s="1">
        <v>41140</v>
      </c>
      <c r="U167" s="11">
        <v>0.4375</v>
      </c>
      <c r="V167">
        <v>5.37</v>
      </c>
      <c r="W167">
        <v>149</v>
      </c>
      <c r="X167">
        <f t="shared" si="10"/>
        <v>0</v>
      </c>
      <c r="Y167">
        <f t="shared" si="10"/>
        <v>0</v>
      </c>
    </row>
    <row r="168" spans="1:25" ht="15.75">
      <c r="A168" s="1">
        <v>41140</v>
      </c>
      <c r="B168" s="9">
        <v>0.45039351851851855</v>
      </c>
      <c r="C168" s="7">
        <v>2490</v>
      </c>
      <c r="D168" s="7">
        <v>69.62</v>
      </c>
      <c r="E168" s="7">
        <v>20.900000000000002</v>
      </c>
      <c r="F168" s="7">
        <v>28.504000000000001</v>
      </c>
      <c r="G168" s="7">
        <v>3.4409999999999998</v>
      </c>
      <c r="H168" s="7">
        <v>8.0399999999999991</v>
      </c>
      <c r="I168" s="7">
        <v>8.64</v>
      </c>
      <c r="J168" s="7">
        <v>101.7321</v>
      </c>
      <c r="K168">
        <v>163</v>
      </c>
      <c r="L168" t="s">
        <v>12</v>
      </c>
      <c r="M168" t="s">
        <v>10</v>
      </c>
      <c r="N168" t="s">
        <v>12</v>
      </c>
      <c r="O168">
        <v>40.049790999999999</v>
      </c>
      <c r="P168">
        <v>-105.145899</v>
      </c>
      <c r="Q168" t="s">
        <v>15</v>
      </c>
      <c r="R168" s="10" t="s">
        <v>23</v>
      </c>
      <c r="S168">
        <v>6730200</v>
      </c>
      <c r="T168" s="1">
        <v>41140</v>
      </c>
      <c r="U168" s="11">
        <v>0.44791666666666669</v>
      </c>
      <c r="V168">
        <v>5.37</v>
      </c>
      <c r="W168">
        <v>149</v>
      </c>
      <c r="X168">
        <f t="shared" si="10"/>
        <v>0</v>
      </c>
      <c r="Y168">
        <f t="shared" si="10"/>
        <v>0</v>
      </c>
    </row>
    <row r="169" spans="1:25" ht="15.75">
      <c r="A169" s="1">
        <v>41140</v>
      </c>
      <c r="B169" s="9">
        <v>0.46081018518518518</v>
      </c>
      <c r="C169" s="7">
        <v>2505</v>
      </c>
      <c r="D169" s="7">
        <v>69.95</v>
      </c>
      <c r="E169" s="7">
        <v>21.083333333333336</v>
      </c>
      <c r="F169" s="7">
        <v>28.504000000000001</v>
      </c>
      <c r="G169" s="7">
        <v>3.47</v>
      </c>
      <c r="H169" s="7">
        <v>8.08</v>
      </c>
      <c r="I169" s="7">
        <v>8.7200000000000006</v>
      </c>
      <c r="J169" s="7">
        <v>103.01439999999999</v>
      </c>
      <c r="K169">
        <v>166.25</v>
      </c>
      <c r="L169" t="s">
        <v>12</v>
      </c>
      <c r="M169" t="s">
        <v>10</v>
      </c>
      <c r="N169" t="s">
        <v>12</v>
      </c>
      <c r="O169">
        <v>40.049790999999999</v>
      </c>
      <c r="P169">
        <v>-105.145899</v>
      </c>
      <c r="Q169" t="s">
        <v>15</v>
      </c>
      <c r="R169" s="10" t="s">
        <v>23</v>
      </c>
      <c r="S169">
        <v>6730200</v>
      </c>
      <c r="T169" s="1">
        <v>41140</v>
      </c>
      <c r="U169" s="11">
        <v>0.45833333333333331</v>
      </c>
      <c r="V169">
        <v>5.37</v>
      </c>
      <c r="W169">
        <v>149</v>
      </c>
      <c r="X169">
        <f t="shared" si="10"/>
        <v>0</v>
      </c>
      <c r="Y169">
        <f t="shared" si="10"/>
        <v>0</v>
      </c>
    </row>
    <row r="170" spans="1:25" ht="15.75">
      <c r="A170" s="1">
        <v>41140</v>
      </c>
      <c r="B170" s="9">
        <v>0.47122685185185187</v>
      </c>
      <c r="C170" s="7">
        <v>2520</v>
      </c>
      <c r="D170" s="7">
        <v>70.27</v>
      </c>
      <c r="E170" s="7">
        <v>21.261111111111109</v>
      </c>
      <c r="F170" s="7">
        <v>28.504000000000001</v>
      </c>
      <c r="G170" s="7">
        <v>3.4409999999999998</v>
      </c>
      <c r="H170" s="7">
        <v>8.11</v>
      </c>
      <c r="I170" s="7">
        <v>8.7100000000000009</v>
      </c>
      <c r="J170" s="7">
        <v>103.21729999999999</v>
      </c>
      <c r="K170">
        <v>169.89</v>
      </c>
      <c r="L170" t="s">
        <v>12</v>
      </c>
      <c r="M170" t="s">
        <v>10</v>
      </c>
      <c r="N170" t="s">
        <v>12</v>
      </c>
      <c r="O170">
        <v>40.049790999999999</v>
      </c>
      <c r="P170">
        <v>-105.145899</v>
      </c>
      <c r="Q170" t="s">
        <v>15</v>
      </c>
      <c r="R170" s="10" t="s">
        <v>23</v>
      </c>
      <c r="S170">
        <v>6730200</v>
      </c>
      <c r="T170" s="1">
        <v>41140</v>
      </c>
      <c r="U170" s="11">
        <v>0.46875</v>
      </c>
      <c r="V170">
        <v>5.37</v>
      </c>
      <c r="W170">
        <v>149</v>
      </c>
      <c r="X170">
        <f t="shared" si="10"/>
        <v>0</v>
      </c>
      <c r="Y170">
        <f t="shared" si="10"/>
        <v>0</v>
      </c>
    </row>
    <row r="171" spans="1:25" ht="15.75">
      <c r="A171" s="1">
        <v>41140</v>
      </c>
      <c r="B171" s="9">
        <v>0.48164351851851855</v>
      </c>
      <c r="C171" s="7">
        <v>2535</v>
      </c>
      <c r="D171" s="7">
        <v>70.599999999999994</v>
      </c>
      <c r="E171" s="7">
        <v>21.444444444444443</v>
      </c>
      <c r="F171" s="7">
        <v>28.504000000000001</v>
      </c>
      <c r="G171" s="7">
        <v>3.47</v>
      </c>
      <c r="H171" s="7">
        <v>8.1199999999999992</v>
      </c>
      <c r="I171" s="7">
        <v>8.77</v>
      </c>
      <c r="J171" s="7">
        <v>104.3275</v>
      </c>
      <c r="K171">
        <v>173.54</v>
      </c>
      <c r="L171" t="s">
        <v>12</v>
      </c>
      <c r="M171" t="s">
        <v>10</v>
      </c>
      <c r="N171" t="s">
        <v>12</v>
      </c>
      <c r="O171">
        <v>40.049790999999999</v>
      </c>
      <c r="P171">
        <v>-105.145899</v>
      </c>
      <c r="Q171" t="s">
        <v>15</v>
      </c>
      <c r="R171" s="10" t="s">
        <v>23</v>
      </c>
      <c r="S171">
        <v>6730200</v>
      </c>
      <c r="T171" s="1">
        <v>41140</v>
      </c>
      <c r="U171" s="11">
        <v>0.47916666666666669</v>
      </c>
      <c r="V171">
        <v>5.37</v>
      </c>
      <c r="W171">
        <v>149</v>
      </c>
      <c r="X171">
        <f t="shared" si="10"/>
        <v>0</v>
      </c>
      <c r="Y171">
        <f t="shared" si="10"/>
        <v>0</v>
      </c>
    </row>
    <row r="172" spans="1:25" ht="15.75">
      <c r="A172" s="1">
        <v>41140</v>
      </c>
      <c r="B172" s="9">
        <v>0.49206018518518518</v>
      </c>
      <c r="C172" s="7">
        <v>2550</v>
      </c>
      <c r="D172" s="7">
        <v>70.930000000000007</v>
      </c>
      <c r="E172" s="7">
        <v>21.627777777777784</v>
      </c>
      <c r="F172" s="7">
        <v>28.504000000000001</v>
      </c>
      <c r="G172" s="7">
        <v>3.47</v>
      </c>
      <c r="H172" s="7">
        <v>8.1300000000000008</v>
      </c>
      <c r="I172" s="7">
        <v>8.77</v>
      </c>
      <c r="J172" s="7">
        <v>104.7098</v>
      </c>
      <c r="K172">
        <v>176.72</v>
      </c>
      <c r="L172" t="s">
        <v>12</v>
      </c>
      <c r="M172" t="s">
        <v>10</v>
      </c>
      <c r="N172" t="s">
        <v>12</v>
      </c>
      <c r="O172">
        <v>40.049790999999999</v>
      </c>
      <c r="P172">
        <v>-105.145899</v>
      </c>
      <c r="Q172" t="s">
        <v>15</v>
      </c>
      <c r="R172" s="10" t="s">
        <v>23</v>
      </c>
      <c r="S172">
        <v>6730200</v>
      </c>
      <c r="T172" s="1">
        <v>41140</v>
      </c>
      <c r="U172" s="11">
        <v>0.48958333333333331</v>
      </c>
      <c r="V172">
        <v>5.37</v>
      </c>
      <c r="W172">
        <v>149</v>
      </c>
      <c r="X172">
        <f t="shared" si="10"/>
        <v>0</v>
      </c>
      <c r="Y172">
        <f t="shared" si="10"/>
        <v>0</v>
      </c>
    </row>
    <row r="173" spans="1:25" ht="15.75">
      <c r="A173" s="1">
        <v>41140</v>
      </c>
      <c r="B173" s="9">
        <v>0.50247685185185187</v>
      </c>
      <c r="C173" s="7">
        <v>2565</v>
      </c>
      <c r="D173" s="7">
        <v>71.3</v>
      </c>
      <c r="E173" s="7">
        <v>21.833333333333332</v>
      </c>
      <c r="F173" s="7">
        <v>28.504000000000001</v>
      </c>
      <c r="G173" s="7">
        <v>3.47</v>
      </c>
      <c r="H173" s="7">
        <v>8.15</v>
      </c>
      <c r="I173" s="7">
        <v>8.8000000000000007</v>
      </c>
      <c r="J173" s="7">
        <v>105.4554</v>
      </c>
      <c r="K173">
        <v>179.45</v>
      </c>
      <c r="L173" t="s">
        <v>12</v>
      </c>
      <c r="M173" t="s">
        <v>10</v>
      </c>
      <c r="N173" t="s">
        <v>12</v>
      </c>
      <c r="O173">
        <v>40.049790999999999</v>
      </c>
      <c r="P173">
        <v>-105.145899</v>
      </c>
      <c r="Q173" t="s">
        <v>15</v>
      </c>
      <c r="R173" s="10" t="s">
        <v>23</v>
      </c>
      <c r="S173">
        <v>6730200</v>
      </c>
      <c r="T173" s="1">
        <v>41140</v>
      </c>
      <c r="U173" s="11">
        <v>0.5</v>
      </c>
      <c r="V173">
        <v>5.37</v>
      </c>
      <c r="W173">
        <v>149</v>
      </c>
      <c r="X173">
        <f t="shared" si="10"/>
        <v>0</v>
      </c>
      <c r="Y173">
        <f t="shared" si="10"/>
        <v>0</v>
      </c>
    </row>
    <row r="174" spans="1:25" ht="15.75">
      <c r="A174" s="1">
        <v>41140</v>
      </c>
      <c r="B174" s="9">
        <v>0.5128935185185185</v>
      </c>
      <c r="C174" s="7">
        <v>2580</v>
      </c>
      <c r="D174" s="7">
        <v>71.63</v>
      </c>
      <c r="E174" s="7">
        <v>22.016666666666666</v>
      </c>
      <c r="F174" s="7">
        <v>28.504000000000001</v>
      </c>
      <c r="G174" s="7">
        <v>3.47</v>
      </c>
      <c r="H174" s="7">
        <v>8.16</v>
      </c>
      <c r="I174" s="7">
        <v>8.7799999999999994</v>
      </c>
      <c r="J174" s="7">
        <v>105.6354</v>
      </c>
      <c r="K174">
        <v>182.72</v>
      </c>
      <c r="L174" t="s">
        <v>12</v>
      </c>
      <c r="M174" t="s">
        <v>10</v>
      </c>
      <c r="N174" t="s">
        <v>12</v>
      </c>
      <c r="O174">
        <v>40.049790999999999</v>
      </c>
      <c r="P174">
        <v>-105.145899</v>
      </c>
      <c r="Q174" t="s">
        <v>15</v>
      </c>
      <c r="R174" s="10" t="s">
        <v>23</v>
      </c>
      <c r="S174">
        <v>6730200</v>
      </c>
      <c r="T174" s="1">
        <v>41140</v>
      </c>
      <c r="U174" s="11">
        <v>0.51041666666666663</v>
      </c>
      <c r="V174">
        <v>5.37</v>
      </c>
      <c r="W174">
        <v>149</v>
      </c>
      <c r="X174">
        <f t="shared" si="10"/>
        <v>0</v>
      </c>
      <c r="Y174">
        <f t="shared" si="10"/>
        <v>0</v>
      </c>
    </row>
    <row r="175" spans="1:25" ht="15.75">
      <c r="A175" s="1">
        <v>41140</v>
      </c>
      <c r="B175" s="9">
        <v>0.52331018518518524</v>
      </c>
      <c r="C175" s="7">
        <v>2595</v>
      </c>
      <c r="D175" s="7">
        <v>71.94</v>
      </c>
      <c r="E175" s="7">
        <v>22.18888888888889</v>
      </c>
      <c r="F175" s="7">
        <v>28.504000000000001</v>
      </c>
      <c r="G175" s="7">
        <v>3.47</v>
      </c>
      <c r="H175" s="7">
        <v>8.17</v>
      </c>
      <c r="I175" s="7">
        <v>8.81</v>
      </c>
      <c r="J175" s="7">
        <v>106.32</v>
      </c>
      <c r="K175">
        <v>186.72</v>
      </c>
      <c r="L175" t="s">
        <v>12</v>
      </c>
      <c r="M175" t="s">
        <v>10</v>
      </c>
      <c r="N175" t="s">
        <v>12</v>
      </c>
      <c r="O175">
        <v>40.049790999999999</v>
      </c>
      <c r="P175">
        <v>-105.145899</v>
      </c>
      <c r="Q175" t="s">
        <v>15</v>
      </c>
      <c r="R175" s="10" t="s">
        <v>23</v>
      </c>
      <c r="S175">
        <v>6730200</v>
      </c>
      <c r="T175" s="1">
        <v>41140</v>
      </c>
      <c r="U175" s="11">
        <v>0.52083333333333337</v>
      </c>
      <c r="V175">
        <v>5.37</v>
      </c>
      <c r="W175">
        <v>149</v>
      </c>
      <c r="X175">
        <f t="shared" si="10"/>
        <v>0</v>
      </c>
      <c r="Y175">
        <f t="shared" si="10"/>
        <v>0</v>
      </c>
    </row>
    <row r="176" spans="1:25" ht="15.75">
      <c r="A176" s="1">
        <v>41140</v>
      </c>
      <c r="B176" s="9">
        <v>0.53372685185185187</v>
      </c>
      <c r="C176" s="7">
        <v>2610</v>
      </c>
      <c r="D176" s="7">
        <v>72.22</v>
      </c>
      <c r="E176" s="7">
        <v>22.344444444444445</v>
      </c>
      <c r="F176" s="7">
        <v>28.504000000000001</v>
      </c>
      <c r="G176" s="7">
        <v>3.4409999999999998</v>
      </c>
      <c r="H176" s="7">
        <v>8.17</v>
      </c>
      <c r="I176" s="7">
        <v>8.8000000000000007</v>
      </c>
      <c r="J176" s="7">
        <v>106.5569</v>
      </c>
      <c r="K176">
        <v>190.27</v>
      </c>
      <c r="L176" t="s">
        <v>12</v>
      </c>
      <c r="M176" t="s">
        <v>10</v>
      </c>
      <c r="N176" t="s">
        <v>12</v>
      </c>
      <c r="O176">
        <v>40.049790999999999</v>
      </c>
      <c r="P176">
        <v>-105.145899</v>
      </c>
      <c r="Q176" t="s">
        <v>15</v>
      </c>
      <c r="R176" s="10" t="s">
        <v>23</v>
      </c>
      <c r="S176">
        <v>6730200</v>
      </c>
      <c r="T176" s="1">
        <v>41140</v>
      </c>
      <c r="U176" s="11">
        <v>0.53125</v>
      </c>
      <c r="V176">
        <v>5.37</v>
      </c>
      <c r="W176">
        <v>149</v>
      </c>
      <c r="X176">
        <f t="shared" si="10"/>
        <v>0</v>
      </c>
      <c r="Y176">
        <f t="shared" si="10"/>
        <v>0</v>
      </c>
    </row>
    <row r="177" spans="1:25" ht="15.75">
      <c r="A177" s="1">
        <v>41140</v>
      </c>
      <c r="B177" s="9">
        <v>0.5441435185185185</v>
      </c>
      <c r="C177" s="7">
        <v>2625</v>
      </c>
      <c r="D177" s="7">
        <v>72.48</v>
      </c>
      <c r="E177" s="7">
        <v>22.488888888888891</v>
      </c>
      <c r="F177" s="7">
        <v>28.504000000000001</v>
      </c>
      <c r="G177" s="7">
        <v>3.47</v>
      </c>
      <c r="H177" s="7">
        <v>8.18</v>
      </c>
      <c r="I177" s="7">
        <v>8.77</v>
      </c>
      <c r="J177" s="7">
        <v>106.54089999999999</v>
      </c>
      <c r="K177">
        <v>191.2</v>
      </c>
      <c r="L177" t="s">
        <v>12</v>
      </c>
      <c r="M177" t="s">
        <v>10</v>
      </c>
      <c r="N177" t="s">
        <v>12</v>
      </c>
      <c r="O177">
        <v>40.049790999999999</v>
      </c>
      <c r="P177">
        <v>-105.145899</v>
      </c>
      <c r="Q177" t="s">
        <v>15</v>
      </c>
      <c r="R177" s="10" t="s">
        <v>23</v>
      </c>
      <c r="S177">
        <v>6730200</v>
      </c>
      <c r="T177" s="1">
        <v>41140</v>
      </c>
      <c r="U177" s="11">
        <v>0.54166666666666663</v>
      </c>
      <c r="V177">
        <v>5.37</v>
      </c>
      <c r="W177">
        <v>149</v>
      </c>
      <c r="X177">
        <f t="shared" si="10"/>
        <v>0</v>
      </c>
      <c r="Y177">
        <f t="shared" si="10"/>
        <v>0</v>
      </c>
    </row>
    <row r="178" spans="1:25" ht="15.75">
      <c r="A178" s="1">
        <v>41140</v>
      </c>
      <c r="B178" s="9">
        <v>0.55456018518518524</v>
      </c>
      <c r="C178" s="7">
        <v>2640</v>
      </c>
      <c r="D178" s="7">
        <v>72.73</v>
      </c>
      <c r="E178" s="7">
        <v>22.62777777777778</v>
      </c>
      <c r="F178" s="7">
        <v>28.504000000000001</v>
      </c>
      <c r="G178" s="7">
        <v>3.47</v>
      </c>
      <c r="H178" s="7">
        <v>8.18</v>
      </c>
      <c r="I178" s="7">
        <v>8.8000000000000007</v>
      </c>
      <c r="J178" s="7">
        <v>107.1296</v>
      </c>
      <c r="K178">
        <v>193.75</v>
      </c>
      <c r="L178" t="s">
        <v>12</v>
      </c>
      <c r="M178" t="s">
        <v>10</v>
      </c>
      <c r="N178" t="s">
        <v>12</v>
      </c>
      <c r="O178">
        <v>40.049790999999999</v>
      </c>
      <c r="P178">
        <v>-105.145899</v>
      </c>
      <c r="Q178" t="s">
        <v>15</v>
      </c>
      <c r="R178" s="10" t="s">
        <v>23</v>
      </c>
      <c r="S178">
        <v>6730200</v>
      </c>
      <c r="T178" s="1">
        <v>41140</v>
      </c>
      <c r="U178" s="11">
        <v>0.55208333333333337</v>
      </c>
      <c r="V178">
        <v>5.37</v>
      </c>
      <c r="W178">
        <v>149</v>
      </c>
      <c r="X178">
        <f t="shared" ref="X178:Y193" si="11">V178-V182</f>
        <v>0</v>
      </c>
      <c r="Y178">
        <f t="shared" si="11"/>
        <v>0</v>
      </c>
    </row>
    <row r="179" spans="1:25" ht="15.75">
      <c r="A179" s="1">
        <v>41140</v>
      </c>
      <c r="B179" s="9">
        <v>0.56497685185185187</v>
      </c>
      <c r="C179" s="7">
        <v>2655</v>
      </c>
      <c r="D179" s="7">
        <v>72.95</v>
      </c>
      <c r="E179" s="7">
        <v>22.750000000000004</v>
      </c>
      <c r="F179" s="7">
        <v>28.504000000000001</v>
      </c>
      <c r="G179" s="7">
        <v>3.47</v>
      </c>
      <c r="H179" s="7">
        <v>8.18</v>
      </c>
      <c r="I179" s="7">
        <v>8.8000000000000007</v>
      </c>
      <c r="J179" s="7">
        <v>107.37260000000001</v>
      </c>
      <c r="K179">
        <v>195.54</v>
      </c>
      <c r="L179" t="s">
        <v>12</v>
      </c>
      <c r="M179" t="s">
        <v>10</v>
      </c>
      <c r="N179" t="s">
        <v>12</v>
      </c>
      <c r="O179">
        <v>40.049790999999999</v>
      </c>
      <c r="P179">
        <v>-105.145899</v>
      </c>
      <c r="Q179" t="s">
        <v>15</v>
      </c>
      <c r="R179" s="10" t="s">
        <v>23</v>
      </c>
      <c r="S179">
        <v>6730200</v>
      </c>
      <c r="T179" s="1">
        <v>41140</v>
      </c>
      <c r="U179" s="11">
        <v>0.5625</v>
      </c>
      <c r="V179">
        <v>5.37</v>
      </c>
      <c r="W179">
        <v>149</v>
      </c>
      <c r="X179">
        <f t="shared" si="11"/>
        <v>9.9999999999997868E-3</v>
      </c>
      <c r="Y179">
        <f t="shared" si="11"/>
        <v>3</v>
      </c>
    </row>
    <row r="180" spans="1:25" ht="15.75">
      <c r="A180" s="1">
        <v>41140</v>
      </c>
      <c r="B180" s="9">
        <v>0.5753935185185185</v>
      </c>
      <c r="C180" s="7">
        <v>2670</v>
      </c>
      <c r="D180" s="7">
        <v>73.14</v>
      </c>
      <c r="E180" s="7">
        <v>22.855555555555558</v>
      </c>
      <c r="F180" s="7">
        <v>28.504000000000001</v>
      </c>
      <c r="G180" s="7">
        <v>3.47</v>
      </c>
      <c r="H180" s="7">
        <v>8.18</v>
      </c>
      <c r="I180" s="7">
        <v>8.77</v>
      </c>
      <c r="J180" s="7">
        <v>107.25</v>
      </c>
      <c r="K180">
        <v>196.95</v>
      </c>
      <c r="L180" t="s">
        <v>12</v>
      </c>
      <c r="M180" t="s">
        <v>10</v>
      </c>
      <c r="N180" t="s">
        <v>12</v>
      </c>
      <c r="O180">
        <v>40.049790999999999</v>
      </c>
      <c r="P180">
        <v>-105.145899</v>
      </c>
      <c r="Q180" t="s">
        <v>15</v>
      </c>
      <c r="R180" s="10" t="s">
        <v>23</v>
      </c>
      <c r="S180">
        <v>6730200</v>
      </c>
      <c r="T180" s="1">
        <v>41140</v>
      </c>
      <c r="U180" s="11">
        <v>0.57291666666666663</v>
      </c>
      <c r="V180">
        <v>5.37</v>
      </c>
      <c r="W180">
        <v>149</v>
      </c>
      <c r="X180">
        <f t="shared" si="11"/>
        <v>9.9999999999997868E-3</v>
      </c>
      <c r="Y180">
        <f t="shared" si="11"/>
        <v>3</v>
      </c>
    </row>
    <row r="181" spans="1:25" ht="15.75">
      <c r="A181" s="1">
        <v>41140</v>
      </c>
      <c r="B181" s="9">
        <v>0.58581018518518524</v>
      </c>
      <c r="C181" s="7">
        <v>2685</v>
      </c>
      <c r="D181" s="7">
        <v>73.3</v>
      </c>
      <c r="E181" s="7">
        <v>22.944444444444443</v>
      </c>
      <c r="F181" s="7">
        <v>28.504000000000001</v>
      </c>
      <c r="G181" s="7">
        <v>3.47</v>
      </c>
      <c r="H181" s="7">
        <v>8.18</v>
      </c>
      <c r="I181" s="7">
        <v>8.76</v>
      </c>
      <c r="J181" s="7">
        <v>107.31310000000001</v>
      </c>
      <c r="K181">
        <v>198.31</v>
      </c>
      <c r="L181" t="s">
        <v>12</v>
      </c>
      <c r="M181" t="s">
        <v>10</v>
      </c>
      <c r="N181" t="s">
        <v>12</v>
      </c>
      <c r="O181">
        <v>40.049790999999999</v>
      </c>
      <c r="P181">
        <v>-105.145899</v>
      </c>
      <c r="Q181" t="s">
        <v>15</v>
      </c>
      <c r="R181" s="10" t="s">
        <v>23</v>
      </c>
      <c r="S181">
        <v>6730200</v>
      </c>
      <c r="T181" s="1">
        <v>41140</v>
      </c>
      <c r="U181" s="11">
        <v>0.58333333333333337</v>
      </c>
      <c r="V181">
        <v>5.37</v>
      </c>
      <c r="W181">
        <v>149</v>
      </c>
      <c r="X181">
        <f t="shared" si="11"/>
        <v>9.9999999999997868E-3</v>
      </c>
      <c r="Y181">
        <f t="shared" si="11"/>
        <v>3</v>
      </c>
    </row>
    <row r="182" spans="1:25" ht="15.75">
      <c r="A182" s="1">
        <v>41140</v>
      </c>
      <c r="B182" s="9">
        <v>0.59622685185185187</v>
      </c>
      <c r="C182" s="7">
        <v>2700</v>
      </c>
      <c r="D182" s="7">
        <v>73.44</v>
      </c>
      <c r="E182" s="7">
        <v>23.022222222222222</v>
      </c>
      <c r="F182" s="7">
        <v>28.504000000000001</v>
      </c>
      <c r="G182" s="7">
        <v>3.47</v>
      </c>
      <c r="H182" s="7">
        <v>8.18</v>
      </c>
      <c r="I182" s="7">
        <v>8.73</v>
      </c>
      <c r="J182" s="7">
        <v>107.1508</v>
      </c>
      <c r="K182">
        <v>195.5</v>
      </c>
      <c r="L182" t="s">
        <v>12</v>
      </c>
      <c r="M182" t="s">
        <v>10</v>
      </c>
      <c r="N182" t="s">
        <v>12</v>
      </c>
      <c r="O182">
        <v>40.049790999999999</v>
      </c>
      <c r="P182">
        <v>-105.145899</v>
      </c>
      <c r="Q182" t="s">
        <v>15</v>
      </c>
      <c r="R182" s="10" t="s">
        <v>23</v>
      </c>
      <c r="S182">
        <v>6730200</v>
      </c>
      <c r="T182" s="1">
        <v>41140</v>
      </c>
      <c r="U182" s="11">
        <v>0.59375</v>
      </c>
      <c r="V182">
        <v>5.37</v>
      </c>
      <c r="W182">
        <v>149</v>
      </c>
      <c r="X182">
        <f t="shared" si="11"/>
        <v>9.9999999999997868E-3</v>
      </c>
      <c r="Y182">
        <f t="shared" si="11"/>
        <v>3</v>
      </c>
    </row>
    <row r="183" spans="1:25" ht="15.75">
      <c r="A183" s="1">
        <v>41140</v>
      </c>
      <c r="B183" s="9">
        <v>0.6066435185185185</v>
      </c>
      <c r="C183" s="7">
        <v>2715</v>
      </c>
      <c r="D183" s="7">
        <v>73.55</v>
      </c>
      <c r="E183" s="7">
        <v>23.083333333333332</v>
      </c>
      <c r="F183" s="7">
        <v>28.504000000000001</v>
      </c>
      <c r="G183" s="7">
        <v>3.47</v>
      </c>
      <c r="H183" s="7">
        <v>8.18</v>
      </c>
      <c r="I183" s="7">
        <v>8.73</v>
      </c>
      <c r="J183" s="7">
        <v>107.1797</v>
      </c>
      <c r="K183">
        <v>198.54</v>
      </c>
      <c r="L183" t="s">
        <v>12</v>
      </c>
      <c r="M183" t="s">
        <v>10</v>
      </c>
      <c r="N183" t="s">
        <v>12</v>
      </c>
      <c r="O183">
        <v>40.049790999999999</v>
      </c>
      <c r="P183">
        <v>-105.145899</v>
      </c>
      <c r="Q183" t="s">
        <v>15</v>
      </c>
      <c r="R183" s="10" t="s">
        <v>23</v>
      </c>
      <c r="S183">
        <v>6730200</v>
      </c>
      <c r="T183" s="1">
        <v>41140</v>
      </c>
      <c r="U183" s="11">
        <v>0.60416666666666663</v>
      </c>
      <c r="V183">
        <v>5.36</v>
      </c>
      <c r="W183">
        <v>146</v>
      </c>
      <c r="X183">
        <f t="shared" si="11"/>
        <v>0</v>
      </c>
      <c r="Y183">
        <f t="shared" si="11"/>
        <v>0</v>
      </c>
    </row>
    <row r="184" spans="1:25" ht="15.75">
      <c r="A184" s="1">
        <v>41140</v>
      </c>
      <c r="B184" s="9">
        <v>0.61706018518518524</v>
      </c>
      <c r="C184" s="7">
        <v>2730</v>
      </c>
      <c r="D184" s="7">
        <v>73.62</v>
      </c>
      <c r="E184" s="7">
        <v>23.122222222222227</v>
      </c>
      <c r="F184" s="7">
        <v>28.504000000000001</v>
      </c>
      <c r="G184" s="7">
        <v>3.4409999999999998</v>
      </c>
      <c r="H184" s="7">
        <v>8.19</v>
      </c>
      <c r="I184" s="7">
        <v>8.74</v>
      </c>
      <c r="J184" s="7">
        <v>107.398</v>
      </c>
      <c r="K184">
        <v>193.06</v>
      </c>
      <c r="L184" t="s">
        <v>12</v>
      </c>
      <c r="M184" t="s">
        <v>10</v>
      </c>
      <c r="N184" t="s">
        <v>12</v>
      </c>
      <c r="O184">
        <v>40.049790999999999</v>
      </c>
      <c r="P184">
        <v>-105.145899</v>
      </c>
      <c r="Q184" t="s">
        <v>15</v>
      </c>
      <c r="R184" s="10" t="s">
        <v>23</v>
      </c>
      <c r="S184">
        <v>6730200</v>
      </c>
      <c r="T184" s="1">
        <v>41140</v>
      </c>
      <c r="U184" s="11">
        <v>0.61458333333333337</v>
      </c>
      <c r="V184">
        <v>5.36</v>
      </c>
      <c r="W184">
        <v>146</v>
      </c>
      <c r="X184">
        <f t="shared" si="11"/>
        <v>0</v>
      </c>
      <c r="Y184">
        <f t="shared" si="11"/>
        <v>0</v>
      </c>
    </row>
    <row r="185" spans="1:25" ht="15.75">
      <c r="A185" s="1">
        <v>41140</v>
      </c>
      <c r="B185" s="9">
        <v>0.62747685185185187</v>
      </c>
      <c r="C185" s="7">
        <v>2745</v>
      </c>
      <c r="D185" s="7">
        <v>73.69</v>
      </c>
      <c r="E185" s="7">
        <v>23.161111111111111</v>
      </c>
      <c r="F185" s="7">
        <v>28.504000000000001</v>
      </c>
      <c r="G185" s="7">
        <v>3.47</v>
      </c>
      <c r="H185" s="7">
        <v>8.18</v>
      </c>
      <c r="I185" s="7">
        <v>8.76</v>
      </c>
      <c r="J185" s="7">
        <v>107.6747</v>
      </c>
      <c r="K185">
        <v>194.85</v>
      </c>
      <c r="L185" t="s">
        <v>12</v>
      </c>
      <c r="M185" t="s">
        <v>10</v>
      </c>
      <c r="N185" t="s">
        <v>12</v>
      </c>
      <c r="O185">
        <v>40.049790999999999</v>
      </c>
      <c r="P185">
        <v>-105.145899</v>
      </c>
      <c r="Q185" t="s">
        <v>15</v>
      </c>
      <c r="R185" s="10" t="s">
        <v>23</v>
      </c>
      <c r="S185">
        <v>6730200</v>
      </c>
      <c r="T185" s="1">
        <v>41140</v>
      </c>
      <c r="U185" s="11">
        <v>0.625</v>
      </c>
      <c r="V185">
        <v>5.36</v>
      </c>
      <c r="W185">
        <v>146</v>
      </c>
      <c r="X185">
        <f t="shared" si="11"/>
        <v>0</v>
      </c>
      <c r="Y185">
        <f t="shared" si="11"/>
        <v>0</v>
      </c>
    </row>
    <row r="186" spans="1:25" ht="15.75">
      <c r="A186" s="1">
        <v>41140</v>
      </c>
      <c r="B186" s="9">
        <v>0.6378935185185185</v>
      </c>
      <c r="C186" s="7">
        <v>2760</v>
      </c>
      <c r="D186" s="7">
        <v>73.73</v>
      </c>
      <c r="E186" s="7">
        <v>23.183333333333337</v>
      </c>
      <c r="F186" s="7">
        <v>28.504000000000001</v>
      </c>
      <c r="G186" s="7">
        <v>3.4409999999999998</v>
      </c>
      <c r="H186" s="7">
        <v>8.17</v>
      </c>
      <c r="I186" s="7">
        <v>8.68</v>
      </c>
      <c r="J186" s="7">
        <v>106.74979999999999</v>
      </c>
      <c r="K186">
        <v>199.99</v>
      </c>
      <c r="L186" t="s">
        <v>12</v>
      </c>
      <c r="M186" t="s">
        <v>10</v>
      </c>
      <c r="N186" t="s">
        <v>12</v>
      </c>
      <c r="O186">
        <v>40.049790999999999</v>
      </c>
      <c r="P186">
        <v>-105.145899</v>
      </c>
      <c r="Q186" t="s">
        <v>15</v>
      </c>
      <c r="R186" s="10" t="s">
        <v>23</v>
      </c>
      <c r="S186">
        <v>6730200</v>
      </c>
      <c r="T186" s="1">
        <v>41140</v>
      </c>
      <c r="U186" s="11">
        <v>0.63541666666666663</v>
      </c>
      <c r="V186">
        <v>5.36</v>
      </c>
      <c r="W186">
        <v>146</v>
      </c>
      <c r="X186">
        <f t="shared" si="11"/>
        <v>0</v>
      </c>
      <c r="Y186">
        <f t="shared" si="11"/>
        <v>0</v>
      </c>
    </row>
    <row r="187" spans="1:25" ht="15.75">
      <c r="A187" s="1">
        <v>41140</v>
      </c>
      <c r="B187" s="9">
        <v>0.64831018518518524</v>
      </c>
      <c r="C187" s="7">
        <v>2775</v>
      </c>
      <c r="D187" s="7">
        <v>73.72</v>
      </c>
      <c r="E187" s="7">
        <v>23.177777777777777</v>
      </c>
      <c r="F187" s="7">
        <v>28.504000000000001</v>
      </c>
      <c r="G187" s="7">
        <v>3.4409999999999998</v>
      </c>
      <c r="H187" s="7">
        <v>8.17</v>
      </c>
      <c r="I187" s="7">
        <v>8.67</v>
      </c>
      <c r="J187" s="7">
        <v>106.61360000000001</v>
      </c>
      <c r="K187">
        <v>198.72</v>
      </c>
      <c r="L187" t="s">
        <v>12</v>
      </c>
      <c r="M187" t="s">
        <v>10</v>
      </c>
      <c r="N187" t="s">
        <v>12</v>
      </c>
      <c r="O187">
        <v>40.049790999999999</v>
      </c>
      <c r="P187">
        <v>-105.145899</v>
      </c>
      <c r="Q187" t="s">
        <v>15</v>
      </c>
      <c r="R187" s="10" t="s">
        <v>23</v>
      </c>
      <c r="S187">
        <v>6730200</v>
      </c>
      <c r="T187" s="1">
        <v>41140</v>
      </c>
      <c r="U187" s="11">
        <v>0.64583333333333337</v>
      </c>
      <c r="V187">
        <v>5.36</v>
      </c>
      <c r="W187">
        <v>146</v>
      </c>
      <c r="X187">
        <f t="shared" si="11"/>
        <v>-9.9999999999997868E-3</v>
      </c>
      <c r="Y187">
        <f t="shared" si="11"/>
        <v>-3</v>
      </c>
    </row>
    <row r="188" spans="1:25" ht="15.75">
      <c r="A188" s="1">
        <v>41140</v>
      </c>
      <c r="B188" s="9">
        <v>0.65872685185185187</v>
      </c>
      <c r="C188" s="7">
        <v>2790</v>
      </c>
      <c r="D188" s="7">
        <v>73.650000000000006</v>
      </c>
      <c r="E188" s="7">
        <v>23.138888888888893</v>
      </c>
      <c r="F188" s="7">
        <v>28.504000000000001</v>
      </c>
      <c r="G188" s="7">
        <v>3.4409999999999998</v>
      </c>
      <c r="H188" s="7">
        <v>8.16</v>
      </c>
      <c r="I188" s="7">
        <v>8.66</v>
      </c>
      <c r="J188" s="7">
        <v>106.4716</v>
      </c>
      <c r="K188">
        <v>197.86</v>
      </c>
      <c r="L188" t="s">
        <v>12</v>
      </c>
      <c r="M188" t="s">
        <v>10</v>
      </c>
      <c r="N188" t="s">
        <v>12</v>
      </c>
      <c r="O188">
        <v>40.049790999999999</v>
      </c>
      <c r="P188">
        <v>-105.145899</v>
      </c>
      <c r="Q188" t="s">
        <v>15</v>
      </c>
      <c r="R188" s="10" t="s">
        <v>23</v>
      </c>
      <c r="S188">
        <v>6730200</v>
      </c>
      <c r="T188" s="1">
        <v>41140</v>
      </c>
      <c r="U188" s="11">
        <v>0.65625</v>
      </c>
      <c r="V188">
        <v>5.36</v>
      </c>
      <c r="W188">
        <v>146</v>
      </c>
      <c r="X188">
        <f t="shared" si="11"/>
        <v>-9.9999999999997868E-3</v>
      </c>
      <c r="Y188">
        <f t="shared" si="11"/>
        <v>-3</v>
      </c>
    </row>
    <row r="189" spans="1:25" ht="15.75">
      <c r="A189" s="1">
        <v>41140</v>
      </c>
      <c r="B189" s="9">
        <v>0.6691435185185185</v>
      </c>
      <c r="C189" s="7">
        <v>2805</v>
      </c>
      <c r="D189" s="7">
        <v>73.59</v>
      </c>
      <c r="E189" s="7">
        <v>23.105555555555558</v>
      </c>
      <c r="F189" s="7">
        <v>28.504000000000001</v>
      </c>
      <c r="G189" s="7">
        <v>3.4409999999999998</v>
      </c>
      <c r="H189" s="7">
        <v>8.14</v>
      </c>
      <c r="I189" s="7">
        <v>8.61</v>
      </c>
      <c r="J189" s="7">
        <v>105.81010000000001</v>
      </c>
      <c r="K189">
        <v>196.71</v>
      </c>
      <c r="L189" t="s">
        <v>12</v>
      </c>
      <c r="M189" t="s">
        <v>10</v>
      </c>
      <c r="N189" t="s">
        <v>12</v>
      </c>
      <c r="O189">
        <v>40.049790999999999</v>
      </c>
      <c r="P189">
        <v>-105.145899</v>
      </c>
      <c r="Q189" t="s">
        <v>15</v>
      </c>
      <c r="R189" s="10" t="s">
        <v>23</v>
      </c>
      <c r="S189">
        <v>6730200</v>
      </c>
      <c r="T189" s="1">
        <v>41140</v>
      </c>
      <c r="U189" s="11">
        <v>0.66666666666666663</v>
      </c>
      <c r="V189">
        <v>5.36</v>
      </c>
      <c r="W189">
        <v>146</v>
      </c>
      <c r="X189">
        <f t="shared" si="11"/>
        <v>-9.9999999999997868E-3</v>
      </c>
      <c r="Y189">
        <f t="shared" si="11"/>
        <v>-3</v>
      </c>
    </row>
    <row r="190" spans="1:25" ht="15.75">
      <c r="A190" s="1">
        <v>41140</v>
      </c>
      <c r="B190" s="9">
        <v>0.67956018518518524</v>
      </c>
      <c r="C190" s="7">
        <v>2820</v>
      </c>
      <c r="D190" s="7">
        <v>73.540000000000006</v>
      </c>
      <c r="E190" s="7">
        <v>23.077777777777783</v>
      </c>
      <c r="F190" s="7">
        <v>28.504000000000001</v>
      </c>
      <c r="G190" s="7">
        <v>3.47</v>
      </c>
      <c r="H190" s="7">
        <v>8.1300000000000008</v>
      </c>
      <c r="I190" s="7">
        <v>8.5399999999999991</v>
      </c>
      <c r="J190" s="7">
        <v>104.8843</v>
      </c>
      <c r="K190">
        <v>196.66</v>
      </c>
      <c r="L190" t="s">
        <v>12</v>
      </c>
      <c r="M190" t="s">
        <v>10</v>
      </c>
      <c r="N190" t="s">
        <v>12</v>
      </c>
      <c r="O190">
        <v>40.049790999999999</v>
      </c>
      <c r="P190">
        <v>-105.145899</v>
      </c>
      <c r="Q190" t="s">
        <v>15</v>
      </c>
      <c r="R190" s="10" t="s">
        <v>23</v>
      </c>
      <c r="S190">
        <v>6730200</v>
      </c>
      <c r="T190" s="1">
        <v>41140</v>
      </c>
      <c r="U190" s="11">
        <v>0.67708333333333337</v>
      </c>
      <c r="V190">
        <v>5.36</v>
      </c>
      <c r="W190">
        <v>146</v>
      </c>
      <c r="X190">
        <f t="shared" si="11"/>
        <v>-9.9999999999997868E-3</v>
      </c>
      <c r="Y190">
        <f t="shared" si="11"/>
        <v>-3</v>
      </c>
    </row>
    <row r="191" spans="1:25" ht="15.75">
      <c r="A191" s="1">
        <v>41140</v>
      </c>
      <c r="B191" s="9">
        <v>0.68997685185185187</v>
      </c>
      <c r="C191" s="7">
        <v>2835</v>
      </c>
      <c r="D191" s="7">
        <v>73.459999999999994</v>
      </c>
      <c r="E191" s="7">
        <v>23.033333333333331</v>
      </c>
      <c r="F191" s="7">
        <v>28.504000000000001</v>
      </c>
      <c r="G191" s="7">
        <v>3.47</v>
      </c>
      <c r="H191" s="7">
        <v>8.11</v>
      </c>
      <c r="I191" s="7">
        <v>8.4600000000000009</v>
      </c>
      <c r="J191" s="7">
        <v>103.8433</v>
      </c>
      <c r="K191">
        <v>196.27</v>
      </c>
      <c r="L191" t="s">
        <v>12</v>
      </c>
      <c r="M191" t="s">
        <v>10</v>
      </c>
      <c r="N191" t="s">
        <v>12</v>
      </c>
      <c r="O191">
        <v>40.049790999999999</v>
      </c>
      <c r="P191">
        <v>-105.145899</v>
      </c>
      <c r="Q191" t="s">
        <v>15</v>
      </c>
      <c r="R191" s="10" t="s">
        <v>23</v>
      </c>
      <c r="S191">
        <v>6730200</v>
      </c>
      <c r="T191" s="1">
        <v>41140</v>
      </c>
      <c r="U191" s="11">
        <v>0.6875</v>
      </c>
      <c r="V191">
        <v>5.37</v>
      </c>
      <c r="W191">
        <v>149</v>
      </c>
      <c r="X191">
        <f t="shared" si="11"/>
        <v>0</v>
      </c>
      <c r="Y191">
        <f t="shared" si="11"/>
        <v>0</v>
      </c>
    </row>
    <row r="192" spans="1:25" ht="15.75">
      <c r="A192" s="1">
        <v>41140</v>
      </c>
      <c r="B192" s="9">
        <v>0.7003935185185185</v>
      </c>
      <c r="C192" s="7">
        <v>2850</v>
      </c>
      <c r="D192" s="7">
        <v>73.31</v>
      </c>
      <c r="E192" s="7">
        <v>22.950000000000003</v>
      </c>
      <c r="F192" s="7">
        <v>28.504000000000001</v>
      </c>
      <c r="G192" s="7">
        <v>3.47</v>
      </c>
      <c r="H192" s="7">
        <v>8.09</v>
      </c>
      <c r="I192" s="7">
        <v>8.4499999999999993</v>
      </c>
      <c r="J192" s="7">
        <v>103.5176</v>
      </c>
      <c r="K192">
        <v>195.12</v>
      </c>
      <c r="L192" t="s">
        <v>12</v>
      </c>
      <c r="M192" t="s">
        <v>10</v>
      </c>
      <c r="N192" t="s">
        <v>12</v>
      </c>
      <c r="O192">
        <v>40.049790999999999</v>
      </c>
      <c r="P192">
        <v>-105.145899</v>
      </c>
      <c r="Q192" t="s">
        <v>15</v>
      </c>
      <c r="R192" s="10" t="s">
        <v>23</v>
      </c>
      <c r="S192">
        <v>6730200</v>
      </c>
      <c r="T192" s="1">
        <v>41140</v>
      </c>
      <c r="U192" s="11">
        <v>0.69791666666666663</v>
      </c>
      <c r="V192">
        <v>5.37</v>
      </c>
      <c r="W192">
        <v>149</v>
      </c>
      <c r="X192">
        <f t="shared" si="11"/>
        <v>0</v>
      </c>
      <c r="Y192">
        <f t="shared" si="11"/>
        <v>0</v>
      </c>
    </row>
    <row r="193" spans="1:25" ht="15.75">
      <c r="A193" s="1">
        <v>41140</v>
      </c>
      <c r="B193" s="9">
        <v>0.71081018518518524</v>
      </c>
      <c r="C193" s="7">
        <v>2865</v>
      </c>
      <c r="D193" s="7">
        <v>73.22</v>
      </c>
      <c r="E193" s="7">
        <v>22.900000000000002</v>
      </c>
      <c r="F193" s="7">
        <v>28.504000000000001</v>
      </c>
      <c r="G193" s="7">
        <v>3.4409999999999998</v>
      </c>
      <c r="H193" s="7">
        <v>8.06</v>
      </c>
      <c r="I193" s="7">
        <v>8.39</v>
      </c>
      <c r="J193" s="7">
        <v>102.67449999999999</v>
      </c>
      <c r="K193">
        <v>194.08</v>
      </c>
      <c r="L193" t="s">
        <v>12</v>
      </c>
      <c r="M193" t="s">
        <v>10</v>
      </c>
      <c r="N193" t="s">
        <v>12</v>
      </c>
      <c r="O193">
        <v>40.049790999999999</v>
      </c>
      <c r="P193">
        <v>-105.145899</v>
      </c>
      <c r="Q193" t="s">
        <v>15</v>
      </c>
      <c r="R193" s="10" t="s">
        <v>23</v>
      </c>
      <c r="S193">
        <v>6730200</v>
      </c>
      <c r="T193" s="1">
        <v>41140</v>
      </c>
      <c r="U193" s="11">
        <v>0.70833333333333337</v>
      </c>
      <c r="V193">
        <v>5.37</v>
      </c>
      <c r="W193">
        <v>149</v>
      </c>
      <c r="X193">
        <f t="shared" si="11"/>
        <v>0</v>
      </c>
      <c r="Y193">
        <f t="shared" si="11"/>
        <v>0</v>
      </c>
    </row>
    <row r="194" spans="1:25" ht="15.75">
      <c r="A194" s="1">
        <v>41140</v>
      </c>
      <c r="B194" s="9">
        <v>0.72122685185185187</v>
      </c>
      <c r="C194" s="7">
        <v>2880</v>
      </c>
      <c r="D194" s="7">
        <v>73.12</v>
      </c>
      <c r="E194" s="7">
        <v>22.844444444444449</v>
      </c>
      <c r="F194" s="7">
        <v>28.504000000000001</v>
      </c>
      <c r="G194" s="7">
        <v>3.47</v>
      </c>
      <c r="H194" s="7">
        <v>8.02</v>
      </c>
      <c r="I194" s="7">
        <v>8.32</v>
      </c>
      <c r="J194" s="7">
        <v>101.7047</v>
      </c>
      <c r="K194">
        <v>194.62</v>
      </c>
      <c r="L194" t="s">
        <v>12</v>
      </c>
      <c r="M194" t="s">
        <v>10</v>
      </c>
      <c r="N194" t="s">
        <v>12</v>
      </c>
      <c r="O194">
        <v>40.049790999999999</v>
      </c>
      <c r="P194">
        <v>-105.145899</v>
      </c>
      <c r="Q194" t="s">
        <v>15</v>
      </c>
      <c r="R194" s="10" t="s">
        <v>23</v>
      </c>
      <c r="S194">
        <v>6730200</v>
      </c>
      <c r="T194" s="1">
        <v>41140</v>
      </c>
      <c r="U194" s="11">
        <v>0.71875</v>
      </c>
      <c r="V194">
        <v>5.37</v>
      </c>
      <c r="W194">
        <v>149</v>
      </c>
      <c r="X194">
        <f t="shared" ref="X194:Y209" si="12">V194-V198</f>
        <v>0</v>
      </c>
      <c r="Y194">
        <f t="shared" si="12"/>
        <v>0</v>
      </c>
    </row>
    <row r="195" spans="1:25" ht="15.75">
      <c r="A195" s="1">
        <v>41140</v>
      </c>
      <c r="B195" s="9">
        <v>0.7316435185185185</v>
      </c>
      <c r="C195" s="7">
        <v>2895</v>
      </c>
      <c r="D195" s="7">
        <v>72.94</v>
      </c>
      <c r="E195" s="7">
        <v>22.744444444444444</v>
      </c>
      <c r="F195" s="7">
        <v>28.504000000000001</v>
      </c>
      <c r="G195" s="7">
        <v>3.47</v>
      </c>
      <c r="H195" s="7">
        <v>7.98</v>
      </c>
      <c r="I195" s="7">
        <v>8.25</v>
      </c>
      <c r="J195" s="7">
        <v>100.7056</v>
      </c>
      <c r="K195">
        <v>193.33</v>
      </c>
      <c r="L195" t="s">
        <v>12</v>
      </c>
      <c r="M195" t="s">
        <v>10</v>
      </c>
      <c r="N195" t="s">
        <v>12</v>
      </c>
      <c r="O195">
        <v>40.049790999999999</v>
      </c>
      <c r="P195">
        <v>-105.145899</v>
      </c>
      <c r="Q195" t="s">
        <v>15</v>
      </c>
      <c r="R195" s="10" t="s">
        <v>23</v>
      </c>
      <c r="S195">
        <v>6730200</v>
      </c>
      <c r="T195" s="1">
        <v>41140</v>
      </c>
      <c r="U195" s="11">
        <v>0.72916666666666663</v>
      </c>
      <c r="V195">
        <v>5.37</v>
      </c>
      <c r="W195">
        <v>149</v>
      </c>
      <c r="X195">
        <f t="shared" si="12"/>
        <v>0</v>
      </c>
      <c r="Y195">
        <f t="shared" si="12"/>
        <v>0</v>
      </c>
    </row>
    <row r="196" spans="1:25" ht="15.75">
      <c r="A196" s="1">
        <v>41140</v>
      </c>
      <c r="B196" s="9">
        <v>0.74206018518518524</v>
      </c>
      <c r="C196" s="7">
        <v>2910</v>
      </c>
      <c r="D196" s="7">
        <v>72.760000000000005</v>
      </c>
      <c r="E196" s="7">
        <v>22.644444444444449</v>
      </c>
      <c r="F196" s="7">
        <v>28.504000000000001</v>
      </c>
      <c r="G196" s="7">
        <v>3.4409999999999998</v>
      </c>
      <c r="H196" s="7">
        <v>7.94</v>
      </c>
      <c r="I196" s="7">
        <v>8.19</v>
      </c>
      <c r="J196" s="7">
        <v>99.752200000000002</v>
      </c>
      <c r="K196">
        <v>192.53</v>
      </c>
      <c r="L196" t="s">
        <v>12</v>
      </c>
      <c r="M196" t="s">
        <v>10</v>
      </c>
      <c r="N196" t="s">
        <v>12</v>
      </c>
      <c r="O196">
        <v>40.049790999999999</v>
      </c>
      <c r="P196">
        <v>-105.145899</v>
      </c>
      <c r="Q196" t="s">
        <v>15</v>
      </c>
      <c r="R196" s="10" t="s">
        <v>23</v>
      </c>
      <c r="S196">
        <v>6730200</v>
      </c>
      <c r="T196" s="1">
        <v>41140</v>
      </c>
      <c r="U196" s="11">
        <v>0.73958333333333337</v>
      </c>
      <c r="V196">
        <v>5.37</v>
      </c>
      <c r="W196">
        <v>149</v>
      </c>
      <c r="X196">
        <f t="shared" si="12"/>
        <v>0</v>
      </c>
      <c r="Y196">
        <f t="shared" si="12"/>
        <v>0</v>
      </c>
    </row>
    <row r="197" spans="1:25" ht="15.75">
      <c r="A197" s="1">
        <v>41140</v>
      </c>
      <c r="B197" s="9">
        <v>0.75247685185185187</v>
      </c>
      <c r="C197" s="7">
        <v>2925</v>
      </c>
      <c r="D197" s="7">
        <v>72.569999999999993</v>
      </c>
      <c r="E197" s="7">
        <v>22.538888888888888</v>
      </c>
      <c r="F197" s="7">
        <v>28.504000000000001</v>
      </c>
      <c r="G197" s="7">
        <v>3.4409999999999998</v>
      </c>
      <c r="H197" s="7">
        <v>7.88</v>
      </c>
      <c r="I197" s="7">
        <v>8.06</v>
      </c>
      <c r="J197" s="7">
        <v>97.911000000000001</v>
      </c>
      <c r="K197">
        <v>191.7</v>
      </c>
      <c r="L197" t="s">
        <v>12</v>
      </c>
      <c r="M197" t="s">
        <v>10</v>
      </c>
      <c r="N197" t="s">
        <v>12</v>
      </c>
      <c r="O197">
        <v>40.049790999999999</v>
      </c>
      <c r="P197">
        <v>-105.145899</v>
      </c>
      <c r="Q197" t="s">
        <v>15</v>
      </c>
      <c r="R197" s="10" t="s">
        <v>23</v>
      </c>
      <c r="S197">
        <v>6730200</v>
      </c>
      <c r="T197" s="1">
        <v>41140</v>
      </c>
      <c r="U197" s="11">
        <v>0.75</v>
      </c>
      <c r="V197">
        <v>5.37</v>
      </c>
      <c r="W197">
        <v>149</v>
      </c>
      <c r="X197">
        <f t="shared" si="12"/>
        <v>0</v>
      </c>
      <c r="Y197">
        <f t="shared" si="12"/>
        <v>0</v>
      </c>
    </row>
    <row r="198" spans="1:25" ht="15.75">
      <c r="A198" s="1">
        <v>41140</v>
      </c>
      <c r="B198" s="9">
        <v>0.7628935185185185</v>
      </c>
      <c r="C198" s="7">
        <v>2940</v>
      </c>
      <c r="D198" s="7">
        <v>72.38</v>
      </c>
      <c r="E198" s="7">
        <v>22.433333333333334</v>
      </c>
      <c r="F198" s="7">
        <v>28.504000000000001</v>
      </c>
      <c r="G198" s="7">
        <v>3.47</v>
      </c>
      <c r="H198" s="7">
        <v>7.83</v>
      </c>
      <c r="I198" s="7">
        <v>7.97</v>
      </c>
      <c r="J198" s="7">
        <v>96.683400000000006</v>
      </c>
      <c r="K198">
        <v>189.88</v>
      </c>
      <c r="L198" t="s">
        <v>12</v>
      </c>
      <c r="M198" t="s">
        <v>10</v>
      </c>
      <c r="N198" t="s">
        <v>12</v>
      </c>
      <c r="O198">
        <v>40.049790999999999</v>
      </c>
      <c r="P198">
        <v>-105.145899</v>
      </c>
      <c r="Q198" t="s">
        <v>15</v>
      </c>
      <c r="R198" s="10" t="s">
        <v>23</v>
      </c>
      <c r="S198">
        <v>6730200</v>
      </c>
      <c r="T198" s="1">
        <v>41140</v>
      </c>
      <c r="U198" s="11">
        <v>0.76041666666666663</v>
      </c>
      <c r="V198">
        <v>5.37</v>
      </c>
      <c r="W198">
        <v>149</v>
      </c>
      <c r="X198">
        <f t="shared" si="12"/>
        <v>0</v>
      </c>
      <c r="Y198">
        <f t="shared" si="12"/>
        <v>0</v>
      </c>
    </row>
    <row r="199" spans="1:25" ht="15.75">
      <c r="A199" s="1">
        <v>41140</v>
      </c>
      <c r="B199" s="9">
        <v>0.77331018518518524</v>
      </c>
      <c r="C199" s="7">
        <v>2955</v>
      </c>
      <c r="D199" s="7">
        <v>72.16</v>
      </c>
      <c r="E199" s="7">
        <v>22.31111111111111</v>
      </c>
      <c r="F199" s="7">
        <v>28.504000000000001</v>
      </c>
      <c r="G199" s="7">
        <v>3.4409999999999998</v>
      </c>
      <c r="H199" s="7">
        <v>7.78</v>
      </c>
      <c r="I199" s="7">
        <v>7.84</v>
      </c>
      <c r="J199" s="7">
        <v>94.895499999999998</v>
      </c>
      <c r="K199">
        <v>188.84</v>
      </c>
      <c r="L199" t="s">
        <v>12</v>
      </c>
      <c r="M199" t="s">
        <v>10</v>
      </c>
      <c r="N199" t="s">
        <v>12</v>
      </c>
      <c r="O199">
        <v>40.049790999999999</v>
      </c>
      <c r="P199">
        <v>-105.145899</v>
      </c>
      <c r="Q199" t="s">
        <v>15</v>
      </c>
      <c r="R199" s="10" t="s">
        <v>23</v>
      </c>
      <c r="S199">
        <v>6730200</v>
      </c>
      <c r="T199" s="1">
        <v>41140</v>
      </c>
      <c r="U199" s="11">
        <v>0.77083333333333337</v>
      </c>
      <c r="V199">
        <v>5.37</v>
      </c>
      <c r="W199">
        <v>149</v>
      </c>
      <c r="X199">
        <f t="shared" si="12"/>
        <v>-9.9999999999997868E-3</v>
      </c>
      <c r="Y199">
        <f t="shared" si="12"/>
        <v>-3</v>
      </c>
    </row>
    <row r="200" spans="1:25" ht="15.75">
      <c r="A200" s="1">
        <v>41140</v>
      </c>
      <c r="B200" s="9">
        <v>0.78372685185185187</v>
      </c>
      <c r="C200" s="7">
        <v>2970</v>
      </c>
      <c r="D200" s="7">
        <v>71.930000000000007</v>
      </c>
      <c r="E200" s="7">
        <v>22.183333333333337</v>
      </c>
      <c r="F200" s="7">
        <v>28.504000000000001</v>
      </c>
      <c r="G200" s="7">
        <v>3.4409999999999998</v>
      </c>
      <c r="H200" s="7">
        <v>7.73</v>
      </c>
      <c r="I200" s="7">
        <v>7.73</v>
      </c>
      <c r="J200" s="7">
        <v>93.312299999999993</v>
      </c>
      <c r="K200">
        <v>187.65</v>
      </c>
      <c r="L200" t="s">
        <v>12</v>
      </c>
      <c r="M200" t="s">
        <v>10</v>
      </c>
      <c r="N200" t="s">
        <v>12</v>
      </c>
      <c r="O200">
        <v>40.049790999999999</v>
      </c>
      <c r="P200">
        <v>-105.145899</v>
      </c>
      <c r="Q200" t="s">
        <v>15</v>
      </c>
      <c r="R200" s="10" t="s">
        <v>23</v>
      </c>
      <c r="S200">
        <v>6730200</v>
      </c>
      <c r="T200" s="1">
        <v>41140</v>
      </c>
      <c r="U200" s="11">
        <v>0.78125</v>
      </c>
      <c r="V200">
        <v>5.37</v>
      </c>
      <c r="W200">
        <v>149</v>
      </c>
      <c r="X200">
        <f t="shared" si="12"/>
        <v>-9.9999999999997868E-3</v>
      </c>
      <c r="Y200">
        <f t="shared" si="12"/>
        <v>-3</v>
      </c>
    </row>
    <row r="201" spans="1:25" ht="15.75">
      <c r="A201" s="1">
        <v>41140</v>
      </c>
      <c r="B201" s="9">
        <v>0.7941435185185185</v>
      </c>
      <c r="C201" s="7">
        <v>2985</v>
      </c>
      <c r="D201" s="7">
        <v>71.760000000000005</v>
      </c>
      <c r="E201" s="7">
        <v>22.088888888888892</v>
      </c>
      <c r="F201" s="7">
        <v>28.504000000000001</v>
      </c>
      <c r="G201" s="7">
        <v>3.47</v>
      </c>
      <c r="H201" s="7">
        <v>7.68</v>
      </c>
      <c r="I201" s="7">
        <v>7.62</v>
      </c>
      <c r="J201" s="7">
        <v>91.794300000000007</v>
      </c>
      <c r="K201">
        <v>187.86</v>
      </c>
      <c r="L201" t="s">
        <v>12</v>
      </c>
      <c r="M201" t="s">
        <v>10</v>
      </c>
      <c r="N201" t="s">
        <v>12</v>
      </c>
      <c r="O201">
        <v>40.049790999999999</v>
      </c>
      <c r="P201">
        <v>-105.145899</v>
      </c>
      <c r="Q201" t="s">
        <v>15</v>
      </c>
      <c r="R201" s="10" t="s">
        <v>23</v>
      </c>
      <c r="S201">
        <v>6730200</v>
      </c>
      <c r="T201" s="1">
        <v>41140</v>
      </c>
      <c r="U201" s="11">
        <v>0.79166666666666663</v>
      </c>
      <c r="V201">
        <v>5.37</v>
      </c>
      <c r="W201">
        <v>149</v>
      </c>
      <c r="X201">
        <f t="shared" si="12"/>
        <v>-9.9999999999997868E-3</v>
      </c>
      <c r="Y201">
        <f t="shared" si="12"/>
        <v>-3</v>
      </c>
    </row>
    <row r="202" spans="1:25" ht="15.75">
      <c r="A202" s="1">
        <v>41140</v>
      </c>
      <c r="B202" s="9">
        <v>0.80456018518518524</v>
      </c>
      <c r="C202" s="7">
        <v>3000</v>
      </c>
      <c r="D202" s="7">
        <v>71.58</v>
      </c>
      <c r="E202" s="7">
        <v>21.988888888888887</v>
      </c>
      <c r="F202" s="7">
        <v>28.504000000000001</v>
      </c>
      <c r="G202" s="7">
        <v>3.47</v>
      </c>
      <c r="H202" s="7">
        <v>7.64</v>
      </c>
      <c r="I202" s="7">
        <v>7.5</v>
      </c>
      <c r="J202" s="7">
        <v>90.247500000000002</v>
      </c>
      <c r="K202">
        <v>187.74</v>
      </c>
      <c r="L202" t="s">
        <v>12</v>
      </c>
      <c r="M202" t="s">
        <v>10</v>
      </c>
      <c r="N202" t="s">
        <v>12</v>
      </c>
      <c r="O202">
        <v>40.049790999999999</v>
      </c>
      <c r="P202">
        <v>-105.145899</v>
      </c>
      <c r="Q202" t="s">
        <v>15</v>
      </c>
      <c r="R202" s="10" t="s">
        <v>23</v>
      </c>
      <c r="S202">
        <v>6730200</v>
      </c>
      <c r="T202" s="1">
        <v>41140</v>
      </c>
      <c r="U202" s="11">
        <v>0.80208333333333337</v>
      </c>
      <c r="V202">
        <v>5.37</v>
      </c>
      <c r="W202">
        <v>149</v>
      </c>
      <c r="X202">
        <f t="shared" si="12"/>
        <v>-9.9999999999997868E-3</v>
      </c>
      <c r="Y202">
        <f t="shared" si="12"/>
        <v>-3</v>
      </c>
    </row>
    <row r="203" spans="1:25" ht="15.75">
      <c r="A203" s="1">
        <v>41140</v>
      </c>
      <c r="B203" s="9">
        <v>0.81497685185185187</v>
      </c>
      <c r="C203" s="7">
        <v>3015</v>
      </c>
      <c r="D203" s="7">
        <v>71.36</v>
      </c>
      <c r="E203" s="7">
        <v>21.866666666666667</v>
      </c>
      <c r="F203" s="7">
        <v>28.504000000000001</v>
      </c>
      <c r="G203" s="7">
        <v>3.47</v>
      </c>
      <c r="H203" s="7">
        <v>7.59</v>
      </c>
      <c r="I203" s="7">
        <v>7.42</v>
      </c>
      <c r="J203" s="7">
        <v>89.0167</v>
      </c>
      <c r="K203">
        <v>186.6</v>
      </c>
      <c r="L203" t="s">
        <v>12</v>
      </c>
      <c r="M203" t="s">
        <v>10</v>
      </c>
      <c r="N203" t="s">
        <v>12</v>
      </c>
      <c r="O203">
        <v>40.049790999999999</v>
      </c>
      <c r="P203">
        <v>-105.145899</v>
      </c>
      <c r="Q203" t="s">
        <v>15</v>
      </c>
      <c r="R203" s="10" t="s">
        <v>23</v>
      </c>
      <c r="S203">
        <v>6730200</v>
      </c>
      <c r="T203" s="1">
        <v>41140</v>
      </c>
      <c r="U203" s="11">
        <v>0.8125</v>
      </c>
      <c r="V203">
        <v>5.38</v>
      </c>
      <c r="W203">
        <v>152</v>
      </c>
      <c r="X203">
        <f t="shared" si="12"/>
        <v>0</v>
      </c>
      <c r="Y203">
        <f t="shared" si="12"/>
        <v>0</v>
      </c>
    </row>
    <row r="204" spans="1:25" ht="15.75">
      <c r="A204" s="1">
        <v>41140</v>
      </c>
      <c r="B204" s="9">
        <v>0.8253935185185185</v>
      </c>
      <c r="C204" s="7">
        <v>3030</v>
      </c>
      <c r="D204" s="7">
        <v>71.11</v>
      </c>
      <c r="E204" s="7">
        <v>21.727777777777778</v>
      </c>
      <c r="F204" s="7">
        <v>28.504000000000001</v>
      </c>
      <c r="G204" s="7">
        <v>3.47</v>
      </c>
      <c r="H204" s="7">
        <v>7.55</v>
      </c>
      <c r="I204" s="7">
        <v>7.33</v>
      </c>
      <c r="J204" s="7">
        <v>87.733199999999997</v>
      </c>
      <c r="K204">
        <v>185.84</v>
      </c>
      <c r="L204" t="s">
        <v>12</v>
      </c>
      <c r="M204" t="s">
        <v>10</v>
      </c>
      <c r="N204" t="s">
        <v>12</v>
      </c>
      <c r="O204">
        <v>40.049790999999999</v>
      </c>
      <c r="P204">
        <v>-105.145899</v>
      </c>
      <c r="Q204" t="s">
        <v>15</v>
      </c>
      <c r="R204" s="10" t="s">
        <v>23</v>
      </c>
      <c r="S204">
        <v>6730200</v>
      </c>
      <c r="T204" s="1">
        <v>41140</v>
      </c>
      <c r="U204" s="11">
        <v>0.82291666666666663</v>
      </c>
      <c r="V204">
        <v>5.38</v>
      </c>
      <c r="W204">
        <v>152</v>
      </c>
      <c r="X204">
        <f t="shared" si="12"/>
        <v>0</v>
      </c>
      <c r="Y204">
        <f t="shared" si="12"/>
        <v>0</v>
      </c>
    </row>
    <row r="205" spans="1:25" ht="15.75">
      <c r="A205" s="1">
        <v>41140</v>
      </c>
      <c r="B205" s="9">
        <v>0.83581018518518524</v>
      </c>
      <c r="C205" s="7">
        <v>3045</v>
      </c>
      <c r="D205" s="7">
        <v>70.89</v>
      </c>
      <c r="E205" s="7">
        <v>21.605555555555558</v>
      </c>
      <c r="F205" s="7">
        <v>28.504000000000001</v>
      </c>
      <c r="G205" s="7">
        <v>3.47</v>
      </c>
      <c r="H205" s="7">
        <v>7.52</v>
      </c>
      <c r="I205" s="7">
        <v>7.24</v>
      </c>
      <c r="J205" s="7">
        <v>86.456699999999998</v>
      </c>
      <c r="K205">
        <v>186.03</v>
      </c>
      <c r="L205" t="s">
        <v>12</v>
      </c>
      <c r="M205" t="s">
        <v>10</v>
      </c>
      <c r="N205" t="s">
        <v>12</v>
      </c>
      <c r="O205">
        <v>40.049790999999999</v>
      </c>
      <c r="P205">
        <v>-105.145899</v>
      </c>
      <c r="Q205" t="s">
        <v>15</v>
      </c>
      <c r="R205" s="10" t="s">
        <v>23</v>
      </c>
      <c r="S205">
        <v>6730200</v>
      </c>
      <c r="T205" s="1">
        <v>41140</v>
      </c>
      <c r="U205" s="11">
        <v>0.83333333333333337</v>
      </c>
      <c r="V205">
        <v>5.38</v>
      </c>
      <c r="W205">
        <v>152</v>
      </c>
      <c r="X205">
        <f t="shared" si="12"/>
        <v>0</v>
      </c>
      <c r="Y205">
        <f t="shared" si="12"/>
        <v>0</v>
      </c>
    </row>
    <row r="206" spans="1:25" ht="15.75">
      <c r="A206" s="1">
        <v>41140</v>
      </c>
      <c r="B206" s="9">
        <v>0.84622685185185187</v>
      </c>
      <c r="C206" s="7">
        <v>3060</v>
      </c>
      <c r="D206" s="7">
        <v>70.73</v>
      </c>
      <c r="E206" s="7">
        <v>21.516666666666669</v>
      </c>
      <c r="F206" s="7">
        <v>28.504000000000001</v>
      </c>
      <c r="G206" s="7">
        <v>3.47</v>
      </c>
      <c r="H206" s="7">
        <v>7.5</v>
      </c>
      <c r="I206" s="7">
        <v>7.17</v>
      </c>
      <c r="J206" s="7">
        <v>85.473399999999998</v>
      </c>
      <c r="K206">
        <v>182.37</v>
      </c>
      <c r="L206" t="s">
        <v>12</v>
      </c>
      <c r="M206" t="s">
        <v>10</v>
      </c>
      <c r="N206" t="s">
        <v>12</v>
      </c>
      <c r="O206">
        <v>40.049790999999999</v>
      </c>
      <c r="P206">
        <v>-105.145899</v>
      </c>
      <c r="Q206" t="s">
        <v>15</v>
      </c>
      <c r="R206" s="10" t="s">
        <v>23</v>
      </c>
      <c r="S206">
        <v>6730200</v>
      </c>
      <c r="T206" s="1">
        <v>41140</v>
      </c>
      <c r="U206" s="11">
        <v>0.84375</v>
      </c>
      <c r="V206">
        <v>5.38</v>
      </c>
      <c r="W206">
        <v>152</v>
      </c>
      <c r="X206">
        <f t="shared" si="12"/>
        <v>0</v>
      </c>
      <c r="Y206">
        <f t="shared" si="12"/>
        <v>0</v>
      </c>
    </row>
    <row r="207" spans="1:25" ht="15.75">
      <c r="A207" s="1">
        <v>41140</v>
      </c>
      <c r="B207" s="9">
        <v>0.8566435185185185</v>
      </c>
      <c r="C207" s="7">
        <v>3075</v>
      </c>
      <c r="D207" s="7">
        <v>70.599999999999994</v>
      </c>
      <c r="E207" s="7">
        <v>21.444444444444443</v>
      </c>
      <c r="F207" s="7">
        <v>28.504000000000001</v>
      </c>
      <c r="G207" s="7">
        <v>3.4409999999999998</v>
      </c>
      <c r="H207" s="7">
        <v>7.48</v>
      </c>
      <c r="I207" s="7">
        <v>7.13</v>
      </c>
      <c r="J207" s="7">
        <v>84.851200000000006</v>
      </c>
      <c r="K207">
        <v>185.31</v>
      </c>
      <c r="L207" t="s">
        <v>12</v>
      </c>
      <c r="M207" t="s">
        <v>10</v>
      </c>
      <c r="N207" t="s">
        <v>12</v>
      </c>
      <c r="O207">
        <v>40.049790999999999</v>
      </c>
      <c r="P207">
        <v>-105.145899</v>
      </c>
      <c r="Q207" t="s">
        <v>15</v>
      </c>
      <c r="R207" s="10" t="s">
        <v>23</v>
      </c>
      <c r="S207">
        <v>6730200</v>
      </c>
      <c r="T207" s="1">
        <v>41140</v>
      </c>
      <c r="U207" s="11">
        <v>0.85416666666666663</v>
      </c>
      <c r="V207">
        <v>5.38</v>
      </c>
      <c r="W207">
        <v>152</v>
      </c>
      <c r="X207">
        <f t="shared" si="12"/>
        <v>0</v>
      </c>
      <c r="Y207">
        <f t="shared" si="12"/>
        <v>0</v>
      </c>
    </row>
    <row r="208" spans="1:25" ht="15.75">
      <c r="A208" s="1">
        <v>41140</v>
      </c>
      <c r="B208" s="9">
        <v>0.86706018518518524</v>
      </c>
      <c r="C208" s="7">
        <v>3090</v>
      </c>
      <c r="D208" s="7">
        <v>70.430000000000007</v>
      </c>
      <c r="E208" s="7">
        <v>21.350000000000005</v>
      </c>
      <c r="F208" s="7">
        <v>28.504000000000001</v>
      </c>
      <c r="G208" s="7">
        <v>3.4409999999999998</v>
      </c>
      <c r="H208" s="7">
        <v>7.46</v>
      </c>
      <c r="I208" s="7">
        <v>7.08</v>
      </c>
      <c r="J208" s="7">
        <v>84.105099999999993</v>
      </c>
      <c r="K208">
        <v>185.7</v>
      </c>
      <c r="L208" t="s">
        <v>12</v>
      </c>
      <c r="M208" t="s">
        <v>10</v>
      </c>
      <c r="N208" t="s">
        <v>12</v>
      </c>
      <c r="O208">
        <v>40.049790999999999</v>
      </c>
      <c r="P208">
        <v>-105.145899</v>
      </c>
      <c r="Q208" t="s">
        <v>15</v>
      </c>
      <c r="R208" s="10" t="s">
        <v>23</v>
      </c>
      <c r="S208">
        <v>6730200</v>
      </c>
      <c r="T208" s="1">
        <v>41140</v>
      </c>
      <c r="U208" s="11">
        <v>0.86458333333333337</v>
      </c>
      <c r="V208">
        <v>5.38</v>
      </c>
      <c r="W208">
        <v>152</v>
      </c>
      <c r="X208">
        <f t="shared" si="12"/>
        <v>0</v>
      </c>
      <c r="Y208">
        <f t="shared" si="12"/>
        <v>0</v>
      </c>
    </row>
    <row r="209" spans="1:36" ht="15.75">
      <c r="A209" s="1">
        <v>41140</v>
      </c>
      <c r="B209" s="9">
        <v>0.87747685185185187</v>
      </c>
      <c r="C209" s="7">
        <v>3105</v>
      </c>
      <c r="D209" s="7">
        <v>70.28</v>
      </c>
      <c r="E209" s="7">
        <v>21.266666666666669</v>
      </c>
      <c r="F209" s="7">
        <v>28.504000000000001</v>
      </c>
      <c r="G209" s="7">
        <v>3.4409999999999998</v>
      </c>
      <c r="H209" s="7">
        <v>7.45</v>
      </c>
      <c r="I209" s="7">
        <v>7.05</v>
      </c>
      <c r="J209" s="7">
        <v>83.646299999999997</v>
      </c>
      <c r="K209">
        <v>184.09</v>
      </c>
      <c r="L209" t="s">
        <v>12</v>
      </c>
      <c r="M209" t="s">
        <v>10</v>
      </c>
      <c r="N209" t="s">
        <v>12</v>
      </c>
      <c r="O209">
        <v>40.049790999999999</v>
      </c>
      <c r="P209">
        <v>-105.145899</v>
      </c>
      <c r="Q209" t="s">
        <v>15</v>
      </c>
      <c r="R209" s="10" t="s">
        <v>23</v>
      </c>
      <c r="S209">
        <v>6730200</v>
      </c>
      <c r="T209" s="1">
        <v>41140</v>
      </c>
      <c r="U209" s="11">
        <v>0.875</v>
      </c>
      <c r="V209">
        <v>5.38</v>
      </c>
      <c r="W209">
        <v>152</v>
      </c>
      <c r="X209">
        <f t="shared" si="12"/>
        <v>0</v>
      </c>
      <c r="Y209">
        <f t="shared" si="12"/>
        <v>0</v>
      </c>
    </row>
    <row r="210" spans="1:36" ht="15.75">
      <c r="A210" s="1">
        <v>41140</v>
      </c>
      <c r="B210" s="9">
        <v>0.8878935185185185</v>
      </c>
      <c r="C210" s="7">
        <v>3120</v>
      </c>
      <c r="D210" s="7">
        <v>70.14</v>
      </c>
      <c r="E210" s="7">
        <v>21.18888888888889</v>
      </c>
      <c r="F210" s="7">
        <v>28.504000000000001</v>
      </c>
      <c r="G210" s="7">
        <v>3.47</v>
      </c>
      <c r="H210" s="7">
        <v>7.44</v>
      </c>
      <c r="I210" s="7">
        <v>7.06</v>
      </c>
      <c r="J210" s="7">
        <v>83.569800000000001</v>
      </c>
      <c r="K210">
        <v>185.1</v>
      </c>
      <c r="L210" t="s">
        <v>12</v>
      </c>
      <c r="M210" t="s">
        <v>10</v>
      </c>
      <c r="N210" t="s">
        <v>12</v>
      </c>
      <c r="O210">
        <v>40.049790999999999</v>
      </c>
      <c r="P210">
        <v>-105.145899</v>
      </c>
      <c r="Q210" t="s">
        <v>15</v>
      </c>
      <c r="R210" s="10" t="s">
        <v>23</v>
      </c>
      <c r="S210">
        <v>6730200</v>
      </c>
      <c r="T210" s="1">
        <v>41140</v>
      </c>
      <c r="U210" s="11">
        <v>0.88541666666666663</v>
      </c>
      <c r="V210">
        <v>5.38</v>
      </c>
      <c r="W210">
        <v>152</v>
      </c>
      <c r="X210">
        <f t="shared" ref="X210:Y225" si="13">V210-V214</f>
        <v>0</v>
      </c>
      <c r="Y210">
        <f t="shared" si="13"/>
        <v>0</v>
      </c>
    </row>
    <row r="211" spans="1:36" ht="15.75">
      <c r="A211" s="1">
        <v>41140</v>
      </c>
      <c r="B211" s="9">
        <v>0.89831018518518524</v>
      </c>
      <c r="C211" s="7">
        <v>3135</v>
      </c>
      <c r="D211" s="7">
        <v>69.98</v>
      </c>
      <c r="E211" s="7">
        <v>21.1</v>
      </c>
      <c r="F211" s="7">
        <v>28.504000000000001</v>
      </c>
      <c r="G211" s="7">
        <v>3.4409999999999998</v>
      </c>
      <c r="H211" s="7">
        <v>7.43</v>
      </c>
      <c r="I211" s="7">
        <v>7.04</v>
      </c>
      <c r="J211" s="7">
        <v>83.151899999999998</v>
      </c>
      <c r="K211">
        <v>185.18</v>
      </c>
      <c r="L211" t="s">
        <v>12</v>
      </c>
      <c r="M211" t="s">
        <v>10</v>
      </c>
      <c r="N211" t="s">
        <v>12</v>
      </c>
      <c r="O211">
        <v>40.049790999999999</v>
      </c>
      <c r="P211">
        <v>-105.145899</v>
      </c>
      <c r="Q211" t="s">
        <v>15</v>
      </c>
      <c r="R211" s="10" t="s">
        <v>23</v>
      </c>
      <c r="S211">
        <v>6730200</v>
      </c>
      <c r="T211" s="1">
        <v>41140</v>
      </c>
      <c r="U211" s="11">
        <v>0.89583333333333337</v>
      </c>
      <c r="V211">
        <v>5.38</v>
      </c>
      <c r="W211">
        <v>152</v>
      </c>
      <c r="X211">
        <f t="shared" si="13"/>
        <v>0</v>
      </c>
      <c r="Y211">
        <f t="shared" si="13"/>
        <v>0</v>
      </c>
    </row>
    <row r="212" spans="1:36" ht="15.75">
      <c r="A212" s="1">
        <v>41140</v>
      </c>
      <c r="B212" s="9">
        <v>0.90872685185185187</v>
      </c>
      <c r="C212" s="7">
        <v>3150</v>
      </c>
      <c r="D212" s="7">
        <v>69.84</v>
      </c>
      <c r="E212" s="7">
        <v>21.022222222222226</v>
      </c>
      <c r="F212" s="7">
        <v>28.504000000000001</v>
      </c>
      <c r="G212" s="7">
        <v>3.4409999999999998</v>
      </c>
      <c r="H212" s="7">
        <v>7.42</v>
      </c>
      <c r="I212" s="7">
        <v>7.05</v>
      </c>
      <c r="J212" s="7">
        <v>83.254999999999995</v>
      </c>
      <c r="K212">
        <v>183.73</v>
      </c>
      <c r="L212" t="s">
        <v>12</v>
      </c>
      <c r="M212" t="s">
        <v>10</v>
      </c>
      <c r="N212" t="s">
        <v>12</v>
      </c>
      <c r="O212">
        <v>40.049790999999999</v>
      </c>
      <c r="P212">
        <v>-105.145899</v>
      </c>
      <c r="Q212" t="s">
        <v>15</v>
      </c>
      <c r="R212" s="10" t="s">
        <v>23</v>
      </c>
      <c r="S212">
        <v>6730200</v>
      </c>
      <c r="T212" s="1">
        <v>41140</v>
      </c>
      <c r="U212" s="11">
        <v>0.90625</v>
      </c>
      <c r="V212">
        <v>5.38</v>
      </c>
      <c r="W212">
        <v>152</v>
      </c>
      <c r="X212">
        <f t="shared" si="13"/>
        <v>0</v>
      </c>
      <c r="Y212">
        <f t="shared" si="13"/>
        <v>0</v>
      </c>
    </row>
    <row r="213" spans="1:36" ht="15.75">
      <c r="A213" s="1">
        <v>41140</v>
      </c>
      <c r="B213" s="9">
        <v>0.9191435185185185</v>
      </c>
      <c r="C213" s="7">
        <v>3165</v>
      </c>
      <c r="D213" s="7">
        <v>69.69</v>
      </c>
      <c r="E213" s="7">
        <v>20.93888888888889</v>
      </c>
      <c r="F213" s="7">
        <v>28.504000000000001</v>
      </c>
      <c r="G213" s="7">
        <v>3.47</v>
      </c>
      <c r="H213" s="7">
        <v>7.41</v>
      </c>
      <c r="I213" s="7">
        <v>7.07</v>
      </c>
      <c r="J213" s="7">
        <v>83.287400000000005</v>
      </c>
      <c r="K213">
        <v>184.03</v>
      </c>
      <c r="L213" t="s">
        <v>12</v>
      </c>
      <c r="M213" t="s">
        <v>10</v>
      </c>
      <c r="N213" t="s">
        <v>12</v>
      </c>
      <c r="O213">
        <v>40.049790999999999</v>
      </c>
      <c r="P213">
        <v>-105.145899</v>
      </c>
      <c r="Q213" t="s">
        <v>15</v>
      </c>
      <c r="R213" s="10" t="s">
        <v>23</v>
      </c>
      <c r="S213">
        <v>6730200</v>
      </c>
      <c r="T213" s="1">
        <v>41140</v>
      </c>
      <c r="U213" s="11">
        <v>0.91666666666666663</v>
      </c>
      <c r="V213">
        <v>5.38</v>
      </c>
      <c r="W213">
        <v>152</v>
      </c>
      <c r="X213">
        <f t="shared" si="13"/>
        <v>0</v>
      </c>
      <c r="Y213">
        <f t="shared" si="13"/>
        <v>0</v>
      </c>
    </row>
    <row r="214" spans="1:36" ht="15.75">
      <c r="A214" s="1">
        <v>41140</v>
      </c>
      <c r="B214" s="9">
        <v>0.92956018518518524</v>
      </c>
      <c r="C214" s="7">
        <v>3180</v>
      </c>
      <c r="D214" s="7">
        <v>69.53</v>
      </c>
      <c r="E214" s="7">
        <v>20.85</v>
      </c>
      <c r="F214" s="7">
        <v>28.504000000000001</v>
      </c>
      <c r="G214" s="7">
        <v>3.47</v>
      </c>
      <c r="H214" s="7">
        <v>7.41</v>
      </c>
      <c r="I214" s="7">
        <v>7.05</v>
      </c>
      <c r="J214" s="7">
        <v>82.904899999999998</v>
      </c>
      <c r="K214">
        <v>183.5</v>
      </c>
      <c r="L214" t="s">
        <v>12</v>
      </c>
      <c r="M214" t="s">
        <v>10</v>
      </c>
      <c r="N214" t="s">
        <v>12</v>
      </c>
      <c r="O214">
        <v>40.049790999999999</v>
      </c>
      <c r="P214">
        <v>-105.145899</v>
      </c>
      <c r="Q214" t="s">
        <v>15</v>
      </c>
      <c r="R214" s="10" t="s">
        <v>23</v>
      </c>
      <c r="S214">
        <v>6730200</v>
      </c>
      <c r="T214" s="1">
        <v>41140</v>
      </c>
      <c r="U214" s="11">
        <v>0.92708333333333337</v>
      </c>
      <c r="V214">
        <v>5.38</v>
      </c>
      <c r="W214">
        <v>152</v>
      </c>
      <c r="X214">
        <f t="shared" si="13"/>
        <v>0</v>
      </c>
      <c r="Y214">
        <f t="shared" si="13"/>
        <v>0</v>
      </c>
    </row>
    <row r="215" spans="1:36" ht="15.75">
      <c r="A215" s="1">
        <v>41140</v>
      </c>
      <c r="B215" s="9">
        <v>0.93997685185185187</v>
      </c>
      <c r="C215" s="7">
        <v>3195</v>
      </c>
      <c r="D215" s="7">
        <v>69.349999999999994</v>
      </c>
      <c r="E215" s="7">
        <v>20.749999999999996</v>
      </c>
      <c r="F215" s="7">
        <v>28.504000000000001</v>
      </c>
      <c r="G215" s="7">
        <v>3.47</v>
      </c>
      <c r="H215" s="7">
        <v>7.4</v>
      </c>
      <c r="I215" s="7">
        <v>7.07</v>
      </c>
      <c r="J215" s="7">
        <v>82.933300000000003</v>
      </c>
      <c r="K215">
        <v>182.47</v>
      </c>
      <c r="L215" t="s">
        <v>12</v>
      </c>
      <c r="M215" t="s">
        <v>10</v>
      </c>
      <c r="N215" t="s">
        <v>12</v>
      </c>
      <c r="O215">
        <v>40.049790999999999</v>
      </c>
      <c r="P215">
        <v>-105.145899</v>
      </c>
      <c r="Q215" t="s">
        <v>15</v>
      </c>
      <c r="R215" s="10" t="s">
        <v>23</v>
      </c>
      <c r="S215">
        <v>6730200</v>
      </c>
      <c r="T215" s="1">
        <v>41140</v>
      </c>
      <c r="U215" s="11">
        <v>0.9375</v>
      </c>
      <c r="V215">
        <v>5.38</v>
      </c>
      <c r="W215">
        <v>152</v>
      </c>
      <c r="X215">
        <f t="shared" si="13"/>
        <v>0</v>
      </c>
      <c r="Y215">
        <f t="shared" si="13"/>
        <v>0</v>
      </c>
    </row>
    <row r="216" spans="1:36" ht="15.75">
      <c r="A216" s="1">
        <v>41140</v>
      </c>
      <c r="B216" s="9">
        <v>0.9503935185185185</v>
      </c>
      <c r="C216" s="7">
        <v>3210</v>
      </c>
      <c r="D216" s="7">
        <v>69.150000000000006</v>
      </c>
      <c r="E216" s="7">
        <v>20.638888888888893</v>
      </c>
      <c r="F216" s="7">
        <v>28.504000000000001</v>
      </c>
      <c r="G216" s="7">
        <v>3.47</v>
      </c>
      <c r="H216" s="7">
        <v>7.4</v>
      </c>
      <c r="I216" s="7">
        <v>7.11</v>
      </c>
      <c r="J216" s="7">
        <v>83.213999999999999</v>
      </c>
      <c r="K216">
        <v>181.79</v>
      </c>
      <c r="L216" t="s">
        <v>12</v>
      </c>
      <c r="M216" t="s">
        <v>10</v>
      </c>
      <c r="N216" t="s">
        <v>12</v>
      </c>
      <c r="O216">
        <v>40.049790999999999</v>
      </c>
      <c r="P216">
        <v>-105.145899</v>
      </c>
      <c r="Q216" t="s">
        <v>15</v>
      </c>
      <c r="R216" s="10" t="s">
        <v>23</v>
      </c>
      <c r="S216">
        <v>6730200</v>
      </c>
      <c r="T216" s="1">
        <v>41140</v>
      </c>
      <c r="U216" s="11">
        <v>0.94791666666666663</v>
      </c>
      <c r="V216">
        <v>5.38</v>
      </c>
      <c r="W216">
        <v>152</v>
      </c>
      <c r="X216">
        <f t="shared" si="13"/>
        <v>0</v>
      </c>
      <c r="Y216">
        <f t="shared" si="13"/>
        <v>0</v>
      </c>
    </row>
    <row r="217" spans="1:36" ht="15.75">
      <c r="A217" s="1">
        <v>41140</v>
      </c>
      <c r="B217" s="9">
        <v>0.96081018518518524</v>
      </c>
      <c r="C217" s="7">
        <v>3225</v>
      </c>
      <c r="D217" s="7">
        <v>69.03</v>
      </c>
      <c r="E217" s="7">
        <v>20.572222222222223</v>
      </c>
      <c r="F217" s="7">
        <v>28.504000000000001</v>
      </c>
      <c r="G217" s="7">
        <v>3.47</v>
      </c>
      <c r="H217" s="7">
        <v>7.39</v>
      </c>
      <c r="I217" s="7">
        <v>7.11</v>
      </c>
      <c r="J217" s="7">
        <v>83.195499999999996</v>
      </c>
      <c r="K217">
        <v>179.2</v>
      </c>
      <c r="L217" t="s">
        <v>12</v>
      </c>
      <c r="M217" t="s">
        <v>10</v>
      </c>
      <c r="N217" t="s">
        <v>12</v>
      </c>
      <c r="O217">
        <v>40.049790999999999</v>
      </c>
      <c r="P217">
        <v>-105.145899</v>
      </c>
      <c r="Q217" t="s">
        <v>15</v>
      </c>
      <c r="R217" s="10" t="s">
        <v>23</v>
      </c>
      <c r="S217">
        <v>6730200</v>
      </c>
      <c r="T217" s="1">
        <v>41140</v>
      </c>
      <c r="U217" s="11">
        <v>0.95833333333333337</v>
      </c>
      <c r="V217">
        <v>5.38</v>
      </c>
      <c r="W217">
        <v>152</v>
      </c>
      <c r="X217">
        <f t="shared" si="13"/>
        <v>0</v>
      </c>
      <c r="Y217">
        <f t="shared" si="13"/>
        <v>0</v>
      </c>
    </row>
    <row r="218" spans="1:36" ht="15.75">
      <c r="A218" s="1">
        <v>41140</v>
      </c>
      <c r="B218" s="9">
        <v>0.97122685185185187</v>
      </c>
      <c r="C218" s="7">
        <v>3240</v>
      </c>
      <c r="D218" s="7">
        <v>68.930000000000007</v>
      </c>
      <c r="E218" s="7">
        <v>20.516666666666673</v>
      </c>
      <c r="F218" s="7">
        <v>28.504000000000001</v>
      </c>
      <c r="G218" s="7">
        <v>3.47</v>
      </c>
      <c r="H218" s="7">
        <v>7.39</v>
      </c>
      <c r="I218" s="7">
        <v>7.13</v>
      </c>
      <c r="J218" s="7">
        <v>83.301400000000001</v>
      </c>
      <c r="K218">
        <v>181.59</v>
      </c>
      <c r="L218" t="s">
        <v>12</v>
      </c>
      <c r="M218" t="s">
        <v>10</v>
      </c>
      <c r="N218" t="s">
        <v>12</v>
      </c>
      <c r="O218">
        <v>40.049790999999999</v>
      </c>
      <c r="P218">
        <v>-105.145899</v>
      </c>
      <c r="Q218" t="s">
        <v>15</v>
      </c>
      <c r="R218" s="10" t="s">
        <v>23</v>
      </c>
      <c r="S218">
        <v>6730200</v>
      </c>
      <c r="T218" s="1">
        <v>41140</v>
      </c>
      <c r="U218" s="11">
        <v>0.96875</v>
      </c>
      <c r="V218">
        <v>5.38</v>
      </c>
      <c r="W218">
        <v>152</v>
      </c>
      <c r="X218">
        <f t="shared" si="13"/>
        <v>0</v>
      </c>
      <c r="Y218">
        <f t="shared" si="13"/>
        <v>0</v>
      </c>
    </row>
    <row r="219" spans="1:36" ht="15.75">
      <c r="A219" s="1">
        <v>41140</v>
      </c>
      <c r="B219" s="9">
        <v>0.9816435185185185</v>
      </c>
      <c r="C219" s="7">
        <v>3255</v>
      </c>
      <c r="D219" s="7">
        <v>68.86</v>
      </c>
      <c r="E219" s="7">
        <v>20.477777777777778</v>
      </c>
      <c r="F219" s="7">
        <v>28.504000000000001</v>
      </c>
      <c r="G219" s="7">
        <v>3.4409999999999998</v>
      </c>
      <c r="H219" s="7">
        <v>7.39</v>
      </c>
      <c r="I219" s="7">
        <v>7.12</v>
      </c>
      <c r="J219" s="7">
        <v>83.119600000000005</v>
      </c>
      <c r="K219">
        <v>181.97</v>
      </c>
      <c r="L219" t="s">
        <v>12</v>
      </c>
      <c r="M219" t="s">
        <v>10</v>
      </c>
      <c r="N219" t="s">
        <v>12</v>
      </c>
      <c r="O219">
        <v>40.049790999999999</v>
      </c>
      <c r="P219">
        <v>-105.145899</v>
      </c>
      <c r="Q219" t="s">
        <v>15</v>
      </c>
      <c r="R219" s="10" t="s">
        <v>23</v>
      </c>
      <c r="S219">
        <v>6730200</v>
      </c>
      <c r="T219" s="1">
        <v>41140</v>
      </c>
      <c r="U219" s="11">
        <v>0.97916666666666663</v>
      </c>
      <c r="V219">
        <v>5.38</v>
      </c>
      <c r="W219">
        <v>152</v>
      </c>
      <c r="X219">
        <f t="shared" si="13"/>
        <v>0</v>
      </c>
      <c r="Y219">
        <f t="shared" si="13"/>
        <v>0</v>
      </c>
    </row>
    <row r="220" spans="1:36" ht="15.75">
      <c r="A220" s="1">
        <v>41140</v>
      </c>
      <c r="B220" s="9">
        <v>0.99206018518518524</v>
      </c>
      <c r="C220" s="7">
        <v>3270</v>
      </c>
      <c r="D220" s="7">
        <v>68.819999999999993</v>
      </c>
      <c r="E220" s="7">
        <v>20.455555555555552</v>
      </c>
      <c r="F220" s="7">
        <v>28.504000000000001</v>
      </c>
      <c r="G220" s="7">
        <v>3.47</v>
      </c>
      <c r="H220" s="7">
        <v>7.4</v>
      </c>
      <c r="I220" s="7">
        <v>7.1</v>
      </c>
      <c r="J220" s="7">
        <v>82.905900000000003</v>
      </c>
      <c r="K220">
        <v>182.15</v>
      </c>
      <c r="L220" t="s">
        <v>12</v>
      </c>
      <c r="M220" t="s">
        <v>10</v>
      </c>
      <c r="N220" t="s">
        <v>12</v>
      </c>
      <c r="O220">
        <v>40.049790999999999</v>
      </c>
      <c r="P220">
        <v>-105.145899</v>
      </c>
      <c r="Q220" t="s">
        <v>15</v>
      </c>
      <c r="R220" s="10" t="s">
        <v>23</v>
      </c>
      <c r="S220">
        <v>6730200</v>
      </c>
      <c r="T220" s="1">
        <v>41140</v>
      </c>
      <c r="U220" s="11">
        <v>0.98958333333333337</v>
      </c>
      <c r="V220">
        <v>5.38</v>
      </c>
      <c r="W220">
        <v>152</v>
      </c>
      <c r="X220">
        <f t="shared" si="13"/>
        <v>0</v>
      </c>
      <c r="Y220">
        <f t="shared" si="13"/>
        <v>0</v>
      </c>
    </row>
    <row r="221" spans="1:36" ht="15.75">
      <c r="A221" s="1">
        <v>41141</v>
      </c>
      <c r="B221" s="9">
        <v>2.4768518518518516E-3</v>
      </c>
      <c r="C221" s="7">
        <v>3285</v>
      </c>
      <c r="D221" s="7">
        <v>68.790000000000006</v>
      </c>
      <c r="E221" s="7">
        <v>20.438888888888894</v>
      </c>
      <c r="F221" s="7">
        <v>28.504000000000001</v>
      </c>
      <c r="G221" s="7">
        <v>3.411</v>
      </c>
      <c r="H221" s="7">
        <v>7.4</v>
      </c>
      <c r="I221" s="7">
        <v>7.13</v>
      </c>
      <c r="J221" s="7">
        <v>83.179699999999997</v>
      </c>
      <c r="K221">
        <v>182.02</v>
      </c>
      <c r="L221" t="s">
        <v>12</v>
      </c>
      <c r="M221" t="s">
        <v>10</v>
      </c>
      <c r="N221" t="s">
        <v>12</v>
      </c>
      <c r="O221">
        <v>40.049790999999999</v>
      </c>
      <c r="P221">
        <v>-105.145899</v>
      </c>
      <c r="Q221" t="s">
        <v>15</v>
      </c>
      <c r="R221" s="10" t="s">
        <v>23</v>
      </c>
      <c r="S221">
        <v>6730200</v>
      </c>
      <c r="T221" s="1">
        <v>41141</v>
      </c>
      <c r="U221" s="11">
        <v>0</v>
      </c>
      <c r="V221">
        <v>5.38</v>
      </c>
      <c r="W221">
        <v>152</v>
      </c>
      <c r="X221">
        <f t="shared" si="13"/>
        <v>0</v>
      </c>
      <c r="Y221">
        <f t="shared" si="13"/>
        <v>0</v>
      </c>
      <c r="Z221" s="7">
        <f>MIN(E221:E316)</f>
        <v>19.861111111111111</v>
      </c>
      <c r="AA221" s="7">
        <f>MAX(E221:E316)</f>
        <v>22.288888888888891</v>
      </c>
      <c r="AB221" s="7">
        <f>MIN(H221:H316)</f>
        <v>7.38</v>
      </c>
      <c r="AC221" s="7">
        <f>MAX(H221:H316)</f>
        <v>8.07</v>
      </c>
      <c r="AD221" s="7">
        <f>MIN(I221:I316)</f>
        <v>6.9</v>
      </c>
      <c r="AE221" s="7">
        <f>MAX(I221:I316)</f>
        <v>8.5500000000000007</v>
      </c>
      <c r="AF221" s="7">
        <f>MIN(J221:J316)</f>
        <v>80.931100000000001</v>
      </c>
      <c r="AG221" s="7">
        <f>MAX(J221:J316)</f>
        <v>103.34139999999999</v>
      </c>
      <c r="AH221" s="7">
        <f>MIN(W221:W316)</f>
        <v>149</v>
      </c>
      <c r="AI221" s="7">
        <f>MAX(W221:W316)</f>
        <v>152</v>
      </c>
      <c r="AJ221" s="7">
        <f>MEDIAN($W221:$W316)</f>
        <v>152</v>
      </c>
    </row>
    <row r="222" spans="1:36" ht="15.75">
      <c r="A222" s="1">
        <v>41141</v>
      </c>
      <c r="B222" s="9">
        <v>1.2893518518518519E-2</v>
      </c>
      <c r="C222" s="7">
        <v>3300</v>
      </c>
      <c r="D222" s="7">
        <v>68.75</v>
      </c>
      <c r="E222" s="7">
        <v>20.416666666666668</v>
      </c>
      <c r="F222" s="7">
        <v>28.504000000000001</v>
      </c>
      <c r="G222" s="7">
        <v>3.4409999999999998</v>
      </c>
      <c r="H222" s="7">
        <v>7.4</v>
      </c>
      <c r="I222" s="7">
        <v>7.12</v>
      </c>
      <c r="J222" s="7">
        <v>83.068700000000007</v>
      </c>
      <c r="K222">
        <v>182.99</v>
      </c>
      <c r="L222" t="s">
        <v>12</v>
      </c>
      <c r="M222" t="s">
        <v>10</v>
      </c>
      <c r="N222" t="s">
        <v>12</v>
      </c>
      <c r="O222">
        <v>40.049790999999999</v>
      </c>
      <c r="P222">
        <v>-105.145899</v>
      </c>
      <c r="Q222" t="s">
        <v>15</v>
      </c>
      <c r="R222" s="10" t="s">
        <v>23</v>
      </c>
      <c r="S222">
        <v>6730200</v>
      </c>
      <c r="T222" s="1">
        <v>41141</v>
      </c>
      <c r="U222" s="11">
        <v>1.0416666666666666E-2</v>
      </c>
      <c r="V222">
        <v>5.38</v>
      </c>
      <c r="W222">
        <v>152</v>
      </c>
      <c r="X222">
        <f t="shared" si="13"/>
        <v>0</v>
      </c>
      <c r="Y222">
        <f t="shared" si="13"/>
        <v>0</v>
      </c>
    </row>
    <row r="223" spans="1:36" ht="15.75">
      <c r="A223" s="1">
        <v>41141</v>
      </c>
      <c r="B223" s="9">
        <v>2.3310185185185187E-2</v>
      </c>
      <c r="C223" s="7">
        <v>3315</v>
      </c>
      <c r="D223" s="7">
        <v>68.64</v>
      </c>
      <c r="E223" s="7">
        <v>20.355555555555558</v>
      </c>
      <c r="F223" s="7">
        <v>28.504000000000001</v>
      </c>
      <c r="G223" s="7">
        <v>3.4409999999999998</v>
      </c>
      <c r="H223" s="7">
        <v>7.4</v>
      </c>
      <c r="I223" s="7">
        <v>7.13</v>
      </c>
      <c r="J223" s="7">
        <v>83.013300000000001</v>
      </c>
      <c r="K223">
        <v>182.8</v>
      </c>
      <c r="L223" t="s">
        <v>12</v>
      </c>
      <c r="M223" t="s">
        <v>10</v>
      </c>
      <c r="N223" t="s">
        <v>12</v>
      </c>
      <c r="O223">
        <v>40.049790999999999</v>
      </c>
      <c r="P223">
        <v>-105.145899</v>
      </c>
      <c r="Q223" t="s">
        <v>15</v>
      </c>
      <c r="R223" s="10" t="s">
        <v>23</v>
      </c>
      <c r="S223">
        <v>6730200</v>
      </c>
      <c r="T223" s="1">
        <v>41141</v>
      </c>
      <c r="U223" s="11">
        <v>2.0833333333333332E-2</v>
      </c>
      <c r="V223">
        <v>5.38</v>
      </c>
      <c r="W223">
        <v>152</v>
      </c>
      <c r="X223">
        <f t="shared" si="13"/>
        <v>0</v>
      </c>
      <c r="Y223">
        <f t="shared" si="13"/>
        <v>0</v>
      </c>
    </row>
    <row r="224" spans="1:36" ht="15.75">
      <c r="A224" s="1">
        <v>41141</v>
      </c>
      <c r="B224" s="9">
        <v>3.3726851851851855E-2</v>
      </c>
      <c r="C224" s="7">
        <v>3330</v>
      </c>
      <c r="D224" s="7">
        <v>68.58</v>
      </c>
      <c r="E224" s="7">
        <v>20.322222222222223</v>
      </c>
      <c r="F224" s="7">
        <v>28.504000000000001</v>
      </c>
      <c r="G224" s="7">
        <v>3.411</v>
      </c>
      <c r="H224" s="7">
        <v>7.4</v>
      </c>
      <c r="I224" s="7">
        <v>7.11</v>
      </c>
      <c r="J224" s="7">
        <v>82.798699999999997</v>
      </c>
      <c r="K224">
        <v>182.37</v>
      </c>
      <c r="L224" t="s">
        <v>12</v>
      </c>
      <c r="M224" t="s">
        <v>10</v>
      </c>
      <c r="N224" t="s">
        <v>12</v>
      </c>
      <c r="O224">
        <v>40.049790999999999</v>
      </c>
      <c r="P224">
        <v>-105.145899</v>
      </c>
      <c r="Q224" t="s">
        <v>15</v>
      </c>
      <c r="R224" s="10" t="s">
        <v>23</v>
      </c>
      <c r="S224">
        <v>6730200</v>
      </c>
      <c r="T224" s="1">
        <v>41141</v>
      </c>
      <c r="U224" s="11">
        <v>3.125E-2</v>
      </c>
      <c r="V224">
        <v>5.38</v>
      </c>
      <c r="W224">
        <v>152</v>
      </c>
      <c r="X224">
        <f t="shared" si="13"/>
        <v>0</v>
      </c>
      <c r="Y224">
        <f t="shared" si="13"/>
        <v>0</v>
      </c>
    </row>
    <row r="225" spans="1:25" ht="15.75">
      <c r="A225" s="1">
        <v>41141</v>
      </c>
      <c r="B225" s="9">
        <v>4.4143518518518519E-2</v>
      </c>
      <c r="C225" s="7">
        <v>3345</v>
      </c>
      <c r="D225" s="7">
        <v>68.58</v>
      </c>
      <c r="E225" s="7">
        <v>20.322222222222223</v>
      </c>
      <c r="F225" s="7">
        <v>28.504000000000001</v>
      </c>
      <c r="G225" s="7">
        <v>3.47</v>
      </c>
      <c r="H225" s="7">
        <v>7.41</v>
      </c>
      <c r="I225" s="7">
        <v>7.12</v>
      </c>
      <c r="J225" s="7">
        <v>82.896600000000007</v>
      </c>
      <c r="K225">
        <v>181.74</v>
      </c>
      <c r="L225" t="s">
        <v>12</v>
      </c>
      <c r="M225" t="s">
        <v>10</v>
      </c>
      <c r="N225" t="s">
        <v>12</v>
      </c>
      <c r="O225">
        <v>40.049790999999999</v>
      </c>
      <c r="P225">
        <v>-105.145899</v>
      </c>
      <c r="Q225" t="s">
        <v>15</v>
      </c>
      <c r="R225" s="10" t="s">
        <v>23</v>
      </c>
      <c r="S225">
        <v>6730200</v>
      </c>
      <c r="T225" s="1">
        <v>41141</v>
      </c>
      <c r="U225" s="11">
        <v>4.1666666666666664E-2</v>
      </c>
      <c r="V225">
        <v>5.38</v>
      </c>
      <c r="W225">
        <v>152</v>
      </c>
      <c r="X225">
        <f t="shared" si="13"/>
        <v>0</v>
      </c>
      <c r="Y225">
        <f t="shared" si="13"/>
        <v>0</v>
      </c>
    </row>
    <row r="226" spans="1:25" ht="15.75">
      <c r="A226" s="1">
        <v>41141</v>
      </c>
      <c r="B226" s="9">
        <v>5.4560185185185184E-2</v>
      </c>
      <c r="C226" s="7">
        <v>3360</v>
      </c>
      <c r="D226" s="7">
        <v>68.59</v>
      </c>
      <c r="E226" s="7">
        <v>20.327777777777779</v>
      </c>
      <c r="F226" s="7">
        <v>28.504000000000001</v>
      </c>
      <c r="G226" s="7">
        <v>3.4409999999999998</v>
      </c>
      <c r="H226" s="7">
        <v>7.41</v>
      </c>
      <c r="I226" s="7">
        <v>7.12</v>
      </c>
      <c r="J226" s="7">
        <v>82.847200000000001</v>
      </c>
      <c r="K226">
        <v>180.35</v>
      </c>
      <c r="L226" t="s">
        <v>12</v>
      </c>
      <c r="M226" t="s">
        <v>10</v>
      </c>
      <c r="N226" t="s">
        <v>12</v>
      </c>
      <c r="O226">
        <v>40.049790999999999</v>
      </c>
      <c r="P226">
        <v>-105.145899</v>
      </c>
      <c r="Q226" t="s">
        <v>15</v>
      </c>
      <c r="R226" s="10" t="s">
        <v>23</v>
      </c>
      <c r="S226">
        <v>6730200</v>
      </c>
      <c r="T226" s="1">
        <v>41141</v>
      </c>
      <c r="U226" s="11">
        <v>5.2083333333333336E-2</v>
      </c>
      <c r="V226">
        <v>5.38</v>
      </c>
      <c r="W226">
        <v>152</v>
      </c>
      <c r="X226">
        <f t="shared" ref="X226:Y241" si="14">V226-V230</f>
        <v>0</v>
      </c>
      <c r="Y226">
        <f t="shared" si="14"/>
        <v>0</v>
      </c>
    </row>
    <row r="227" spans="1:25" ht="15.75">
      <c r="A227" s="1">
        <v>41141</v>
      </c>
      <c r="B227" s="9">
        <v>6.4976851851851855E-2</v>
      </c>
      <c r="C227" s="7">
        <v>3375</v>
      </c>
      <c r="D227" s="7">
        <v>68.599999999999994</v>
      </c>
      <c r="E227" s="7">
        <v>20.333333333333332</v>
      </c>
      <c r="F227" s="7">
        <v>28.504000000000001</v>
      </c>
      <c r="G227" s="7">
        <v>3.4409999999999998</v>
      </c>
      <c r="H227" s="7">
        <v>7.41</v>
      </c>
      <c r="I227" s="7">
        <v>7.13</v>
      </c>
      <c r="J227" s="7">
        <v>83.006500000000003</v>
      </c>
      <c r="K227">
        <v>179.69</v>
      </c>
      <c r="L227" t="s">
        <v>12</v>
      </c>
      <c r="M227" t="s">
        <v>10</v>
      </c>
      <c r="N227" t="s">
        <v>12</v>
      </c>
      <c r="O227">
        <v>40.049790999999999</v>
      </c>
      <c r="P227">
        <v>-105.145899</v>
      </c>
      <c r="Q227" t="s">
        <v>15</v>
      </c>
      <c r="R227" s="10" t="s">
        <v>23</v>
      </c>
      <c r="S227">
        <v>6730200</v>
      </c>
      <c r="T227" s="1">
        <v>41141</v>
      </c>
      <c r="U227" s="11">
        <v>6.25E-2</v>
      </c>
      <c r="V227">
        <v>5.38</v>
      </c>
      <c r="W227">
        <v>152</v>
      </c>
      <c r="X227">
        <f t="shared" si="14"/>
        <v>0</v>
      </c>
      <c r="Y227">
        <f t="shared" si="14"/>
        <v>0</v>
      </c>
    </row>
    <row r="228" spans="1:25" ht="15.75">
      <c r="A228" s="1">
        <v>41141</v>
      </c>
      <c r="B228" s="9">
        <v>7.5393518518518512E-2</v>
      </c>
      <c r="C228" s="7">
        <v>3390</v>
      </c>
      <c r="D228" s="7">
        <v>68.59</v>
      </c>
      <c r="E228" s="7">
        <v>20.327777777777779</v>
      </c>
      <c r="F228" s="7">
        <v>28.504000000000001</v>
      </c>
      <c r="G228" s="7">
        <v>3.47</v>
      </c>
      <c r="H228" s="7">
        <v>7.41</v>
      </c>
      <c r="I228" s="7">
        <v>7.13</v>
      </c>
      <c r="J228" s="7">
        <v>82.994900000000001</v>
      </c>
      <c r="K228">
        <v>177.83</v>
      </c>
      <c r="L228" t="s">
        <v>12</v>
      </c>
      <c r="M228" t="s">
        <v>10</v>
      </c>
      <c r="N228" t="s">
        <v>12</v>
      </c>
      <c r="O228">
        <v>40.049790999999999</v>
      </c>
      <c r="P228">
        <v>-105.145899</v>
      </c>
      <c r="Q228" t="s">
        <v>15</v>
      </c>
      <c r="R228" s="10" t="s">
        <v>23</v>
      </c>
      <c r="S228">
        <v>6730200</v>
      </c>
      <c r="T228" s="1">
        <v>41141</v>
      </c>
      <c r="U228" s="11">
        <v>7.2916666666666671E-2</v>
      </c>
      <c r="V228">
        <v>5.38</v>
      </c>
      <c r="W228">
        <v>152</v>
      </c>
      <c r="X228">
        <f t="shared" si="14"/>
        <v>0</v>
      </c>
      <c r="Y228">
        <f t="shared" si="14"/>
        <v>0</v>
      </c>
    </row>
    <row r="229" spans="1:25" ht="15.75">
      <c r="A229" s="1">
        <v>41141</v>
      </c>
      <c r="B229" s="9">
        <v>8.5810185185185184E-2</v>
      </c>
      <c r="C229" s="7">
        <v>3405</v>
      </c>
      <c r="D229" s="7">
        <v>68.55</v>
      </c>
      <c r="E229" s="7">
        <v>20.305555555555554</v>
      </c>
      <c r="F229" s="7">
        <v>28.504000000000001</v>
      </c>
      <c r="G229" s="7">
        <v>3.4409999999999998</v>
      </c>
      <c r="H229" s="7">
        <v>7.41</v>
      </c>
      <c r="I229" s="7">
        <v>7.13</v>
      </c>
      <c r="J229" s="7">
        <v>82.961799999999997</v>
      </c>
      <c r="K229">
        <v>178.24</v>
      </c>
      <c r="L229" t="s">
        <v>12</v>
      </c>
      <c r="M229" t="s">
        <v>10</v>
      </c>
      <c r="N229" t="s">
        <v>12</v>
      </c>
      <c r="O229">
        <v>40.049790999999999</v>
      </c>
      <c r="P229">
        <v>-105.145899</v>
      </c>
      <c r="Q229" t="s">
        <v>15</v>
      </c>
      <c r="R229" s="10" t="s">
        <v>23</v>
      </c>
      <c r="S229">
        <v>6730200</v>
      </c>
      <c r="T229" s="1">
        <v>41141</v>
      </c>
      <c r="U229" s="11">
        <v>8.3333333333333329E-2</v>
      </c>
      <c r="V229">
        <v>5.38</v>
      </c>
      <c r="W229">
        <v>152</v>
      </c>
      <c r="X229">
        <f t="shared" si="14"/>
        <v>0</v>
      </c>
      <c r="Y229">
        <f t="shared" si="14"/>
        <v>0</v>
      </c>
    </row>
    <row r="230" spans="1:25" ht="15.75">
      <c r="A230" s="1">
        <v>41141</v>
      </c>
      <c r="B230" s="9">
        <v>9.6226851851851855E-2</v>
      </c>
      <c r="C230" s="7">
        <v>3420</v>
      </c>
      <c r="D230" s="7">
        <v>68.5</v>
      </c>
      <c r="E230" s="7">
        <v>20.277777777777779</v>
      </c>
      <c r="F230" s="7">
        <v>28.504000000000001</v>
      </c>
      <c r="G230" s="7">
        <v>3.47</v>
      </c>
      <c r="H230" s="7">
        <v>7.42</v>
      </c>
      <c r="I230" s="7">
        <v>7.14</v>
      </c>
      <c r="J230" s="7">
        <v>83.027699999999996</v>
      </c>
      <c r="K230">
        <v>176.75</v>
      </c>
      <c r="L230" t="s">
        <v>12</v>
      </c>
      <c r="M230" t="s">
        <v>10</v>
      </c>
      <c r="N230" t="s">
        <v>12</v>
      </c>
      <c r="O230">
        <v>40.049790999999999</v>
      </c>
      <c r="P230">
        <v>-105.145899</v>
      </c>
      <c r="Q230" t="s">
        <v>15</v>
      </c>
      <c r="R230" s="10" t="s">
        <v>23</v>
      </c>
      <c r="S230">
        <v>6730200</v>
      </c>
      <c r="T230" s="1">
        <v>41141</v>
      </c>
      <c r="U230" s="11">
        <v>9.375E-2</v>
      </c>
      <c r="V230">
        <v>5.38</v>
      </c>
      <c r="W230">
        <v>152</v>
      </c>
      <c r="X230">
        <f t="shared" si="14"/>
        <v>0</v>
      </c>
      <c r="Y230">
        <f t="shared" si="14"/>
        <v>0</v>
      </c>
    </row>
    <row r="231" spans="1:25" ht="15.75">
      <c r="A231" s="1">
        <v>41141</v>
      </c>
      <c r="B231" s="9">
        <v>0.10664351851851851</v>
      </c>
      <c r="C231" s="7">
        <v>3435</v>
      </c>
      <c r="D231" s="7">
        <v>68.48</v>
      </c>
      <c r="E231" s="7">
        <v>20.266666666666669</v>
      </c>
      <c r="F231" s="7">
        <v>28.504000000000001</v>
      </c>
      <c r="G231" s="7">
        <v>3.4409999999999998</v>
      </c>
      <c r="H231" s="7">
        <v>7.42</v>
      </c>
      <c r="I231" s="7">
        <v>7.13</v>
      </c>
      <c r="J231" s="7">
        <v>82.933700000000002</v>
      </c>
      <c r="K231">
        <v>174.51</v>
      </c>
      <c r="L231" t="s">
        <v>12</v>
      </c>
      <c r="M231" t="s">
        <v>10</v>
      </c>
      <c r="N231" t="s">
        <v>12</v>
      </c>
      <c r="O231">
        <v>40.049790999999999</v>
      </c>
      <c r="P231">
        <v>-105.145899</v>
      </c>
      <c r="Q231" t="s">
        <v>15</v>
      </c>
      <c r="R231" s="10" t="s">
        <v>23</v>
      </c>
      <c r="S231">
        <v>6730200</v>
      </c>
      <c r="T231" s="1">
        <v>41141</v>
      </c>
      <c r="U231" s="11">
        <v>0.10416666666666667</v>
      </c>
      <c r="V231">
        <v>5.38</v>
      </c>
      <c r="W231">
        <v>152</v>
      </c>
      <c r="X231">
        <f t="shared" si="14"/>
        <v>0</v>
      </c>
      <c r="Y231">
        <f t="shared" si="14"/>
        <v>0</v>
      </c>
    </row>
    <row r="232" spans="1:25" ht="15.75">
      <c r="A232" s="1">
        <v>41141</v>
      </c>
      <c r="B232" s="9">
        <v>0.11706018518518518</v>
      </c>
      <c r="C232" s="7">
        <v>3450</v>
      </c>
      <c r="D232" s="7">
        <v>68.45</v>
      </c>
      <c r="E232" s="7">
        <v>20.250000000000004</v>
      </c>
      <c r="F232" s="7">
        <v>28.504000000000001</v>
      </c>
      <c r="G232" s="7">
        <v>3.4409999999999998</v>
      </c>
      <c r="H232" s="7">
        <v>7.43</v>
      </c>
      <c r="I232" s="7">
        <v>7.15</v>
      </c>
      <c r="J232" s="7">
        <v>83.054400000000001</v>
      </c>
      <c r="K232">
        <v>172.4</v>
      </c>
      <c r="L232" t="s">
        <v>12</v>
      </c>
      <c r="M232" t="s">
        <v>10</v>
      </c>
      <c r="N232" t="s">
        <v>12</v>
      </c>
      <c r="O232">
        <v>40.049790999999999</v>
      </c>
      <c r="P232">
        <v>-105.145899</v>
      </c>
      <c r="Q232" t="s">
        <v>15</v>
      </c>
      <c r="R232" s="10" t="s">
        <v>23</v>
      </c>
      <c r="S232">
        <v>6730200</v>
      </c>
      <c r="T232" s="1">
        <v>41141</v>
      </c>
      <c r="U232" s="11">
        <v>0.11458333333333333</v>
      </c>
      <c r="V232">
        <v>5.38</v>
      </c>
      <c r="W232">
        <v>152</v>
      </c>
      <c r="X232">
        <f t="shared" si="14"/>
        <v>0</v>
      </c>
      <c r="Y232">
        <f t="shared" si="14"/>
        <v>0</v>
      </c>
    </row>
    <row r="233" spans="1:25" ht="15.75">
      <c r="A233" s="1">
        <v>41141</v>
      </c>
      <c r="B233" s="9">
        <v>0.12747685185185184</v>
      </c>
      <c r="C233" s="7">
        <v>3465</v>
      </c>
      <c r="D233" s="7">
        <v>68.42</v>
      </c>
      <c r="E233" s="7">
        <v>20.233333333333334</v>
      </c>
      <c r="F233" s="7">
        <v>28.504000000000001</v>
      </c>
      <c r="G233" s="7">
        <v>3.47</v>
      </c>
      <c r="H233" s="7">
        <v>7.43</v>
      </c>
      <c r="I233" s="7">
        <v>7.15</v>
      </c>
      <c r="J233" s="7">
        <v>83.043499999999995</v>
      </c>
      <c r="K233">
        <v>170.6</v>
      </c>
      <c r="L233" t="s">
        <v>12</v>
      </c>
      <c r="M233" t="s">
        <v>10</v>
      </c>
      <c r="N233" t="s">
        <v>12</v>
      </c>
      <c r="O233">
        <v>40.049790999999999</v>
      </c>
      <c r="P233">
        <v>-105.145899</v>
      </c>
      <c r="Q233" t="s">
        <v>15</v>
      </c>
      <c r="R233" s="10" t="s">
        <v>23</v>
      </c>
      <c r="S233">
        <v>6730200</v>
      </c>
      <c r="T233" s="1">
        <v>41141</v>
      </c>
      <c r="U233" s="11">
        <v>0.125</v>
      </c>
      <c r="V233">
        <v>5.38</v>
      </c>
      <c r="W233">
        <v>152</v>
      </c>
      <c r="X233">
        <f t="shared" si="14"/>
        <v>0</v>
      </c>
      <c r="Y233">
        <f t="shared" si="14"/>
        <v>0</v>
      </c>
    </row>
    <row r="234" spans="1:25" ht="15.75">
      <c r="A234" s="1">
        <v>41141</v>
      </c>
      <c r="B234" s="9">
        <v>0.13789351851851853</v>
      </c>
      <c r="C234" s="7">
        <v>3480</v>
      </c>
      <c r="D234" s="7">
        <v>68.39</v>
      </c>
      <c r="E234" s="7">
        <v>20.216666666666669</v>
      </c>
      <c r="F234" s="7">
        <v>28.504000000000001</v>
      </c>
      <c r="G234" s="7">
        <v>3.4409999999999998</v>
      </c>
      <c r="H234" s="7">
        <v>7.43</v>
      </c>
      <c r="I234" s="7">
        <v>7.15</v>
      </c>
      <c r="J234" s="7">
        <v>83.089200000000005</v>
      </c>
      <c r="K234">
        <v>168.39</v>
      </c>
      <c r="L234" t="s">
        <v>12</v>
      </c>
      <c r="M234" t="s">
        <v>10</v>
      </c>
      <c r="N234" t="s">
        <v>12</v>
      </c>
      <c r="O234">
        <v>40.049790999999999</v>
      </c>
      <c r="P234">
        <v>-105.145899</v>
      </c>
      <c r="Q234" t="s">
        <v>15</v>
      </c>
      <c r="R234" s="10" t="s">
        <v>23</v>
      </c>
      <c r="S234">
        <v>6730200</v>
      </c>
      <c r="T234" s="1">
        <v>41141</v>
      </c>
      <c r="U234" s="11">
        <v>0.13541666666666666</v>
      </c>
      <c r="V234">
        <v>5.38</v>
      </c>
      <c r="W234">
        <v>152</v>
      </c>
      <c r="X234">
        <f t="shared" si="14"/>
        <v>0</v>
      </c>
      <c r="Y234">
        <f t="shared" si="14"/>
        <v>0</v>
      </c>
    </row>
    <row r="235" spans="1:25" ht="15.75">
      <c r="A235" s="1">
        <v>41141</v>
      </c>
      <c r="B235" s="9">
        <v>0.14831018518518518</v>
      </c>
      <c r="C235" s="7">
        <v>3495</v>
      </c>
      <c r="D235" s="7">
        <v>68.38</v>
      </c>
      <c r="E235" s="7">
        <v>20.211111111111109</v>
      </c>
      <c r="F235" s="7">
        <v>28.504000000000001</v>
      </c>
      <c r="G235" s="7">
        <v>3.4409999999999998</v>
      </c>
      <c r="H235" s="7">
        <v>7.44</v>
      </c>
      <c r="I235" s="7">
        <v>7.17</v>
      </c>
      <c r="J235" s="7">
        <v>83.259399999999999</v>
      </c>
      <c r="K235">
        <v>165.19</v>
      </c>
      <c r="L235" t="s">
        <v>12</v>
      </c>
      <c r="M235" t="s">
        <v>10</v>
      </c>
      <c r="N235" t="s">
        <v>12</v>
      </c>
      <c r="O235">
        <v>40.049790999999999</v>
      </c>
      <c r="P235">
        <v>-105.145899</v>
      </c>
      <c r="Q235" t="s">
        <v>15</v>
      </c>
      <c r="R235" s="10" t="s">
        <v>23</v>
      </c>
      <c r="S235">
        <v>6730200</v>
      </c>
      <c r="T235" s="1">
        <v>41141</v>
      </c>
      <c r="U235" s="11">
        <v>0.14583333333333334</v>
      </c>
      <c r="V235">
        <v>5.38</v>
      </c>
      <c r="W235">
        <v>152</v>
      </c>
      <c r="X235">
        <f t="shared" si="14"/>
        <v>0</v>
      </c>
      <c r="Y235">
        <f t="shared" si="14"/>
        <v>0</v>
      </c>
    </row>
    <row r="236" spans="1:25" ht="15.75">
      <c r="A236" s="1">
        <v>41141</v>
      </c>
      <c r="B236" s="9">
        <v>0.15872685185185184</v>
      </c>
      <c r="C236" s="7">
        <v>3510</v>
      </c>
      <c r="D236" s="7">
        <v>68.349999999999994</v>
      </c>
      <c r="E236" s="7">
        <v>20.194444444444443</v>
      </c>
      <c r="F236" s="7">
        <v>28.504000000000001</v>
      </c>
      <c r="G236" s="7">
        <v>3.411</v>
      </c>
      <c r="H236" s="7">
        <v>7.45</v>
      </c>
      <c r="I236" s="7">
        <v>7.16</v>
      </c>
      <c r="J236" s="7">
        <v>83.117999999999995</v>
      </c>
      <c r="K236">
        <v>162.87</v>
      </c>
      <c r="L236" t="s">
        <v>12</v>
      </c>
      <c r="M236" t="s">
        <v>10</v>
      </c>
      <c r="N236" t="s">
        <v>12</v>
      </c>
      <c r="O236">
        <v>40.049790999999999</v>
      </c>
      <c r="P236">
        <v>-105.145899</v>
      </c>
      <c r="Q236" t="s">
        <v>15</v>
      </c>
      <c r="R236" s="10" t="s">
        <v>23</v>
      </c>
      <c r="S236">
        <v>6730200</v>
      </c>
      <c r="T236" s="1">
        <v>41141</v>
      </c>
      <c r="U236" s="11">
        <v>0.15625</v>
      </c>
      <c r="V236">
        <v>5.38</v>
      </c>
      <c r="W236">
        <v>152</v>
      </c>
      <c r="X236">
        <f t="shared" si="14"/>
        <v>0</v>
      </c>
      <c r="Y236">
        <f t="shared" si="14"/>
        <v>0</v>
      </c>
    </row>
    <row r="237" spans="1:25" ht="15.75">
      <c r="A237" s="1">
        <v>41141</v>
      </c>
      <c r="B237" s="9">
        <v>0.16914351851851853</v>
      </c>
      <c r="C237" s="7">
        <v>3525</v>
      </c>
      <c r="D237" s="7">
        <v>68.319999999999993</v>
      </c>
      <c r="E237" s="7">
        <v>20.177777777777774</v>
      </c>
      <c r="F237" s="7">
        <v>28.504000000000001</v>
      </c>
      <c r="G237" s="7">
        <v>3.47</v>
      </c>
      <c r="H237" s="7">
        <v>7.45</v>
      </c>
      <c r="I237" s="7">
        <v>7.17</v>
      </c>
      <c r="J237" s="7">
        <v>83.180499999999995</v>
      </c>
      <c r="K237">
        <v>163.05000000000001</v>
      </c>
      <c r="L237" t="s">
        <v>12</v>
      </c>
      <c r="M237" t="s">
        <v>10</v>
      </c>
      <c r="N237" t="s">
        <v>12</v>
      </c>
      <c r="O237">
        <v>40.049790999999999</v>
      </c>
      <c r="P237">
        <v>-105.145899</v>
      </c>
      <c r="Q237" t="s">
        <v>15</v>
      </c>
      <c r="R237" s="10" t="s">
        <v>23</v>
      </c>
      <c r="S237">
        <v>6730200</v>
      </c>
      <c r="T237" s="1">
        <v>41141</v>
      </c>
      <c r="U237" s="11">
        <v>0.16666666666666666</v>
      </c>
      <c r="V237">
        <v>5.38</v>
      </c>
      <c r="W237">
        <v>152</v>
      </c>
      <c r="X237">
        <f t="shared" si="14"/>
        <v>0</v>
      </c>
      <c r="Y237">
        <f t="shared" si="14"/>
        <v>0</v>
      </c>
    </row>
    <row r="238" spans="1:25" ht="15.75">
      <c r="A238" s="1">
        <v>41141</v>
      </c>
      <c r="B238" s="9">
        <v>0.17956018518518521</v>
      </c>
      <c r="C238" s="7">
        <v>3540</v>
      </c>
      <c r="D238" s="7">
        <v>68.290000000000006</v>
      </c>
      <c r="E238" s="7">
        <v>20.161111111111115</v>
      </c>
      <c r="F238" s="7">
        <v>28.504000000000001</v>
      </c>
      <c r="G238" s="7">
        <v>3.47</v>
      </c>
      <c r="H238" s="7">
        <v>7.45</v>
      </c>
      <c r="I238" s="7">
        <v>7.17</v>
      </c>
      <c r="J238" s="7">
        <v>83.167900000000003</v>
      </c>
      <c r="K238">
        <v>161.34</v>
      </c>
      <c r="L238" t="s">
        <v>12</v>
      </c>
      <c r="M238" t="s">
        <v>10</v>
      </c>
      <c r="N238" t="s">
        <v>12</v>
      </c>
      <c r="O238">
        <v>40.049790999999999</v>
      </c>
      <c r="P238">
        <v>-105.145899</v>
      </c>
      <c r="Q238" t="s">
        <v>15</v>
      </c>
      <c r="R238" s="10" t="s">
        <v>23</v>
      </c>
      <c r="S238">
        <v>6730200</v>
      </c>
      <c r="T238" s="1">
        <v>41141</v>
      </c>
      <c r="U238" s="11">
        <v>0.17708333333333334</v>
      </c>
      <c r="V238">
        <v>5.38</v>
      </c>
      <c r="W238">
        <v>152</v>
      </c>
      <c r="X238">
        <f t="shared" si="14"/>
        <v>0</v>
      </c>
      <c r="Y238">
        <f t="shared" si="14"/>
        <v>0</v>
      </c>
    </row>
    <row r="239" spans="1:25" ht="15.75">
      <c r="A239" s="1">
        <v>41141</v>
      </c>
      <c r="B239" s="9">
        <v>0.18997685185185187</v>
      </c>
      <c r="C239" s="7">
        <v>3555</v>
      </c>
      <c r="D239" s="7">
        <v>68.25</v>
      </c>
      <c r="E239" s="7">
        <v>20.138888888888889</v>
      </c>
      <c r="F239" s="7">
        <v>28.504000000000001</v>
      </c>
      <c r="G239" s="7">
        <v>3.4409999999999998</v>
      </c>
      <c r="H239" s="7">
        <v>7.45</v>
      </c>
      <c r="I239" s="7">
        <v>7.17</v>
      </c>
      <c r="J239" s="7">
        <v>83.121499999999997</v>
      </c>
      <c r="K239">
        <v>160.06</v>
      </c>
      <c r="L239" t="s">
        <v>12</v>
      </c>
      <c r="M239" t="s">
        <v>10</v>
      </c>
      <c r="N239" t="s">
        <v>12</v>
      </c>
      <c r="O239">
        <v>40.049790999999999</v>
      </c>
      <c r="P239">
        <v>-105.145899</v>
      </c>
      <c r="Q239" t="s">
        <v>15</v>
      </c>
      <c r="R239" s="10" t="s">
        <v>23</v>
      </c>
      <c r="S239">
        <v>6730200</v>
      </c>
      <c r="T239" s="1">
        <v>41141</v>
      </c>
      <c r="U239" s="11">
        <v>0.1875</v>
      </c>
      <c r="V239">
        <v>5.38</v>
      </c>
      <c r="W239">
        <v>152</v>
      </c>
      <c r="X239">
        <f t="shared" si="14"/>
        <v>0</v>
      </c>
      <c r="Y239">
        <f t="shared" si="14"/>
        <v>0</v>
      </c>
    </row>
    <row r="240" spans="1:25" ht="15.75">
      <c r="A240" s="1">
        <v>41141</v>
      </c>
      <c r="B240" s="9">
        <v>0.20039351851851853</v>
      </c>
      <c r="C240" s="7">
        <v>3570</v>
      </c>
      <c r="D240" s="7">
        <v>68.19</v>
      </c>
      <c r="E240" s="7">
        <v>20.105555555555554</v>
      </c>
      <c r="F240" s="7">
        <v>28.504000000000001</v>
      </c>
      <c r="G240" s="7">
        <v>3.4409999999999998</v>
      </c>
      <c r="H240" s="7">
        <v>7.45</v>
      </c>
      <c r="I240" s="7">
        <v>7.19</v>
      </c>
      <c r="J240" s="7">
        <v>83.269900000000007</v>
      </c>
      <c r="K240">
        <v>158.37</v>
      </c>
      <c r="L240" t="s">
        <v>12</v>
      </c>
      <c r="M240" t="s">
        <v>10</v>
      </c>
      <c r="N240" t="s">
        <v>12</v>
      </c>
      <c r="O240">
        <v>40.049790999999999</v>
      </c>
      <c r="P240">
        <v>-105.145899</v>
      </c>
      <c r="Q240" t="s">
        <v>15</v>
      </c>
      <c r="R240" s="10" t="s">
        <v>23</v>
      </c>
      <c r="S240">
        <v>6730200</v>
      </c>
      <c r="T240" s="1">
        <v>41141</v>
      </c>
      <c r="U240" s="11">
        <v>0.19791666666666666</v>
      </c>
      <c r="V240">
        <v>5.38</v>
      </c>
      <c r="W240">
        <v>152</v>
      </c>
      <c r="X240">
        <f t="shared" si="14"/>
        <v>0</v>
      </c>
      <c r="Y240">
        <f t="shared" si="14"/>
        <v>0</v>
      </c>
    </row>
    <row r="241" spans="1:25" ht="15.75">
      <c r="A241" s="1">
        <v>41141</v>
      </c>
      <c r="B241" s="9">
        <v>0.21081018518518521</v>
      </c>
      <c r="C241" s="7">
        <v>3585</v>
      </c>
      <c r="D241" s="7">
        <v>68.099999999999994</v>
      </c>
      <c r="E241" s="7">
        <v>20.055555555555554</v>
      </c>
      <c r="F241" s="7">
        <v>28.504000000000001</v>
      </c>
      <c r="G241" s="7">
        <v>3.47</v>
      </c>
      <c r="H241" s="7">
        <v>7.45</v>
      </c>
      <c r="I241" s="7">
        <v>7.21</v>
      </c>
      <c r="J241" s="7">
        <v>83.4298</v>
      </c>
      <c r="K241">
        <v>156.41999999999999</v>
      </c>
      <c r="L241" t="s">
        <v>12</v>
      </c>
      <c r="M241" t="s">
        <v>10</v>
      </c>
      <c r="N241" t="s">
        <v>12</v>
      </c>
      <c r="O241">
        <v>40.049790999999999</v>
      </c>
      <c r="P241">
        <v>-105.145899</v>
      </c>
      <c r="Q241" t="s">
        <v>15</v>
      </c>
      <c r="R241" s="10" t="s">
        <v>23</v>
      </c>
      <c r="S241">
        <v>6730200</v>
      </c>
      <c r="T241" s="1">
        <v>41141</v>
      </c>
      <c r="U241" s="11">
        <v>0.20833333333333334</v>
      </c>
      <c r="V241">
        <v>5.38</v>
      </c>
      <c r="W241">
        <v>152</v>
      </c>
      <c r="X241">
        <f t="shared" si="14"/>
        <v>0</v>
      </c>
      <c r="Y241">
        <f t="shared" si="14"/>
        <v>0</v>
      </c>
    </row>
    <row r="242" spans="1:25" ht="15.75">
      <c r="A242" s="1">
        <v>41141</v>
      </c>
      <c r="B242" s="9">
        <v>0.22122685185185187</v>
      </c>
      <c r="C242" s="7">
        <v>3600</v>
      </c>
      <c r="D242" s="7">
        <v>67.97</v>
      </c>
      <c r="E242" s="7">
        <v>19.983333333333334</v>
      </c>
      <c r="F242" s="7">
        <v>28.504000000000001</v>
      </c>
      <c r="G242" s="7">
        <v>3.411</v>
      </c>
      <c r="H242" s="7">
        <v>7.46</v>
      </c>
      <c r="I242" s="7">
        <v>7.21</v>
      </c>
      <c r="J242" s="7">
        <v>83.360600000000005</v>
      </c>
      <c r="K242">
        <v>156</v>
      </c>
      <c r="L242" t="s">
        <v>12</v>
      </c>
      <c r="M242" t="s">
        <v>10</v>
      </c>
      <c r="N242" t="s">
        <v>12</v>
      </c>
      <c r="O242">
        <v>40.049790999999999</v>
      </c>
      <c r="P242">
        <v>-105.145899</v>
      </c>
      <c r="Q242" t="s">
        <v>15</v>
      </c>
      <c r="R242" s="10" t="s">
        <v>23</v>
      </c>
      <c r="S242">
        <v>6730200</v>
      </c>
      <c r="T242" s="1">
        <v>41141</v>
      </c>
      <c r="U242" s="11">
        <v>0.21875</v>
      </c>
      <c r="V242">
        <v>5.38</v>
      </c>
      <c r="W242">
        <v>152</v>
      </c>
      <c r="X242">
        <f t="shared" ref="X242:Y257" si="15">V242-V246</f>
        <v>0</v>
      </c>
      <c r="Y242">
        <f t="shared" si="15"/>
        <v>0</v>
      </c>
    </row>
    <row r="243" spans="1:25" ht="15.75">
      <c r="A243" s="1">
        <v>41141</v>
      </c>
      <c r="B243" s="9">
        <v>0.23164351851851853</v>
      </c>
      <c r="C243" s="7">
        <v>3615</v>
      </c>
      <c r="D243" s="7">
        <v>67.900000000000006</v>
      </c>
      <c r="E243" s="7">
        <v>19.94444444444445</v>
      </c>
      <c r="F243" s="7">
        <v>28.504000000000001</v>
      </c>
      <c r="G243" s="7">
        <v>3.4409999999999998</v>
      </c>
      <c r="H243" s="7">
        <v>7.46</v>
      </c>
      <c r="I243" s="7">
        <v>7.23</v>
      </c>
      <c r="J243" s="7">
        <v>83.479699999999994</v>
      </c>
      <c r="K243">
        <v>155.24</v>
      </c>
      <c r="L243" t="s">
        <v>12</v>
      </c>
      <c r="M243" t="s">
        <v>10</v>
      </c>
      <c r="N243" t="s">
        <v>12</v>
      </c>
      <c r="O243">
        <v>40.049790999999999</v>
      </c>
      <c r="P243">
        <v>-105.145899</v>
      </c>
      <c r="Q243" t="s">
        <v>15</v>
      </c>
      <c r="R243" s="10" t="s">
        <v>23</v>
      </c>
      <c r="S243">
        <v>6730200</v>
      </c>
      <c r="T243" s="1">
        <v>41141</v>
      </c>
      <c r="U243" s="11">
        <v>0.22916666666666666</v>
      </c>
      <c r="V243">
        <v>5.38</v>
      </c>
      <c r="W243">
        <v>152</v>
      </c>
      <c r="X243">
        <f t="shared" si="15"/>
        <v>0</v>
      </c>
      <c r="Y243">
        <f t="shared" si="15"/>
        <v>0</v>
      </c>
    </row>
    <row r="244" spans="1:25" ht="15.75">
      <c r="A244" s="1">
        <v>41141</v>
      </c>
      <c r="B244" s="9">
        <v>0.24206018518518521</v>
      </c>
      <c r="C244" s="7">
        <v>3630</v>
      </c>
      <c r="D244" s="7">
        <v>67.84</v>
      </c>
      <c r="E244" s="7">
        <v>19.911111111111115</v>
      </c>
      <c r="F244" s="7">
        <v>28.504000000000001</v>
      </c>
      <c r="G244" s="7">
        <v>3.411</v>
      </c>
      <c r="H244" s="7">
        <v>7.46</v>
      </c>
      <c r="I244" s="7">
        <v>7.23</v>
      </c>
      <c r="J244" s="7">
        <v>83.406099999999995</v>
      </c>
      <c r="K244">
        <v>154.12</v>
      </c>
      <c r="L244" t="s">
        <v>12</v>
      </c>
      <c r="M244" t="s">
        <v>10</v>
      </c>
      <c r="N244" t="s">
        <v>12</v>
      </c>
      <c r="O244">
        <v>40.049790999999999</v>
      </c>
      <c r="P244">
        <v>-105.145899</v>
      </c>
      <c r="Q244" t="s">
        <v>15</v>
      </c>
      <c r="R244" s="10" t="s">
        <v>23</v>
      </c>
      <c r="S244">
        <v>6730200</v>
      </c>
      <c r="T244" s="1">
        <v>41141</v>
      </c>
      <c r="U244" s="11">
        <v>0.23958333333333334</v>
      </c>
      <c r="V244">
        <v>5.38</v>
      </c>
      <c r="W244">
        <v>152</v>
      </c>
      <c r="X244">
        <f t="shared" si="15"/>
        <v>0</v>
      </c>
      <c r="Y244">
        <f t="shared" si="15"/>
        <v>0</v>
      </c>
    </row>
    <row r="245" spans="1:25" ht="15.75">
      <c r="A245" s="1">
        <v>41141</v>
      </c>
      <c r="B245" s="9">
        <v>0.25247685185185187</v>
      </c>
      <c r="C245" s="7">
        <v>3645</v>
      </c>
      <c r="D245" s="7">
        <v>67.790000000000006</v>
      </c>
      <c r="E245" s="7">
        <v>19.883333333333336</v>
      </c>
      <c r="F245" s="7">
        <v>28.504000000000001</v>
      </c>
      <c r="G245" s="7">
        <v>3.4409999999999998</v>
      </c>
      <c r="H245" s="7">
        <v>7.46</v>
      </c>
      <c r="I245" s="7">
        <v>7.24</v>
      </c>
      <c r="J245" s="7">
        <v>83.561700000000002</v>
      </c>
      <c r="K245">
        <v>153.44</v>
      </c>
      <c r="L245" t="s">
        <v>12</v>
      </c>
      <c r="M245" t="s">
        <v>10</v>
      </c>
      <c r="N245" t="s">
        <v>12</v>
      </c>
      <c r="O245">
        <v>40.049790999999999</v>
      </c>
      <c r="P245">
        <v>-105.145899</v>
      </c>
      <c r="Q245" t="s">
        <v>15</v>
      </c>
      <c r="R245" s="10" t="s">
        <v>23</v>
      </c>
      <c r="S245">
        <v>6730200</v>
      </c>
      <c r="T245" s="1">
        <v>41141</v>
      </c>
      <c r="U245" s="11">
        <v>0.25</v>
      </c>
      <c r="V245">
        <v>5.38</v>
      </c>
      <c r="W245">
        <v>152</v>
      </c>
      <c r="X245">
        <f t="shared" si="15"/>
        <v>0</v>
      </c>
      <c r="Y245">
        <f t="shared" si="15"/>
        <v>0</v>
      </c>
    </row>
    <row r="246" spans="1:25" ht="15.75">
      <c r="A246" s="1">
        <v>41141</v>
      </c>
      <c r="B246" s="9">
        <v>0.26289351851851855</v>
      </c>
      <c r="C246" s="7">
        <v>3660</v>
      </c>
      <c r="D246" s="7">
        <v>67.75</v>
      </c>
      <c r="E246" s="7">
        <v>19.861111111111111</v>
      </c>
      <c r="F246" s="7">
        <v>28.504000000000001</v>
      </c>
      <c r="G246" s="7">
        <v>3.4409999999999998</v>
      </c>
      <c r="H246" s="7">
        <v>7.46</v>
      </c>
      <c r="I246" s="7">
        <v>7.25</v>
      </c>
      <c r="J246" s="7">
        <v>83.566800000000001</v>
      </c>
      <c r="K246">
        <v>152.47999999999999</v>
      </c>
      <c r="L246" t="s">
        <v>12</v>
      </c>
      <c r="M246" t="s">
        <v>10</v>
      </c>
      <c r="N246" t="s">
        <v>12</v>
      </c>
      <c r="O246">
        <v>40.049790999999999</v>
      </c>
      <c r="P246">
        <v>-105.145899</v>
      </c>
      <c r="Q246" t="s">
        <v>15</v>
      </c>
      <c r="R246" s="10" t="s">
        <v>23</v>
      </c>
      <c r="S246">
        <v>6730200</v>
      </c>
      <c r="T246" s="1">
        <v>41141</v>
      </c>
      <c r="U246" s="11">
        <v>0.26041666666666669</v>
      </c>
      <c r="V246">
        <v>5.38</v>
      </c>
      <c r="W246">
        <v>152</v>
      </c>
      <c r="X246">
        <f t="shared" si="15"/>
        <v>0</v>
      </c>
      <c r="Y246">
        <f t="shared" si="15"/>
        <v>0</v>
      </c>
    </row>
    <row r="247" spans="1:25" ht="15.75">
      <c r="A247" s="1">
        <v>41141</v>
      </c>
      <c r="B247" s="9">
        <v>0.27331018518518518</v>
      </c>
      <c r="C247" s="7">
        <v>3675</v>
      </c>
      <c r="D247" s="7">
        <v>67.75</v>
      </c>
      <c r="E247" s="7">
        <v>19.861111111111111</v>
      </c>
      <c r="F247" s="7">
        <v>28.504000000000001</v>
      </c>
      <c r="G247" s="7">
        <v>3.47</v>
      </c>
      <c r="H247" s="7">
        <v>7.47</v>
      </c>
      <c r="I247" s="7">
        <v>7.27</v>
      </c>
      <c r="J247" s="7">
        <v>83.794200000000004</v>
      </c>
      <c r="K247">
        <v>151.52000000000001</v>
      </c>
      <c r="L247" t="s">
        <v>12</v>
      </c>
      <c r="M247" t="s">
        <v>10</v>
      </c>
      <c r="N247" t="s">
        <v>12</v>
      </c>
      <c r="O247">
        <v>40.049790999999999</v>
      </c>
      <c r="P247">
        <v>-105.145899</v>
      </c>
      <c r="Q247" t="s">
        <v>15</v>
      </c>
      <c r="R247" s="10" t="s">
        <v>23</v>
      </c>
      <c r="S247">
        <v>6730200</v>
      </c>
      <c r="T247" s="1">
        <v>41141</v>
      </c>
      <c r="U247" s="11">
        <v>0.27083333333333331</v>
      </c>
      <c r="V247">
        <v>5.38</v>
      </c>
      <c r="W247">
        <v>152</v>
      </c>
      <c r="X247">
        <f t="shared" si="15"/>
        <v>0</v>
      </c>
      <c r="Y247">
        <f t="shared" si="15"/>
        <v>0</v>
      </c>
    </row>
    <row r="248" spans="1:25" ht="15.75">
      <c r="A248" s="1">
        <v>41141</v>
      </c>
      <c r="B248" s="9">
        <v>0.28372685185185187</v>
      </c>
      <c r="C248" s="7">
        <v>3690</v>
      </c>
      <c r="D248" s="7">
        <v>67.8</v>
      </c>
      <c r="E248" s="7">
        <v>19.888888888888889</v>
      </c>
      <c r="F248" s="7">
        <v>28.504000000000001</v>
      </c>
      <c r="G248" s="7">
        <v>3.4409999999999998</v>
      </c>
      <c r="H248" s="7">
        <v>7.48</v>
      </c>
      <c r="I248" s="7">
        <v>7.29</v>
      </c>
      <c r="J248" s="7">
        <v>84.121799999999993</v>
      </c>
      <c r="K248">
        <v>152.15</v>
      </c>
      <c r="L248" t="s">
        <v>12</v>
      </c>
      <c r="M248" t="s">
        <v>10</v>
      </c>
      <c r="N248" t="s">
        <v>12</v>
      </c>
      <c r="O248">
        <v>40.049790999999999</v>
      </c>
      <c r="P248">
        <v>-105.145899</v>
      </c>
      <c r="Q248" t="s">
        <v>15</v>
      </c>
      <c r="R248" s="10" t="s">
        <v>23</v>
      </c>
      <c r="S248">
        <v>6730200</v>
      </c>
      <c r="T248" s="1">
        <v>41141</v>
      </c>
      <c r="U248" s="11">
        <v>0.28125</v>
      </c>
      <c r="V248">
        <v>5.38</v>
      </c>
      <c r="W248">
        <v>152</v>
      </c>
      <c r="X248">
        <f t="shared" si="15"/>
        <v>0</v>
      </c>
      <c r="Y248">
        <f t="shared" si="15"/>
        <v>0</v>
      </c>
    </row>
    <row r="249" spans="1:25" ht="15.75">
      <c r="A249" s="1">
        <v>41141</v>
      </c>
      <c r="B249" s="9">
        <v>0.29414351851851855</v>
      </c>
      <c r="C249" s="7">
        <v>3705</v>
      </c>
      <c r="D249" s="7">
        <v>67.84</v>
      </c>
      <c r="E249" s="7">
        <v>19.911111111111115</v>
      </c>
      <c r="F249" s="7">
        <v>28.504000000000001</v>
      </c>
      <c r="G249" s="7">
        <v>3.47</v>
      </c>
      <c r="H249" s="7">
        <v>7.49</v>
      </c>
      <c r="I249" s="7">
        <v>7.35</v>
      </c>
      <c r="J249" s="7">
        <v>84.851500000000001</v>
      </c>
      <c r="K249">
        <v>146.66</v>
      </c>
      <c r="L249" t="s">
        <v>12</v>
      </c>
      <c r="M249" t="s">
        <v>10</v>
      </c>
      <c r="N249" t="s">
        <v>12</v>
      </c>
      <c r="O249">
        <v>40.049790999999999</v>
      </c>
      <c r="P249">
        <v>-105.145899</v>
      </c>
      <c r="Q249" t="s">
        <v>15</v>
      </c>
      <c r="R249" s="10" t="s">
        <v>23</v>
      </c>
      <c r="S249">
        <v>6730200</v>
      </c>
      <c r="T249" s="1">
        <v>41141</v>
      </c>
      <c r="U249" s="11">
        <v>0.29166666666666669</v>
      </c>
      <c r="V249">
        <v>5.38</v>
      </c>
      <c r="W249">
        <v>152</v>
      </c>
      <c r="X249">
        <f t="shared" si="15"/>
        <v>0</v>
      </c>
      <c r="Y249">
        <f t="shared" si="15"/>
        <v>0</v>
      </c>
    </row>
    <row r="250" spans="1:25" ht="15.75">
      <c r="A250" s="1">
        <v>41141</v>
      </c>
      <c r="B250" s="9">
        <v>0.30456018518518518</v>
      </c>
      <c r="C250" s="7">
        <v>3720</v>
      </c>
      <c r="D250" s="7">
        <v>67.86</v>
      </c>
      <c r="E250" s="7">
        <v>19.922222222222224</v>
      </c>
      <c r="F250" s="7">
        <v>28.504000000000001</v>
      </c>
      <c r="G250" s="7">
        <v>3.4409999999999998</v>
      </c>
      <c r="H250" s="7">
        <v>7.49</v>
      </c>
      <c r="I250" s="7">
        <v>7.41</v>
      </c>
      <c r="J250" s="7">
        <v>85.5197</v>
      </c>
      <c r="K250">
        <v>145.88999999999999</v>
      </c>
      <c r="L250" t="s">
        <v>12</v>
      </c>
      <c r="M250" t="s">
        <v>10</v>
      </c>
      <c r="N250" t="s">
        <v>12</v>
      </c>
      <c r="O250">
        <v>40.049790999999999</v>
      </c>
      <c r="P250">
        <v>-105.145899</v>
      </c>
      <c r="Q250" t="s">
        <v>15</v>
      </c>
      <c r="R250" s="10" t="s">
        <v>23</v>
      </c>
      <c r="S250">
        <v>6730200</v>
      </c>
      <c r="T250" s="1">
        <v>41141</v>
      </c>
      <c r="U250" s="11">
        <v>0.30208333333333331</v>
      </c>
      <c r="V250">
        <v>5.38</v>
      </c>
      <c r="W250">
        <v>152</v>
      </c>
      <c r="X250">
        <f t="shared" si="15"/>
        <v>0</v>
      </c>
      <c r="Y250">
        <f t="shared" si="15"/>
        <v>0</v>
      </c>
    </row>
    <row r="251" spans="1:25" ht="15.75">
      <c r="A251" s="1">
        <v>41141</v>
      </c>
      <c r="B251" s="9">
        <v>0.31497685185185187</v>
      </c>
      <c r="C251" s="7">
        <v>3735</v>
      </c>
      <c r="D251" s="7">
        <v>67.92</v>
      </c>
      <c r="E251" s="7">
        <v>19.955555555555556</v>
      </c>
      <c r="F251" s="7">
        <v>28.504000000000001</v>
      </c>
      <c r="G251" s="7">
        <v>3.47</v>
      </c>
      <c r="H251" s="7">
        <v>7.51</v>
      </c>
      <c r="I251" s="7">
        <v>7.47</v>
      </c>
      <c r="J251" s="7">
        <v>86.2654</v>
      </c>
      <c r="K251">
        <v>152.21</v>
      </c>
      <c r="L251" t="s">
        <v>12</v>
      </c>
      <c r="M251" t="s">
        <v>10</v>
      </c>
      <c r="N251" t="s">
        <v>12</v>
      </c>
      <c r="O251">
        <v>40.049790999999999</v>
      </c>
      <c r="P251">
        <v>-105.145899</v>
      </c>
      <c r="Q251" t="s">
        <v>15</v>
      </c>
      <c r="R251" s="10" t="s">
        <v>23</v>
      </c>
      <c r="S251">
        <v>6730200</v>
      </c>
      <c r="T251" s="1">
        <v>41141</v>
      </c>
      <c r="U251" s="11">
        <v>0.3125</v>
      </c>
      <c r="V251">
        <v>5.38</v>
      </c>
      <c r="W251">
        <v>152</v>
      </c>
      <c r="X251">
        <f t="shared" si="15"/>
        <v>0</v>
      </c>
      <c r="Y251">
        <f t="shared" si="15"/>
        <v>0</v>
      </c>
    </row>
    <row r="252" spans="1:25" ht="15.75">
      <c r="A252" s="1">
        <v>41141</v>
      </c>
      <c r="B252" s="9">
        <v>0.32539351851851855</v>
      </c>
      <c r="C252" s="7">
        <v>3750</v>
      </c>
      <c r="D252" s="7">
        <v>67.959999999999994</v>
      </c>
      <c r="E252" s="7">
        <v>19.977777777777774</v>
      </c>
      <c r="F252" s="7">
        <v>28.504000000000001</v>
      </c>
      <c r="G252" s="7">
        <v>3.4409999999999998</v>
      </c>
      <c r="H252" s="7">
        <v>7.52</v>
      </c>
      <c r="I252" s="7">
        <v>7.5</v>
      </c>
      <c r="J252" s="7">
        <v>86.736500000000007</v>
      </c>
      <c r="K252">
        <v>151.56</v>
      </c>
      <c r="L252" t="s">
        <v>12</v>
      </c>
      <c r="M252" t="s">
        <v>10</v>
      </c>
      <c r="N252" t="s">
        <v>12</v>
      </c>
      <c r="O252">
        <v>40.049790999999999</v>
      </c>
      <c r="P252">
        <v>-105.145899</v>
      </c>
      <c r="Q252" t="s">
        <v>15</v>
      </c>
      <c r="R252" s="10" t="s">
        <v>23</v>
      </c>
      <c r="S252">
        <v>6730200</v>
      </c>
      <c r="T252" s="1">
        <v>41141</v>
      </c>
      <c r="U252" s="11">
        <v>0.32291666666666669</v>
      </c>
      <c r="V252">
        <v>5.38</v>
      </c>
      <c r="W252">
        <v>152</v>
      </c>
      <c r="X252">
        <f t="shared" si="15"/>
        <v>0</v>
      </c>
      <c r="Y252">
        <f t="shared" si="15"/>
        <v>0</v>
      </c>
    </row>
    <row r="253" spans="1:25" ht="15.75">
      <c r="A253" s="1">
        <v>41141</v>
      </c>
      <c r="B253" s="9">
        <v>0.33581018518518518</v>
      </c>
      <c r="C253" s="7">
        <v>3765</v>
      </c>
      <c r="D253" s="7">
        <v>68.03</v>
      </c>
      <c r="E253" s="7">
        <v>20.016666666666669</v>
      </c>
      <c r="F253" s="7">
        <v>28.504000000000001</v>
      </c>
      <c r="G253" s="7">
        <v>3.4409999999999998</v>
      </c>
      <c r="H253" s="7">
        <v>7.54</v>
      </c>
      <c r="I253" s="7">
        <v>7.58</v>
      </c>
      <c r="J253" s="7">
        <v>87.669600000000003</v>
      </c>
      <c r="K253">
        <v>150.87</v>
      </c>
      <c r="L253" t="s">
        <v>12</v>
      </c>
      <c r="M253" t="s">
        <v>10</v>
      </c>
      <c r="N253" t="s">
        <v>12</v>
      </c>
      <c r="O253">
        <v>40.049790999999999</v>
      </c>
      <c r="P253">
        <v>-105.145899</v>
      </c>
      <c r="Q253" t="s">
        <v>15</v>
      </c>
      <c r="R253" s="10" t="s">
        <v>23</v>
      </c>
      <c r="S253">
        <v>6730200</v>
      </c>
      <c r="T253" s="1">
        <v>41141</v>
      </c>
      <c r="U253" s="11">
        <v>0.33333333333333331</v>
      </c>
      <c r="V253">
        <v>5.38</v>
      </c>
      <c r="W253">
        <v>152</v>
      </c>
      <c r="X253">
        <f t="shared" si="15"/>
        <v>0</v>
      </c>
      <c r="Y253">
        <f t="shared" si="15"/>
        <v>0</v>
      </c>
    </row>
    <row r="254" spans="1:25" ht="15.75">
      <c r="A254" s="1">
        <v>41141</v>
      </c>
      <c r="B254" s="9">
        <v>0.34622685185185187</v>
      </c>
      <c r="C254" s="7">
        <v>3780</v>
      </c>
      <c r="D254" s="7">
        <v>68.08</v>
      </c>
      <c r="E254" s="7">
        <v>20.044444444444444</v>
      </c>
      <c r="F254" s="7">
        <v>28.504000000000001</v>
      </c>
      <c r="G254" s="7">
        <v>3.411</v>
      </c>
      <c r="H254" s="7">
        <v>7.56</v>
      </c>
      <c r="I254" s="7">
        <v>7.61</v>
      </c>
      <c r="J254" s="7">
        <v>88.077200000000005</v>
      </c>
      <c r="K254">
        <v>150.80000000000001</v>
      </c>
      <c r="L254" t="s">
        <v>12</v>
      </c>
      <c r="M254" t="s">
        <v>10</v>
      </c>
      <c r="N254" t="s">
        <v>12</v>
      </c>
      <c r="O254">
        <v>40.049790999999999</v>
      </c>
      <c r="P254">
        <v>-105.145899</v>
      </c>
      <c r="Q254" t="s">
        <v>15</v>
      </c>
      <c r="R254" s="10" t="s">
        <v>23</v>
      </c>
      <c r="S254">
        <v>6730200</v>
      </c>
      <c r="T254" s="1">
        <v>41141</v>
      </c>
      <c r="U254" s="11">
        <v>0.34375</v>
      </c>
      <c r="V254">
        <v>5.38</v>
      </c>
      <c r="W254">
        <v>152</v>
      </c>
      <c r="X254">
        <f t="shared" si="15"/>
        <v>0</v>
      </c>
      <c r="Y254">
        <f t="shared" si="15"/>
        <v>0</v>
      </c>
    </row>
    <row r="255" spans="1:25" ht="15.75">
      <c r="A255" s="1">
        <v>41141</v>
      </c>
      <c r="B255" s="9">
        <v>0.35664351851851855</v>
      </c>
      <c r="C255" s="7">
        <v>3795</v>
      </c>
      <c r="D255" s="7">
        <v>68.150000000000006</v>
      </c>
      <c r="E255" s="7">
        <v>20.083333333333336</v>
      </c>
      <c r="F255" s="7">
        <v>28.504000000000001</v>
      </c>
      <c r="G255" s="7">
        <v>3.4409999999999998</v>
      </c>
      <c r="H255" s="7">
        <v>7.58</v>
      </c>
      <c r="I255" s="7">
        <v>7.68</v>
      </c>
      <c r="J255" s="7">
        <v>88.965999999999994</v>
      </c>
      <c r="K255">
        <v>151.03</v>
      </c>
      <c r="L255" t="s">
        <v>12</v>
      </c>
      <c r="M255" t="s">
        <v>10</v>
      </c>
      <c r="N255" t="s">
        <v>12</v>
      </c>
      <c r="O255">
        <v>40.049790999999999</v>
      </c>
      <c r="P255">
        <v>-105.145899</v>
      </c>
      <c r="Q255" t="s">
        <v>15</v>
      </c>
      <c r="R255" s="10" t="s">
        <v>23</v>
      </c>
      <c r="S255">
        <v>6730200</v>
      </c>
      <c r="T255" s="1">
        <v>41141</v>
      </c>
      <c r="U255" s="11">
        <v>0.35416666666666669</v>
      </c>
      <c r="V255">
        <v>5.38</v>
      </c>
      <c r="W255">
        <v>152</v>
      </c>
      <c r="X255">
        <f t="shared" si="15"/>
        <v>0</v>
      </c>
      <c r="Y255">
        <f t="shared" si="15"/>
        <v>0</v>
      </c>
    </row>
    <row r="256" spans="1:25" ht="15.75">
      <c r="A256" s="1">
        <v>41141</v>
      </c>
      <c r="B256" s="9">
        <v>0.36706018518518518</v>
      </c>
      <c r="C256" s="7">
        <v>3810</v>
      </c>
      <c r="D256" s="7">
        <v>68.260000000000005</v>
      </c>
      <c r="E256" s="7">
        <v>20.144444444444449</v>
      </c>
      <c r="F256" s="7">
        <v>28.504000000000001</v>
      </c>
      <c r="G256" s="7">
        <v>3.411</v>
      </c>
      <c r="H256" s="7">
        <v>7.62</v>
      </c>
      <c r="I256" s="7">
        <v>7.81</v>
      </c>
      <c r="J256" s="7">
        <v>90.563699999999997</v>
      </c>
      <c r="K256">
        <v>151.77000000000001</v>
      </c>
      <c r="L256" t="s">
        <v>12</v>
      </c>
      <c r="M256" t="s">
        <v>10</v>
      </c>
      <c r="N256" t="s">
        <v>12</v>
      </c>
      <c r="O256">
        <v>40.049790999999999</v>
      </c>
      <c r="P256">
        <v>-105.145899</v>
      </c>
      <c r="Q256" t="s">
        <v>15</v>
      </c>
      <c r="R256" s="10" t="s">
        <v>23</v>
      </c>
      <c r="S256">
        <v>6730200</v>
      </c>
      <c r="T256" s="1">
        <v>41141</v>
      </c>
      <c r="U256" s="11">
        <v>0.36458333333333331</v>
      </c>
      <c r="V256">
        <v>5.38</v>
      </c>
      <c r="W256">
        <v>152</v>
      </c>
      <c r="X256">
        <f t="shared" si="15"/>
        <v>0</v>
      </c>
      <c r="Y256">
        <f t="shared" si="15"/>
        <v>0</v>
      </c>
    </row>
    <row r="257" spans="1:25" ht="15.75">
      <c r="A257" s="1">
        <v>41141</v>
      </c>
      <c r="B257" s="9">
        <v>0.37747685185185187</v>
      </c>
      <c r="C257" s="7">
        <v>3825</v>
      </c>
      <c r="D257" s="7">
        <v>68.400000000000006</v>
      </c>
      <c r="E257" s="7">
        <v>20.222222222222225</v>
      </c>
      <c r="F257" s="7">
        <v>28.504000000000001</v>
      </c>
      <c r="G257" s="7">
        <v>3.4409999999999998</v>
      </c>
      <c r="H257" s="7">
        <v>7.66</v>
      </c>
      <c r="I257" s="7">
        <v>7.96</v>
      </c>
      <c r="J257" s="7">
        <v>92.469300000000004</v>
      </c>
      <c r="K257">
        <v>152.58000000000001</v>
      </c>
      <c r="L257" t="s">
        <v>12</v>
      </c>
      <c r="M257" t="s">
        <v>10</v>
      </c>
      <c r="N257" t="s">
        <v>12</v>
      </c>
      <c r="O257">
        <v>40.049790999999999</v>
      </c>
      <c r="P257">
        <v>-105.145899</v>
      </c>
      <c r="Q257" t="s">
        <v>15</v>
      </c>
      <c r="R257" s="10" t="s">
        <v>23</v>
      </c>
      <c r="S257">
        <v>6730200</v>
      </c>
      <c r="T257" s="1">
        <v>41141</v>
      </c>
      <c r="U257" s="11">
        <v>0.375</v>
      </c>
      <c r="V257">
        <v>5.38</v>
      </c>
      <c r="W257">
        <v>152</v>
      </c>
      <c r="X257">
        <f t="shared" si="15"/>
        <v>0</v>
      </c>
      <c r="Y257">
        <f t="shared" si="15"/>
        <v>0</v>
      </c>
    </row>
    <row r="258" spans="1:25" ht="15.75">
      <c r="A258" s="1">
        <v>41141</v>
      </c>
      <c r="B258" s="9">
        <v>0.38789351851851855</v>
      </c>
      <c r="C258" s="7">
        <v>3840</v>
      </c>
      <c r="D258" s="7">
        <v>68.599999999999994</v>
      </c>
      <c r="E258" s="7">
        <v>20.333333333333332</v>
      </c>
      <c r="F258" s="7">
        <v>28.504000000000001</v>
      </c>
      <c r="G258" s="7">
        <v>3.4409999999999998</v>
      </c>
      <c r="H258" s="7">
        <v>7.71</v>
      </c>
      <c r="I258" s="7">
        <v>8.09</v>
      </c>
      <c r="J258" s="7">
        <v>94.137299999999996</v>
      </c>
      <c r="K258">
        <v>154.30000000000001</v>
      </c>
      <c r="L258" t="s">
        <v>12</v>
      </c>
      <c r="M258" t="s">
        <v>10</v>
      </c>
      <c r="N258" t="s">
        <v>12</v>
      </c>
      <c r="O258">
        <v>40.049790999999999</v>
      </c>
      <c r="P258">
        <v>-105.145899</v>
      </c>
      <c r="Q258" t="s">
        <v>15</v>
      </c>
      <c r="R258" s="10" t="s">
        <v>23</v>
      </c>
      <c r="S258">
        <v>6730200</v>
      </c>
      <c r="T258" s="1">
        <v>41141</v>
      </c>
      <c r="U258" s="11">
        <v>0.38541666666666669</v>
      </c>
      <c r="V258">
        <v>5.38</v>
      </c>
      <c r="W258">
        <v>152</v>
      </c>
      <c r="X258">
        <f t="shared" ref="X258:Y273" si="16">V258-V262</f>
        <v>0</v>
      </c>
      <c r="Y258">
        <f t="shared" si="16"/>
        <v>0</v>
      </c>
    </row>
    <row r="259" spans="1:25" ht="15.75">
      <c r="A259" s="1">
        <v>41141</v>
      </c>
      <c r="B259" s="9">
        <v>0.39831018518518518</v>
      </c>
      <c r="C259" s="7">
        <v>3855</v>
      </c>
      <c r="D259" s="7">
        <v>68.77</v>
      </c>
      <c r="E259" s="7">
        <v>20.427777777777777</v>
      </c>
      <c r="F259" s="7">
        <v>28.504000000000001</v>
      </c>
      <c r="G259" s="7">
        <v>3.4409999999999998</v>
      </c>
      <c r="H259" s="7">
        <v>7.75</v>
      </c>
      <c r="I259" s="7">
        <v>8.17</v>
      </c>
      <c r="J259" s="7">
        <v>95.324200000000005</v>
      </c>
      <c r="K259">
        <v>156.82</v>
      </c>
      <c r="L259" t="s">
        <v>12</v>
      </c>
      <c r="M259" t="s">
        <v>10</v>
      </c>
      <c r="N259" t="s">
        <v>12</v>
      </c>
      <c r="O259">
        <v>40.049790999999999</v>
      </c>
      <c r="P259">
        <v>-105.145899</v>
      </c>
      <c r="Q259" t="s">
        <v>15</v>
      </c>
      <c r="R259" s="10" t="s">
        <v>23</v>
      </c>
      <c r="S259">
        <v>6730200</v>
      </c>
      <c r="T259" s="1">
        <v>41141</v>
      </c>
      <c r="U259" s="11">
        <v>0.39583333333333331</v>
      </c>
      <c r="V259">
        <v>5.38</v>
      </c>
      <c r="W259">
        <v>152</v>
      </c>
      <c r="X259">
        <f t="shared" si="16"/>
        <v>0</v>
      </c>
      <c r="Y259">
        <f t="shared" si="16"/>
        <v>0</v>
      </c>
    </row>
    <row r="260" spans="1:25" ht="15.75">
      <c r="A260" s="1">
        <v>41141</v>
      </c>
      <c r="B260" s="9">
        <v>0.40872685185185187</v>
      </c>
      <c r="C260" s="7">
        <v>3870</v>
      </c>
      <c r="D260" s="7">
        <v>69</v>
      </c>
      <c r="E260" s="7">
        <v>20.555555555555557</v>
      </c>
      <c r="F260" s="7">
        <v>28.504000000000001</v>
      </c>
      <c r="G260" s="7">
        <v>3.4409999999999998</v>
      </c>
      <c r="H260" s="7">
        <v>7.79</v>
      </c>
      <c r="I260" s="7">
        <v>8.25</v>
      </c>
      <c r="J260" s="7">
        <v>96.476100000000002</v>
      </c>
      <c r="K260">
        <v>160.06</v>
      </c>
      <c r="L260" t="s">
        <v>12</v>
      </c>
      <c r="M260" t="s">
        <v>10</v>
      </c>
      <c r="N260" t="s">
        <v>12</v>
      </c>
      <c r="O260">
        <v>40.049790999999999</v>
      </c>
      <c r="P260">
        <v>-105.145899</v>
      </c>
      <c r="Q260" t="s">
        <v>15</v>
      </c>
      <c r="R260" s="10" t="s">
        <v>23</v>
      </c>
      <c r="S260">
        <v>6730200</v>
      </c>
      <c r="T260" s="1">
        <v>41141</v>
      </c>
      <c r="U260" s="11">
        <v>0.40625</v>
      </c>
      <c r="V260">
        <v>5.38</v>
      </c>
      <c r="W260">
        <v>152</v>
      </c>
      <c r="X260">
        <f t="shared" si="16"/>
        <v>0</v>
      </c>
      <c r="Y260">
        <f t="shared" si="16"/>
        <v>0</v>
      </c>
    </row>
    <row r="261" spans="1:25" ht="15.75">
      <c r="A261" s="1">
        <v>41141</v>
      </c>
      <c r="B261" s="9">
        <v>0.41914351851851855</v>
      </c>
      <c r="C261" s="7">
        <v>3885</v>
      </c>
      <c r="D261" s="7">
        <v>69.13</v>
      </c>
      <c r="E261" s="7">
        <v>20.627777777777776</v>
      </c>
      <c r="F261" s="7">
        <v>28.504000000000001</v>
      </c>
      <c r="G261" s="7">
        <v>3.4409999999999998</v>
      </c>
      <c r="H261" s="7">
        <v>7.8</v>
      </c>
      <c r="I261" s="7">
        <v>8.3000000000000007</v>
      </c>
      <c r="J261" s="7">
        <v>97.208399999999997</v>
      </c>
      <c r="K261">
        <v>163.76</v>
      </c>
      <c r="L261" t="s">
        <v>12</v>
      </c>
      <c r="M261" t="s">
        <v>10</v>
      </c>
      <c r="N261" t="s">
        <v>12</v>
      </c>
      <c r="O261">
        <v>40.049790999999999</v>
      </c>
      <c r="P261">
        <v>-105.145899</v>
      </c>
      <c r="Q261" t="s">
        <v>15</v>
      </c>
      <c r="R261" s="10" t="s">
        <v>23</v>
      </c>
      <c r="S261">
        <v>6730200</v>
      </c>
      <c r="T261" s="1">
        <v>41141</v>
      </c>
      <c r="U261" s="11">
        <v>0.41666666666666669</v>
      </c>
      <c r="V261">
        <v>5.38</v>
      </c>
      <c r="W261">
        <v>152</v>
      </c>
      <c r="X261">
        <f t="shared" si="16"/>
        <v>0</v>
      </c>
      <c r="Y261">
        <f t="shared" si="16"/>
        <v>0</v>
      </c>
    </row>
    <row r="262" spans="1:25" ht="15.75">
      <c r="A262" s="1">
        <v>41141</v>
      </c>
      <c r="B262" s="9">
        <v>0.42956018518518518</v>
      </c>
      <c r="C262" s="7">
        <v>3900</v>
      </c>
      <c r="D262" s="7">
        <v>69.3</v>
      </c>
      <c r="E262" s="7">
        <v>20.722222222222221</v>
      </c>
      <c r="F262" s="7">
        <v>28.504000000000001</v>
      </c>
      <c r="G262" s="7">
        <v>3.4409999999999998</v>
      </c>
      <c r="H262" s="7">
        <v>7.83</v>
      </c>
      <c r="I262" s="7">
        <v>8.36</v>
      </c>
      <c r="J262" s="7">
        <v>98.064599999999999</v>
      </c>
      <c r="K262">
        <v>168.46</v>
      </c>
      <c r="L262" t="s">
        <v>12</v>
      </c>
      <c r="M262" t="s">
        <v>10</v>
      </c>
      <c r="N262" t="s">
        <v>12</v>
      </c>
      <c r="O262">
        <v>40.049790999999999</v>
      </c>
      <c r="P262">
        <v>-105.145899</v>
      </c>
      <c r="Q262" t="s">
        <v>15</v>
      </c>
      <c r="R262" s="10" t="s">
        <v>23</v>
      </c>
      <c r="S262">
        <v>6730200</v>
      </c>
      <c r="T262" s="1">
        <v>41141</v>
      </c>
      <c r="U262" s="11">
        <v>0.42708333333333331</v>
      </c>
      <c r="V262">
        <v>5.38</v>
      </c>
      <c r="W262">
        <v>152</v>
      </c>
      <c r="X262">
        <f t="shared" si="16"/>
        <v>0</v>
      </c>
      <c r="Y262">
        <f t="shared" si="16"/>
        <v>0</v>
      </c>
    </row>
    <row r="263" spans="1:25" ht="15.75">
      <c r="A263" s="1">
        <v>41141</v>
      </c>
      <c r="B263" s="9">
        <v>0.43997685185185187</v>
      </c>
      <c r="C263" s="7">
        <v>3915</v>
      </c>
      <c r="D263" s="7">
        <v>69.569999999999993</v>
      </c>
      <c r="E263" s="7">
        <v>20.87222222222222</v>
      </c>
      <c r="F263" s="7">
        <v>28.504000000000001</v>
      </c>
      <c r="G263" s="7">
        <v>3.411</v>
      </c>
      <c r="H263" s="7">
        <v>7.89</v>
      </c>
      <c r="I263" s="7">
        <v>8.4700000000000006</v>
      </c>
      <c r="J263" s="7">
        <v>99.664100000000005</v>
      </c>
      <c r="K263">
        <v>172.97</v>
      </c>
      <c r="L263" t="s">
        <v>12</v>
      </c>
      <c r="M263" t="s">
        <v>10</v>
      </c>
      <c r="N263" t="s">
        <v>12</v>
      </c>
      <c r="O263">
        <v>40.049790999999999</v>
      </c>
      <c r="P263">
        <v>-105.145899</v>
      </c>
      <c r="Q263" t="s">
        <v>15</v>
      </c>
      <c r="R263" s="10" t="s">
        <v>23</v>
      </c>
      <c r="S263">
        <v>6730200</v>
      </c>
      <c r="T263" s="1">
        <v>41141</v>
      </c>
      <c r="U263" s="11">
        <v>0.4375</v>
      </c>
      <c r="V263">
        <v>5.38</v>
      </c>
      <c r="W263">
        <v>152</v>
      </c>
      <c r="X263">
        <f t="shared" si="16"/>
        <v>0</v>
      </c>
      <c r="Y263">
        <f t="shared" si="16"/>
        <v>0</v>
      </c>
    </row>
    <row r="264" spans="1:25" ht="15.75">
      <c r="A264" s="1">
        <v>41141</v>
      </c>
      <c r="B264" s="9">
        <v>0.45039351851851855</v>
      </c>
      <c r="C264" s="7">
        <v>3930</v>
      </c>
      <c r="D264" s="7">
        <v>69.62</v>
      </c>
      <c r="E264" s="7">
        <v>20.900000000000002</v>
      </c>
      <c r="F264" s="7">
        <v>28.504000000000001</v>
      </c>
      <c r="G264" s="7">
        <v>3.4409999999999998</v>
      </c>
      <c r="H264" s="7">
        <v>7.85</v>
      </c>
      <c r="I264" s="7">
        <v>8.36</v>
      </c>
      <c r="J264" s="7">
        <v>98.452600000000004</v>
      </c>
      <c r="K264">
        <v>178.3</v>
      </c>
      <c r="L264" t="s">
        <v>12</v>
      </c>
      <c r="M264" t="s">
        <v>10</v>
      </c>
      <c r="N264" t="s">
        <v>12</v>
      </c>
      <c r="O264">
        <v>40.049790999999999</v>
      </c>
      <c r="P264">
        <v>-105.145899</v>
      </c>
      <c r="Q264" t="s">
        <v>15</v>
      </c>
      <c r="R264" s="10" t="s">
        <v>23</v>
      </c>
      <c r="S264">
        <v>6730200</v>
      </c>
      <c r="T264" s="1">
        <v>41141</v>
      </c>
      <c r="U264" s="11">
        <v>0.44791666666666669</v>
      </c>
      <c r="V264">
        <v>5.38</v>
      </c>
      <c r="W264">
        <v>152</v>
      </c>
      <c r="X264">
        <f t="shared" si="16"/>
        <v>9.9999999999997868E-3</v>
      </c>
      <c r="Y264">
        <f t="shared" si="16"/>
        <v>3</v>
      </c>
    </row>
    <row r="265" spans="1:25" ht="15.75">
      <c r="A265" s="1">
        <v>41141</v>
      </c>
      <c r="B265" s="9">
        <v>0.46081018518518518</v>
      </c>
      <c r="C265" s="7">
        <v>3945</v>
      </c>
      <c r="D265" s="7">
        <v>69.78</v>
      </c>
      <c r="E265" s="7">
        <v>20.988888888888891</v>
      </c>
      <c r="F265" s="7">
        <v>28.504000000000001</v>
      </c>
      <c r="G265" s="7">
        <v>3.4409999999999998</v>
      </c>
      <c r="H265" s="7">
        <v>7.86</v>
      </c>
      <c r="I265" s="7">
        <v>8.44</v>
      </c>
      <c r="J265" s="7">
        <v>99.515199999999993</v>
      </c>
      <c r="K265">
        <v>183.58</v>
      </c>
      <c r="L265" t="s">
        <v>12</v>
      </c>
      <c r="M265" t="s">
        <v>10</v>
      </c>
      <c r="N265" t="s">
        <v>12</v>
      </c>
      <c r="O265">
        <v>40.049790999999999</v>
      </c>
      <c r="P265">
        <v>-105.145899</v>
      </c>
      <c r="Q265" t="s">
        <v>15</v>
      </c>
      <c r="R265" s="10" t="s">
        <v>23</v>
      </c>
      <c r="S265">
        <v>6730200</v>
      </c>
      <c r="T265" s="1">
        <v>41141</v>
      </c>
      <c r="U265" s="11">
        <v>0.45833333333333331</v>
      </c>
      <c r="V265">
        <v>5.38</v>
      </c>
      <c r="W265">
        <v>152</v>
      </c>
      <c r="X265">
        <f t="shared" si="16"/>
        <v>9.9999999999997868E-3</v>
      </c>
      <c r="Y265">
        <f t="shared" si="16"/>
        <v>3</v>
      </c>
    </row>
    <row r="266" spans="1:25" ht="15.75">
      <c r="A266" s="1">
        <v>41141</v>
      </c>
      <c r="B266" s="9">
        <v>0.47122685185185187</v>
      </c>
      <c r="C266" s="7">
        <v>3960</v>
      </c>
      <c r="D266" s="7">
        <v>69.94</v>
      </c>
      <c r="E266" s="7">
        <v>21.077777777777776</v>
      </c>
      <c r="F266" s="7">
        <v>28.504000000000001</v>
      </c>
      <c r="G266" s="7">
        <v>3.4409999999999998</v>
      </c>
      <c r="H266" s="7">
        <v>7.87</v>
      </c>
      <c r="I266" s="7">
        <v>8.4700000000000006</v>
      </c>
      <c r="J266" s="7">
        <v>100.06699999999999</v>
      </c>
      <c r="K266">
        <v>188.18</v>
      </c>
      <c r="L266" t="s">
        <v>12</v>
      </c>
      <c r="M266" t="s">
        <v>10</v>
      </c>
      <c r="N266" t="s">
        <v>12</v>
      </c>
      <c r="O266">
        <v>40.049790999999999</v>
      </c>
      <c r="P266">
        <v>-105.145899</v>
      </c>
      <c r="Q266" t="s">
        <v>15</v>
      </c>
      <c r="R266" s="10" t="s">
        <v>23</v>
      </c>
      <c r="S266">
        <v>6730200</v>
      </c>
      <c r="T266" s="1">
        <v>41141</v>
      </c>
      <c r="U266" s="11">
        <v>0.46875</v>
      </c>
      <c r="V266">
        <v>5.38</v>
      </c>
      <c r="W266">
        <v>152</v>
      </c>
      <c r="X266">
        <f t="shared" si="16"/>
        <v>9.9999999999997868E-3</v>
      </c>
      <c r="Y266">
        <f t="shared" si="16"/>
        <v>3</v>
      </c>
    </row>
    <row r="267" spans="1:25" ht="15.75">
      <c r="A267" s="1">
        <v>41141</v>
      </c>
      <c r="B267" s="9">
        <v>0.48164351851851855</v>
      </c>
      <c r="C267" s="7">
        <v>3975</v>
      </c>
      <c r="D267" s="7">
        <v>69.959999999999994</v>
      </c>
      <c r="E267" s="7">
        <v>21.088888888888885</v>
      </c>
      <c r="F267" s="7">
        <v>28.504000000000001</v>
      </c>
      <c r="G267" s="7">
        <v>3.411</v>
      </c>
      <c r="H267" s="7">
        <v>7.82</v>
      </c>
      <c r="I267" s="7">
        <v>8.33</v>
      </c>
      <c r="J267" s="7">
        <v>98.442800000000005</v>
      </c>
      <c r="K267">
        <v>188.01</v>
      </c>
      <c r="L267" t="s">
        <v>12</v>
      </c>
      <c r="M267" t="s">
        <v>10</v>
      </c>
      <c r="N267" t="s">
        <v>12</v>
      </c>
      <c r="O267">
        <v>40.049790999999999</v>
      </c>
      <c r="P267">
        <v>-105.145899</v>
      </c>
      <c r="Q267" t="s">
        <v>15</v>
      </c>
      <c r="R267" s="10" t="s">
        <v>23</v>
      </c>
      <c r="S267">
        <v>6730200</v>
      </c>
      <c r="T267" s="1">
        <v>41141</v>
      </c>
      <c r="U267" s="11">
        <v>0.47916666666666669</v>
      </c>
      <c r="V267">
        <v>5.38</v>
      </c>
      <c r="W267">
        <v>152</v>
      </c>
      <c r="X267">
        <f t="shared" si="16"/>
        <v>9.9999999999997868E-3</v>
      </c>
      <c r="Y267">
        <f t="shared" si="16"/>
        <v>3</v>
      </c>
    </row>
    <row r="268" spans="1:25" ht="15.75">
      <c r="A268" s="1">
        <v>41141</v>
      </c>
      <c r="B268" s="9">
        <v>0.49206018518518518</v>
      </c>
      <c r="C268" s="7">
        <v>3990</v>
      </c>
      <c r="D268" s="7">
        <v>70.17</v>
      </c>
      <c r="E268" s="7">
        <v>21.205555555555556</v>
      </c>
      <c r="F268" s="7">
        <v>28.504000000000001</v>
      </c>
      <c r="G268" s="7">
        <v>3.411</v>
      </c>
      <c r="H268" s="7">
        <v>7.87</v>
      </c>
      <c r="I268" s="7">
        <v>8.43</v>
      </c>
      <c r="J268" s="7">
        <v>99.856200000000001</v>
      </c>
      <c r="K268">
        <v>190.26</v>
      </c>
      <c r="L268" t="s">
        <v>12</v>
      </c>
      <c r="M268" t="s">
        <v>10</v>
      </c>
      <c r="N268" t="s">
        <v>12</v>
      </c>
      <c r="O268">
        <v>40.049790999999999</v>
      </c>
      <c r="P268">
        <v>-105.145899</v>
      </c>
      <c r="Q268" t="s">
        <v>15</v>
      </c>
      <c r="R268" s="10" t="s">
        <v>23</v>
      </c>
      <c r="S268">
        <v>6730200</v>
      </c>
      <c r="T268" s="1">
        <v>41141</v>
      </c>
      <c r="U268" s="11">
        <v>0.48958333333333331</v>
      </c>
      <c r="V268">
        <v>5.37</v>
      </c>
      <c r="W268">
        <v>149</v>
      </c>
      <c r="X268">
        <f t="shared" si="16"/>
        <v>0</v>
      </c>
      <c r="Y268">
        <f t="shared" si="16"/>
        <v>0</v>
      </c>
    </row>
    <row r="269" spans="1:25" ht="15.75">
      <c r="A269" s="1">
        <v>41141</v>
      </c>
      <c r="B269" s="9">
        <v>0.50247685185185187</v>
      </c>
      <c r="C269" s="7">
        <v>4005</v>
      </c>
      <c r="D269" s="7">
        <v>70.48</v>
      </c>
      <c r="E269" s="7">
        <v>21.37777777777778</v>
      </c>
      <c r="F269" s="7">
        <v>28.504000000000001</v>
      </c>
      <c r="G269" s="7">
        <v>3.4409999999999998</v>
      </c>
      <c r="H269" s="7">
        <v>7.9</v>
      </c>
      <c r="I269" s="7">
        <v>8.49</v>
      </c>
      <c r="J269" s="7">
        <v>100.886</v>
      </c>
      <c r="K269">
        <v>192.37</v>
      </c>
      <c r="L269" t="s">
        <v>12</v>
      </c>
      <c r="M269" t="s">
        <v>10</v>
      </c>
      <c r="N269" t="s">
        <v>12</v>
      </c>
      <c r="O269">
        <v>40.049790999999999</v>
      </c>
      <c r="P269">
        <v>-105.145899</v>
      </c>
      <c r="Q269" t="s">
        <v>15</v>
      </c>
      <c r="R269" s="10" t="s">
        <v>23</v>
      </c>
      <c r="S269">
        <v>6730200</v>
      </c>
      <c r="T269" s="1">
        <v>41141</v>
      </c>
      <c r="U269" s="11">
        <v>0.5</v>
      </c>
      <c r="V269">
        <v>5.37</v>
      </c>
      <c r="W269">
        <v>149</v>
      </c>
      <c r="X269">
        <f t="shared" si="16"/>
        <v>0</v>
      </c>
      <c r="Y269">
        <f t="shared" si="16"/>
        <v>0</v>
      </c>
    </row>
    <row r="270" spans="1:25" ht="15.75">
      <c r="A270" s="1">
        <v>41141</v>
      </c>
      <c r="B270" s="9">
        <v>0.5128935185185185</v>
      </c>
      <c r="C270" s="7">
        <v>4020</v>
      </c>
      <c r="D270" s="7">
        <v>70.52</v>
      </c>
      <c r="E270" s="7">
        <v>21.4</v>
      </c>
      <c r="F270" s="7">
        <v>28.504000000000001</v>
      </c>
      <c r="G270" s="7">
        <v>3.4409999999999998</v>
      </c>
      <c r="H270" s="7">
        <v>7.87</v>
      </c>
      <c r="I270" s="7">
        <v>8.43</v>
      </c>
      <c r="J270" s="7">
        <v>100.2603</v>
      </c>
      <c r="K270">
        <v>193.69</v>
      </c>
      <c r="L270" t="s">
        <v>12</v>
      </c>
      <c r="M270" t="s">
        <v>10</v>
      </c>
      <c r="N270" t="s">
        <v>12</v>
      </c>
      <c r="O270">
        <v>40.049790999999999</v>
      </c>
      <c r="P270">
        <v>-105.145899</v>
      </c>
      <c r="Q270" t="s">
        <v>15</v>
      </c>
      <c r="R270" s="10" t="s">
        <v>23</v>
      </c>
      <c r="S270">
        <v>6730200</v>
      </c>
      <c r="T270" s="1">
        <v>41141</v>
      </c>
      <c r="U270" s="11">
        <v>0.51041666666666663</v>
      </c>
      <c r="V270">
        <v>5.37</v>
      </c>
      <c r="W270">
        <v>149</v>
      </c>
      <c r="X270">
        <f t="shared" si="16"/>
        <v>0</v>
      </c>
      <c r="Y270">
        <f t="shared" si="16"/>
        <v>0</v>
      </c>
    </row>
    <row r="271" spans="1:25" ht="15.75">
      <c r="A271" s="1">
        <v>41141</v>
      </c>
      <c r="B271" s="9">
        <v>0.52331018518518524</v>
      </c>
      <c r="C271" s="7">
        <v>4035</v>
      </c>
      <c r="D271" s="7">
        <v>70.59</v>
      </c>
      <c r="E271" s="7">
        <v>21.43888888888889</v>
      </c>
      <c r="F271" s="7">
        <v>28.504000000000001</v>
      </c>
      <c r="G271" s="7">
        <v>3.411</v>
      </c>
      <c r="H271" s="7">
        <v>7.86</v>
      </c>
      <c r="I271" s="7">
        <v>8.3699999999999992</v>
      </c>
      <c r="J271" s="7">
        <v>99.609700000000004</v>
      </c>
      <c r="K271">
        <v>189.48</v>
      </c>
      <c r="L271" t="s">
        <v>12</v>
      </c>
      <c r="M271" t="s">
        <v>10</v>
      </c>
      <c r="N271" t="s">
        <v>12</v>
      </c>
      <c r="O271">
        <v>40.049790999999999</v>
      </c>
      <c r="P271">
        <v>-105.145899</v>
      </c>
      <c r="Q271" t="s">
        <v>15</v>
      </c>
      <c r="R271" s="10" t="s">
        <v>23</v>
      </c>
      <c r="S271">
        <v>6730200</v>
      </c>
      <c r="T271" s="1">
        <v>41141</v>
      </c>
      <c r="U271" s="11">
        <v>0.52083333333333337</v>
      </c>
      <c r="V271">
        <v>5.37</v>
      </c>
      <c r="W271">
        <v>149</v>
      </c>
      <c r="X271">
        <f t="shared" si="16"/>
        <v>0</v>
      </c>
      <c r="Y271">
        <f t="shared" si="16"/>
        <v>0</v>
      </c>
    </row>
    <row r="272" spans="1:25" ht="15.75">
      <c r="A272" s="1">
        <v>41141</v>
      </c>
      <c r="B272" s="9">
        <v>0.53372685185185187</v>
      </c>
      <c r="C272" s="7">
        <v>4050</v>
      </c>
      <c r="D272" s="7">
        <v>70.83</v>
      </c>
      <c r="E272" s="7">
        <v>21.572222222222223</v>
      </c>
      <c r="F272" s="7">
        <v>28.504000000000001</v>
      </c>
      <c r="G272" s="7">
        <v>3.411</v>
      </c>
      <c r="H272" s="7">
        <v>7.92</v>
      </c>
      <c r="I272" s="7">
        <v>8.42</v>
      </c>
      <c r="J272" s="7">
        <v>100.44589999999999</v>
      </c>
      <c r="K272">
        <v>193.25</v>
      </c>
      <c r="L272" t="s">
        <v>12</v>
      </c>
      <c r="M272" t="s">
        <v>10</v>
      </c>
      <c r="N272" t="s">
        <v>12</v>
      </c>
      <c r="O272">
        <v>40.049790999999999</v>
      </c>
      <c r="P272">
        <v>-105.145899</v>
      </c>
      <c r="Q272" t="s">
        <v>15</v>
      </c>
      <c r="R272" s="10" t="s">
        <v>23</v>
      </c>
      <c r="S272">
        <v>6730200</v>
      </c>
      <c r="T272" s="1">
        <v>41141</v>
      </c>
      <c r="U272" s="11">
        <v>0.53125</v>
      </c>
      <c r="V272">
        <v>5.37</v>
      </c>
      <c r="W272">
        <v>149</v>
      </c>
      <c r="X272">
        <f t="shared" si="16"/>
        <v>0</v>
      </c>
      <c r="Y272">
        <f t="shared" si="16"/>
        <v>0</v>
      </c>
    </row>
    <row r="273" spans="1:25" ht="15.75">
      <c r="A273" s="1">
        <v>41141</v>
      </c>
      <c r="B273" s="9">
        <v>0.5441435185185185</v>
      </c>
      <c r="C273" s="7">
        <v>4065</v>
      </c>
      <c r="D273" s="7">
        <v>71.17</v>
      </c>
      <c r="E273" s="7">
        <v>21.761111111111113</v>
      </c>
      <c r="F273" s="7">
        <v>28.504000000000001</v>
      </c>
      <c r="G273" s="7">
        <v>3.4409999999999998</v>
      </c>
      <c r="H273" s="7">
        <v>7.97</v>
      </c>
      <c r="I273" s="7">
        <v>8.51</v>
      </c>
      <c r="J273" s="7">
        <v>101.92700000000001</v>
      </c>
      <c r="K273">
        <v>193.03</v>
      </c>
      <c r="L273" t="s">
        <v>12</v>
      </c>
      <c r="M273" t="s">
        <v>10</v>
      </c>
      <c r="N273" t="s">
        <v>12</v>
      </c>
      <c r="O273">
        <v>40.049790999999999</v>
      </c>
      <c r="P273">
        <v>-105.145899</v>
      </c>
      <c r="Q273" t="s">
        <v>15</v>
      </c>
      <c r="R273" s="10" t="s">
        <v>23</v>
      </c>
      <c r="S273">
        <v>6730200</v>
      </c>
      <c r="T273" s="1">
        <v>41141</v>
      </c>
      <c r="U273" s="11">
        <v>0.54166666666666663</v>
      </c>
      <c r="V273">
        <v>5.37</v>
      </c>
      <c r="W273">
        <v>149</v>
      </c>
      <c r="X273">
        <f t="shared" si="16"/>
        <v>0</v>
      </c>
      <c r="Y273">
        <f t="shared" si="16"/>
        <v>0</v>
      </c>
    </row>
    <row r="274" spans="1:25" ht="15.75">
      <c r="A274" s="1">
        <v>41141</v>
      </c>
      <c r="B274" s="9">
        <v>0.55456018518518524</v>
      </c>
      <c r="C274" s="7">
        <v>4080</v>
      </c>
      <c r="D274" s="7">
        <v>71.180000000000007</v>
      </c>
      <c r="E274" s="7">
        <v>21.766666666666673</v>
      </c>
      <c r="F274" s="7">
        <v>28.504000000000001</v>
      </c>
      <c r="G274" s="7">
        <v>3.411</v>
      </c>
      <c r="H274" s="7">
        <v>7.94</v>
      </c>
      <c r="I274" s="7">
        <v>8.52</v>
      </c>
      <c r="J274" s="7">
        <v>101.9691</v>
      </c>
      <c r="K274">
        <v>194.14</v>
      </c>
      <c r="L274" t="s">
        <v>12</v>
      </c>
      <c r="M274" t="s">
        <v>10</v>
      </c>
      <c r="N274" t="s">
        <v>12</v>
      </c>
      <c r="O274">
        <v>40.049790999999999</v>
      </c>
      <c r="P274">
        <v>-105.145899</v>
      </c>
      <c r="Q274" t="s">
        <v>15</v>
      </c>
      <c r="R274" s="10" t="s">
        <v>23</v>
      </c>
      <c r="S274">
        <v>6730200</v>
      </c>
      <c r="T274" s="1">
        <v>41141</v>
      </c>
      <c r="U274" s="11">
        <v>0.55208333333333337</v>
      </c>
      <c r="V274">
        <v>5.37</v>
      </c>
      <c r="W274">
        <v>149</v>
      </c>
      <c r="X274">
        <f t="shared" ref="X274:Y289" si="17">V274-V278</f>
        <v>0</v>
      </c>
      <c r="Y274">
        <f t="shared" si="17"/>
        <v>0</v>
      </c>
    </row>
    <row r="275" spans="1:25" ht="15.75">
      <c r="A275" s="1">
        <v>41141</v>
      </c>
      <c r="B275" s="9">
        <v>0.56497685185185187</v>
      </c>
      <c r="C275" s="7">
        <v>4095</v>
      </c>
      <c r="D275" s="7">
        <v>71.239999999999995</v>
      </c>
      <c r="E275" s="7">
        <v>21.799999999999997</v>
      </c>
      <c r="F275" s="7">
        <v>28.504000000000001</v>
      </c>
      <c r="G275" s="7">
        <v>3.4409999999999998</v>
      </c>
      <c r="H275" s="7">
        <v>7.96</v>
      </c>
      <c r="I275" s="7">
        <v>8.49</v>
      </c>
      <c r="J275" s="7">
        <v>101.7161</v>
      </c>
      <c r="K275">
        <v>194.4</v>
      </c>
      <c r="L275" t="s">
        <v>12</v>
      </c>
      <c r="M275" t="s">
        <v>10</v>
      </c>
      <c r="N275" t="s">
        <v>12</v>
      </c>
      <c r="O275">
        <v>40.049790999999999</v>
      </c>
      <c r="P275">
        <v>-105.145899</v>
      </c>
      <c r="Q275" t="s">
        <v>15</v>
      </c>
      <c r="R275" s="10" t="s">
        <v>23</v>
      </c>
      <c r="S275">
        <v>6730200</v>
      </c>
      <c r="T275" s="1">
        <v>41141</v>
      </c>
      <c r="U275" s="11">
        <v>0.5625</v>
      </c>
      <c r="V275">
        <v>5.37</v>
      </c>
      <c r="W275">
        <v>149</v>
      </c>
      <c r="X275">
        <f t="shared" si="17"/>
        <v>0</v>
      </c>
      <c r="Y275">
        <f t="shared" si="17"/>
        <v>0</v>
      </c>
    </row>
    <row r="276" spans="1:25" ht="15.75">
      <c r="A276" s="1">
        <v>41141</v>
      </c>
      <c r="B276" s="9">
        <v>0.5753935185185185</v>
      </c>
      <c r="C276" s="7">
        <v>4110</v>
      </c>
      <c r="D276" s="7">
        <v>71.260000000000005</v>
      </c>
      <c r="E276" s="7">
        <v>21.811111111111114</v>
      </c>
      <c r="F276" s="7">
        <v>28.504000000000001</v>
      </c>
      <c r="G276" s="7">
        <v>3.4409999999999998</v>
      </c>
      <c r="H276" s="7">
        <v>7.97</v>
      </c>
      <c r="I276" s="7">
        <v>8.49</v>
      </c>
      <c r="J276" s="7">
        <v>101.69750000000001</v>
      </c>
      <c r="K276">
        <v>193.11</v>
      </c>
      <c r="L276" t="s">
        <v>12</v>
      </c>
      <c r="M276" t="s">
        <v>10</v>
      </c>
      <c r="N276" t="s">
        <v>12</v>
      </c>
      <c r="O276">
        <v>40.049790999999999</v>
      </c>
      <c r="P276">
        <v>-105.145899</v>
      </c>
      <c r="Q276" t="s">
        <v>15</v>
      </c>
      <c r="R276" s="10" t="s">
        <v>23</v>
      </c>
      <c r="S276">
        <v>6730200</v>
      </c>
      <c r="T276" s="1">
        <v>41141</v>
      </c>
      <c r="U276" s="11">
        <v>0.57291666666666663</v>
      </c>
      <c r="V276">
        <v>5.37</v>
      </c>
      <c r="W276">
        <v>149</v>
      </c>
      <c r="X276">
        <f t="shared" si="17"/>
        <v>0</v>
      </c>
      <c r="Y276">
        <f t="shared" si="17"/>
        <v>0</v>
      </c>
    </row>
    <row r="277" spans="1:25" ht="15.75">
      <c r="A277" s="1">
        <v>41141</v>
      </c>
      <c r="B277" s="9">
        <v>0.58581018518518524</v>
      </c>
      <c r="C277" s="7">
        <v>4125</v>
      </c>
      <c r="D277" s="7">
        <v>71.260000000000005</v>
      </c>
      <c r="E277" s="7">
        <v>21.811111111111114</v>
      </c>
      <c r="F277" s="7">
        <v>28.504000000000001</v>
      </c>
      <c r="G277" s="7">
        <v>3.4409999999999998</v>
      </c>
      <c r="H277" s="7">
        <v>7.94</v>
      </c>
      <c r="I277" s="7">
        <v>8.4</v>
      </c>
      <c r="J277" s="7">
        <v>100.6964</v>
      </c>
      <c r="K277">
        <v>193.52</v>
      </c>
      <c r="L277" t="s">
        <v>12</v>
      </c>
      <c r="M277" t="s">
        <v>10</v>
      </c>
      <c r="N277" t="s">
        <v>12</v>
      </c>
      <c r="O277">
        <v>40.049790999999999</v>
      </c>
      <c r="P277">
        <v>-105.145899</v>
      </c>
      <c r="Q277" t="s">
        <v>15</v>
      </c>
      <c r="R277" s="10" t="s">
        <v>23</v>
      </c>
      <c r="S277">
        <v>6730200</v>
      </c>
      <c r="T277" s="1">
        <v>41141</v>
      </c>
      <c r="U277" s="11">
        <v>0.58333333333333337</v>
      </c>
      <c r="V277">
        <v>5.37</v>
      </c>
      <c r="W277">
        <v>149</v>
      </c>
      <c r="X277">
        <f t="shared" si="17"/>
        <v>0</v>
      </c>
      <c r="Y277">
        <f t="shared" si="17"/>
        <v>0</v>
      </c>
    </row>
    <row r="278" spans="1:25" ht="15.75">
      <c r="A278" s="1">
        <v>41141</v>
      </c>
      <c r="B278" s="9">
        <v>0.59622685185185187</v>
      </c>
      <c r="C278" s="7">
        <v>4140</v>
      </c>
      <c r="D278" s="7">
        <v>71.3</v>
      </c>
      <c r="E278" s="7">
        <v>21.833333333333332</v>
      </c>
      <c r="F278" s="7">
        <v>28.504000000000001</v>
      </c>
      <c r="G278" s="7">
        <v>3.411</v>
      </c>
      <c r="H278" s="7">
        <v>7.96</v>
      </c>
      <c r="I278" s="7">
        <v>8.43</v>
      </c>
      <c r="J278" s="7">
        <v>101.0715</v>
      </c>
      <c r="K278">
        <v>193.45</v>
      </c>
      <c r="L278" t="s">
        <v>12</v>
      </c>
      <c r="M278" t="s">
        <v>10</v>
      </c>
      <c r="N278" t="s">
        <v>12</v>
      </c>
      <c r="O278">
        <v>40.049790999999999</v>
      </c>
      <c r="P278">
        <v>-105.145899</v>
      </c>
      <c r="Q278" t="s">
        <v>15</v>
      </c>
      <c r="R278" s="10" t="s">
        <v>23</v>
      </c>
      <c r="S278">
        <v>6730200</v>
      </c>
      <c r="T278" s="1">
        <v>41141</v>
      </c>
      <c r="U278" s="11">
        <v>0.59375</v>
      </c>
      <c r="V278">
        <v>5.37</v>
      </c>
      <c r="W278">
        <v>149</v>
      </c>
      <c r="X278">
        <f t="shared" si="17"/>
        <v>0</v>
      </c>
      <c r="Y278">
        <f t="shared" si="17"/>
        <v>0</v>
      </c>
    </row>
    <row r="279" spans="1:25" ht="15.75">
      <c r="A279" s="1">
        <v>41141</v>
      </c>
      <c r="B279" s="9">
        <v>0.6066435185185185</v>
      </c>
      <c r="C279" s="7">
        <v>4155</v>
      </c>
      <c r="D279" s="7">
        <v>71.39</v>
      </c>
      <c r="E279" s="7">
        <v>21.883333333333333</v>
      </c>
      <c r="F279" s="7">
        <v>28.504000000000001</v>
      </c>
      <c r="G279" s="7">
        <v>3.411</v>
      </c>
      <c r="H279" s="7">
        <v>7.98</v>
      </c>
      <c r="I279" s="7">
        <v>8.4700000000000006</v>
      </c>
      <c r="J279" s="7">
        <v>101.69199999999999</v>
      </c>
      <c r="K279">
        <v>193.49</v>
      </c>
      <c r="L279" t="s">
        <v>12</v>
      </c>
      <c r="M279" t="s">
        <v>10</v>
      </c>
      <c r="N279" t="s">
        <v>12</v>
      </c>
      <c r="O279">
        <v>40.049790999999999</v>
      </c>
      <c r="P279">
        <v>-105.145899</v>
      </c>
      <c r="Q279" t="s">
        <v>15</v>
      </c>
      <c r="R279" s="10" t="s">
        <v>23</v>
      </c>
      <c r="S279">
        <v>6730200</v>
      </c>
      <c r="T279" s="1">
        <v>41141</v>
      </c>
      <c r="U279" s="11">
        <v>0.60416666666666663</v>
      </c>
      <c r="V279">
        <v>5.37</v>
      </c>
      <c r="W279">
        <v>149</v>
      </c>
      <c r="X279">
        <f t="shared" si="17"/>
        <v>0</v>
      </c>
      <c r="Y279">
        <f t="shared" si="17"/>
        <v>0</v>
      </c>
    </row>
    <row r="280" spans="1:25" ht="15.75">
      <c r="A280" s="1">
        <v>41141</v>
      </c>
      <c r="B280" s="9">
        <v>0.61706018518518524</v>
      </c>
      <c r="C280" s="7">
        <v>4170</v>
      </c>
      <c r="D280" s="7">
        <v>71.459999999999994</v>
      </c>
      <c r="E280" s="7">
        <v>21.922222222222221</v>
      </c>
      <c r="F280" s="7">
        <v>28.504000000000001</v>
      </c>
      <c r="G280" s="7">
        <v>3.411</v>
      </c>
      <c r="H280" s="7">
        <v>7.98</v>
      </c>
      <c r="I280" s="7">
        <v>8.4</v>
      </c>
      <c r="J280" s="7">
        <v>100.88760000000001</v>
      </c>
      <c r="K280">
        <v>191.79</v>
      </c>
      <c r="L280" t="s">
        <v>12</v>
      </c>
      <c r="M280" t="s">
        <v>10</v>
      </c>
      <c r="N280" t="s">
        <v>12</v>
      </c>
      <c r="O280">
        <v>40.049790999999999</v>
      </c>
      <c r="P280">
        <v>-105.145899</v>
      </c>
      <c r="Q280" t="s">
        <v>15</v>
      </c>
      <c r="R280" s="10" t="s">
        <v>23</v>
      </c>
      <c r="S280">
        <v>6730200</v>
      </c>
      <c r="T280" s="1">
        <v>41141</v>
      </c>
      <c r="U280" s="11">
        <v>0.61458333333333337</v>
      </c>
      <c r="V280">
        <v>5.37</v>
      </c>
      <c r="W280">
        <v>149</v>
      </c>
      <c r="X280">
        <f t="shared" si="17"/>
        <v>0</v>
      </c>
      <c r="Y280">
        <f t="shared" si="17"/>
        <v>0</v>
      </c>
    </row>
    <row r="281" spans="1:25" ht="15.75">
      <c r="A281" s="1">
        <v>41141</v>
      </c>
      <c r="B281" s="9">
        <v>0.62747685185185187</v>
      </c>
      <c r="C281" s="7">
        <v>4185</v>
      </c>
      <c r="D281" s="7">
        <v>71.64</v>
      </c>
      <c r="E281" s="7">
        <v>22.022222222222222</v>
      </c>
      <c r="F281" s="7">
        <v>28.504000000000001</v>
      </c>
      <c r="G281" s="7">
        <v>3.411</v>
      </c>
      <c r="H281" s="7">
        <v>7.99</v>
      </c>
      <c r="I281" s="7">
        <v>8.4499999999999993</v>
      </c>
      <c r="J281" s="7">
        <v>101.6588</v>
      </c>
      <c r="K281">
        <v>188.82</v>
      </c>
      <c r="L281" t="s">
        <v>12</v>
      </c>
      <c r="M281" t="s">
        <v>10</v>
      </c>
      <c r="N281" t="s">
        <v>12</v>
      </c>
      <c r="O281">
        <v>40.049790999999999</v>
      </c>
      <c r="P281">
        <v>-105.145899</v>
      </c>
      <c r="Q281" t="s">
        <v>15</v>
      </c>
      <c r="R281" s="10" t="s">
        <v>23</v>
      </c>
      <c r="S281">
        <v>6730200</v>
      </c>
      <c r="T281" s="1">
        <v>41141</v>
      </c>
      <c r="U281" s="11">
        <v>0.625</v>
      </c>
      <c r="V281">
        <v>5.37</v>
      </c>
      <c r="W281">
        <v>149</v>
      </c>
      <c r="X281">
        <f t="shared" si="17"/>
        <v>0</v>
      </c>
      <c r="Y281">
        <f t="shared" si="17"/>
        <v>0</v>
      </c>
    </row>
    <row r="282" spans="1:25" ht="15.75">
      <c r="A282" s="1">
        <v>41141</v>
      </c>
      <c r="B282" s="9">
        <v>0.6378935185185185</v>
      </c>
      <c r="C282" s="7">
        <v>4200</v>
      </c>
      <c r="D282" s="7">
        <v>71.599999999999994</v>
      </c>
      <c r="E282" s="7">
        <v>21.999999999999996</v>
      </c>
      <c r="F282" s="7">
        <v>28.504000000000001</v>
      </c>
      <c r="G282" s="7">
        <v>3.4409999999999998</v>
      </c>
      <c r="H282" s="7">
        <v>7.98</v>
      </c>
      <c r="I282" s="7">
        <v>8.44</v>
      </c>
      <c r="J282" s="7">
        <v>101.5735</v>
      </c>
      <c r="K282">
        <v>192.99</v>
      </c>
      <c r="L282" t="s">
        <v>12</v>
      </c>
      <c r="M282" t="s">
        <v>10</v>
      </c>
      <c r="N282" t="s">
        <v>12</v>
      </c>
      <c r="O282">
        <v>40.049790999999999</v>
      </c>
      <c r="P282">
        <v>-105.145899</v>
      </c>
      <c r="Q282" t="s">
        <v>15</v>
      </c>
      <c r="R282" s="10" t="s">
        <v>23</v>
      </c>
      <c r="S282">
        <v>6730200</v>
      </c>
      <c r="T282" s="1">
        <v>41141</v>
      </c>
      <c r="U282" s="11">
        <v>0.63541666666666663</v>
      </c>
      <c r="V282">
        <v>5.37</v>
      </c>
      <c r="W282">
        <v>149</v>
      </c>
      <c r="X282">
        <f t="shared" si="17"/>
        <v>0</v>
      </c>
      <c r="Y282">
        <f t="shared" si="17"/>
        <v>0</v>
      </c>
    </row>
    <row r="283" spans="1:25" ht="15.75">
      <c r="A283" s="1">
        <v>41141</v>
      </c>
      <c r="B283" s="9">
        <v>0.64831018518518524</v>
      </c>
      <c r="C283" s="7">
        <v>4215</v>
      </c>
      <c r="D283" s="7">
        <v>71.709999999999994</v>
      </c>
      <c r="E283" s="7">
        <v>22.06111111111111</v>
      </c>
      <c r="F283" s="7">
        <v>28.504000000000001</v>
      </c>
      <c r="G283" s="7">
        <v>3.411</v>
      </c>
      <c r="H283" s="7">
        <v>8</v>
      </c>
      <c r="I283" s="7">
        <v>8.44</v>
      </c>
      <c r="J283" s="7">
        <v>101.6661</v>
      </c>
      <c r="K283">
        <v>191.79</v>
      </c>
      <c r="L283" t="s">
        <v>12</v>
      </c>
      <c r="M283" t="s">
        <v>10</v>
      </c>
      <c r="N283" t="s">
        <v>12</v>
      </c>
      <c r="O283">
        <v>40.049790999999999</v>
      </c>
      <c r="P283">
        <v>-105.145899</v>
      </c>
      <c r="Q283" t="s">
        <v>15</v>
      </c>
      <c r="R283" s="10" t="s">
        <v>23</v>
      </c>
      <c r="S283">
        <v>6730200</v>
      </c>
      <c r="T283" s="1">
        <v>41141</v>
      </c>
      <c r="U283" s="11">
        <v>0.64583333333333337</v>
      </c>
      <c r="V283">
        <v>5.37</v>
      </c>
      <c r="W283">
        <v>149</v>
      </c>
      <c r="X283">
        <f t="shared" si="17"/>
        <v>-9.9999999999997868E-3</v>
      </c>
      <c r="Y283">
        <f t="shared" si="17"/>
        <v>-3</v>
      </c>
    </row>
    <row r="284" spans="1:25" ht="15.75">
      <c r="A284" s="1">
        <v>41141</v>
      </c>
      <c r="B284" s="9">
        <v>0.65872685185185187</v>
      </c>
      <c r="C284" s="7">
        <v>4230</v>
      </c>
      <c r="D284" s="7">
        <v>71.84</v>
      </c>
      <c r="E284" s="7">
        <v>22.133333333333336</v>
      </c>
      <c r="F284" s="7">
        <v>28.504000000000001</v>
      </c>
      <c r="G284" s="7">
        <v>3.411</v>
      </c>
      <c r="H284" s="7">
        <v>8.0299999999999994</v>
      </c>
      <c r="I284" s="7">
        <v>8.5</v>
      </c>
      <c r="J284" s="7">
        <v>102.5539</v>
      </c>
      <c r="K284">
        <v>191.9</v>
      </c>
      <c r="L284" t="s">
        <v>12</v>
      </c>
      <c r="M284" t="s">
        <v>10</v>
      </c>
      <c r="N284" t="s">
        <v>12</v>
      </c>
      <c r="O284">
        <v>40.049790999999999</v>
      </c>
      <c r="P284">
        <v>-105.145899</v>
      </c>
      <c r="Q284" t="s">
        <v>15</v>
      </c>
      <c r="R284" s="10" t="s">
        <v>23</v>
      </c>
      <c r="S284">
        <v>6730200</v>
      </c>
      <c r="T284" s="1">
        <v>41141</v>
      </c>
      <c r="U284" s="11">
        <v>0.65625</v>
      </c>
      <c r="V284">
        <v>5.37</v>
      </c>
      <c r="W284">
        <v>149</v>
      </c>
      <c r="X284">
        <f t="shared" si="17"/>
        <v>-9.9999999999997868E-3</v>
      </c>
      <c r="Y284">
        <f t="shared" si="17"/>
        <v>-3</v>
      </c>
    </row>
    <row r="285" spans="1:25" ht="15.75">
      <c r="A285" s="1">
        <v>41141</v>
      </c>
      <c r="B285" s="9">
        <v>0.6691435185185185</v>
      </c>
      <c r="C285" s="7">
        <v>4245</v>
      </c>
      <c r="D285" s="7">
        <v>72.03</v>
      </c>
      <c r="E285" s="7">
        <v>22.238888888888891</v>
      </c>
      <c r="F285" s="7">
        <v>28.504000000000001</v>
      </c>
      <c r="G285" s="7">
        <v>3.4409999999999998</v>
      </c>
      <c r="H285" s="7">
        <v>8.06</v>
      </c>
      <c r="I285" s="7">
        <v>8.5500000000000007</v>
      </c>
      <c r="J285" s="7">
        <v>103.255</v>
      </c>
      <c r="K285">
        <v>192.78</v>
      </c>
      <c r="L285" t="s">
        <v>12</v>
      </c>
      <c r="M285" t="s">
        <v>10</v>
      </c>
      <c r="N285" t="s">
        <v>12</v>
      </c>
      <c r="O285">
        <v>40.049790999999999</v>
      </c>
      <c r="P285">
        <v>-105.145899</v>
      </c>
      <c r="Q285" t="s">
        <v>15</v>
      </c>
      <c r="R285" s="10" t="s">
        <v>23</v>
      </c>
      <c r="S285">
        <v>6730200</v>
      </c>
      <c r="T285" s="1">
        <v>41141</v>
      </c>
      <c r="U285" s="11">
        <v>0.66666666666666663</v>
      </c>
      <c r="V285">
        <v>5.37</v>
      </c>
      <c r="W285">
        <v>149</v>
      </c>
      <c r="X285">
        <f t="shared" si="17"/>
        <v>-9.9999999999997868E-3</v>
      </c>
      <c r="Y285">
        <f t="shared" si="17"/>
        <v>-3</v>
      </c>
    </row>
    <row r="286" spans="1:25" ht="15.75">
      <c r="A286" s="1">
        <v>41141</v>
      </c>
      <c r="B286" s="9">
        <v>0.67956018518518524</v>
      </c>
      <c r="C286" s="7">
        <v>4260</v>
      </c>
      <c r="D286" s="7">
        <v>72.12</v>
      </c>
      <c r="E286" s="7">
        <v>22.288888888888891</v>
      </c>
      <c r="F286" s="7">
        <v>28.504000000000001</v>
      </c>
      <c r="G286" s="7">
        <v>3.411</v>
      </c>
      <c r="H286" s="7">
        <v>8.07</v>
      </c>
      <c r="I286" s="7">
        <v>8.5399999999999991</v>
      </c>
      <c r="J286" s="7">
        <v>103.34139999999999</v>
      </c>
      <c r="K286">
        <v>188.21</v>
      </c>
      <c r="L286" t="s">
        <v>12</v>
      </c>
      <c r="M286" t="s">
        <v>10</v>
      </c>
      <c r="N286" t="s">
        <v>12</v>
      </c>
      <c r="O286">
        <v>40.049790999999999</v>
      </c>
      <c r="P286">
        <v>-105.145899</v>
      </c>
      <c r="Q286" t="s">
        <v>15</v>
      </c>
      <c r="R286" s="10" t="s">
        <v>23</v>
      </c>
      <c r="S286">
        <v>6730200</v>
      </c>
      <c r="T286" s="1">
        <v>41141</v>
      </c>
      <c r="U286" s="11">
        <v>0.67708333333333337</v>
      </c>
      <c r="V286">
        <v>5.37</v>
      </c>
      <c r="W286">
        <v>149</v>
      </c>
      <c r="X286">
        <f t="shared" si="17"/>
        <v>-9.9999999999997868E-3</v>
      </c>
      <c r="Y286">
        <f t="shared" si="17"/>
        <v>-3</v>
      </c>
    </row>
    <row r="287" spans="1:25" ht="15.75">
      <c r="A287" s="1">
        <v>41141</v>
      </c>
      <c r="B287" s="9">
        <v>0.68997685185185187</v>
      </c>
      <c r="C287" s="7">
        <v>4275</v>
      </c>
      <c r="D287" s="7">
        <v>72.069999999999993</v>
      </c>
      <c r="E287" s="7">
        <v>22.261111111111109</v>
      </c>
      <c r="F287" s="7">
        <v>28.504000000000001</v>
      </c>
      <c r="G287" s="7">
        <v>3.4409999999999998</v>
      </c>
      <c r="H287" s="7">
        <v>8.07</v>
      </c>
      <c r="I287" s="7">
        <v>8.5299999999999994</v>
      </c>
      <c r="J287" s="7">
        <v>103.1596</v>
      </c>
      <c r="K287">
        <v>188.02</v>
      </c>
      <c r="L287" t="s">
        <v>12</v>
      </c>
      <c r="M287" t="s">
        <v>10</v>
      </c>
      <c r="N287" t="s">
        <v>12</v>
      </c>
      <c r="O287">
        <v>40.049790999999999</v>
      </c>
      <c r="P287">
        <v>-105.145899</v>
      </c>
      <c r="Q287" t="s">
        <v>15</v>
      </c>
      <c r="R287" s="10" t="s">
        <v>23</v>
      </c>
      <c r="S287">
        <v>6730200</v>
      </c>
      <c r="T287" s="1">
        <v>41141</v>
      </c>
      <c r="U287" s="11">
        <v>0.6875</v>
      </c>
      <c r="V287">
        <v>5.38</v>
      </c>
      <c r="W287">
        <v>152</v>
      </c>
      <c r="X287">
        <f t="shared" si="17"/>
        <v>0</v>
      </c>
      <c r="Y287">
        <f t="shared" si="17"/>
        <v>0</v>
      </c>
    </row>
    <row r="288" spans="1:25" ht="15.75">
      <c r="A288" s="1">
        <v>41141</v>
      </c>
      <c r="B288" s="9">
        <v>0.7003935185185185</v>
      </c>
      <c r="C288" s="7">
        <v>4290</v>
      </c>
      <c r="D288" s="7">
        <v>71.97</v>
      </c>
      <c r="E288" s="7">
        <v>22.205555555555556</v>
      </c>
      <c r="F288" s="7">
        <v>28.504000000000001</v>
      </c>
      <c r="G288" s="7">
        <v>3.411</v>
      </c>
      <c r="H288" s="7">
        <v>8.0399999999999991</v>
      </c>
      <c r="I288" s="7">
        <v>8.4499999999999993</v>
      </c>
      <c r="J288" s="7">
        <v>102.0834</v>
      </c>
      <c r="K288">
        <v>191.59</v>
      </c>
      <c r="L288" t="s">
        <v>12</v>
      </c>
      <c r="M288" t="s">
        <v>10</v>
      </c>
      <c r="N288" t="s">
        <v>12</v>
      </c>
      <c r="O288">
        <v>40.049790999999999</v>
      </c>
      <c r="P288">
        <v>-105.145899</v>
      </c>
      <c r="Q288" t="s">
        <v>15</v>
      </c>
      <c r="R288" s="10" t="s">
        <v>23</v>
      </c>
      <c r="S288">
        <v>6730200</v>
      </c>
      <c r="T288" s="1">
        <v>41141</v>
      </c>
      <c r="U288" s="11">
        <v>0.69791666666666663</v>
      </c>
      <c r="V288">
        <v>5.38</v>
      </c>
      <c r="W288">
        <v>152</v>
      </c>
      <c r="X288">
        <f t="shared" si="17"/>
        <v>0</v>
      </c>
      <c r="Y288">
        <f t="shared" si="17"/>
        <v>0</v>
      </c>
    </row>
    <row r="289" spans="1:25" ht="15.75">
      <c r="A289" s="1">
        <v>41141</v>
      </c>
      <c r="B289" s="9">
        <v>0.71081018518518524</v>
      </c>
      <c r="C289" s="7">
        <v>4305</v>
      </c>
      <c r="D289" s="7">
        <v>71.98</v>
      </c>
      <c r="E289" s="7">
        <v>22.211111111111116</v>
      </c>
      <c r="F289" s="7">
        <v>28.504000000000001</v>
      </c>
      <c r="G289" s="7">
        <v>3.4409999999999998</v>
      </c>
      <c r="H289" s="7">
        <v>8.0399999999999991</v>
      </c>
      <c r="I289" s="7">
        <v>8.42</v>
      </c>
      <c r="J289" s="7">
        <v>101.65389999999999</v>
      </c>
      <c r="K289">
        <v>191.28</v>
      </c>
      <c r="L289" t="s">
        <v>12</v>
      </c>
      <c r="M289" t="s">
        <v>10</v>
      </c>
      <c r="N289" t="s">
        <v>12</v>
      </c>
      <c r="O289">
        <v>40.049790999999999</v>
      </c>
      <c r="P289">
        <v>-105.145899</v>
      </c>
      <c r="Q289" t="s">
        <v>15</v>
      </c>
      <c r="R289" s="10" t="s">
        <v>23</v>
      </c>
      <c r="S289">
        <v>6730200</v>
      </c>
      <c r="T289" s="1">
        <v>41141</v>
      </c>
      <c r="U289" s="11">
        <v>0.70833333333333337</v>
      </c>
      <c r="V289">
        <v>5.38</v>
      </c>
      <c r="W289">
        <v>152</v>
      </c>
      <c r="X289">
        <f t="shared" si="17"/>
        <v>0</v>
      </c>
      <c r="Y289">
        <f t="shared" si="17"/>
        <v>0</v>
      </c>
    </row>
    <row r="290" spans="1:25" ht="15.75">
      <c r="A290" s="1">
        <v>41141</v>
      </c>
      <c r="B290" s="9">
        <v>0.72122685185185187</v>
      </c>
      <c r="C290" s="7">
        <v>4320</v>
      </c>
      <c r="D290" s="7">
        <v>71.95</v>
      </c>
      <c r="E290" s="7">
        <v>22.194444444444446</v>
      </c>
      <c r="F290" s="7">
        <v>28.504000000000001</v>
      </c>
      <c r="G290" s="7">
        <v>3.4409999999999998</v>
      </c>
      <c r="H290" s="7">
        <v>8.0299999999999994</v>
      </c>
      <c r="I290" s="7">
        <v>8.42</v>
      </c>
      <c r="J290" s="7">
        <v>101.69450000000001</v>
      </c>
      <c r="K290">
        <v>191.13</v>
      </c>
      <c r="L290" t="s">
        <v>12</v>
      </c>
      <c r="M290" t="s">
        <v>10</v>
      </c>
      <c r="N290" t="s">
        <v>12</v>
      </c>
      <c r="O290">
        <v>40.049790999999999</v>
      </c>
      <c r="P290">
        <v>-105.145899</v>
      </c>
      <c r="Q290" t="s">
        <v>15</v>
      </c>
      <c r="R290" s="10" t="s">
        <v>23</v>
      </c>
      <c r="S290">
        <v>6730200</v>
      </c>
      <c r="T290" s="1">
        <v>41141</v>
      </c>
      <c r="U290" s="11">
        <v>0.71875</v>
      </c>
      <c r="V290">
        <v>5.38</v>
      </c>
      <c r="W290">
        <v>152</v>
      </c>
      <c r="X290">
        <f t="shared" ref="X290:Y305" si="18">V290-V294</f>
        <v>0</v>
      </c>
      <c r="Y290">
        <f t="shared" si="18"/>
        <v>0</v>
      </c>
    </row>
    <row r="291" spans="1:25" ht="15.75">
      <c r="A291" s="1">
        <v>41141</v>
      </c>
      <c r="B291" s="9">
        <v>0.7316435185185185</v>
      </c>
      <c r="C291" s="7">
        <v>4335</v>
      </c>
      <c r="D291" s="7">
        <v>71.92</v>
      </c>
      <c r="E291" s="7">
        <v>22.177777777777781</v>
      </c>
      <c r="F291" s="7">
        <v>28.504000000000001</v>
      </c>
      <c r="G291" s="7">
        <v>3.411</v>
      </c>
      <c r="H291" s="7">
        <v>7.99</v>
      </c>
      <c r="I291" s="7">
        <v>8.34</v>
      </c>
      <c r="J291" s="7">
        <v>100.6866</v>
      </c>
      <c r="K291">
        <v>190.68</v>
      </c>
      <c r="L291" t="s">
        <v>12</v>
      </c>
      <c r="M291" t="s">
        <v>10</v>
      </c>
      <c r="N291" t="s">
        <v>12</v>
      </c>
      <c r="O291">
        <v>40.049790999999999</v>
      </c>
      <c r="P291">
        <v>-105.145899</v>
      </c>
      <c r="Q291" t="s">
        <v>15</v>
      </c>
      <c r="R291" s="10" t="s">
        <v>23</v>
      </c>
      <c r="S291">
        <v>6730200</v>
      </c>
      <c r="T291" s="1">
        <v>41141</v>
      </c>
      <c r="U291" s="11">
        <v>0.72916666666666663</v>
      </c>
      <c r="V291">
        <v>5.38</v>
      </c>
      <c r="W291">
        <v>152</v>
      </c>
      <c r="X291">
        <f t="shared" si="18"/>
        <v>0</v>
      </c>
      <c r="Y291">
        <f t="shared" si="18"/>
        <v>0</v>
      </c>
    </row>
    <row r="292" spans="1:25" ht="15.75">
      <c r="A292" s="1">
        <v>41141</v>
      </c>
      <c r="B292" s="9">
        <v>0.74206018518518524</v>
      </c>
      <c r="C292" s="7">
        <v>4350</v>
      </c>
      <c r="D292" s="7">
        <v>71.86</v>
      </c>
      <c r="E292" s="7">
        <v>22.144444444444446</v>
      </c>
      <c r="F292" s="7">
        <v>28.504000000000001</v>
      </c>
      <c r="G292" s="7">
        <v>3.411</v>
      </c>
      <c r="H292" s="7">
        <v>7.95</v>
      </c>
      <c r="I292" s="7">
        <v>8.2799999999999994</v>
      </c>
      <c r="J292" s="7">
        <v>99.843500000000006</v>
      </c>
      <c r="K292">
        <v>189.5</v>
      </c>
      <c r="L292" t="s">
        <v>12</v>
      </c>
      <c r="M292" t="s">
        <v>10</v>
      </c>
      <c r="N292" t="s">
        <v>12</v>
      </c>
      <c r="O292">
        <v>40.049790999999999</v>
      </c>
      <c r="P292">
        <v>-105.145899</v>
      </c>
      <c r="Q292" t="s">
        <v>15</v>
      </c>
      <c r="R292" s="10" t="s">
        <v>23</v>
      </c>
      <c r="S292">
        <v>6730200</v>
      </c>
      <c r="T292" s="1">
        <v>41141</v>
      </c>
      <c r="U292" s="11">
        <v>0.73958333333333337</v>
      </c>
      <c r="V292">
        <v>5.38</v>
      </c>
      <c r="W292">
        <v>152</v>
      </c>
      <c r="X292">
        <f t="shared" si="18"/>
        <v>0</v>
      </c>
      <c r="Y292">
        <f t="shared" si="18"/>
        <v>0</v>
      </c>
    </row>
    <row r="293" spans="1:25" ht="15.75">
      <c r="A293" s="1">
        <v>41141</v>
      </c>
      <c r="B293" s="9">
        <v>0.75247685185185187</v>
      </c>
      <c r="C293" s="7">
        <v>4365</v>
      </c>
      <c r="D293" s="7">
        <v>71.73</v>
      </c>
      <c r="E293" s="7">
        <v>22.072222222222226</v>
      </c>
      <c r="F293" s="7">
        <v>28.504000000000001</v>
      </c>
      <c r="G293" s="7">
        <v>3.4409999999999998</v>
      </c>
      <c r="H293" s="7">
        <v>7.89</v>
      </c>
      <c r="I293" s="7">
        <v>8.17</v>
      </c>
      <c r="J293" s="7">
        <v>98.385300000000001</v>
      </c>
      <c r="K293">
        <v>188.83</v>
      </c>
      <c r="L293" t="s">
        <v>12</v>
      </c>
      <c r="M293" t="s">
        <v>10</v>
      </c>
      <c r="N293" t="s">
        <v>12</v>
      </c>
      <c r="O293">
        <v>40.049790999999999</v>
      </c>
      <c r="P293">
        <v>-105.145899</v>
      </c>
      <c r="Q293" t="s">
        <v>15</v>
      </c>
      <c r="R293" s="10" t="s">
        <v>23</v>
      </c>
      <c r="S293">
        <v>6730200</v>
      </c>
      <c r="T293" s="1">
        <v>41141</v>
      </c>
      <c r="U293" s="11">
        <v>0.75</v>
      </c>
      <c r="V293">
        <v>5.38</v>
      </c>
      <c r="W293">
        <v>152</v>
      </c>
      <c r="X293">
        <f t="shared" si="18"/>
        <v>0</v>
      </c>
      <c r="Y293">
        <f t="shared" si="18"/>
        <v>0</v>
      </c>
    </row>
    <row r="294" spans="1:25" ht="15.75">
      <c r="A294" s="1">
        <v>41141</v>
      </c>
      <c r="B294" s="9">
        <v>0.7628935185185185</v>
      </c>
      <c r="C294" s="7">
        <v>4380</v>
      </c>
      <c r="D294" s="7">
        <v>71.58</v>
      </c>
      <c r="E294" s="7">
        <v>21.988888888888887</v>
      </c>
      <c r="F294" s="7">
        <v>28.504000000000001</v>
      </c>
      <c r="G294" s="7">
        <v>3.4409999999999998</v>
      </c>
      <c r="H294" s="7">
        <v>7.83</v>
      </c>
      <c r="I294" s="7">
        <v>8.06</v>
      </c>
      <c r="J294" s="7">
        <v>96.932699999999997</v>
      </c>
      <c r="K294">
        <v>189.06</v>
      </c>
      <c r="L294" t="s">
        <v>12</v>
      </c>
      <c r="M294" t="s">
        <v>10</v>
      </c>
      <c r="N294" t="s">
        <v>12</v>
      </c>
      <c r="O294">
        <v>40.049790999999999</v>
      </c>
      <c r="P294">
        <v>-105.145899</v>
      </c>
      <c r="Q294" t="s">
        <v>15</v>
      </c>
      <c r="R294" s="10" t="s">
        <v>23</v>
      </c>
      <c r="S294">
        <v>6730200</v>
      </c>
      <c r="T294" s="1">
        <v>41141</v>
      </c>
      <c r="U294" s="11">
        <v>0.76041666666666663</v>
      </c>
      <c r="V294">
        <v>5.38</v>
      </c>
      <c r="W294">
        <v>152</v>
      </c>
      <c r="X294">
        <f t="shared" si="18"/>
        <v>0</v>
      </c>
      <c r="Y294">
        <f t="shared" si="18"/>
        <v>0</v>
      </c>
    </row>
    <row r="295" spans="1:25" ht="15.75">
      <c r="A295" s="1">
        <v>41141</v>
      </c>
      <c r="B295" s="9">
        <v>0.77331018518518524</v>
      </c>
      <c r="C295" s="7">
        <v>4395</v>
      </c>
      <c r="D295" s="7">
        <v>71.459999999999994</v>
      </c>
      <c r="E295" s="7">
        <v>21.922222222222221</v>
      </c>
      <c r="F295" s="7">
        <v>28.504000000000001</v>
      </c>
      <c r="G295" s="7">
        <v>3.411</v>
      </c>
      <c r="H295" s="7">
        <v>7.79</v>
      </c>
      <c r="I295" s="7">
        <v>7.93</v>
      </c>
      <c r="J295" s="7">
        <v>95.286000000000001</v>
      </c>
      <c r="K295">
        <v>186.43</v>
      </c>
      <c r="L295" t="s">
        <v>12</v>
      </c>
      <c r="M295" t="s">
        <v>10</v>
      </c>
      <c r="N295" t="s">
        <v>12</v>
      </c>
      <c r="O295">
        <v>40.049790999999999</v>
      </c>
      <c r="P295">
        <v>-105.145899</v>
      </c>
      <c r="Q295" t="s">
        <v>15</v>
      </c>
      <c r="R295" s="10" t="s">
        <v>23</v>
      </c>
      <c r="S295">
        <v>6730200</v>
      </c>
      <c r="T295" s="1">
        <v>41141</v>
      </c>
      <c r="U295" s="11">
        <v>0.77083333333333337</v>
      </c>
      <c r="V295">
        <v>5.38</v>
      </c>
      <c r="W295">
        <v>152</v>
      </c>
      <c r="X295">
        <f t="shared" si="18"/>
        <v>0</v>
      </c>
      <c r="Y295">
        <f t="shared" si="18"/>
        <v>0</v>
      </c>
    </row>
    <row r="296" spans="1:25" ht="15.75">
      <c r="A296" s="1">
        <v>41141</v>
      </c>
      <c r="B296" s="9">
        <v>0.78372685185185187</v>
      </c>
      <c r="C296" s="7">
        <v>4410</v>
      </c>
      <c r="D296" s="7">
        <v>71.37</v>
      </c>
      <c r="E296" s="7">
        <v>21.872222222222227</v>
      </c>
      <c r="F296" s="7">
        <v>28.504000000000001</v>
      </c>
      <c r="G296" s="7">
        <v>3.4409999999999998</v>
      </c>
      <c r="H296" s="7">
        <v>7.74</v>
      </c>
      <c r="I296" s="7">
        <v>7.84</v>
      </c>
      <c r="J296" s="7">
        <v>94.007999999999996</v>
      </c>
      <c r="K296">
        <v>185.36</v>
      </c>
      <c r="L296" t="s">
        <v>12</v>
      </c>
      <c r="M296" t="s">
        <v>10</v>
      </c>
      <c r="N296" t="s">
        <v>12</v>
      </c>
      <c r="O296">
        <v>40.049790999999999</v>
      </c>
      <c r="P296">
        <v>-105.145899</v>
      </c>
      <c r="Q296" t="s">
        <v>15</v>
      </c>
      <c r="R296" s="10" t="s">
        <v>23</v>
      </c>
      <c r="S296">
        <v>6730200</v>
      </c>
      <c r="T296" s="1">
        <v>41141</v>
      </c>
      <c r="U296" s="11">
        <v>0.78125</v>
      </c>
      <c r="V296">
        <v>5.38</v>
      </c>
      <c r="W296">
        <v>152</v>
      </c>
      <c r="X296">
        <f t="shared" si="18"/>
        <v>0</v>
      </c>
      <c r="Y296">
        <f t="shared" si="18"/>
        <v>0</v>
      </c>
    </row>
    <row r="297" spans="1:25" ht="15.75">
      <c r="A297" s="1">
        <v>41141</v>
      </c>
      <c r="B297" s="9">
        <v>0.7941435185185185</v>
      </c>
      <c r="C297" s="7">
        <v>4425</v>
      </c>
      <c r="D297" s="7">
        <v>71.209999999999994</v>
      </c>
      <c r="E297" s="7">
        <v>21.783333333333331</v>
      </c>
      <c r="F297" s="7">
        <v>28.504000000000001</v>
      </c>
      <c r="G297" s="7">
        <v>3.4409999999999998</v>
      </c>
      <c r="H297" s="7">
        <v>7.68</v>
      </c>
      <c r="I297" s="7">
        <v>7.65</v>
      </c>
      <c r="J297" s="7">
        <v>91.666399999999996</v>
      </c>
      <c r="K297">
        <v>185.84</v>
      </c>
      <c r="L297" t="s">
        <v>12</v>
      </c>
      <c r="M297" t="s">
        <v>10</v>
      </c>
      <c r="N297" t="s">
        <v>12</v>
      </c>
      <c r="O297">
        <v>40.049790999999999</v>
      </c>
      <c r="P297">
        <v>-105.145899</v>
      </c>
      <c r="Q297" t="s">
        <v>15</v>
      </c>
      <c r="R297" s="10" t="s">
        <v>23</v>
      </c>
      <c r="S297">
        <v>6730200</v>
      </c>
      <c r="T297" s="1">
        <v>41141</v>
      </c>
      <c r="U297" s="11">
        <v>0.79166666666666663</v>
      </c>
      <c r="V297">
        <v>5.38</v>
      </c>
      <c r="W297">
        <v>152</v>
      </c>
      <c r="X297">
        <f t="shared" si="18"/>
        <v>0</v>
      </c>
      <c r="Y297">
        <f t="shared" si="18"/>
        <v>0</v>
      </c>
    </row>
    <row r="298" spans="1:25" ht="15.75">
      <c r="A298" s="1">
        <v>41141</v>
      </c>
      <c r="B298" s="9">
        <v>0.80456018518518524</v>
      </c>
      <c r="C298" s="7">
        <v>4440</v>
      </c>
      <c r="D298" s="7">
        <v>71.12</v>
      </c>
      <c r="E298" s="7">
        <v>21.733333333333338</v>
      </c>
      <c r="F298" s="7">
        <v>28.504000000000001</v>
      </c>
      <c r="G298" s="7">
        <v>3.411</v>
      </c>
      <c r="H298" s="7">
        <v>7.63</v>
      </c>
      <c r="I298" s="7">
        <v>7.53</v>
      </c>
      <c r="J298" s="7">
        <v>90.121099999999998</v>
      </c>
      <c r="K298">
        <v>187</v>
      </c>
      <c r="L298" t="s">
        <v>12</v>
      </c>
      <c r="M298" t="s">
        <v>10</v>
      </c>
      <c r="N298" t="s">
        <v>12</v>
      </c>
      <c r="O298">
        <v>40.049790999999999</v>
      </c>
      <c r="P298">
        <v>-105.145899</v>
      </c>
      <c r="Q298" t="s">
        <v>15</v>
      </c>
      <c r="R298" s="10" t="s">
        <v>23</v>
      </c>
      <c r="S298">
        <v>6730200</v>
      </c>
      <c r="T298" s="1">
        <v>41141</v>
      </c>
      <c r="U298" s="11">
        <v>0.80208333333333337</v>
      </c>
      <c r="V298">
        <v>5.38</v>
      </c>
      <c r="W298">
        <v>152</v>
      </c>
      <c r="X298">
        <f t="shared" si="18"/>
        <v>0</v>
      </c>
      <c r="Y298">
        <f t="shared" si="18"/>
        <v>0</v>
      </c>
    </row>
    <row r="299" spans="1:25" ht="15.75">
      <c r="A299" s="1">
        <v>41141</v>
      </c>
      <c r="B299" s="9">
        <v>0.81497685185185187</v>
      </c>
      <c r="C299" s="7">
        <v>4455</v>
      </c>
      <c r="D299" s="7">
        <v>70.91</v>
      </c>
      <c r="E299" s="7">
        <v>21.616666666666667</v>
      </c>
      <c r="F299" s="7">
        <v>28.504000000000001</v>
      </c>
      <c r="G299" s="7">
        <v>3.4409999999999998</v>
      </c>
      <c r="H299" s="7">
        <v>7.58</v>
      </c>
      <c r="I299" s="7">
        <v>7.36</v>
      </c>
      <c r="J299" s="7">
        <v>87.924300000000002</v>
      </c>
      <c r="K299">
        <v>187.12</v>
      </c>
      <c r="L299" t="s">
        <v>12</v>
      </c>
      <c r="M299" t="s">
        <v>10</v>
      </c>
      <c r="N299" t="s">
        <v>12</v>
      </c>
      <c r="O299">
        <v>40.049790999999999</v>
      </c>
      <c r="P299">
        <v>-105.145899</v>
      </c>
      <c r="Q299" t="s">
        <v>15</v>
      </c>
      <c r="R299" s="10" t="s">
        <v>23</v>
      </c>
      <c r="S299">
        <v>6730200</v>
      </c>
      <c r="T299" s="1">
        <v>41141</v>
      </c>
      <c r="U299" s="11">
        <v>0.8125</v>
      </c>
      <c r="V299">
        <v>5.38</v>
      </c>
      <c r="W299">
        <v>152</v>
      </c>
      <c r="X299">
        <f t="shared" si="18"/>
        <v>0</v>
      </c>
      <c r="Y299">
        <f t="shared" si="18"/>
        <v>0</v>
      </c>
    </row>
    <row r="300" spans="1:25" ht="15.75">
      <c r="A300" s="1">
        <v>41141</v>
      </c>
      <c r="B300" s="9">
        <v>0.8253935185185185</v>
      </c>
      <c r="C300" s="7">
        <v>4470</v>
      </c>
      <c r="D300" s="7">
        <v>70.75</v>
      </c>
      <c r="E300" s="7">
        <v>21.527777777777779</v>
      </c>
      <c r="F300" s="7">
        <v>28.504000000000001</v>
      </c>
      <c r="G300" s="7">
        <v>3.411</v>
      </c>
      <c r="H300" s="7">
        <v>7.54</v>
      </c>
      <c r="I300" s="7">
        <v>7.24</v>
      </c>
      <c r="J300" s="7">
        <v>86.275599999999997</v>
      </c>
      <c r="K300">
        <v>186.74</v>
      </c>
      <c r="L300" t="s">
        <v>12</v>
      </c>
      <c r="M300" t="s">
        <v>10</v>
      </c>
      <c r="N300" t="s">
        <v>12</v>
      </c>
      <c r="O300">
        <v>40.049790999999999</v>
      </c>
      <c r="P300">
        <v>-105.145899</v>
      </c>
      <c r="Q300" t="s">
        <v>15</v>
      </c>
      <c r="R300" s="10" t="s">
        <v>23</v>
      </c>
      <c r="S300">
        <v>6730200</v>
      </c>
      <c r="T300" s="1">
        <v>41141</v>
      </c>
      <c r="U300" s="11">
        <v>0.82291666666666663</v>
      </c>
      <c r="V300">
        <v>5.38</v>
      </c>
      <c r="W300">
        <v>152</v>
      </c>
      <c r="X300">
        <f t="shared" si="18"/>
        <v>0</v>
      </c>
      <c r="Y300">
        <f t="shared" si="18"/>
        <v>0</v>
      </c>
    </row>
    <row r="301" spans="1:25" ht="15.75">
      <c r="A301" s="1">
        <v>41141</v>
      </c>
      <c r="B301" s="9">
        <v>0.83581018518518524</v>
      </c>
      <c r="C301" s="7">
        <v>4485</v>
      </c>
      <c r="D301" s="7">
        <v>70.64</v>
      </c>
      <c r="E301" s="7">
        <v>21.466666666666669</v>
      </c>
      <c r="F301" s="7">
        <v>28.504000000000001</v>
      </c>
      <c r="G301" s="7">
        <v>3.411</v>
      </c>
      <c r="H301" s="7">
        <v>7.52</v>
      </c>
      <c r="I301" s="7">
        <v>7.14</v>
      </c>
      <c r="J301" s="7">
        <v>84.979500000000002</v>
      </c>
      <c r="K301">
        <v>186.45</v>
      </c>
      <c r="L301" t="s">
        <v>12</v>
      </c>
      <c r="M301" t="s">
        <v>10</v>
      </c>
      <c r="N301" t="s">
        <v>12</v>
      </c>
      <c r="O301">
        <v>40.049790999999999</v>
      </c>
      <c r="P301">
        <v>-105.145899</v>
      </c>
      <c r="Q301" t="s">
        <v>15</v>
      </c>
      <c r="R301" s="10" t="s">
        <v>23</v>
      </c>
      <c r="S301">
        <v>6730200</v>
      </c>
      <c r="T301" s="1">
        <v>41141</v>
      </c>
      <c r="U301" s="11">
        <v>0.83333333333333337</v>
      </c>
      <c r="V301">
        <v>5.38</v>
      </c>
      <c r="W301">
        <v>152</v>
      </c>
      <c r="X301">
        <f t="shared" si="18"/>
        <v>0</v>
      </c>
      <c r="Y301">
        <f t="shared" si="18"/>
        <v>0</v>
      </c>
    </row>
    <row r="302" spans="1:25" ht="15.75">
      <c r="A302" s="1">
        <v>41141</v>
      </c>
      <c r="B302" s="9">
        <v>0.84622685185185187</v>
      </c>
      <c r="C302" s="7">
        <v>4500</v>
      </c>
      <c r="D302" s="7">
        <v>70.459999999999994</v>
      </c>
      <c r="E302" s="7">
        <v>21.366666666666664</v>
      </c>
      <c r="F302" s="7">
        <v>28.504000000000001</v>
      </c>
      <c r="G302" s="7">
        <v>3.411</v>
      </c>
      <c r="H302" s="7">
        <v>7.49</v>
      </c>
      <c r="I302" s="7">
        <v>7.07</v>
      </c>
      <c r="J302" s="7">
        <v>84.023600000000002</v>
      </c>
      <c r="K302">
        <v>185.71</v>
      </c>
      <c r="L302" t="s">
        <v>12</v>
      </c>
      <c r="M302" t="s">
        <v>10</v>
      </c>
      <c r="N302" t="s">
        <v>12</v>
      </c>
      <c r="O302">
        <v>40.049790999999999</v>
      </c>
      <c r="P302">
        <v>-105.145899</v>
      </c>
      <c r="Q302" t="s">
        <v>15</v>
      </c>
      <c r="R302" s="10" t="s">
        <v>23</v>
      </c>
      <c r="S302">
        <v>6730200</v>
      </c>
      <c r="T302" s="1">
        <v>41141</v>
      </c>
      <c r="U302" s="11">
        <v>0.84375</v>
      </c>
      <c r="V302">
        <v>5.38</v>
      </c>
      <c r="W302">
        <v>152</v>
      </c>
      <c r="X302">
        <f t="shared" si="18"/>
        <v>0</v>
      </c>
      <c r="Y302">
        <f t="shared" si="18"/>
        <v>0</v>
      </c>
    </row>
    <row r="303" spans="1:25" ht="15.75">
      <c r="A303" s="1">
        <v>41141</v>
      </c>
      <c r="B303" s="9">
        <v>0.8566435185185185</v>
      </c>
      <c r="C303" s="7">
        <v>4515</v>
      </c>
      <c r="D303" s="7">
        <v>70.31</v>
      </c>
      <c r="E303" s="7">
        <v>21.283333333333335</v>
      </c>
      <c r="F303" s="7">
        <v>28.504000000000001</v>
      </c>
      <c r="G303" s="7">
        <v>3.411</v>
      </c>
      <c r="H303" s="7">
        <v>7.47</v>
      </c>
      <c r="I303" s="7">
        <v>7.02</v>
      </c>
      <c r="J303" s="7">
        <v>83.293199999999999</v>
      </c>
      <c r="K303">
        <v>185.31</v>
      </c>
      <c r="L303" t="s">
        <v>12</v>
      </c>
      <c r="M303" t="s">
        <v>10</v>
      </c>
      <c r="N303" t="s">
        <v>12</v>
      </c>
      <c r="O303">
        <v>40.049790999999999</v>
      </c>
      <c r="P303">
        <v>-105.145899</v>
      </c>
      <c r="Q303" t="s">
        <v>15</v>
      </c>
      <c r="R303" s="10" t="s">
        <v>23</v>
      </c>
      <c r="S303">
        <v>6730200</v>
      </c>
      <c r="T303" s="1">
        <v>41141</v>
      </c>
      <c r="U303" s="11">
        <v>0.85416666666666663</v>
      </c>
      <c r="V303">
        <v>5.38</v>
      </c>
      <c r="W303">
        <v>152</v>
      </c>
      <c r="X303">
        <f t="shared" si="18"/>
        <v>0</v>
      </c>
      <c r="Y303">
        <f t="shared" si="18"/>
        <v>0</v>
      </c>
    </row>
    <row r="304" spans="1:25" ht="15.75">
      <c r="A304" s="1">
        <v>41141</v>
      </c>
      <c r="B304" s="9">
        <v>0.86706018518518524</v>
      </c>
      <c r="C304" s="7">
        <v>4530</v>
      </c>
      <c r="D304" s="7">
        <v>70.2</v>
      </c>
      <c r="E304" s="7">
        <v>21.222222222222225</v>
      </c>
      <c r="F304" s="7">
        <v>28.504000000000001</v>
      </c>
      <c r="G304" s="7">
        <v>3.411</v>
      </c>
      <c r="H304" s="7">
        <v>7.45</v>
      </c>
      <c r="I304" s="7">
        <v>6.98</v>
      </c>
      <c r="J304" s="7">
        <v>82.637100000000004</v>
      </c>
      <c r="K304">
        <v>185.12</v>
      </c>
      <c r="L304" t="s">
        <v>12</v>
      </c>
      <c r="M304" t="s">
        <v>10</v>
      </c>
      <c r="N304" t="s">
        <v>12</v>
      </c>
      <c r="O304">
        <v>40.049790999999999</v>
      </c>
      <c r="P304">
        <v>-105.145899</v>
      </c>
      <c r="Q304" t="s">
        <v>15</v>
      </c>
      <c r="R304" s="10" t="s">
        <v>23</v>
      </c>
      <c r="S304">
        <v>6730200</v>
      </c>
      <c r="T304" s="1">
        <v>41141</v>
      </c>
      <c r="U304" s="11">
        <v>0.86458333333333337</v>
      </c>
      <c r="V304">
        <v>5.38</v>
      </c>
      <c r="W304">
        <v>152</v>
      </c>
      <c r="X304">
        <f t="shared" si="18"/>
        <v>0</v>
      </c>
      <c r="Y304">
        <f t="shared" si="18"/>
        <v>0</v>
      </c>
    </row>
    <row r="305" spans="1:36" ht="15.75">
      <c r="A305" s="1">
        <v>41141</v>
      </c>
      <c r="B305" s="9">
        <v>0.87747685185185187</v>
      </c>
      <c r="C305" s="7">
        <v>4545</v>
      </c>
      <c r="D305" s="7">
        <v>70.13</v>
      </c>
      <c r="E305" s="7">
        <v>21.18333333333333</v>
      </c>
      <c r="F305" s="7">
        <v>28.504000000000001</v>
      </c>
      <c r="G305" s="7">
        <v>3.411</v>
      </c>
      <c r="H305" s="7">
        <v>7.43</v>
      </c>
      <c r="I305" s="7">
        <v>6.97</v>
      </c>
      <c r="J305" s="7">
        <v>82.540800000000004</v>
      </c>
      <c r="K305">
        <v>177.44</v>
      </c>
      <c r="L305" t="s">
        <v>12</v>
      </c>
      <c r="M305" t="s">
        <v>10</v>
      </c>
      <c r="N305" t="s">
        <v>12</v>
      </c>
      <c r="O305">
        <v>40.049790999999999</v>
      </c>
      <c r="P305">
        <v>-105.145899</v>
      </c>
      <c r="Q305" t="s">
        <v>15</v>
      </c>
      <c r="R305" s="10" t="s">
        <v>23</v>
      </c>
      <c r="S305">
        <v>6730200</v>
      </c>
      <c r="T305" s="1">
        <v>41141</v>
      </c>
      <c r="U305" s="11">
        <v>0.875</v>
      </c>
      <c r="V305">
        <v>5.38</v>
      </c>
      <c r="W305">
        <v>152</v>
      </c>
      <c r="X305">
        <f t="shared" si="18"/>
        <v>0</v>
      </c>
      <c r="Y305">
        <f t="shared" si="18"/>
        <v>0</v>
      </c>
    </row>
    <row r="306" spans="1:36" ht="15.75">
      <c r="A306" s="1">
        <v>41141</v>
      </c>
      <c r="B306" s="9">
        <v>0.8878935185185185</v>
      </c>
      <c r="C306" s="7">
        <v>4560</v>
      </c>
      <c r="D306" s="7">
        <v>70.06</v>
      </c>
      <c r="E306" s="7">
        <v>21.144444444444446</v>
      </c>
      <c r="F306" s="7">
        <v>28.504000000000001</v>
      </c>
      <c r="G306" s="7">
        <v>3.4409999999999998</v>
      </c>
      <c r="H306" s="7">
        <v>7.42</v>
      </c>
      <c r="I306" s="7">
        <v>6.95</v>
      </c>
      <c r="J306" s="7">
        <v>82.161799999999999</v>
      </c>
      <c r="K306">
        <v>184.71</v>
      </c>
      <c r="L306" t="s">
        <v>12</v>
      </c>
      <c r="M306" t="s">
        <v>10</v>
      </c>
      <c r="N306" t="s">
        <v>12</v>
      </c>
      <c r="O306">
        <v>40.049790999999999</v>
      </c>
      <c r="P306">
        <v>-105.145899</v>
      </c>
      <c r="Q306" t="s">
        <v>15</v>
      </c>
      <c r="R306" s="10" t="s">
        <v>23</v>
      </c>
      <c r="S306">
        <v>6730200</v>
      </c>
      <c r="T306" s="1">
        <v>41141</v>
      </c>
      <c r="U306" s="11">
        <v>0.88541666666666663</v>
      </c>
      <c r="V306">
        <v>5.38</v>
      </c>
      <c r="W306">
        <v>152</v>
      </c>
      <c r="X306">
        <f t="shared" ref="X306:Y321" si="19">V306-V310</f>
        <v>0</v>
      </c>
      <c r="Y306">
        <f t="shared" si="19"/>
        <v>0</v>
      </c>
    </row>
    <row r="307" spans="1:36" ht="15.75">
      <c r="A307" s="1">
        <v>41141</v>
      </c>
      <c r="B307" s="9">
        <v>0.89831018518518524</v>
      </c>
      <c r="C307" s="7">
        <v>4575</v>
      </c>
      <c r="D307" s="7">
        <v>69.95</v>
      </c>
      <c r="E307" s="7">
        <v>21.083333333333336</v>
      </c>
      <c r="F307" s="7">
        <v>28.504000000000001</v>
      </c>
      <c r="G307" s="7">
        <v>3.411</v>
      </c>
      <c r="H307" s="7">
        <v>7.42</v>
      </c>
      <c r="I307" s="7">
        <v>6.9</v>
      </c>
      <c r="J307" s="7">
        <v>81.507599999999996</v>
      </c>
      <c r="K307">
        <v>183.86</v>
      </c>
      <c r="L307" t="s">
        <v>12</v>
      </c>
      <c r="M307" t="s">
        <v>10</v>
      </c>
      <c r="N307" t="s">
        <v>12</v>
      </c>
      <c r="O307">
        <v>40.049790999999999</v>
      </c>
      <c r="P307">
        <v>-105.145899</v>
      </c>
      <c r="Q307" t="s">
        <v>15</v>
      </c>
      <c r="R307" s="10" t="s">
        <v>23</v>
      </c>
      <c r="S307">
        <v>6730200</v>
      </c>
      <c r="T307" s="1">
        <v>41141</v>
      </c>
      <c r="U307" s="11">
        <v>0.89583333333333337</v>
      </c>
      <c r="V307">
        <v>5.38</v>
      </c>
      <c r="W307">
        <v>152</v>
      </c>
      <c r="X307">
        <f t="shared" si="19"/>
        <v>0</v>
      </c>
      <c r="Y307">
        <f t="shared" si="19"/>
        <v>0</v>
      </c>
    </row>
    <row r="308" spans="1:36" ht="15.75">
      <c r="A308" s="1">
        <v>41141</v>
      </c>
      <c r="B308" s="9">
        <v>0.90872685185185187</v>
      </c>
      <c r="C308" s="7">
        <v>4590</v>
      </c>
      <c r="D308" s="7">
        <v>69.88</v>
      </c>
      <c r="E308" s="7">
        <v>21.044444444444444</v>
      </c>
      <c r="F308" s="7">
        <v>28.504000000000001</v>
      </c>
      <c r="G308" s="7">
        <v>3.411</v>
      </c>
      <c r="H308" s="7">
        <v>7.41</v>
      </c>
      <c r="I308" s="7">
        <v>6.94</v>
      </c>
      <c r="J308" s="7">
        <v>81.988200000000006</v>
      </c>
      <c r="K308">
        <v>182.21</v>
      </c>
      <c r="L308" t="s">
        <v>12</v>
      </c>
      <c r="M308" t="s">
        <v>10</v>
      </c>
      <c r="N308" t="s">
        <v>12</v>
      </c>
      <c r="O308">
        <v>40.049790999999999</v>
      </c>
      <c r="P308">
        <v>-105.145899</v>
      </c>
      <c r="Q308" t="s">
        <v>15</v>
      </c>
      <c r="R308" s="10" t="s">
        <v>23</v>
      </c>
      <c r="S308">
        <v>6730200</v>
      </c>
      <c r="T308" s="1">
        <v>41141</v>
      </c>
      <c r="U308" s="11">
        <v>0.90625</v>
      </c>
      <c r="V308">
        <v>5.38</v>
      </c>
      <c r="W308">
        <v>152</v>
      </c>
      <c r="X308">
        <f t="shared" si="19"/>
        <v>0</v>
      </c>
      <c r="Y308">
        <f t="shared" si="19"/>
        <v>0</v>
      </c>
    </row>
    <row r="309" spans="1:36" ht="15.75">
      <c r="A309" s="1">
        <v>41141</v>
      </c>
      <c r="B309" s="9">
        <v>0.9191435185185185</v>
      </c>
      <c r="C309" s="7">
        <v>4605</v>
      </c>
      <c r="D309" s="7">
        <v>69.75</v>
      </c>
      <c r="E309" s="7">
        <v>20.972222222222221</v>
      </c>
      <c r="F309" s="7">
        <v>28.504000000000001</v>
      </c>
      <c r="G309" s="7">
        <v>3.411</v>
      </c>
      <c r="H309" s="7">
        <v>7.4</v>
      </c>
      <c r="I309" s="7">
        <v>6.94</v>
      </c>
      <c r="J309" s="7">
        <v>81.8202</v>
      </c>
      <c r="K309">
        <v>184.63</v>
      </c>
      <c r="L309" t="s">
        <v>12</v>
      </c>
      <c r="M309" t="s">
        <v>10</v>
      </c>
      <c r="N309" t="s">
        <v>12</v>
      </c>
      <c r="O309">
        <v>40.049790999999999</v>
      </c>
      <c r="P309">
        <v>-105.145899</v>
      </c>
      <c r="Q309" t="s">
        <v>15</v>
      </c>
      <c r="R309" s="10" t="s">
        <v>23</v>
      </c>
      <c r="S309">
        <v>6730200</v>
      </c>
      <c r="T309" s="1">
        <v>41141</v>
      </c>
      <c r="U309" s="11">
        <v>0.91666666666666663</v>
      </c>
      <c r="V309">
        <v>5.38</v>
      </c>
      <c r="W309">
        <v>152</v>
      </c>
      <c r="X309">
        <f t="shared" si="19"/>
        <v>0</v>
      </c>
      <c r="Y309">
        <f t="shared" si="19"/>
        <v>0</v>
      </c>
    </row>
    <row r="310" spans="1:36" ht="15.75">
      <c r="A310" s="1">
        <v>41141</v>
      </c>
      <c r="B310" s="9">
        <v>0.92956018518518524</v>
      </c>
      <c r="C310" s="7">
        <v>4620</v>
      </c>
      <c r="D310" s="7">
        <v>69.59</v>
      </c>
      <c r="E310" s="7">
        <v>20.883333333333336</v>
      </c>
      <c r="F310" s="7">
        <v>28.504000000000001</v>
      </c>
      <c r="G310" s="7">
        <v>3.4409999999999998</v>
      </c>
      <c r="H310" s="7">
        <v>7.4</v>
      </c>
      <c r="I310" s="7">
        <v>6.95</v>
      </c>
      <c r="J310" s="7">
        <v>81.807699999999997</v>
      </c>
      <c r="K310">
        <v>184.2</v>
      </c>
      <c r="L310" t="s">
        <v>12</v>
      </c>
      <c r="M310" t="s">
        <v>10</v>
      </c>
      <c r="N310" t="s">
        <v>12</v>
      </c>
      <c r="O310">
        <v>40.049790999999999</v>
      </c>
      <c r="P310">
        <v>-105.145899</v>
      </c>
      <c r="Q310" t="s">
        <v>15</v>
      </c>
      <c r="R310" s="10" t="s">
        <v>23</v>
      </c>
      <c r="S310">
        <v>6730200</v>
      </c>
      <c r="T310" s="1">
        <v>41141</v>
      </c>
      <c r="U310" s="11">
        <v>0.92708333333333337</v>
      </c>
      <c r="V310">
        <v>5.38</v>
      </c>
      <c r="W310">
        <v>152</v>
      </c>
      <c r="X310">
        <f t="shared" si="19"/>
        <v>0</v>
      </c>
      <c r="Y310">
        <f t="shared" si="19"/>
        <v>0</v>
      </c>
    </row>
    <row r="311" spans="1:36" ht="15.75">
      <c r="A311" s="1">
        <v>41141</v>
      </c>
      <c r="B311" s="9">
        <v>0.93997685185185187</v>
      </c>
      <c r="C311" s="7">
        <v>4635</v>
      </c>
      <c r="D311" s="7">
        <v>69.45</v>
      </c>
      <c r="E311" s="7">
        <v>20.805555555555557</v>
      </c>
      <c r="F311" s="7">
        <v>28.504000000000001</v>
      </c>
      <c r="G311" s="7">
        <v>3.4409999999999998</v>
      </c>
      <c r="H311" s="7">
        <v>7.39</v>
      </c>
      <c r="I311" s="7">
        <v>6.97</v>
      </c>
      <c r="J311" s="7">
        <v>81.901899999999998</v>
      </c>
      <c r="K311">
        <v>184.3</v>
      </c>
      <c r="L311" t="s">
        <v>12</v>
      </c>
      <c r="M311" t="s">
        <v>10</v>
      </c>
      <c r="N311" t="s">
        <v>12</v>
      </c>
      <c r="O311">
        <v>40.049790999999999</v>
      </c>
      <c r="P311">
        <v>-105.145899</v>
      </c>
      <c r="Q311" t="s">
        <v>15</v>
      </c>
      <c r="R311" s="10" t="s">
        <v>23</v>
      </c>
      <c r="S311">
        <v>6730200</v>
      </c>
      <c r="T311" s="1">
        <v>41141</v>
      </c>
      <c r="U311" s="11">
        <v>0.9375</v>
      </c>
      <c r="V311">
        <v>5.38</v>
      </c>
      <c r="W311">
        <v>152</v>
      </c>
      <c r="X311">
        <f t="shared" si="19"/>
        <v>0</v>
      </c>
      <c r="Y311">
        <f t="shared" si="19"/>
        <v>0</v>
      </c>
    </row>
    <row r="312" spans="1:36" ht="15.75">
      <c r="A312" s="1">
        <v>41141</v>
      </c>
      <c r="B312" s="9">
        <v>0.9503935185185185</v>
      </c>
      <c r="C312" s="7">
        <v>4650</v>
      </c>
      <c r="D312" s="7">
        <v>69.36</v>
      </c>
      <c r="E312" s="7">
        <v>20.755555555555556</v>
      </c>
      <c r="F312" s="7">
        <v>28.504000000000001</v>
      </c>
      <c r="G312" s="7">
        <v>3.4409999999999998</v>
      </c>
      <c r="H312" s="7">
        <v>7.39</v>
      </c>
      <c r="I312" s="7">
        <v>6.97</v>
      </c>
      <c r="J312" s="7">
        <v>81.797200000000004</v>
      </c>
      <c r="K312">
        <v>184.27</v>
      </c>
      <c r="L312" t="s">
        <v>12</v>
      </c>
      <c r="M312" t="s">
        <v>10</v>
      </c>
      <c r="N312" t="s">
        <v>12</v>
      </c>
      <c r="O312">
        <v>40.049790999999999</v>
      </c>
      <c r="P312">
        <v>-105.145899</v>
      </c>
      <c r="Q312" t="s">
        <v>15</v>
      </c>
      <c r="R312" s="10" t="s">
        <v>23</v>
      </c>
      <c r="S312">
        <v>6730200</v>
      </c>
      <c r="T312" s="1">
        <v>41141</v>
      </c>
      <c r="U312" s="11">
        <v>0.94791666666666663</v>
      </c>
      <c r="V312">
        <v>5.38</v>
      </c>
      <c r="W312">
        <v>152</v>
      </c>
      <c r="X312">
        <f t="shared" si="19"/>
        <v>0</v>
      </c>
      <c r="Y312">
        <f t="shared" si="19"/>
        <v>0</v>
      </c>
    </row>
    <row r="313" spans="1:36" ht="15.75">
      <c r="A313" s="1">
        <v>41141</v>
      </c>
      <c r="B313" s="9">
        <v>0.96081018518518524</v>
      </c>
      <c r="C313" s="7">
        <v>4665</v>
      </c>
      <c r="D313" s="7">
        <v>69.290000000000006</v>
      </c>
      <c r="E313" s="7">
        <v>20.716666666666672</v>
      </c>
      <c r="F313" s="7">
        <v>28.504000000000001</v>
      </c>
      <c r="G313" s="7">
        <v>3.4409999999999998</v>
      </c>
      <c r="H313" s="7">
        <v>7.38</v>
      </c>
      <c r="I313" s="7">
        <v>6.94</v>
      </c>
      <c r="J313" s="7">
        <v>81.386700000000005</v>
      </c>
      <c r="K313">
        <v>184.38</v>
      </c>
      <c r="L313" t="s">
        <v>12</v>
      </c>
      <c r="M313" t="s">
        <v>10</v>
      </c>
      <c r="N313" t="s">
        <v>12</v>
      </c>
      <c r="O313">
        <v>40.049790999999999</v>
      </c>
      <c r="P313">
        <v>-105.145899</v>
      </c>
      <c r="Q313" t="s">
        <v>15</v>
      </c>
      <c r="R313" s="10" t="s">
        <v>23</v>
      </c>
      <c r="S313">
        <v>6730200</v>
      </c>
      <c r="T313" s="1">
        <v>41141</v>
      </c>
      <c r="U313" s="11">
        <v>0.95833333333333337</v>
      </c>
      <c r="V313">
        <v>5.38</v>
      </c>
      <c r="W313">
        <v>152</v>
      </c>
      <c r="X313">
        <f t="shared" si="19"/>
        <v>0</v>
      </c>
      <c r="Y313">
        <f t="shared" si="19"/>
        <v>0</v>
      </c>
    </row>
    <row r="314" spans="1:36" ht="15.75">
      <c r="A314" s="1">
        <v>41141</v>
      </c>
      <c r="B314" s="9">
        <v>0.97122685185185187</v>
      </c>
      <c r="C314" s="7">
        <v>4680</v>
      </c>
      <c r="D314" s="7">
        <v>69.209999999999994</v>
      </c>
      <c r="E314" s="7">
        <v>20.672222222222221</v>
      </c>
      <c r="F314" s="7">
        <v>28.504000000000001</v>
      </c>
      <c r="G314" s="7">
        <v>3.411</v>
      </c>
      <c r="H314" s="7">
        <v>7.38</v>
      </c>
      <c r="I314" s="7">
        <v>6.91</v>
      </c>
      <c r="J314" s="7">
        <v>80.931100000000001</v>
      </c>
      <c r="K314">
        <v>184.51</v>
      </c>
      <c r="L314" t="s">
        <v>12</v>
      </c>
      <c r="M314" t="s">
        <v>10</v>
      </c>
      <c r="N314" t="s">
        <v>12</v>
      </c>
      <c r="O314">
        <v>40.049790999999999</v>
      </c>
      <c r="P314">
        <v>-105.145899</v>
      </c>
      <c r="Q314" t="s">
        <v>15</v>
      </c>
      <c r="R314" s="10" t="s">
        <v>23</v>
      </c>
      <c r="S314">
        <v>6730200</v>
      </c>
      <c r="T314" s="1">
        <v>41141</v>
      </c>
      <c r="U314" s="11">
        <v>0.96875</v>
      </c>
      <c r="V314">
        <v>5.38</v>
      </c>
      <c r="W314">
        <v>152</v>
      </c>
      <c r="X314">
        <f t="shared" si="19"/>
        <v>0</v>
      </c>
      <c r="Y314">
        <f t="shared" si="19"/>
        <v>0</v>
      </c>
    </row>
    <row r="315" spans="1:36" ht="15.75">
      <c r="A315" s="1">
        <v>41141</v>
      </c>
      <c r="B315" s="9">
        <v>0.9816435185185185</v>
      </c>
      <c r="C315" s="7">
        <v>4695</v>
      </c>
      <c r="D315" s="7">
        <v>69.14</v>
      </c>
      <c r="E315" s="7">
        <v>20.633333333333333</v>
      </c>
      <c r="F315" s="7">
        <v>28.504000000000001</v>
      </c>
      <c r="G315" s="7">
        <v>3.4409999999999998</v>
      </c>
      <c r="H315" s="7">
        <v>7.38</v>
      </c>
      <c r="I315" s="7">
        <v>7</v>
      </c>
      <c r="J315" s="7">
        <v>82.023300000000006</v>
      </c>
      <c r="K315">
        <v>184.42</v>
      </c>
      <c r="L315" t="s">
        <v>12</v>
      </c>
      <c r="M315" t="s">
        <v>10</v>
      </c>
      <c r="N315" t="s">
        <v>12</v>
      </c>
      <c r="O315">
        <v>40.049790999999999</v>
      </c>
      <c r="P315">
        <v>-105.145899</v>
      </c>
      <c r="Q315" t="s">
        <v>15</v>
      </c>
      <c r="R315" s="10" t="s">
        <v>23</v>
      </c>
      <c r="S315">
        <v>6730200</v>
      </c>
      <c r="T315" s="1">
        <v>41141</v>
      </c>
      <c r="U315" s="11">
        <v>0.97916666666666663</v>
      </c>
      <c r="V315">
        <v>5.38</v>
      </c>
      <c r="W315">
        <v>152</v>
      </c>
      <c r="X315">
        <f t="shared" si="19"/>
        <v>0</v>
      </c>
      <c r="Y315">
        <f t="shared" si="19"/>
        <v>0</v>
      </c>
    </row>
    <row r="316" spans="1:36" ht="15.75">
      <c r="A316" s="1">
        <v>41141</v>
      </c>
      <c r="B316" s="9">
        <v>0.99206018518518524</v>
      </c>
      <c r="C316" s="7">
        <v>4710</v>
      </c>
      <c r="D316" s="7">
        <v>69.150000000000006</v>
      </c>
      <c r="E316" s="7">
        <v>20.638888888888893</v>
      </c>
      <c r="F316" s="7">
        <v>28.504000000000001</v>
      </c>
      <c r="G316" s="7">
        <v>3.411</v>
      </c>
      <c r="H316" s="7">
        <v>7.38</v>
      </c>
      <c r="I316" s="7">
        <v>6.94</v>
      </c>
      <c r="J316" s="7">
        <v>81.341999999999999</v>
      </c>
      <c r="K316">
        <v>184.61</v>
      </c>
      <c r="L316" t="s">
        <v>12</v>
      </c>
      <c r="M316" t="s">
        <v>10</v>
      </c>
      <c r="N316" t="s">
        <v>12</v>
      </c>
      <c r="O316">
        <v>40.049790999999999</v>
      </c>
      <c r="P316">
        <v>-105.145899</v>
      </c>
      <c r="Q316" t="s">
        <v>15</v>
      </c>
      <c r="R316" s="10" t="s">
        <v>23</v>
      </c>
      <c r="S316">
        <v>6730200</v>
      </c>
      <c r="T316" s="1">
        <v>41141</v>
      </c>
      <c r="U316" s="11">
        <v>0.98958333333333337</v>
      </c>
      <c r="V316">
        <v>5.38</v>
      </c>
      <c r="W316">
        <v>152</v>
      </c>
      <c r="X316">
        <f t="shared" si="19"/>
        <v>0</v>
      </c>
      <c r="Y316">
        <f t="shared" si="19"/>
        <v>0</v>
      </c>
    </row>
    <row r="317" spans="1:36" ht="15.75">
      <c r="A317" s="1">
        <v>41142</v>
      </c>
      <c r="B317" s="9">
        <v>2.4768518518518516E-3</v>
      </c>
      <c r="C317" s="7">
        <v>4725</v>
      </c>
      <c r="D317" s="7">
        <v>69.25</v>
      </c>
      <c r="E317" s="7">
        <v>20.694444444444446</v>
      </c>
      <c r="F317" s="7">
        <v>28.504000000000001</v>
      </c>
      <c r="G317" s="7">
        <v>3.4409999999999998</v>
      </c>
      <c r="H317" s="7">
        <v>7.38</v>
      </c>
      <c r="I317" s="7">
        <v>6.97</v>
      </c>
      <c r="J317" s="7">
        <v>81.772999999999996</v>
      </c>
      <c r="K317">
        <v>185.34</v>
      </c>
      <c r="L317" t="s">
        <v>12</v>
      </c>
      <c r="M317" t="s">
        <v>10</v>
      </c>
      <c r="N317" t="s">
        <v>12</v>
      </c>
      <c r="O317">
        <v>40.049790999999999</v>
      </c>
      <c r="P317">
        <v>-105.145899</v>
      </c>
      <c r="Q317" t="s">
        <v>15</v>
      </c>
      <c r="R317" s="10" t="s">
        <v>23</v>
      </c>
      <c r="S317">
        <v>6730200</v>
      </c>
      <c r="T317" s="1">
        <v>41142</v>
      </c>
      <c r="U317" s="11">
        <v>0</v>
      </c>
      <c r="V317">
        <v>5.38</v>
      </c>
      <c r="W317">
        <v>152</v>
      </c>
      <c r="X317">
        <f t="shared" si="19"/>
        <v>0</v>
      </c>
      <c r="Y317">
        <f t="shared" si="19"/>
        <v>0</v>
      </c>
      <c r="Z317" s="7">
        <f>MIN(E317:E412)</f>
        <v>19.766666666666666</v>
      </c>
      <c r="AA317" s="7">
        <f>MAX(E317:E412)</f>
        <v>23.35</v>
      </c>
      <c r="AB317" s="7">
        <f>MIN(H317:H412)</f>
        <v>7.37</v>
      </c>
      <c r="AC317" s="7">
        <f>MAX(H317:H412)</f>
        <v>8.16</v>
      </c>
      <c r="AD317" s="7">
        <f>MIN(I317:I412)</f>
        <v>6.91</v>
      </c>
      <c r="AE317" s="7">
        <f>MAX(I317:I412)</f>
        <v>8.69</v>
      </c>
      <c r="AF317" s="7">
        <f>MIN(J317:J412)</f>
        <v>81.23</v>
      </c>
      <c r="AG317" s="7">
        <f>MAX(J317:J412)</f>
        <v>106.72539999999999</v>
      </c>
      <c r="AH317" s="7">
        <f>MIN(W317:W412)</f>
        <v>146</v>
      </c>
      <c r="AI317" s="7">
        <f>MAX(W317:W412)</f>
        <v>152</v>
      </c>
      <c r="AJ317" s="7">
        <f>MEDIAN($W317:$W412)</f>
        <v>149</v>
      </c>
    </row>
    <row r="318" spans="1:36" ht="15.75">
      <c r="A318" s="1">
        <v>41142</v>
      </c>
      <c r="B318" s="9">
        <v>1.2893518518518519E-2</v>
      </c>
      <c r="C318" s="7">
        <v>4740</v>
      </c>
      <c r="D318" s="7">
        <v>69.3</v>
      </c>
      <c r="E318" s="7">
        <v>20.722222222222221</v>
      </c>
      <c r="F318" s="7">
        <v>28.504000000000001</v>
      </c>
      <c r="G318" s="7">
        <v>3.411</v>
      </c>
      <c r="H318" s="7">
        <v>7.38</v>
      </c>
      <c r="I318" s="7">
        <v>6.95</v>
      </c>
      <c r="J318" s="7">
        <v>81.515299999999996</v>
      </c>
      <c r="K318">
        <v>185.3</v>
      </c>
      <c r="L318" t="s">
        <v>12</v>
      </c>
      <c r="M318" t="s">
        <v>10</v>
      </c>
      <c r="N318" t="s">
        <v>12</v>
      </c>
      <c r="O318">
        <v>40.049790999999999</v>
      </c>
      <c r="P318">
        <v>-105.145899</v>
      </c>
      <c r="Q318" t="s">
        <v>15</v>
      </c>
      <c r="R318" s="10" t="s">
        <v>23</v>
      </c>
      <c r="S318">
        <v>6730200</v>
      </c>
      <c r="T318" s="1">
        <v>41142</v>
      </c>
      <c r="U318" s="11">
        <v>1.0416666666666666E-2</v>
      </c>
      <c r="V318">
        <v>5.38</v>
      </c>
      <c r="W318">
        <v>152</v>
      </c>
      <c r="X318">
        <f t="shared" si="19"/>
        <v>0</v>
      </c>
      <c r="Y318">
        <f t="shared" si="19"/>
        <v>0</v>
      </c>
    </row>
    <row r="319" spans="1:36" ht="15.75">
      <c r="A319" s="1">
        <v>41142</v>
      </c>
      <c r="B319" s="9">
        <v>2.3310185185185187E-2</v>
      </c>
      <c r="C319" s="7">
        <v>4755</v>
      </c>
      <c r="D319" s="7">
        <v>69.31</v>
      </c>
      <c r="E319" s="7">
        <v>20.727777777777781</v>
      </c>
      <c r="F319" s="7">
        <v>28.504000000000001</v>
      </c>
      <c r="G319" s="7">
        <v>3.411</v>
      </c>
      <c r="H319" s="7">
        <v>7.38</v>
      </c>
      <c r="I319" s="7">
        <v>6.96</v>
      </c>
      <c r="J319" s="7">
        <v>81.6554</v>
      </c>
      <c r="K319">
        <v>185.59</v>
      </c>
      <c r="L319" t="s">
        <v>12</v>
      </c>
      <c r="M319" t="s">
        <v>10</v>
      </c>
      <c r="N319" t="s">
        <v>12</v>
      </c>
      <c r="O319">
        <v>40.049790999999999</v>
      </c>
      <c r="P319">
        <v>-105.145899</v>
      </c>
      <c r="Q319" t="s">
        <v>15</v>
      </c>
      <c r="R319" s="10" t="s">
        <v>23</v>
      </c>
      <c r="S319">
        <v>6730200</v>
      </c>
      <c r="T319" s="1">
        <v>41142</v>
      </c>
      <c r="U319" s="11">
        <v>2.0833333333333332E-2</v>
      </c>
      <c r="V319">
        <v>5.38</v>
      </c>
      <c r="W319">
        <v>152</v>
      </c>
      <c r="X319">
        <f t="shared" si="19"/>
        <v>0</v>
      </c>
      <c r="Y319">
        <f t="shared" si="19"/>
        <v>0</v>
      </c>
    </row>
    <row r="320" spans="1:36" ht="15.75">
      <c r="A320" s="1">
        <v>41142</v>
      </c>
      <c r="B320" s="9">
        <v>3.3726851851851855E-2</v>
      </c>
      <c r="C320" s="7">
        <v>4770</v>
      </c>
      <c r="D320" s="7">
        <v>69.290000000000006</v>
      </c>
      <c r="E320" s="7">
        <v>20.716666666666672</v>
      </c>
      <c r="F320" s="7">
        <v>28.504000000000001</v>
      </c>
      <c r="G320" s="7">
        <v>3.411</v>
      </c>
      <c r="H320" s="7">
        <v>7.38</v>
      </c>
      <c r="I320" s="7">
        <v>6.95</v>
      </c>
      <c r="J320" s="7">
        <v>81.572900000000004</v>
      </c>
      <c r="K320">
        <v>185.36</v>
      </c>
      <c r="L320" t="s">
        <v>12</v>
      </c>
      <c r="M320" t="s">
        <v>10</v>
      </c>
      <c r="N320" t="s">
        <v>12</v>
      </c>
      <c r="O320">
        <v>40.049790999999999</v>
      </c>
      <c r="P320">
        <v>-105.145899</v>
      </c>
      <c r="Q320" t="s">
        <v>15</v>
      </c>
      <c r="R320" s="10" t="s">
        <v>23</v>
      </c>
      <c r="S320">
        <v>6730200</v>
      </c>
      <c r="T320" s="1">
        <v>41142</v>
      </c>
      <c r="U320" s="11">
        <v>3.125E-2</v>
      </c>
      <c r="V320">
        <v>5.38</v>
      </c>
      <c r="W320">
        <v>152</v>
      </c>
      <c r="X320">
        <f t="shared" si="19"/>
        <v>0</v>
      </c>
      <c r="Y320">
        <f t="shared" si="19"/>
        <v>0</v>
      </c>
    </row>
    <row r="321" spans="1:25" ht="15.75">
      <c r="A321" s="1">
        <v>41142</v>
      </c>
      <c r="B321" s="9">
        <v>4.4143518518518519E-2</v>
      </c>
      <c r="C321" s="7">
        <v>4785</v>
      </c>
      <c r="D321" s="7">
        <v>69.2</v>
      </c>
      <c r="E321" s="7">
        <v>20.666666666666668</v>
      </c>
      <c r="F321" s="7">
        <v>28.504000000000001</v>
      </c>
      <c r="G321" s="7">
        <v>3.411</v>
      </c>
      <c r="H321" s="7">
        <v>7.37</v>
      </c>
      <c r="I321" s="7">
        <v>6.93</v>
      </c>
      <c r="J321" s="7">
        <v>81.23</v>
      </c>
      <c r="K321">
        <v>184.93</v>
      </c>
      <c r="L321" t="s">
        <v>12</v>
      </c>
      <c r="M321" t="s">
        <v>10</v>
      </c>
      <c r="N321" t="s">
        <v>12</v>
      </c>
      <c r="O321">
        <v>40.049790999999999</v>
      </c>
      <c r="P321">
        <v>-105.145899</v>
      </c>
      <c r="Q321" t="s">
        <v>15</v>
      </c>
      <c r="R321" s="10" t="s">
        <v>23</v>
      </c>
      <c r="S321">
        <v>6730200</v>
      </c>
      <c r="T321" s="1">
        <v>41142</v>
      </c>
      <c r="U321" s="11">
        <v>4.1666666666666664E-2</v>
      </c>
      <c r="V321">
        <v>5.38</v>
      </c>
      <c r="W321">
        <v>152</v>
      </c>
      <c r="X321">
        <f t="shared" si="19"/>
        <v>0</v>
      </c>
      <c r="Y321">
        <f t="shared" si="19"/>
        <v>0</v>
      </c>
    </row>
    <row r="322" spans="1:25" ht="15.75">
      <c r="A322" s="1">
        <v>41142</v>
      </c>
      <c r="B322" s="9">
        <v>5.4560185185185184E-2</v>
      </c>
      <c r="C322" s="7">
        <v>4800</v>
      </c>
      <c r="D322" s="7">
        <v>69.09</v>
      </c>
      <c r="E322" s="7">
        <v>20.605555555555558</v>
      </c>
      <c r="F322" s="7">
        <v>28.504000000000001</v>
      </c>
      <c r="G322" s="7">
        <v>3.4409999999999998</v>
      </c>
      <c r="H322" s="7">
        <v>7.38</v>
      </c>
      <c r="I322" s="7">
        <v>6.96</v>
      </c>
      <c r="J322" s="7">
        <v>81.490399999999994</v>
      </c>
      <c r="K322">
        <v>184.03</v>
      </c>
      <c r="L322" t="s">
        <v>12</v>
      </c>
      <c r="M322" t="s">
        <v>10</v>
      </c>
      <c r="N322" t="s">
        <v>12</v>
      </c>
      <c r="O322">
        <v>40.049790999999999</v>
      </c>
      <c r="P322">
        <v>-105.145899</v>
      </c>
      <c r="Q322" t="s">
        <v>15</v>
      </c>
      <c r="R322" s="10" t="s">
        <v>23</v>
      </c>
      <c r="S322">
        <v>6730200</v>
      </c>
      <c r="T322" s="1">
        <v>41142</v>
      </c>
      <c r="U322" s="11">
        <v>5.2083333333333336E-2</v>
      </c>
      <c r="V322">
        <v>5.38</v>
      </c>
      <c r="W322">
        <v>152</v>
      </c>
      <c r="X322">
        <f t="shared" ref="X322:Y337" si="20">V322-V326</f>
        <v>0</v>
      </c>
      <c r="Y322">
        <f t="shared" si="20"/>
        <v>0</v>
      </c>
    </row>
    <row r="323" spans="1:25" ht="15.75">
      <c r="A323" s="1">
        <v>41142</v>
      </c>
      <c r="B323" s="9">
        <v>6.4976851851851855E-2</v>
      </c>
      <c r="C323" s="7">
        <v>4815</v>
      </c>
      <c r="D323" s="7">
        <v>68.959999999999994</v>
      </c>
      <c r="E323" s="7">
        <v>20.533333333333331</v>
      </c>
      <c r="F323" s="7">
        <v>28.504000000000001</v>
      </c>
      <c r="G323" s="7">
        <v>3.4409999999999998</v>
      </c>
      <c r="H323" s="7">
        <v>7.37</v>
      </c>
      <c r="I323" s="7">
        <v>6.97</v>
      </c>
      <c r="J323" s="7">
        <v>81.428600000000003</v>
      </c>
      <c r="K323">
        <v>183.69</v>
      </c>
      <c r="L323" t="s">
        <v>12</v>
      </c>
      <c r="M323" t="s">
        <v>10</v>
      </c>
      <c r="N323" t="s">
        <v>12</v>
      </c>
      <c r="O323">
        <v>40.049790999999999</v>
      </c>
      <c r="P323">
        <v>-105.145899</v>
      </c>
      <c r="Q323" t="s">
        <v>15</v>
      </c>
      <c r="R323" s="10" t="s">
        <v>23</v>
      </c>
      <c r="S323">
        <v>6730200</v>
      </c>
      <c r="T323" s="1">
        <v>41142</v>
      </c>
      <c r="U323" s="11">
        <v>6.25E-2</v>
      </c>
      <c r="V323">
        <v>5.38</v>
      </c>
      <c r="W323">
        <v>152</v>
      </c>
      <c r="X323">
        <f t="shared" si="20"/>
        <v>0</v>
      </c>
      <c r="Y323">
        <f t="shared" si="20"/>
        <v>0</v>
      </c>
    </row>
    <row r="324" spans="1:25" ht="15.75">
      <c r="A324" s="1">
        <v>41142</v>
      </c>
      <c r="B324" s="9">
        <v>7.5393518518518512E-2</v>
      </c>
      <c r="C324" s="7">
        <v>4830</v>
      </c>
      <c r="D324" s="7">
        <v>68.84</v>
      </c>
      <c r="E324" s="7">
        <v>20.466666666666669</v>
      </c>
      <c r="F324" s="7">
        <v>28.504000000000001</v>
      </c>
      <c r="G324" s="7">
        <v>3.3820000000000001</v>
      </c>
      <c r="H324" s="7">
        <v>7.38</v>
      </c>
      <c r="I324" s="7">
        <v>6.97</v>
      </c>
      <c r="J324" s="7">
        <v>81.387500000000003</v>
      </c>
      <c r="K324">
        <v>181.53</v>
      </c>
      <c r="L324" t="s">
        <v>12</v>
      </c>
      <c r="M324" t="s">
        <v>10</v>
      </c>
      <c r="N324" t="s">
        <v>12</v>
      </c>
      <c r="O324">
        <v>40.049790999999999</v>
      </c>
      <c r="P324">
        <v>-105.145899</v>
      </c>
      <c r="Q324" t="s">
        <v>15</v>
      </c>
      <c r="R324" s="10" t="s">
        <v>23</v>
      </c>
      <c r="S324">
        <v>6730200</v>
      </c>
      <c r="T324" s="1">
        <v>41142</v>
      </c>
      <c r="U324" s="11">
        <v>7.2916666666666671E-2</v>
      </c>
      <c r="V324">
        <v>5.38</v>
      </c>
      <c r="W324">
        <v>152</v>
      </c>
      <c r="X324">
        <f t="shared" si="20"/>
        <v>0</v>
      </c>
      <c r="Y324">
        <f t="shared" si="20"/>
        <v>0</v>
      </c>
    </row>
    <row r="325" spans="1:25" ht="15.75">
      <c r="A325" s="1">
        <v>41142</v>
      </c>
      <c r="B325" s="9">
        <v>8.5810185185185184E-2</v>
      </c>
      <c r="C325" s="7">
        <v>4845</v>
      </c>
      <c r="D325" s="7">
        <v>68.73</v>
      </c>
      <c r="E325" s="7">
        <v>20.405555555555559</v>
      </c>
      <c r="F325" s="7">
        <v>28.504000000000001</v>
      </c>
      <c r="G325" s="7">
        <v>3.411</v>
      </c>
      <c r="H325" s="7">
        <v>7.37</v>
      </c>
      <c r="I325" s="7">
        <v>6.99</v>
      </c>
      <c r="J325" s="7">
        <v>81.465000000000003</v>
      </c>
      <c r="K325">
        <v>180.11</v>
      </c>
      <c r="L325" t="s">
        <v>12</v>
      </c>
      <c r="M325" t="s">
        <v>10</v>
      </c>
      <c r="N325" t="s">
        <v>12</v>
      </c>
      <c r="O325">
        <v>40.049790999999999</v>
      </c>
      <c r="P325">
        <v>-105.145899</v>
      </c>
      <c r="Q325" t="s">
        <v>15</v>
      </c>
      <c r="R325" s="10" t="s">
        <v>23</v>
      </c>
      <c r="S325">
        <v>6730200</v>
      </c>
      <c r="T325" s="1">
        <v>41142</v>
      </c>
      <c r="U325" s="11">
        <v>8.3333333333333329E-2</v>
      </c>
      <c r="V325">
        <v>5.38</v>
      </c>
      <c r="W325">
        <v>152</v>
      </c>
      <c r="X325">
        <f t="shared" si="20"/>
        <v>0</v>
      </c>
      <c r="Y325">
        <f t="shared" si="20"/>
        <v>0</v>
      </c>
    </row>
    <row r="326" spans="1:25" ht="15.75">
      <c r="A326" s="1">
        <v>41142</v>
      </c>
      <c r="B326" s="9">
        <v>9.6226851851851855E-2</v>
      </c>
      <c r="C326" s="7">
        <v>4860</v>
      </c>
      <c r="D326" s="7">
        <v>68.67</v>
      </c>
      <c r="E326" s="7">
        <v>20.372222222222224</v>
      </c>
      <c r="F326" s="7">
        <v>28.504000000000001</v>
      </c>
      <c r="G326" s="7">
        <v>3.411</v>
      </c>
      <c r="H326" s="7">
        <v>7.37</v>
      </c>
      <c r="I326" s="7">
        <v>7.02</v>
      </c>
      <c r="J326" s="7">
        <v>81.771299999999997</v>
      </c>
      <c r="K326">
        <v>178.78</v>
      </c>
      <c r="L326" t="s">
        <v>12</v>
      </c>
      <c r="M326" t="s">
        <v>10</v>
      </c>
      <c r="N326" t="s">
        <v>12</v>
      </c>
      <c r="O326">
        <v>40.049790999999999</v>
      </c>
      <c r="P326">
        <v>-105.145899</v>
      </c>
      <c r="Q326" t="s">
        <v>15</v>
      </c>
      <c r="R326" s="10" t="s">
        <v>23</v>
      </c>
      <c r="S326">
        <v>6730200</v>
      </c>
      <c r="T326" s="1">
        <v>41142</v>
      </c>
      <c r="U326" s="11">
        <v>9.375E-2</v>
      </c>
      <c r="V326">
        <v>5.38</v>
      </c>
      <c r="W326">
        <v>152</v>
      </c>
      <c r="X326">
        <f t="shared" si="20"/>
        <v>0</v>
      </c>
      <c r="Y326">
        <f t="shared" si="20"/>
        <v>0</v>
      </c>
    </row>
    <row r="327" spans="1:25" ht="15.75">
      <c r="A327" s="1">
        <v>41142</v>
      </c>
      <c r="B327" s="9">
        <v>0.10664351851851851</v>
      </c>
      <c r="C327" s="7">
        <v>4875</v>
      </c>
      <c r="D327" s="7">
        <v>68.63</v>
      </c>
      <c r="E327" s="7">
        <v>20.349999999999998</v>
      </c>
      <c r="F327" s="7">
        <v>28.504000000000001</v>
      </c>
      <c r="G327" s="7">
        <v>3.411</v>
      </c>
      <c r="H327" s="7">
        <v>7.38</v>
      </c>
      <c r="I327" s="7">
        <v>7.05</v>
      </c>
      <c r="J327" s="7">
        <v>82.051299999999998</v>
      </c>
      <c r="K327">
        <v>177.13</v>
      </c>
      <c r="L327" t="s">
        <v>12</v>
      </c>
      <c r="M327" t="s">
        <v>10</v>
      </c>
      <c r="N327" t="s">
        <v>12</v>
      </c>
      <c r="O327">
        <v>40.049790999999999</v>
      </c>
      <c r="P327">
        <v>-105.145899</v>
      </c>
      <c r="Q327" t="s">
        <v>15</v>
      </c>
      <c r="R327" s="10" t="s">
        <v>23</v>
      </c>
      <c r="S327">
        <v>6730200</v>
      </c>
      <c r="T327" s="1">
        <v>41142</v>
      </c>
      <c r="U327" s="11">
        <v>0.10416666666666667</v>
      </c>
      <c r="V327">
        <v>5.38</v>
      </c>
      <c r="W327">
        <v>152</v>
      </c>
      <c r="X327">
        <f t="shared" si="20"/>
        <v>0</v>
      </c>
      <c r="Y327">
        <f t="shared" si="20"/>
        <v>0</v>
      </c>
    </row>
    <row r="328" spans="1:25" ht="15.75">
      <c r="A328" s="1">
        <v>41142</v>
      </c>
      <c r="B328" s="9">
        <v>0.11706018518518518</v>
      </c>
      <c r="C328" s="7">
        <v>4890</v>
      </c>
      <c r="D328" s="7">
        <v>68.61</v>
      </c>
      <c r="E328" s="7">
        <v>20.338888888888889</v>
      </c>
      <c r="F328" s="7">
        <v>28.504000000000001</v>
      </c>
      <c r="G328" s="7">
        <v>3.411</v>
      </c>
      <c r="H328" s="7">
        <v>7.38</v>
      </c>
      <c r="I328" s="7">
        <v>7.05</v>
      </c>
      <c r="J328" s="7">
        <v>82.0291</v>
      </c>
      <c r="K328">
        <v>174.74</v>
      </c>
      <c r="L328" t="s">
        <v>12</v>
      </c>
      <c r="M328" t="s">
        <v>10</v>
      </c>
      <c r="N328" t="s">
        <v>12</v>
      </c>
      <c r="O328">
        <v>40.049790999999999</v>
      </c>
      <c r="P328">
        <v>-105.145899</v>
      </c>
      <c r="Q328" t="s">
        <v>15</v>
      </c>
      <c r="R328" s="10" t="s">
        <v>23</v>
      </c>
      <c r="S328">
        <v>6730200</v>
      </c>
      <c r="T328" s="1">
        <v>41142</v>
      </c>
      <c r="U328" s="11">
        <v>0.11458333333333333</v>
      </c>
      <c r="V328">
        <v>5.38</v>
      </c>
      <c r="W328">
        <v>152</v>
      </c>
      <c r="X328">
        <f t="shared" si="20"/>
        <v>0</v>
      </c>
      <c r="Y328">
        <f t="shared" si="20"/>
        <v>0</v>
      </c>
    </row>
    <row r="329" spans="1:25" ht="15.75">
      <c r="A329" s="1">
        <v>41142</v>
      </c>
      <c r="B329" s="9">
        <v>0.12747685185185184</v>
      </c>
      <c r="C329" s="7">
        <v>4905</v>
      </c>
      <c r="D329" s="7">
        <v>68.56</v>
      </c>
      <c r="E329" s="7">
        <v>20.311111111111114</v>
      </c>
      <c r="F329" s="7">
        <v>28.504000000000001</v>
      </c>
      <c r="G329" s="7">
        <v>3.411</v>
      </c>
      <c r="H329" s="7">
        <v>7.38</v>
      </c>
      <c r="I329" s="7">
        <v>7</v>
      </c>
      <c r="J329" s="7">
        <v>81.435000000000002</v>
      </c>
      <c r="K329">
        <v>172.68</v>
      </c>
      <c r="L329" t="s">
        <v>12</v>
      </c>
      <c r="M329" t="s">
        <v>10</v>
      </c>
      <c r="N329" t="s">
        <v>12</v>
      </c>
      <c r="O329">
        <v>40.049790999999999</v>
      </c>
      <c r="P329">
        <v>-105.145899</v>
      </c>
      <c r="Q329" t="s">
        <v>15</v>
      </c>
      <c r="R329" s="10" t="s">
        <v>23</v>
      </c>
      <c r="S329">
        <v>6730200</v>
      </c>
      <c r="T329" s="1">
        <v>41142</v>
      </c>
      <c r="U329" s="11">
        <v>0.125</v>
      </c>
      <c r="V329">
        <v>5.38</v>
      </c>
      <c r="W329">
        <v>152</v>
      </c>
      <c r="X329">
        <f t="shared" si="20"/>
        <v>0</v>
      </c>
      <c r="Y329">
        <f t="shared" si="20"/>
        <v>0</v>
      </c>
    </row>
    <row r="330" spans="1:25" ht="15.75">
      <c r="A330" s="1">
        <v>41142</v>
      </c>
      <c r="B330" s="9">
        <v>0.13789351851851853</v>
      </c>
      <c r="C330" s="7">
        <v>4920</v>
      </c>
      <c r="D330" s="7">
        <v>68.489999999999995</v>
      </c>
      <c r="E330" s="7">
        <v>20.272222222222219</v>
      </c>
      <c r="F330" s="7">
        <v>28.504000000000001</v>
      </c>
      <c r="G330" s="7">
        <v>3.4409999999999998</v>
      </c>
      <c r="H330" s="7">
        <v>7.39</v>
      </c>
      <c r="I330" s="7">
        <v>7.03</v>
      </c>
      <c r="J330" s="7">
        <v>81.7577</v>
      </c>
      <c r="K330">
        <v>170.15</v>
      </c>
      <c r="L330" t="s">
        <v>12</v>
      </c>
      <c r="M330" t="s">
        <v>10</v>
      </c>
      <c r="N330" t="s">
        <v>12</v>
      </c>
      <c r="O330">
        <v>40.049790999999999</v>
      </c>
      <c r="P330">
        <v>-105.145899</v>
      </c>
      <c r="Q330" t="s">
        <v>15</v>
      </c>
      <c r="R330" s="10" t="s">
        <v>23</v>
      </c>
      <c r="S330">
        <v>6730200</v>
      </c>
      <c r="T330" s="1">
        <v>41142</v>
      </c>
      <c r="U330" s="11">
        <v>0.13541666666666666</v>
      </c>
      <c r="V330">
        <v>5.38</v>
      </c>
      <c r="W330">
        <v>152</v>
      </c>
      <c r="X330">
        <f t="shared" si="20"/>
        <v>0</v>
      </c>
      <c r="Y330">
        <f t="shared" si="20"/>
        <v>0</v>
      </c>
    </row>
    <row r="331" spans="1:25" ht="15.75">
      <c r="A331" s="1">
        <v>41142</v>
      </c>
      <c r="B331" s="9">
        <v>0.14831018518518518</v>
      </c>
      <c r="C331" s="7">
        <v>4935</v>
      </c>
      <c r="D331" s="7">
        <v>68.45</v>
      </c>
      <c r="E331" s="7">
        <v>20.250000000000004</v>
      </c>
      <c r="F331" s="7">
        <v>28.504000000000001</v>
      </c>
      <c r="G331" s="7">
        <v>3.411</v>
      </c>
      <c r="H331" s="7">
        <v>7.4</v>
      </c>
      <c r="I331" s="7">
        <v>7.06</v>
      </c>
      <c r="J331" s="7">
        <v>82.064899999999994</v>
      </c>
      <c r="K331">
        <v>167.9</v>
      </c>
      <c r="L331" t="s">
        <v>12</v>
      </c>
      <c r="M331" t="s">
        <v>10</v>
      </c>
      <c r="N331" t="s">
        <v>12</v>
      </c>
      <c r="O331">
        <v>40.049790999999999</v>
      </c>
      <c r="P331">
        <v>-105.145899</v>
      </c>
      <c r="Q331" t="s">
        <v>15</v>
      </c>
      <c r="R331" s="10" t="s">
        <v>23</v>
      </c>
      <c r="S331">
        <v>6730200</v>
      </c>
      <c r="T331" s="1">
        <v>41142</v>
      </c>
      <c r="U331" s="11">
        <v>0.14583333333333334</v>
      </c>
      <c r="V331">
        <v>5.38</v>
      </c>
      <c r="W331">
        <v>152</v>
      </c>
      <c r="X331">
        <f t="shared" si="20"/>
        <v>0</v>
      </c>
      <c r="Y331">
        <f t="shared" si="20"/>
        <v>0</v>
      </c>
    </row>
    <row r="332" spans="1:25" ht="15.75">
      <c r="A332" s="1">
        <v>41142</v>
      </c>
      <c r="B332" s="9">
        <v>0.15872685185185184</v>
      </c>
      <c r="C332" s="7">
        <v>4950</v>
      </c>
      <c r="D332" s="7">
        <v>68.39</v>
      </c>
      <c r="E332" s="7">
        <v>20.216666666666669</v>
      </c>
      <c r="F332" s="7">
        <v>28.504000000000001</v>
      </c>
      <c r="G332" s="7">
        <v>3.4409999999999998</v>
      </c>
      <c r="H332" s="7">
        <v>7.4</v>
      </c>
      <c r="I332" s="7">
        <v>7.06</v>
      </c>
      <c r="J332" s="7">
        <v>81.954499999999996</v>
      </c>
      <c r="K332">
        <v>165.73</v>
      </c>
      <c r="L332" t="s">
        <v>12</v>
      </c>
      <c r="M332" t="s">
        <v>10</v>
      </c>
      <c r="N332" t="s">
        <v>12</v>
      </c>
      <c r="O332">
        <v>40.049790999999999</v>
      </c>
      <c r="P332">
        <v>-105.145899</v>
      </c>
      <c r="Q332" t="s">
        <v>15</v>
      </c>
      <c r="R332" s="10" t="s">
        <v>23</v>
      </c>
      <c r="S332">
        <v>6730200</v>
      </c>
      <c r="T332" s="1">
        <v>41142</v>
      </c>
      <c r="U332" s="11">
        <v>0.15625</v>
      </c>
      <c r="V332">
        <v>5.38</v>
      </c>
      <c r="W332">
        <v>152</v>
      </c>
      <c r="X332">
        <f t="shared" si="20"/>
        <v>0</v>
      </c>
      <c r="Y332">
        <f t="shared" si="20"/>
        <v>0</v>
      </c>
    </row>
    <row r="333" spans="1:25" ht="15.75">
      <c r="A333" s="1">
        <v>41142</v>
      </c>
      <c r="B333" s="9">
        <v>0.16914351851851853</v>
      </c>
      <c r="C333" s="7">
        <v>4965</v>
      </c>
      <c r="D333" s="7">
        <v>68.319999999999993</v>
      </c>
      <c r="E333" s="7">
        <v>20.177777777777774</v>
      </c>
      <c r="F333" s="7">
        <v>28.504000000000001</v>
      </c>
      <c r="G333" s="7">
        <v>3.4409999999999998</v>
      </c>
      <c r="H333" s="7">
        <v>7.4</v>
      </c>
      <c r="I333" s="7">
        <v>7.09</v>
      </c>
      <c r="J333" s="7">
        <v>82.2654</v>
      </c>
      <c r="K333">
        <v>158.43</v>
      </c>
      <c r="L333" t="s">
        <v>12</v>
      </c>
      <c r="M333" t="s">
        <v>10</v>
      </c>
      <c r="N333" t="s">
        <v>12</v>
      </c>
      <c r="O333">
        <v>40.049790999999999</v>
      </c>
      <c r="P333">
        <v>-105.145899</v>
      </c>
      <c r="Q333" t="s">
        <v>15</v>
      </c>
      <c r="R333" s="10" t="s">
        <v>23</v>
      </c>
      <c r="S333">
        <v>6730200</v>
      </c>
      <c r="T333" s="1">
        <v>41142</v>
      </c>
      <c r="U333" s="11">
        <v>0.16666666666666666</v>
      </c>
      <c r="V333">
        <v>5.38</v>
      </c>
      <c r="W333">
        <v>152</v>
      </c>
      <c r="X333">
        <f t="shared" si="20"/>
        <v>0</v>
      </c>
      <c r="Y333">
        <f t="shared" si="20"/>
        <v>0</v>
      </c>
    </row>
    <row r="334" spans="1:25" ht="15.75">
      <c r="A334" s="1">
        <v>41142</v>
      </c>
      <c r="B334" s="9">
        <v>0.17956018518518521</v>
      </c>
      <c r="C334" s="7">
        <v>4980</v>
      </c>
      <c r="D334" s="7">
        <v>68.23</v>
      </c>
      <c r="E334" s="7">
        <v>20.12777777777778</v>
      </c>
      <c r="F334" s="7">
        <v>28.504000000000001</v>
      </c>
      <c r="G334" s="7">
        <v>3.4409999999999998</v>
      </c>
      <c r="H334" s="7">
        <v>7.4</v>
      </c>
      <c r="I334" s="7">
        <v>7.12</v>
      </c>
      <c r="J334" s="7">
        <v>82.579099999999997</v>
      </c>
      <c r="K334">
        <v>162.38</v>
      </c>
      <c r="L334" t="s">
        <v>12</v>
      </c>
      <c r="M334" t="s">
        <v>10</v>
      </c>
      <c r="N334" t="s">
        <v>12</v>
      </c>
      <c r="O334">
        <v>40.049790999999999</v>
      </c>
      <c r="P334">
        <v>-105.145899</v>
      </c>
      <c r="Q334" t="s">
        <v>15</v>
      </c>
      <c r="R334" s="10" t="s">
        <v>23</v>
      </c>
      <c r="S334">
        <v>6730200</v>
      </c>
      <c r="T334" s="1">
        <v>41142</v>
      </c>
      <c r="U334" s="11">
        <v>0.17708333333333334</v>
      </c>
      <c r="V334">
        <v>5.38</v>
      </c>
      <c r="W334">
        <v>152</v>
      </c>
      <c r="X334">
        <f t="shared" si="20"/>
        <v>0</v>
      </c>
      <c r="Y334">
        <f t="shared" si="20"/>
        <v>0</v>
      </c>
    </row>
    <row r="335" spans="1:25" ht="15.75">
      <c r="A335" s="1">
        <v>41142</v>
      </c>
      <c r="B335" s="9">
        <v>0.18997685185185187</v>
      </c>
      <c r="C335" s="7">
        <v>4995</v>
      </c>
      <c r="D335" s="7">
        <v>68.16</v>
      </c>
      <c r="E335" s="7">
        <v>20.088888888888889</v>
      </c>
      <c r="F335" s="7">
        <v>28.504000000000001</v>
      </c>
      <c r="G335" s="7">
        <v>3.4409999999999998</v>
      </c>
      <c r="H335" s="7">
        <v>7.41</v>
      </c>
      <c r="I335" s="7">
        <v>7.13</v>
      </c>
      <c r="J335" s="7">
        <v>82.616600000000005</v>
      </c>
      <c r="K335">
        <v>160.68</v>
      </c>
      <c r="L335" t="s">
        <v>12</v>
      </c>
      <c r="M335" t="s">
        <v>10</v>
      </c>
      <c r="N335" t="s">
        <v>12</v>
      </c>
      <c r="O335">
        <v>40.049790999999999</v>
      </c>
      <c r="P335">
        <v>-105.145899</v>
      </c>
      <c r="Q335" t="s">
        <v>15</v>
      </c>
      <c r="R335" s="10" t="s">
        <v>23</v>
      </c>
      <c r="S335">
        <v>6730200</v>
      </c>
      <c r="T335" s="1">
        <v>41142</v>
      </c>
      <c r="U335" s="11">
        <v>0.1875</v>
      </c>
      <c r="V335">
        <v>5.38</v>
      </c>
      <c r="W335">
        <v>152</v>
      </c>
      <c r="X335">
        <f t="shared" si="20"/>
        <v>0</v>
      </c>
      <c r="Y335">
        <f t="shared" si="20"/>
        <v>0</v>
      </c>
    </row>
    <row r="336" spans="1:25" ht="15.75">
      <c r="A336" s="1">
        <v>41142</v>
      </c>
      <c r="B336" s="9">
        <v>0.20039351851851853</v>
      </c>
      <c r="C336" s="7">
        <v>5010</v>
      </c>
      <c r="D336" s="7">
        <v>68.08</v>
      </c>
      <c r="E336" s="7">
        <v>20.044444444444444</v>
      </c>
      <c r="F336" s="7">
        <v>28.504000000000001</v>
      </c>
      <c r="G336" s="7">
        <v>3.411</v>
      </c>
      <c r="H336" s="7">
        <v>7.41</v>
      </c>
      <c r="I336" s="7">
        <v>7.13</v>
      </c>
      <c r="J336" s="7">
        <v>82.504999999999995</v>
      </c>
      <c r="K336">
        <v>158.53</v>
      </c>
      <c r="L336" t="s">
        <v>12</v>
      </c>
      <c r="M336" t="s">
        <v>10</v>
      </c>
      <c r="N336" t="s">
        <v>12</v>
      </c>
      <c r="O336">
        <v>40.049790999999999</v>
      </c>
      <c r="P336">
        <v>-105.145899</v>
      </c>
      <c r="Q336" t="s">
        <v>15</v>
      </c>
      <c r="R336" s="10" t="s">
        <v>23</v>
      </c>
      <c r="S336">
        <v>6730200</v>
      </c>
      <c r="T336" s="1">
        <v>41142</v>
      </c>
      <c r="U336" s="11">
        <v>0.19791666666666666</v>
      </c>
      <c r="V336">
        <v>5.38</v>
      </c>
      <c r="W336">
        <v>152</v>
      </c>
      <c r="X336">
        <f t="shared" si="20"/>
        <v>0</v>
      </c>
      <c r="Y336">
        <f t="shared" si="20"/>
        <v>0</v>
      </c>
    </row>
    <row r="337" spans="1:25" ht="15.75">
      <c r="A337" s="1">
        <v>41142</v>
      </c>
      <c r="B337" s="9">
        <v>0.21081018518518521</v>
      </c>
      <c r="C337" s="7">
        <v>5025</v>
      </c>
      <c r="D337" s="7">
        <v>67.98</v>
      </c>
      <c r="E337" s="7">
        <v>19.988888888888891</v>
      </c>
      <c r="F337" s="7">
        <v>28.504000000000001</v>
      </c>
      <c r="G337" s="7">
        <v>3.411</v>
      </c>
      <c r="H337" s="7">
        <v>7.41</v>
      </c>
      <c r="I337" s="7">
        <v>7.15</v>
      </c>
      <c r="J337" s="7">
        <v>82.659199999999998</v>
      </c>
      <c r="K337">
        <v>157.38</v>
      </c>
      <c r="L337" t="s">
        <v>12</v>
      </c>
      <c r="M337" t="s">
        <v>10</v>
      </c>
      <c r="N337" t="s">
        <v>12</v>
      </c>
      <c r="O337">
        <v>40.049790999999999</v>
      </c>
      <c r="P337">
        <v>-105.145899</v>
      </c>
      <c r="Q337" t="s">
        <v>15</v>
      </c>
      <c r="R337" s="10" t="s">
        <v>23</v>
      </c>
      <c r="S337">
        <v>6730200</v>
      </c>
      <c r="T337" s="1">
        <v>41142</v>
      </c>
      <c r="U337" s="11">
        <v>0.20833333333333334</v>
      </c>
      <c r="V337">
        <v>5.38</v>
      </c>
      <c r="W337">
        <v>152</v>
      </c>
      <c r="X337">
        <f t="shared" si="20"/>
        <v>0</v>
      </c>
      <c r="Y337">
        <f t="shared" si="20"/>
        <v>0</v>
      </c>
    </row>
    <row r="338" spans="1:25" ht="15.75">
      <c r="A338" s="1">
        <v>41142</v>
      </c>
      <c r="B338" s="9">
        <v>0.22122685185185187</v>
      </c>
      <c r="C338" s="7">
        <v>5040</v>
      </c>
      <c r="D338" s="7">
        <v>67.900000000000006</v>
      </c>
      <c r="E338" s="7">
        <v>19.94444444444445</v>
      </c>
      <c r="F338" s="7">
        <v>28.504000000000001</v>
      </c>
      <c r="G338" s="7">
        <v>3.411</v>
      </c>
      <c r="H338" s="7">
        <v>7.41</v>
      </c>
      <c r="I338" s="7">
        <v>7.17</v>
      </c>
      <c r="J338" s="7">
        <v>82.859499999999997</v>
      </c>
      <c r="K338">
        <v>156.22999999999999</v>
      </c>
      <c r="L338" t="s">
        <v>12</v>
      </c>
      <c r="M338" t="s">
        <v>10</v>
      </c>
      <c r="N338" t="s">
        <v>12</v>
      </c>
      <c r="O338">
        <v>40.049790999999999</v>
      </c>
      <c r="P338">
        <v>-105.145899</v>
      </c>
      <c r="Q338" t="s">
        <v>15</v>
      </c>
      <c r="R338" s="10" t="s">
        <v>23</v>
      </c>
      <c r="S338">
        <v>6730200</v>
      </c>
      <c r="T338" s="1">
        <v>41142</v>
      </c>
      <c r="U338" s="11">
        <v>0.21875</v>
      </c>
      <c r="V338">
        <v>5.38</v>
      </c>
      <c r="W338">
        <v>152</v>
      </c>
      <c r="X338">
        <f t="shared" ref="X338:Y353" si="21">V338-V342</f>
        <v>0</v>
      </c>
      <c r="Y338">
        <f t="shared" si="21"/>
        <v>0</v>
      </c>
    </row>
    <row r="339" spans="1:25" ht="15.75">
      <c r="A339" s="1">
        <v>41142</v>
      </c>
      <c r="B339" s="9">
        <v>0.23164351851851853</v>
      </c>
      <c r="C339" s="7">
        <v>5055</v>
      </c>
      <c r="D339" s="7">
        <v>67.819999999999993</v>
      </c>
      <c r="E339" s="7">
        <v>19.899999999999999</v>
      </c>
      <c r="F339" s="7">
        <v>28.504000000000001</v>
      </c>
      <c r="G339" s="7">
        <v>3.4409999999999998</v>
      </c>
      <c r="H339" s="7">
        <v>7.41</v>
      </c>
      <c r="I339" s="7">
        <v>7.18</v>
      </c>
      <c r="J339" s="7">
        <v>82.862499999999997</v>
      </c>
      <c r="K339">
        <v>154.91999999999999</v>
      </c>
      <c r="L339" t="s">
        <v>12</v>
      </c>
      <c r="M339" t="s">
        <v>10</v>
      </c>
      <c r="N339" t="s">
        <v>12</v>
      </c>
      <c r="O339">
        <v>40.049790999999999</v>
      </c>
      <c r="P339">
        <v>-105.145899</v>
      </c>
      <c r="Q339" t="s">
        <v>15</v>
      </c>
      <c r="R339" s="10" t="s">
        <v>23</v>
      </c>
      <c r="S339">
        <v>6730200</v>
      </c>
      <c r="T339" s="1">
        <v>41142</v>
      </c>
      <c r="U339" s="11">
        <v>0.22916666666666666</v>
      </c>
      <c r="V339">
        <v>5.38</v>
      </c>
      <c r="W339">
        <v>152</v>
      </c>
      <c r="X339">
        <f t="shared" si="21"/>
        <v>0</v>
      </c>
      <c r="Y339">
        <f t="shared" si="21"/>
        <v>0</v>
      </c>
    </row>
    <row r="340" spans="1:25" ht="15.75">
      <c r="A340" s="1">
        <v>41142</v>
      </c>
      <c r="B340" s="9">
        <v>0.24206018518518521</v>
      </c>
      <c r="C340" s="7">
        <v>5070</v>
      </c>
      <c r="D340" s="7">
        <v>67.75</v>
      </c>
      <c r="E340" s="7">
        <v>19.861111111111111</v>
      </c>
      <c r="F340" s="7">
        <v>28.504000000000001</v>
      </c>
      <c r="G340" s="7">
        <v>3.411</v>
      </c>
      <c r="H340" s="7">
        <v>7.42</v>
      </c>
      <c r="I340" s="7">
        <v>7.18</v>
      </c>
      <c r="J340" s="7">
        <v>82.831400000000002</v>
      </c>
      <c r="K340">
        <v>153.56</v>
      </c>
      <c r="L340" t="s">
        <v>12</v>
      </c>
      <c r="M340" t="s">
        <v>10</v>
      </c>
      <c r="N340" t="s">
        <v>12</v>
      </c>
      <c r="O340">
        <v>40.049790999999999</v>
      </c>
      <c r="P340">
        <v>-105.145899</v>
      </c>
      <c r="Q340" t="s">
        <v>15</v>
      </c>
      <c r="R340" s="10" t="s">
        <v>23</v>
      </c>
      <c r="S340">
        <v>6730200</v>
      </c>
      <c r="T340" s="1">
        <v>41142</v>
      </c>
      <c r="U340" s="11">
        <v>0.23958333333333334</v>
      </c>
      <c r="V340">
        <v>5.38</v>
      </c>
      <c r="W340">
        <v>152</v>
      </c>
      <c r="X340">
        <f t="shared" si="21"/>
        <v>0</v>
      </c>
      <c r="Y340">
        <f t="shared" si="21"/>
        <v>0</v>
      </c>
    </row>
    <row r="341" spans="1:25" ht="15.75">
      <c r="A341" s="1">
        <v>41142</v>
      </c>
      <c r="B341" s="9">
        <v>0.25247685185185187</v>
      </c>
      <c r="C341" s="7">
        <v>5085</v>
      </c>
      <c r="D341" s="7">
        <v>67.66</v>
      </c>
      <c r="E341" s="7">
        <v>19.81111111111111</v>
      </c>
      <c r="F341" s="7">
        <v>28.504000000000001</v>
      </c>
      <c r="G341" s="7">
        <v>3.4409999999999998</v>
      </c>
      <c r="H341" s="7">
        <v>7.42</v>
      </c>
      <c r="I341" s="7">
        <v>7.19</v>
      </c>
      <c r="J341" s="7">
        <v>82.858500000000006</v>
      </c>
      <c r="K341">
        <v>152.69999999999999</v>
      </c>
      <c r="L341" t="s">
        <v>12</v>
      </c>
      <c r="M341" t="s">
        <v>10</v>
      </c>
      <c r="N341" t="s">
        <v>12</v>
      </c>
      <c r="O341">
        <v>40.049790999999999</v>
      </c>
      <c r="P341">
        <v>-105.145899</v>
      </c>
      <c r="Q341" t="s">
        <v>15</v>
      </c>
      <c r="R341" s="10" t="s">
        <v>23</v>
      </c>
      <c r="S341">
        <v>6730200</v>
      </c>
      <c r="T341" s="1">
        <v>41142</v>
      </c>
      <c r="U341" s="11">
        <v>0.25</v>
      </c>
      <c r="V341">
        <v>5.38</v>
      </c>
      <c r="W341">
        <v>152</v>
      </c>
      <c r="X341">
        <f t="shared" si="21"/>
        <v>0</v>
      </c>
      <c r="Y341">
        <f t="shared" si="21"/>
        <v>0</v>
      </c>
    </row>
    <row r="342" spans="1:25" ht="15.75">
      <c r="A342" s="1">
        <v>41142</v>
      </c>
      <c r="B342" s="9">
        <v>0.26289351851851855</v>
      </c>
      <c r="C342" s="7">
        <v>5100</v>
      </c>
      <c r="D342" s="7">
        <v>67.62</v>
      </c>
      <c r="E342" s="7">
        <v>19.788888888888891</v>
      </c>
      <c r="F342" s="7">
        <v>28.504000000000001</v>
      </c>
      <c r="G342" s="7">
        <v>3.4409999999999998</v>
      </c>
      <c r="H342" s="7">
        <v>7.42</v>
      </c>
      <c r="I342" s="7">
        <v>7.22</v>
      </c>
      <c r="J342" s="7">
        <v>83.082999999999998</v>
      </c>
      <c r="K342">
        <v>151.97</v>
      </c>
      <c r="L342" t="s">
        <v>12</v>
      </c>
      <c r="M342" t="s">
        <v>10</v>
      </c>
      <c r="N342" t="s">
        <v>12</v>
      </c>
      <c r="O342">
        <v>40.049790999999999</v>
      </c>
      <c r="P342">
        <v>-105.145899</v>
      </c>
      <c r="Q342" t="s">
        <v>15</v>
      </c>
      <c r="R342" s="10" t="s">
        <v>23</v>
      </c>
      <c r="S342">
        <v>6730200</v>
      </c>
      <c r="T342" s="1">
        <v>41142</v>
      </c>
      <c r="U342" s="11">
        <v>0.26041666666666669</v>
      </c>
      <c r="V342">
        <v>5.38</v>
      </c>
      <c r="W342">
        <v>152</v>
      </c>
      <c r="X342">
        <f t="shared" si="21"/>
        <v>0</v>
      </c>
      <c r="Y342">
        <f t="shared" si="21"/>
        <v>0</v>
      </c>
    </row>
    <row r="343" spans="1:25" ht="15.75">
      <c r="A343" s="1">
        <v>41142</v>
      </c>
      <c r="B343" s="9">
        <v>0.27331018518518518</v>
      </c>
      <c r="C343" s="7">
        <v>5115</v>
      </c>
      <c r="D343" s="7">
        <v>67.59</v>
      </c>
      <c r="E343" s="7">
        <v>19.772222222222226</v>
      </c>
      <c r="F343" s="7">
        <v>28.504000000000001</v>
      </c>
      <c r="G343" s="7">
        <v>3.4409999999999998</v>
      </c>
      <c r="H343" s="7">
        <v>7.42</v>
      </c>
      <c r="I343" s="7">
        <v>7.25</v>
      </c>
      <c r="J343" s="7">
        <v>83.410200000000003</v>
      </c>
      <c r="K343">
        <v>150.91</v>
      </c>
      <c r="L343" t="s">
        <v>12</v>
      </c>
      <c r="M343" t="s">
        <v>10</v>
      </c>
      <c r="N343" t="s">
        <v>12</v>
      </c>
      <c r="O343">
        <v>40.049790999999999</v>
      </c>
      <c r="P343">
        <v>-105.145899</v>
      </c>
      <c r="Q343" t="s">
        <v>15</v>
      </c>
      <c r="R343" s="10" t="s">
        <v>23</v>
      </c>
      <c r="S343">
        <v>6730200</v>
      </c>
      <c r="T343" s="1">
        <v>41142</v>
      </c>
      <c r="U343" s="11">
        <v>0.27083333333333331</v>
      </c>
      <c r="V343">
        <v>5.38</v>
      </c>
      <c r="W343">
        <v>152</v>
      </c>
      <c r="X343">
        <f t="shared" si="21"/>
        <v>0</v>
      </c>
      <c r="Y343">
        <f t="shared" si="21"/>
        <v>0</v>
      </c>
    </row>
    <row r="344" spans="1:25" ht="15.75">
      <c r="A344" s="1">
        <v>41142</v>
      </c>
      <c r="B344" s="9">
        <v>0.28372685185185187</v>
      </c>
      <c r="C344" s="7">
        <v>5130</v>
      </c>
      <c r="D344" s="7">
        <v>67.59</v>
      </c>
      <c r="E344" s="7">
        <v>19.772222222222226</v>
      </c>
      <c r="F344" s="7">
        <v>28.504000000000001</v>
      </c>
      <c r="G344" s="7">
        <v>3.4409999999999998</v>
      </c>
      <c r="H344" s="7">
        <v>7.43</v>
      </c>
      <c r="I344" s="7">
        <v>7.25</v>
      </c>
      <c r="J344" s="7">
        <v>83.447299999999998</v>
      </c>
      <c r="K344">
        <v>150.61000000000001</v>
      </c>
      <c r="L344" t="s">
        <v>12</v>
      </c>
      <c r="M344" t="s">
        <v>10</v>
      </c>
      <c r="N344" t="s">
        <v>12</v>
      </c>
      <c r="O344">
        <v>40.049790999999999</v>
      </c>
      <c r="P344">
        <v>-105.145899</v>
      </c>
      <c r="Q344" t="s">
        <v>15</v>
      </c>
      <c r="R344" s="10" t="s">
        <v>23</v>
      </c>
      <c r="S344">
        <v>6730200</v>
      </c>
      <c r="T344" s="1">
        <v>41142</v>
      </c>
      <c r="U344" s="11">
        <v>0.28125</v>
      </c>
      <c r="V344">
        <v>5.38</v>
      </c>
      <c r="W344">
        <v>152</v>
      </c>
      <c r="X344">
        <f t="shared" si="21"/>
        <v>0</v>
      </c>
      <c r="Y344">
        <f t="shared" si="21"/>
        <v>0</v>
      </c>
    </row>
    <row r="345" spans="1:25" ht="15.75">
      <c r="A345" s="1">
        <v>41142</v>
      </c>
      <c r="B345" s="9">
        <v>0.29414351851851855</v>
      </c>
      <c r="C345" s="7">
        <v>5145</v>
      </c>
      <c r="D345" s="7">
        <v>67.58</v>
      </c>
      <c r="E345" s="7">
        <v>19.766666666666666</v>
      </c>
      <c r="F345" s="7">
        <v>28.504000000000001</v>
      </c>
      <c r="G345" s="7">
        <v>3.4409999999999998</v>
      </c>
      <c r="H345" s="7">
        <v>7.44</v>
      </c>
      <c r="I345" s="7">
        <v>7.32</v>
      </c>
      <c r="J345" s="7">
        <v>84.282799999999995</v>
      </c>
      <c r="K345">
        <v>150.16999999999999</v>
      </c>
      <c r="L345" t="s">
        <v>12</v>
      </c>
      <c r="M345" t="s">
        <v>10</v>
      </c>
      <c r="N345" t="s">
        <v>12</v>
      </c>
      <c r="O345">
        <v>40.049790999999999</v>
      </c>
      <c r="P345">
        <v>-105.145899</v>
      </c>
      <c r="Q345" t="s">
        <v>15</v>
      </c>
      <c r="R345" s="10" t="s">
        <v>23</v>
      </c>
      <c r="S345">
        <v>6730200</v>
      </c>
      <c r="T345" s="1">
        <v>41142</v>
      </c>
      <c r="U345" s="11">
        <v>0.29166666666666669</v>
      </c>
      <c r="V345">
        <v>5.38</v>
      </c>
      <c r="W345">
        <v>152</v>
      </c>
      <c r="X345">
        <f t="shared" si="21"/>
        <v>0</v>
      </c>
      <c r="Y345">
        <f t="shared" si="21"/>
        <v>0</v>
      </c>
    </row>
    <row r="346" spans="1:25" ht="15.75">
      <c r="A346" s="1">
        <v>41142</v>
      </c>
      <c r="B346" s="9">
        <v>0.30456018518518518</v>
      </c>
      <c r="C346" s="7">
        <v>5160</v>
      </c>
      <c r="D346" s="7">
        <v>67.59</v>
      </c>
      <c r="E346" s="7">
        <v>19.772222222222226</v>
      </c>
      <c r="F346" s="7">
        <v>28.504000000000001</v>
      </c>
      <c r="G346" s="7">
        <v>3.411</v>
      </c>
      <c r="H346" s="7">
        <v>7.45</v>
      </c>
      <c r="I346" s="7">
        <v>7.35</v>
      </c>
      <c r="J346" s="7">
        <v>84.651700000000005</v>
      </c>
      <c r="K346">
        <v>150.46</v>
      </c>
      <c r="L346" t="s">
        <v>12</v>
      </c>
      <c r="M346" t="s">
        <v>10</v>
      </c>
      <c r="N346" t="s">
        <v>12</v>
      </c>
      <c r="O346">
        <v>40.049790999999999</v>
      </c>
      <c r="P346">
        <v>-105.145899</v>
      </c>
      <c r="Q346" t="s">
        <v>15</v>
      </c>
      <c r="R346" s="10" t="s">
        <v>23</v>
      </c>
      <c r="S346">
        <v>6730200</v>
      </c>
      <c r="T346" s="1">
        <v>41142</v>
      </c>
      <c r="U346" s="11">
        <v>0.30208333333333331</v>
      </c>
      <c r="V346">
        <v>5.38</v>
      </c>
      <c r="W346">
        <v>152</v>
      </c>
      <c r="X346">
        <f t="shared" si="21"/>
        <v>0</v>
      </c>
      <c r="Y346">
        <f t="shared" si="21"/>
        <v>0</v>
      </c>
    </row>
    <row r="347" spans="1:25" ht="15.75">
      <c r="A347" s="1">
        <v>41142</v>
      </c>
      <c r="B347" s="9">
        <v>0.31497685185185187</v>
      </c>
      <c r="C347" s="7">
        <v>5175</v>
      </c>
      <c r="D347" s="7">
        <v>67.63</v>
      </c>
      <c r="E347" s="7">
        <v>19.794444444444444</v>
      </c>
      <c r="F347" s="7">
        <v>28.504000000000001</v>
      </c>
      <c r="G347" s="7">
        <v>3.4409999999999998</v>
      </c>
      <c r="H347" s="7">
        <v>7.46</v>
      </c>
      <c r="I347" s="7">
        <v>7.42</v>
      </c>
      <c r="J347" s="7">
        <v>85.472200000000001</v>
      </c>
      <c r="K347">
        <v>151.37</v>
      </c>
      <c r="L347" t="s">
        <v>12</v>
      </c>
      <c r="M347" t="s">
        <v>10</v>
      </c>
      <c r="N347" t="s">
        <v>12</v>
      </c>
      <c r="O347">
        <v>40.049790999999999</v>
      </c>
      <c r="P347">
        <v>-105.145899</v>
      </c>
      <c r="Q347" t="s">
        <v>15</v>
      </c>
      <c r="R347" s="10" t="s">
        <v>23</v>
      </c>
      <c r="S347">
        <v>6730200</v>
      </c>
      <c r="T347" s="1">
        <v>41142</v>
      </c>
      <c r="U347" s="11">
        <v>0.3125</v>
      </c>
      <c r="V347">
        <v>5.38</v>
      </c>
      <c r="W347">
        <v>152</v>
      </c>
      <c r="X347">
        <f t="shared" si="21"/>
        <v>0</v>
      </c>
      <c r="Y347">
        <f t="shared" si="21"/>
        <v>0</v>
      </c>
    </row>
    <row r="348" spans="1:25" ht="15.75">
      <c r="A348" s="1">
        <v>41142</v>
      </c>
      <c r="B348" s="9">
        <v>0.32539351851851855</v>
      </c>
      <c r="C348" s="7">
        <v>5190</v>
      </c>
      <c r="D348" s="7">
        <v>67.680000000000007</v>
      </c>
      <c r="E348" s="7">
        <v>19.822222222222226</v>
      </c>
      <c r="F348" s="7">
        <v>28.504000000000001</v>
      </c>
      <c r="G348" s="7">
        <v>3.4409999999999998</v>
      </c>
      <c r="H348" s="7">
        <v>7.49</v>
      </c>
      <c r="I348" s="7">
        <v>7.53</v>
      </c>
      <c r="J348" s="7">
        <v>86.717100000000002</v>
      </c>
      <c r="K348">
        <v>151.33000000000001</v>
      </c>
      <c r="L348" t="s">
        <v>12</v>
      </c>
      <c r="M348" t="s">
        <v>10</v>
      </c>
      <c r="N348" t="s">
        <v>12</v>
      </c>
      <c r="O348">
        <v>40.049790999999999</v>
      </c>
      <c r="P348">
        <v>-105.145899</v>
      </c>
      <c r="Q348" t="s">
        <v>15</v>
      </c>
      <c r="R348" s="10" t="s">
        <v>23</v>
      </c>
      <c r="S348">
        <v>6730200</v>
      </c>
      <c r="T348" s="1">
        <v>41142</v>
      </c>
      <c r="U348" s="11">
        <v>0.32291666666666669</v>
      </c>
      <c r="V348">
        <v>5.38</v>
      </c>
      <c r="W348">
        <v>152</v>
      </c>
      <c r="X348">
        <f t="shared" si="21"/>
        <v>0</v>
      </c>
      <c r="Y348">
        <f t="shared" si="21"/>
        <v>0</v>
      </c>
    </row>
    <row r="349" spans="1:25" ht="15.75">
      <c r="A349" s="1">
        <v>41142</v>
      </c>
      <c r="B349" s="9">
        <v>0.33581018518518518</v>
      </c>
      <c r="C349" s="7">
        <v>5205</v>
      </c>
      <c r="D349" s="7">
        <v>67.75</v>
      </c>
      <c r="E349" s="7">
        <v>19.861111111111111</v>
      </c>
      <c r="F349" s="7">
        <v>28.504000000000001</v>
      </c>
      <c r="G349" s="7">
        <v>3.4409999999999998</v>
      </c>
      <c r="H349" s="7">
        <v>7.52</v>
      </c>
      <c r="I349" s="7">
        <v>7.64</v>
      </c>
      <c r="J349" s="7">
        <v>88.114699999999999</v>
      </c>
      <c r="K349">
        <v>149.08000000000001</v>
      </c>
      <c r="L349" t="s">
        <v>12</v>
      </c>
      <c r="M349" t="s">
        <v>10</v>
      </c>
      <c r="N349" t="s">
        <v>12</v>
      </c>
      <c r="O349">
        <v>40.049790999999999</v>
      </c>
      <c r="P349">
        <v>-105.145899</v>
      </c>
      <c r="Q349" t="s">
        <v>15</v>
      </c>
      <c r="R349" s="10" t="s">
        <v>23</v>
      </c>
      <c r="S349">
        <v>6730200</v>
      </c>
      <c r="T349" s="1">
        <v>41142</v>
      </c>
      <c r="U349" s="11">
        <v>0.33333333333333331</v>
      </c>
      <c r="V349">
        <v>5.38</v>
      </c>
      <c r="W349">
        <v>152</v>
      </c>
      <c r="X349">
        <f t="shared" si="21"/>
        <v>0</v>
      </c>
      <c r="Y349">
        <f t="shared" si="21"/>
        <v>0</v>
      </c>
    </row>
    <row r="350" spans="1:25" ht="15.75">
      <c r="A350" s="1">
        <v>41142</v>
      </c>
      <c r="B350" s="9">
        <v>0.34622685185185187</v>
      </c>
      <c r="C350" s="7">
        <v>5220</v>
      </c>
      <c r="D350" s="7">
        <v>67.849999999999994</v>
      </c>
      <c r="E350" s="7">
        <v>19.916666666666664</v>
      </c>
      <c r="F350" s="7">
        <v>28.504000000000001</v>
      </c>
      <c r="G350" s="7">
        <v>3.411</v>
      </c>
      <c r="H350" s="7">
        <v>7.55</v>
      </c>
      <c r="I350" s="7">
        <v>7.72</v>
      </c>
      <c r="J350" s="7">
        <v>89.108599999999996</v>
      </c>
      <c r="K350">
        <v>149.09</v>
      </c>
      <c r="L350" t="s">
        <v>12</v>
      </c>
      <c r="M350" t="s">
        <v>10</v>
      </c>
      <c r="N350" t="s">
        <v>12</v>
      </c>
      <c r="O350">
        <v>40.049790999999999</v>
      </c>
      <c r="P350">
        <v>-105.145899</v>
      </c>
      <c r="Q350" t="s">
        <v>15</v>
      </c>
      <c r="R350" s="10" t="s">
        <v>23</v>
      </c>
      <c r="S350">
        <v>6730200</v>
      </c>
      <c r="T350" s="1">
        <v>41142</v>
      </c>
      <c r="U350" s="11">
        <v>0.34375</v>
      </c>
      <c r="V350">
        <v>5.38</v>
      </c>
      <c r="W350">
        <v>152</v>
      </c>
      <c r="X350">
        <f t="shared" si="21"/>
        <v>0</v>
      </c>
      <c r="Y350">
        <f t="shared" si="21"/>
        <v>0</v>
      </c>
    </row>
    <row r="351" spans="1:25" ht="15.75">
      <c r="A351" s="1">
        <v>41142</v>
      </c>
      <c r="B351" s="9">
        <v>0.35664351851851855</v>
      </c>
      <c r="C351" s="7">
        <v>5235</v>
      </c>
      <c r="D351" s="7">
        <v>68</v>
      </c>
      <c r="E351" s="7">
        <v>20</v>
      </c>
      <c r="F351" s="7">
        <v>28.504000000000001</v>
      </c>
      <c r="G351" s="7">
        <v>3.4409999999999998</v>
      </c>
      <c r="H351" s="7">
        <v>7.57</v>
      </c>
      <c r="I351" s="7">
        <v>7.82</v>
      </c>
      <c r="J351" s="7">
        <v>90.4161</v>
      </c>
      <c r="K351">
        <v>149.97</v>
      </c>
      <c r="L351" t="s">
        <v>12</v>
      </c>
      <c r="M351" t="s">
        <v>10</v>
      </c>
      <c r="N351" t="s">
        <v>12</v>
      </c>
      <c r="O351">
        <v>40.049790999999999</v>
      </c>
      <c r="P351">
        <v>-105.145899</v>
      </c>
      <c r="Q351" t="s">
        <v>15</v>
      </c>
      <c r="R351" s="10" t="s">
        <v>23</v>
      </c>
      <c r="S351">
        <v>6730200</v>
      </c>
      <c r="T351" s="1">
        <v>41142</v>
      </c>
      <c r="U351" s="11">
        <v>0.35416666666666669</v>
      </c>
      <c r="V351">
        <v>5.38</v>
      </c>
      <c r="W351">
        <v>152</v>
      </c>
      <c r="X351">
        <f t="shared" si="21"/>
        <v>0</v>
      </c>
      <c r="Y351">
        <f t="shared" si="21"/>
        <v>0</v>
      </c>
    </row>
    <row r="352" spans="1:25" ht="15.75">
      <c r="A352" s="1">
        <v>41142</v>
      </c>
      <c r="B352" s="9">
        <v>0.36706018518518518</v>
      </c>
      <c r="C352" s="7">
        <v>5250</v>
      </c>
      <c r="D352" s="7">
        <v>68.17</v>
      </c>
      <c r="E352" s="7">
        <v>20.094444444444445</v>
      </c>
      <c r="F352" s="7">
        <v>28.504000000000001</v>
      </c>
      <c r="G352" s="7">
        <v>3.411</v>
      </c>
      <c r="H352" s="7">
        <v>7.61</v>
      </c>
      <c r="I352" s="7">
        <v>7.92</v>
      </c>
      <c r="J352" s="7">
        <v>91.735100000000003</v>
      </c>
      <c r="K352">
        <v>148.5</v>
      </c>
      <c r="L352" t="s">
        <v>12</v>
      </c>
      <c r="M352" t="s">
        <v>10</v>
      </c>
      <c r="N352" t="s">
        <v>12</v>
      </c>
      <c r="O352">
        <v>40.049790999999999</v>
      </c>
      <c r="P352">
        <v>-105.145899</v>
      </c>
      <c r="Q352" t="s">
        <v>15</v>
      </c>
      <c r="R352" s="10" t="s">
        <v>23</v>
      </c>
      <c r="S352">
        <v>6730200</v>
      </c>
      <c r="T352" s="1">
        <v>41142</v>
      </c>
      <c r="U352" s="11">
        <v>0.36458333333333331</v>
      </c>
      <c r="V352">
        <v>5.38</v>
      </c>
      <c r="W352">
        <v>152</v>
      </c>
      <c r="X352">
        <f t="shared" si="21"/>
        <v>0</v>
      </c>
      <c r="Y352">
        <f t="shared" si="21"/>
        <v>0</v>
      </c>
    </row>
    <row r="353" spans="1:25" ht="15.75">
      <c r="A353" s="1">
        <v>41142</v>
      </c>
      <c r="B353" s="9">
        <v>0.37747685185185187</v>
      </c>
      <c r="C353" s="7">
        <v>5265</v>
      </c>
      <c r="D353" s="7">
        <v>68.36</v>
      </c>
      <c r="E353" s="7">
        <v>20.2</v>
      </c>
      <c r="F353" s="7">
        <v>28.504000000000001</v>
      </c>
      <c r="G353" s="7">
        <v>3.4409999999999998</v>
      </c>
      <c r="H353" s="7">
        <v>7.65</v>
      </c>
      <c r="I353" s="7">
        <v>8.01</v>
      </c>
      <c r="J353" s="7">
        <v>93.055599999999998</v>
      </c>
      <c r="K353">
        <v>152.35</v>
      </c>
      <c r="L353" t="s">
        <v>12</v>
      </c>
      <c r="M353" t="s">
        <v>10</v>
      </c>
      <c r="N353" t="s">
        <v>12</v>
      </c>
      <c r="O353">
        <v>40.049790999999999</v>
      </c>
      <c r="P353">
        <v>-105.145899</v>
      </c>
      <c r="Q353" t="s">
        <v>15</v>
      </c>
      <c r="R353" s="10" t="s">
        <v>23</v>
      </c>
      <c r="S353">
        <v>6730200</v>
      </c>
      <c r="T353" s="1">
        <v>41142</v>
      </c>
      <c r="U353" s="11">
        <v>0.375</v>
      </c>
      <c r="V353">
        <v>5.38</v>
      </c>
      <c r="W353">
        <v>152</v>
      </c>
      <c r="X353">
        <f t="shared" si="21"/>
        <v>0</v>
      </c>
      <c r="Y353">
        <f t="shared" si="21"/>
        <v>0</v>
      </c>
    </row>
    <row r="354" spans="1:25" ht="15.75">
      <c r="A354" s="1">
        <v>41142</v>
      </c>
      <c r="B354" s="9">
        <v>0.38789351851851855</v>
      </c>
      <c r="C354" s="7">
        <v>5280</v>
      </c>
      <c r="D354" s="7">
        <v>68.58</v>
      </c>
      <c r="E354" s="7">
        <v>20.322222222222223</v>
      </c>
      <c r="F354" s="7">
        <v>28.504000000000001</v>
      </c>
      <c r="G354" s="7">
        <v>3.4409999999999998</v>
      </c>
      <c r="H354" s="7">
        <v>7.68</v>
      </c>
      <c r="I354" s="7">
        <v>8.11</v>
      </c>
      <c r="J354" s="7">
        <v>94.437299999999993</v>
      </c>
      <c r="K354">
        <v>153.91</v>
      </c>
      <c r="L354" t="s">
        <v>12</v>
      </c>
      <c r="M354" t="s">
        <v>10</v>
      </c>
      <c r="N354" t="s">
        <v>12</v>
      </c>
      <c r="O354">
        <v>40.049790999999999</v>
      </c>
      <c r="P354">
        <v>-105.145899</v>
      </c>
      <c r="Q354" t="s">
        <v>15</v>
      </c>
      <c r="R354" s="10" t="s">
        <v>23</v>
      </c>
      <c r="S354">
        <v>6730200</v>
      </c>
      <c r="T354" s="1">
        <v>41142</v>
      </c>
      <c r="U354" s="11">
        <v>0.38541666666666669</v>
      </c>
      <c r="V354">
        <v>5.38</v>
      </c>
      <c r="W354">
        <v>152</v>
      </c>
      <c r="X354">
        <f t="shared" ref="X354:Y369" si="22">V354-V358</f>
        <v>0</v>
      </c>
      <c r="Y354">
        <f t="shared" si="22"/>
        <v>0</v>
      </c>
    </row>
    <row r="355" spans="1:25" ht="15.75">
      <c r="A355" s="1">
        <v>41142</v>
      </c>
      <c r="B355" s="9">
        <v>0.39831018518518518</v>
      </c>
      <c r="C355" s="7">
        <v>5295</v>
      </c>
      <c r="D355" s="7">
        <v>68.83</v>
      </c>
      <c r="E355" s="7">
        <v>20.461111111111112</v>
      </c>
      <c r="F355" s="7">
        <v>28.504000000000001</v>
      </c>
      <c r="G355" s="7">
        <v>3.4409999999999998</v>
      </c>
      <c r="H355" s="7">
        <v>7.74</v>
      </c>
      <c r="I355" s="7">
        <v>8.1999999999999993</v>
      </c>
      <c r="J355" s="7">
        <v>95.7333</v>
      </c>
      <c r="K355">
        <v>156.72</v>
      </c>
      <c r="L355" t="s">
        <v>12</v>
      </c>
      <c r="M355" t="s">
        <v>10</v>
      </c>
      <c r="N355" t="s">
        <v>12</v>
      </c>
      <c r="O355">
        <v>40.049790999999999</v>
      </c>
      <c r="P355">
        <v>-105.145899</v>
      </c>
      <c r="Q355" t="s">
        <v>15</v>
      </c>
      <c r="R355" s="10" t="s">
        <v>23</v>
      </c>
      <c r="S355">
        <v>6730200</v>
      </c>
      <c r="T355" s="1">
        <v>41142</v>
      </c>
      <c r="U355" s="11">
        <v>0.39583333333333331</v>
      </c>
      <c r="V355">
        <v>5.38</v>
      </c>
      <c r="W355">
        <v>152</v>
      </c>
      <c r="X355">
        <f t="shared" si="22"/>
        <v>0</v>
      </c>
      <c r="Y355">
        <f t="shared" si="22"/>
        <v>0</v>
      </c>
    </row>
    <row r="356" spans="1:25" ht="15.75">
      <c r="A356" s="1">
        <v>41142</v>
      </c>
      <c r="B356" s="9">
        <v>0.40872685185185187</v>
      </c>
      <c r="C356" s="7">
        <v>5310</v>
      </c>
      <c r="D356" s="7">
        <v>69.12</v>
      </c>
      <c r="E356" s="7">
        <v>20.622222222222227</v>
      </c>
      <c r="F356" s="7">
        <v>28.504000000000001</v>
      </c>
      <c r="G356" s="7">
        <v>3.4409999999999998</v>
      </c>
      <c r="H356" s="7">
        <v>7.77</v>
      </c>
      <c r="I356" s="7">
        <v>8.27</v>
      </c>
      <c r="J356" s="7">
        <v>96.788200000000003</v>
      </c>
      <c r="K356">
        <v>161.24</v>
      </c>
      <c r="L356" t="s">
        <v>12</v>
      </c>
      <c r="M356" t="s">
        <v>10</v>
      </c>
      <c r="N356" t="s">
        <v>12</v>
      </c>
      <c r="O356">
        <v>40.049790999999999</v>
      </c>
      <c r="P356">
        <v>-105.145899</v>
      </c>
      <c r="Q356" t="s">
        <v>15</v>
      </c>
      <c r="R356" s="10" t="s">
        <v>23</v>
      </c>
      <c r="S356">
        <v>6730200</v>
      </c>
      <c r="T356" s="1">
        <v>41142</v>
      </c>
      <c r="U356" s="11">
        <v>0.40625</v>
      </c>
      <c r="V356">
        <v>5.38</v>
      </c>
      <c r="W356">
        <v>152</v>
      </c>
      <c r="X356">
        <f t="shared" si="22"/>
        <v>9.9999999999997868E-3</v>
      </c>
      <c r="Y356">
        <f t="shared" si="22"/>
        <v>3</v>
      </c>
    </row>
    <row r="357" spans="1:25" ht="15.75">
      <c r="A357" s="1">
        <v>41142</v>
      </c>
      <c r="B357" s="9">
        <v>0.41914351851851855</v>
      </c>
      <c r="C357" s="7">
        <v>5325</v>
      </c>
      <c r="D357" s="7">
        <v>69.430000000000007</v>
      </c>
      <c r="E357" s="7">
        <v>20.794444444444448</v>
      </c>
      <c r="F357" s="7">
        <v>28.504000000000001</v>
      </c>
      <c r="G357" s="7">
        <v>3.3820000000000001</v>
      </c>
      <c r="H357" s="7">
        <v>7.8</v>
      </c>
      <c r="I357" s="7">
        <v>8.34</v>
      </c>
      <c r="J357" s="7">
        <v>97.978499999999997</v>
      </c>
      <c r="K357">
        <v>161.74</v>
      </c>
      <c r="L357" t="s">
        <v>12</v>
      </c>
      <c r="M357" t="s">
        <v>10</v>
      </c>
      <c r="N357" t="s">
        <v>12</v>
      </c>
      <c r="O357">
        <v>40.049790999999999</v>
      </c>
      <c r="P357">
        <v>-105.145899</v>
      </c>
      <c r="Q357" t="s">
        <v>15</v>
      </c>
      <c r="R357" s="10" t="s">
        <v>23</v>
      </c>
      <c r="S357">
        <v>6730200</v>
      </c>
      <c r="T357" s="1">
        <v>41142</v>
      </c>
      <c r="U357" s="11">
        <v>0.41666666666666669</v>
      </c>
      <c r="V357">
        <v>5.38</v>
      </c>
      <c r="W357">
        <v>152</v>
      </c>
      <c r="X357">
        <f t="shared" si="22"/>
        <v>9.9999999999997868E-3</v>
      </c>
      <c r="Y357">
        <f t="shared" si="22"/>
        <v>3</v>
      </c>
    </row>
    <row r="358" spans="1:25" ht="15.75">
      <c r="A358" s="1">
        <v>41142</v>
      </c>
      <c r="B358" s="9">
        <v>0.42956018518518518</v>
      </c>
      <c r="C358" s="7">
        <v>5340</v>
      </c>
      <c r="D358" s="7">
        <v>69.72</v>
      </c>
      <c r="E358" s="7">
        <v>20.955555555555556</v>
      </c>
      <c r="F358" s="7">
        <v>28.504000000000001</v>
      </c>
      <c r="G358" s="7">
        <v>3.3820000000000001</v>
      </c>
      <c r="H358" s="7">
        <v>7.83</v>
      </c>
      <c r="I358" s="7">
        <v>8.32</v>
      </c>
      <c r="J358" s="7">
        <v>98.094200000000001</v>
      </c>
      <c r="K358">
        <v>168.84</v>
      </c>
      <c r="L358" t="s">
        <v>12</v>
      </c>
      <c r="M358" t="s">
        <v>10</v>
      </c>
      <c r="N358" t="s">
        <v>12</v>
      </c>
      <c r="O358">
        <v>40.049790999999999</v>
      </c>
      <c r="P358">
        <v>-105.145899</v>
      </c>
      <c r="Q358" t="s">
        <v>15</v>
      </c>
      <c r="R358" s="10" t="s">
        <v>23</v>
      </c>
      <c r="S358">
        <v>6730200</v>
      </c>
      <c r="T358" s="1">
        <v>41142</v>
      </c>
      <c r="U358" s="11">
        <v>0.42708333333333331</v>
      </c>
      <c r="V358">
        <v>5.38</v>
      </c>
      <c r="W358">
        <v>152</v>
      </c>
      <c r="X358">
        <f t="shared" si="22"/>
        <v>9.9999999999997868E-3</v>
      </c>
      <c r="Y358">
        <f t="shared" si="22"/>
        <v>3</v>
      </c>
    </row>
    <row r="359" spans="1:25" ht="15.75">
      <c r="A359" s="1">
        <v>41142</v>
      </c>
      <c r="B359" s="9">
        <v>0.43997685185185187</v>
      </c>
      <c r="C359" s="7">
        <v>5355</v>
      </c>
      <c r="D359" s="7">
        <v>70.02</v>
      </c>
      <c r="E359" s="7">
        <v>21.12222222222222</v>
      </c>
      <c r="F359" s="7">
        <v>28.504000000000001</v>
      </c>
      <c r="G359" s="7">
        <v>3.4409999999999998</v>
      </c>
      <c r="H359" s="7">
        <v>7.87</v>
      </c>
      <c r="I359" s="7">
        <v>8.42</v>
      </c>
      <c r="J359" s="7">
        <v>99.494799999999998</v>
      </c>
      <c r="K359">
        <v>170.94</v>
      </c>
      <c r="L359" t="s">
        <v>12</v>
      </c>
      <c r="M359" t="s">
        <v>10</v>
      </c>
      <c r="N359" t="s">
        <v>12</v>
      </c>
      <c r="O359">
        <v>40.049790999999999</v>
      </c>
      <c r="P359">
        <v>-105.145899</v>
      </c>
      <c r="Q359" t="s">
        <v>15</v>
      </c>
      <c r="R359" s="10" t="s">
        <v>23</v>
      </c>
      <c r="S359">
        <v>6730200</v>
      </c>
      <c r="T359" s="1">
        <v>41142</v>
      </c>
      <c r="U359" s="11">
        <v>0.4375</v>
      </c>
      <c r="V359">
        <v>5.38</v>
      </c>
      <c r="W359">
        <v>152</v>
      </c>
      <c r="X359">
        <f t="shared" si="22"/>
        <v>9.9999999999997868E-3</v>
      </c>
      <c r="Y359">
        <f t="shared" si="22"/>
        <v>3</v>
      </c>
    </row>
    <row r="360" spans="1:25" ht="15.75">
      <c r="A360" s="1">
        <v>41142</v>
      </c>
      <c r="B360" s="9">
        <v>0.45039351851851855</v>
      </c>
      <c r="C360" s="7">
        <v>5370</v>
      </c>
      <c r="D360" s="7">
        <v>70.33</v>
      </c>
      <c r="E360" s="7">
        <v>21.294444444444444</v>
      </c>
      <c r="F360" s="7">
        <v>28.504000000000001</v>
      </c>
      <c r="G360" s="7">
        <v>3.3820000000000001</v>
      </c>
      <c r="H360" s="7">
        <v>7.91</v>
      </c>
      <c r="I360" s="7">
        <v>8.51</v>
      </c>
      <c r="J360" s="7">
        <v>100.9782</v>
      </c>
      <c r="K360">
        <v>182.7</v>
      </c>
      <c r="L360" t="s">
        <v>12</v>
      </c>
      <c r="M360" t="s">
        <v>10</v>
      </c>
      <c r="N360" t="s">
        <v>12</v>
      </c>
      <c r="O360">
        <v>40.049790999999999</v>
      </c>
      <c r="P360">
        <v>-105.145899</v>
      </c>
      <c r="Q360" t="s">
        <v>15</v>
      </c>
      <c r="R360" s="10" t="s">
        <v>23</v>
      </c>
      <c r="S360">
        <v>6730200</v>
      </c>
      <c r="T360" s="1">
        <v>41142</v>
      </c>
      <c r="U360" s="11">
        <v>0.44791666666666669</v>
      </c>
      <c r="V360">
        <v>5.37</v>
      </c>
      <c r="W360">
        <v>149</v>
      </c>
      <c r="X360">
        <f t="shared" si="22"/>
        <v>0</v>
      </c>
      <c r="Y360">
        <f t="shared" si="22"/>
        <v>0</v>
      </c>
    </row>
    <row r="361" spans="1:25" ht="15.75">
      <c r="A361" s="1">
        <v>41142</v>
      </c>
      <c r="B361" s="9">
        <v>0.46081018518518518</v>
      </c>
      <c r="C361" s="7">
        <v>5385</v>
      </c>
      <c r="D361" s="7">
        <v>70.64</v>
      </c>
      <c r="E361" s="7">
        <v>21.466666666666669</v>
      </c>
      <c r="F361" s="7">
        <v>28.504000000000001</v>
      </c>
      <c r="G361" s="7">
        <v>3.4409999999999998</v>
      </c>
      <c r="H361" s="7">
        <v>7.93</v>
      </c>
      <c r="I361" s="7">
        <v>8.5</v>
      </c>
      <c r="J361" s="7">
        <v>101.23739999999999</v>
      </c>
      <c r="K361">
        <v>188.48</v>
      </c>
      <c r="L361" t="s">
        <v>12</v>
      </c>
      <c r="M361" t="s">
        <v>10</v>
      </c>
      <c r="N361" t="s">
        <v>12</v>
      </c>
      <c r="O361">
        <v>40.049790999999999</v>
      </c>
      <c r="P361">
        <v>-105.145899</v>
      </c>
      <c r="Q361" t="s">
        <v>15</v>
      </c>
      <c r="R361" s="10" t="s">
        <v>23</v>
      </c>
      <c r="S361">
        <v>6730200</v>
      </c>
      <c r="T361" s="1">
        <v>41142</v>
      </c>
      <c r="U361" s="11">
        <v>0.45833333333333331</v>
      </c>
      <c r="V361">
        <v>5.37</v>
      </c>
      <c r="W361">
        <v>149</v>
      </c>
      <c r="X361">
        <f t="shared" si="22"/>
        <v>0</v>
      </c>
      <c r="Y361">
        <f t="shared" si="22"/>
        <v>0</v>
      </c>
    </row>
    <row r="362" spans="1:25" ht="15.75">
      <c r="A362" s="1">
        <v>41142</v>
      </c>
      <c r="B362" s="9">
        <v>0.47122685185185187</v>
      </c>
      <c r="C362" s="7">
        <v>5400</v>
      </c>
      <c r="D362" s="7">
        <v>70.98</v>
      </c>
      <c r="E362" s="7">
        <v>21.655555555555559</v>
      </c>
      <c r="F362" s="7">
        <v>28.504000000000001</v>
      </c>
      <c r="G362" s="7">
        <v>3.3820000000000001</v>
      </c>
      <c r="H362" s="7">
        <v>7.95</v>
      </c>
      <c r="I362" s="7">
        <v>8.5399999999999991</v>
      </c>
      <c r="J362" s="7">
        <v>101.9851</v>
      </c>
      <c r="K362">
        <v>193.04</v>
      </c>
      <c r="L362" t="s">
        <v>12</v>
      </c>
      <c r="M362" t="s">
        <v>10</v>
      </c>
      <c r="N362" t="s">
        <v>12</v>
      </c>
      <c r="O362">
        <v>40.049790999999999</v>
      </c>
      <c r="P362">
        <v>-105.145899</v>
      </c>
      <c r="Q362" t="s">
        <v>15</v>
      </c>
      <c r="R362" s="10" t="s">
        <v>23</v>
      </c>
      <c r="S362">
        <v>6730200</v>
      </c>
      <c r="T362" s="1">
        <v>41142</v>
      </c>
      <c r="U362" s="11">
        <v>0.46875</v>
      </c>
      <c r="V362">
        <v>5.37</v>
      </c>
      <c r="W362">
        <v>149</v>
      </c>
      <c r="X362">
        <f t="shared" si="22"/>
        <v>0</v>
      </c>
      <c r="Y362">
        <f t="shared" si="22"/>
        <v>0</v>
      </c>
    </row>
    <row r="363" spans="1:25" ht="15.75">
      <c r="A363" s="1">
        <v>41142</v>
      </c>
      <c r="B363" s="9">
        <v>0.48164351851851855</v>
      </c>
      <c r="C363" s="7">
        <v>5415</v>
      </c>
      <c r="D363" s="7">
        <v>71.28</v>
      </c>
      <c r="E363" s="7">
        <v>21.822222222222223</v>
      </c>
      <c r="F363" s="7">
        <v>28.504000000000001</v>
      </c>
      <c r="G363" s="7">
        <v>3.4409999999999998</v>
      </c>
      <c r="H363" s="7">
        <v>7.96</v>
      </c>
      <c r="I363" s="7">
        <v>8.5399999999999991</v>
      </c>
      <c r="J363" s="7">
        <v>102.4156</v>
      </c>
      <c r="K363">
        <v>194.78</v>
      </c>
      <c r="L363" t="s">
        <v>12</v>
      </c>
      <c r="M363" t="s">
        <v>10</v>
      </c>
      <c r="N363" t="s">
        <v>12</v>
      </c>
      <c r="O363">
        <v>40.049790999999999</v>
      </c>
      <c r="P363">
        <v>-105.145899</v>
      </c>
      <c r="Q363" t="s">
        <v>15</v>
      </c>
      <c r="R363" s="10" t="s">
        <v>23</v>
      </c>
      <c r="S363">
        <v>6730200</v>
      </c>
      <c r="T363" s="1">
        <v>41142</v>
      </c>
      <c r="U363" s="11">
        <v>0.47916666666666669</v>
      </c>
      <c r="V363">
        <v>5.37</v>
      </c>
      <c r="W363">
        <v>149</v>
      </c>
      <c r="X363">
        <f t="shared" si="22"/>
        <v>0</v>
      </c>
      <c r="Y363">
        <f t="shared" si="22"/>
        <v>0</v>
      </c>
    </row>
    <row r="364" spans="1:25" ht="15.75">
      <c r="A364" s="1">
        <v>41142</v>
      </c>
      <c r="B364" s="9">
        <v>0.49206018518518518</v>
      </c>
      <c r="C364" s="7">
        <v>5430</v>
      </c>
      <c r="D364" s="7">
        <v>71.599999999999994</v>
      </c>
      <c r="E364" s="7">
        <v>21.999999999999996</v>
      </c>
      <c r="F364" s="7">
        <v>28.504000000000001</v>
      </c>
      <c r="G364" s="7">
        <v>3.4409999999999998</v>
      </c>
      <c r="H364" s="7">
        <v>8</v>
      </c>
      <c r="I364" s="7">
        <v>8.59</v>
      </c>
      <c r="J364" s="7">
        <v>103.37479999999999</v>
      </c>
      <c r="K364">
        <v>196.37</v>
      </c>
      <c r="L364" t="s">
        <v>12</v>
      </c>
      <c r="M364" t="s">
        <v>10</v>
      </c>
      <c r="N364" t="s">
        <v>12</v>
      </c>
      <c r="O364">
        <v>40.049790999999999</v>
      </c>
      <c r="P364">
        <v>-105.145899</v>
      </c>
      <c r="Q364" t="s">
        <v>15</v>
      </c>
      <c r="R364" s="10" t="s">
        <v>23</v>
      </c>
      <c r="S364">
        <v>6730200</v>
      </c>
      <c r="T364" s="1">
        <v>41142</v>
      </c>
      <c r="U364" s="11">
        <v>0.48958333333333331</v>
      </c>
      <c r="V364">
        <v>5.37</v>
      </c>
      <c r="W364">
        <v>149</v>
      </c>
      <c r="X364">
        <f t="shared" si="22"/>
        <v>0</v>
      </c>
      <c r="Y364">
        <f t="shared" si="22"/>
        <v>0</v>
      </c>
    </row>
    <row r="365" spans="1:25" ht="15.75">
      <c r="A365" s="1">
        <v>41142</v>
      </c>
      <c r="B365" s="9">
        <v>0.50247685185185187</v>
      </c>
      <c r="C365" s="7">
        <v>5445</v>
      </c>
      <c r="D365" s="7">
        <v>71.900000000000006</v>
      </c>
      <c r="E365" s="7">
        <v>22.166666666666671</v>
      </c>
      <c r="F365" s="7">
        <v>28.504000000000001</v>
      </c>
      <c r="G365" s="7">
        <v>3.4409999999999998</v>
      </c>
      <c r="H365" s="7">
        <v>8.0299999999999994</v>
      </c>
      <c r="I365" s="7">
        <v>8.6300000000000008</v>
      </c>
      <c r="J365" s="7">
        <v>104.16549999999999</v>
      </c>
      <c r="K365">
        <v>197.83</v>
      </c>
      <c r="L365" t="s">
        <v>12</v>
      </c>
      <c r="M365" t="s">
        <v>10</v>
      </c>
      <c r="N365" t="s">
        <v>12</v>
      </c>
      <c r="O365">
        <v>40.049790999999999</v>
      </c>
      <c r="P365">
        <v>-105.145899</v>
      </c>
      <c r="Q365" t="s">
        <v>15</v>
      </c>
      <c r="R365" s="10" t="s">
        <v>23</v>
      </c>
      <c r="S365">
        <v>6730200</v>
      </c>
      <c r="T365" s="1">
        <v>41142</v>
      </c>
      <c r="U365" s="11">
        <v>0.5</v>
      </c>
      <c r="V365">
        <v>5.37</v>
      </c>
      <c r="W365">
        <v>149</v>
      </c>
      <c r="X365">
        <f t="shared" si="22"/>
        <v>0</v>
      </c>
      <c r="Y365">
        <f t="shared" si="22"/>
        <v>0</v>
      </c>
    </row>
    <row r="366" spans="1:25" ht="15.75">
      <c r="A366" s="1">
        <v>41142</v>
      </c>
      <c r="B366" s="9">
        <v>0.5128935185185185</v>
      </c>
      <c r="C366" s="7">
        <v>5460</v>
      </c>
      <c r="D366" s="7">
        <v>72.180000000000007</v>
      </c>
      <c r="E366" s="7">
        <v>22.322222222222226</v>
      </c>
      <c r="F366" s="7">
        <v>28.504000000000001</v>
      </c>
      <c r="G366" s="7">
        <v>3.4409999999999998</v>
      </c>
      <c r="H366" s="7">
        <v>8.0500000000000007</v>
      </c>
      <c r="I366" s="7">
        <v>8.69</v>
      </c>
      <c r="J366" s="7">
        <v>105.2176</v>
      </c>
      <c r="K366">
        <v>198.25</v>
      </c>
      <c r="L366" t="s">
        <v>12</v>
      </c>
      <c r="M366" t="s">
        <v>10</v>
      </c>
      <c r="N366" t="s">
        <v>12</v>
      </c>
      <c r="O366">
        <v>40.049790999999999</v>
      </c>
      <c r="P366">
        <v>-105.145899</v>
      </c>
      <c r="Q366" t="s">
        <v>15</v>
      </c>
      <c r="R366" s="10" t="s">
        <v>23</v>
      </c>
      <c r="S366">
        <v>6730200</v>
      </c>
      <c r="T366" s="1">
        <v>41142</v>
      </c>
      <c r="U366" s="11">
        <v>0.51041666666666663</v>
      </c>
      <c r="V366">
        <v>5.37</v>
      </c>
      <c r="W366">
        <v>149</v>
      </c>
      <c r="X366">
        <f t="shared" si="22"/>
        <v>0</v>
      </c>
      <c r="Y366">
        <f t="shared" si="22"/>
        <v>0</v>
      </c>
    </row>
    <row r="367" spans="1:25" ht="15.75">
      <c r="A367" s="1">
        <v>41142</v>
      </c>
      <c r="B367" s="9">
        <v>0.52331018518518524</v>
      </c>
      <c r="C367" s="7">
        <v>5475</v>
      </c>
      <c r="D367" s="7">
        <v>72.430000000000007</v>
      </c>
      <c r="E367" s="7">
        <v>22.461111111111116</v>
      </c>
      <c r="F367" s="7">
        <v>28.504000000000001</v>
      </c>
      <c r="G367" s="7">
        <v>3.4409999999999998</v>
      </c>
      <c r="H367" s="7">
        <v>8.08</v>
      </c>
      <c r="I367" s="7">
        <v>8.65</v>
      </c>
      <c r="J367" s="7">
        <v>104.9579</v>
      </c>
      <c r="K367">
        <v>197.98</v>
      </c>
      <c r="L367" t="s">
        <v>12</v>
      </c>
      <c r="M367" t="s">
        <v>10</v>
      </c>
      <c r="N367" t="s">
        <v>12</v>
      </c>
      <c r="O367">
        <v>40.049790999999999</v>
      </c>
      <c r="P367">
        <v>-105.145899</v>
      </c>
      <c r="Q367" t="s">
        <v>15</v>
      </c>
      <c r="R367" s="10" t="s">
        <v>23</v>
      </c>
      <c r="S367">
        <v>6730200</v>
      </c>
      <c r="T367" s="1">
        <v>41142</v>
      </c>
      <c r="U367" s="11">
        <v>0.52083333333333337</v>
      </c>
      <c r="V367">
        <v>5.37</v>
      </c>
      <c r="W367">
        <v>149</v>
      </c>
      <c r="X367">
        <f t="shared" si="22"/>
        <v>0</v>
      </c>
      <c r="Y367">
        <f t="shared" si="22"/>
        <v>0</v>
      </c>
    </row>
    <row r="368" spans="1:25" ht="15.75">
      <c r="A368" s="1">
        <v>41142</v>
      </c>
      <c r="B368" s="9">
        <v>0.53372685185185187</v>
      </c>
      <c r="C368" s="7">
        <v>5490</v>
      </c>
      <c r="D368" s="7">
        <v>72.69</v>
      </c>
      <c r="E368" s="7">
        <v>22.605555555555554</v>
      </c>
      <c r="F368" s="7">
        <v>28.504000000000001</v>
      </c>
      <c r="G368" s="7">
        <v>3.3820000000000001</v>
      </c>
      <c r="H368" s="7">
        <v>8.09</v>
      </c>
      <c r="I368" s="7">
        <v>8.67</v>
      </c>
      <c r="J368" s="7">
        <v>105.46120000000001</v>
      </c>
      <c r="K368">
        <v>197.95</v>
      </c>
      <c r="L368" t="s">
        <v>12</v>
      </c>
      <c r="M368" t="s">
        <v>10</v>
      </c>
      <c r="N368" t="s">
        <v>12</v>
      </c>
      <c r="O368">
        <v>40.049790999999999</v>
      </c>
      <c r="P368">
        <v>-105.145899</v>
      </c>
      <c r="Q368" t="s">
        <v>15</v>
      </c>
      <c r="R368" s="10" t="s">
        <v>23</v>
      </c>
      <c r="S368">
        <v>6730200</v>
      </c>
      <c r="T368" s="1">
        <v>41142</v>
      </c>
      <c r="U368" s="11">
        <v>0.53125</v>
      </c>
      <c r="V368">
        <v>5.37</v>
      </c>
      <c r="W368">
        <v>149</v>
      </c>
      <c r="X368">
        <f t="shared" si="22"/>
        <v>0</v>
      </c>
      <c r="Y368">
        <f t="shared" si="22"/>
        <v>0</v>
      </c>
    </row>
    <row r="369" spans="1:25" ht="15.75">
      <c r="A369" s="1">
        <v>41142</v>
      </c>
      <c r="B369" s="9">
        <v>0.5441435185185185</v>
      </c>
      <c r="C369" s="7">
        <v>5505</v>
      </c>
      <c r="D369" s="7">
        <v>72.930000000000007</v>
      </c>
      <c r="E369" s="7">
        <v>22.738888888888894</v>
      </c>
      <c r="F369" s="7">
        <v>28.504000000000001</v>
      </c>
      <c r="G369" s="7">
        <v>3.4409999999999998</v>
      </c>
      <c r="H369" s="7">
        <v>8.1199999999999992</v>
      </c>
      <c r="I369" s="7">
        <v>8.6300000000000008</v>
      </c>
      <c r="J369" s="7">
        <v>105.32</v>
      </c>
      <c r="K369">
        <v>198.27</v>
      </c>
      <c r="L369" t="s">
        <v>12</v>
      </c>
      <c r="M369" t="s">
        <v>10</v>
      </c>
      <c r="N369" t="s">
        <v>12</v>
      </c>
      <c r="O369">
        <v>40.049790999999999</v>
      </c>
      <c r="P369">
        <v>-105.145899</v>
      </c>
      <c r="Q369" t="s">
        <v>15</v>
      </c>
      <c r="R369" s="10" t="s">
        <v>23</v>
      </c>
      <c r="S369">
        <v>6730200</v>
      </c>
      <c r="T369" s="1">
        <v>41142</v>
      </c>
      <c r="U369" s="11">
        <v>0.54166666666666663</v>
      </c>
      <c r="V369">
        <v>5.37</v>
      </c>
      <c r="W369">
        <v>149</v>
      </c>
      <c r="X369">
        <f t="shared" si="22"/>
        <v>0</v>
      </c>
      <c r="Y369">
        <f t="shared" si="22"/>
        <v>0</v>
      </c>
    </row>
    <row r="370" spans="1:25" ht="15.75">
      <c r="A370" s="1">
        <v>41142</v>
      </c>
      <c r="B370" s="9">
        <v>0.55456018518518524</v>
      </c>
      <c r="C370" s="7">
        <v>5520</v>
      </c>
      <c r="D370" s="7">
        <v>73.150000000000006</v>
      </c>
      <c r="E370" s="7">
        <v>22.861111111111114</v>
      </c>
      <c r="F370" s="7">
        <v>28.504000000000001</v>
      </c>
      <c r="G370" s="7">
        <v>3.4409999999999998</v>
      </c>
      <c r="H370" s="7">
        <v>8.1300000000000008</v>
      </c>
      <c r="I370" s="7">
        <v>8.67</v>
      </c>
      <c r="J370" s="7">
        <v>105.97329999999999</v>
      </c>
      <c r="K370">
        <v>199.03</v>
      </c>
      <c r="L370" t="s">
        <v>12</v>
      </c>
      <c r="M370" t="s">
        <v>10</v>
      </c>
      <c r="N370" t="s">
        <v>12</v>
      </c>
      <c r="O370">
        <v>40.049790999999999</v>
      </c>
      <c r="P370">
        <v>-105.145899</v>
      </c>
      <c r="Q370" t="s">
        <v>15</v>
      </c>
      <c r="R370" s="10" t="s">
        <v>23</v>
      </c>
      <c r="S370">
        <v>6730200</v>
      </c>
      <c r="T370" s="1">
        <v>41142</v>
      </c>
      <c r="U370" s="11">
        <v>0.55208333333333337</v>
      </c>
      <c r="V370">
        <v>5.37</v>
      </c>
      <c r="W370">
        <v>149</v>
      </c>
      <c r="X370">
        <f t="shared" ref="X370:Y385" si="23">V370-V374</f>
        <v>0</v>
      </c>
      <c r="Y370">
        <f t="shared" si="23"/>
        <v>0</v>
      </c>
    </row>
    <row r="371" spans="1:25" ht="15.75">
      <c r="A371" s="1">
        <v>41142</v>
      </c>
      <c r="B371" s="9">
        <v>0.56497685185185187</v>
      </c>
      <c r="C371" s="7">
        <v>5535</v>
      </c>
      <c r="D371" s="7">
        <v>73.38</v>
      </c>
      <c r="E371" s="7">
        <v>22.988888888888887</v>
      </c>
      <c r="F371" s="7">
        <v>28.504000000000001</v>
      </c>
      <c r="G371" s="7">
        <v>3.411</v>
      </c>
      <c r="H371" s="7">
        <v>8.14</v>
      </c>
      <c r="I371" s="7">
        <v>8.67</v>
      </c>
      <c r="J371" s="7">
        <v>106.2362</v>
      </c>
      <c r="K371">
        <v>198.37</v>
      </c>
      <c r="L371" t="s">
        <v>12</v>
      </c>
      <c r="M371" t="s">
        <v>10</v>
      </c>
      <c r="N371" t="s">
        <v>12</v>
      </c>
      <c r="O371">
        <v>40.049790999999999</v>
      </c>
      <c r="P371">
        <v>-105.145899</v>
      </c>
      <c r="Q371" t="s">
        <v>15</v>
      </c>
      <c r="R371" s="10" t="s">
        <v>23</v>
      </c>
      <c r="S371">
        <v>6730200</v>
      </c>
      <c r="T371" s="1">
        <v>41142</v>
      </c>
      <c r="U371" s="11">
        <v>0.5625</v>
      </c>
      <c r="V371">
        <v>5.37</v>
      </c>
      <c r="W371">
        <v>149</v>
      </c>
      <c r="X371">
        <f t="shared" si="23"/>
        <v>0</v>
      </c>
      <c r="Y371">
        <f t="shared" si="23"/>
        <v>0</v>
      </c>
    </row>
    <row r="372" spans="1:25" ht="15.75">
      <c r="A372" s="1">
        <v>41142</v>
      </c>
      <c r="B372" s="9">
        <v>0.5753935185185185</v>
      </c>
      <c r="C372" s="7">
        <v>5550</v>
      </c>
      <c r="D372" s="7">
        <v>73.52</v>
      </c>
      <c r="E372" s="7">
        <v>23.066666666666666</v>
      </c>
      <c r="F372" s="7">
        <v>28.504000000000001</v>
      </c>
      <c r="G372" s="7">
        <v>3.3820000000000001</v>
      </c>
      <c r="H372" s="7">
        <v>8.16</v>
      </c>
      <c r="I372" s="7">
        <v>8.64</v>
      </c>
      <c r="J372" s="7">
        <v>106.03149999999999</v>
      </c>
      <c r="K372">
        <v>197.85</v>
      </c>
      <c r="L372" t="s">
        <v>12</v>
      </c>
      <c r="M372" t="s">
        <v>10</v>
      </c>
      <c r="N372" t="s">
        <v>12</v>
      </c>
      <c r="O372">
        <v>40.049790999999999</v>
      </c>
      <c r="P372">
        <v>-105.145899</v>
      </c>
      <c r="Q372" t="s">
        <v>15</v>
      </c>
      <c r="R372" s="10" t="s">
        <v>23</v>
      </c>
      <c r="S372">
        <v>6730200</v>
      </c>
      <c r="T372" s="1">
        <v>41142</v>
      </c>
      <c r="U372" s="11">
        <v>0.57291666666666663</v>
      </c>
      <c r="V372">
        <v>5.37</v>
      </c>
      <c r="W372">
        <v>149</v>
      </c>
      <c r="X372">
        <f t="shared" si="23"/>
        <v>0</v>
      </c>
      <c r="Y372">
        <f t="shared" si="23"/>
        <v>0</v>
      </c>
    </row>
    <row r="373" spans="1:25" ht="15.75">
      <c r="A373" s="1">
        <v>41142</v>
      </c>
      <c r="B373" s="9">
        <v>0.58581018518518524</v>
      </c>
      <c r="C373" s="7">
        <v>5565</v>
      </c>
      <c r="D373" s="7">
        <v>73.680000000000007</v>
      </c>
      <c r="E373" s="7">
        <v>23.155555555555562</v>
      </c>
      <c r="F373" s="7">
        <v>28.504000000000001</v>
      </c>
      <c r="G373" s="7">
        <v>3.4409999999999998</v>
      </c>
      <c r="H373" s="7">
        <v>8.16</v>
      </c>
      <c r="I373" s="7">
        <v>8.6300000000000008</v>
      </c>
      <c r="J373" s="7">
        <v>106.14449999999999</v>
      </c>
      <c r="K373">
        <v>198.45</v>
      </c>
      <c r="L373" t="s">
        <v>12</v>
      </c>
      <c r="M373" t="s">
        <v>10</v>
      </c>
      <c r="N373" t="s">
        <v>12</v>
      </c>
      <c r="O373">
        <v>40.049790999999999</v>
      </c>
      <c r="P373">
        <v>-105.145899</v>
      </c>
      <c r="Q373" t="s">
        <v>15</v>
      </c>
      <c r="R373" s="10" t="s">
        <v>23</v>
      </c>
      <c r="S373">
        <v>6730200</v>
      </c>
      <c r="T373" s="1">
        <v>41142</v>
      </c>
      <c r="U373" s="11">
        <v>0.58333333333333337</v>
      </c>
      <c r="V373">
        <v>5.37</v>
      </c>
      <c r="W373">
        <v>149</v>
      </c>
      <c r="X373">
        <f t="shared" si="23"/>
        <v>0</v>
      </c>
      <c r="Y373">
        <f t="shared" si="23"/>
        <v>0</v>
      </c>
    </row>
    <row r="374" spans="1:25" ht="15.75">
      <c r="A374" s="1">
        <v>41142</v>
      </c>
      <c r="B374" s="9">
        <v>0.59622685185185187</v>
      </c>
      <c r="C374" s="7">
        <v>5580</v>
      </c>
      <c r="D374" s="7">
        <v>73.81</v>
      </c>
      <c r="E374" s="7">
        <v>23.227777777777781</v>
      </c>
      <c r="F374" s="7">
        <v>28.504000000000001</v>
      </c>
      <c r="G374" s="7">
        <v>3.3820000000000001</v>
      </c>
      <c r="H374" s="7">
        <v>8.16</v>
      </c>
      <c r="I374" s="7">
        <v>8.67</v>
      </c>
      <c r="J374" s="7">
        <v>106.72539999999999</v>
      </c>
      <c r="K374">
        <v>198.32</v>
      </c>
      <c r="L374" t="s">
        <v>12</v>
      </c>
      <c r="M374" t="s">
        <v>10</v>
      </c>
      <c r="N374" t="s">
        <v>12</v>
      </c>
      <c r="O374">
        <v>40.049790999999999</v>
      </c>
      <c r="P374">
        <v>-105.145899</v>
      </c>
      <c r="Q374" t="s">
        <v>15</v>
      </c>
      <c r="R374" s="10" t="s">
        <v>23</v>
      </c>
      <c r="S374">
        <v>6730200</v>
      </c>
      <c r="T374" s="1">
        <v>41142</v>
      </c>
      <c r="U374" s="11">
        <v>0.59375</v>
      </c>
      <c r="V374">
        <v>5.37</v>
      </c>
      <c r="W374">
        <v>149</v>
      </c>
      <c r="X374">
        <f t="shared" si="23"/>
        <v>0</v>
      </c>
      <c r="Y374">
        <f t="shared" si="23"/>
        <v>0</v>
      </c>
    </row>
    <row r="375" spans="1:25" ht="15.75">
      <c r="A375" s="1">
        <v>41142</v>
      </c>
      <c r="B375" s="9">
        <v>0.6066435185185185</v>
      </c>
      <c r="C375" s="7">
        <v>5595</v>
      </c>
      <c r="D375" s="7">
        <v>73.92</v>
      </c>
      <c r="E375" s="7">
        <v>23.288888888888891</v>
      </c>
      <c r="F375" s="7">
        <v>28.504000000000001</v>
      </c>
      <c r="G375" s="7">
        <v>3.411</v>
      </c>
      <c r="H375" s="7">
        <v>8.16</v>
      </c>
      <c r="I375" s="7">
        <v>8.6300000000000008</v>
      </c>
      <c r="J375" s="7">
        <v>106.3381</v>
      </c>
      <c r="K375">
        <v>199.04</v>
      </c>
      <c r="L375" t="s">
        <v>12</v>
      </c>
      <c r="M375" t="s">
        <v>10</v>
      </c>
      <c r="N375" t="s">
        <v>12</v>
      </c>
      <c r="O375">
        <v>40.049790999999999</v>
      </c>
      <c r="P375">
        <v>-105.145899</v>
      </c>
      <c r="Q375" t="s">
        <v>15</v>
      </c>
      <c r="R375" s="10" t="s">
        <v>23</v>
      </c>
      <c r="S375">
        <v>6730200</v>
      </c>
      <c r="T375" s="1">
        <v>41142</v>
      </c>
      <c r="U375" s="11">
        <v>0.60416666666666663</v>
      </c>
      <c r="V375">
        <v>5.37</v>
      </c>
      <c r="W375">
        <v>149</v>
      </c>
      <c r="X375">
        <f t="shared" si="23"/>
        <v>0</v>
      </c>
      <c r="Y375">
        <f t="shared" si="23"/>
        <v>0</v>
      </c>
    </row>
    <row r="376" spans="1:25" ht="15.75">
      <c r="A376" s="1">
        <v>41142</v>
      </c>
      <c r="B376" s="9">
        <v>0.61706018518518524</v>
      </c>
      <c r="C376" s="7">
        <v>5610</v>
      </c>
      <c r="D376" s="7">
        <v>74</v>
      </c>
      <c r="E376" s="7">
        <v>23.333333333333336</v>
      </c>
      <c r="F376" s="7">
        <v>28.504000000000001</v>
      </c>
      <c r="G376" s="7">
        <v>3.3820000000000001</v>
      </c>
      <c r="H376" s="7">
        <v>8.16</v>
      </c>
      <c r="I376" s="7">
        <v>8.6199999999999992</v>
      </c>
      <c r="J376" s="7">
        <v>106.30889999999999</v>
      </c>
      <c r="K376">
        <v>198.98</v>
      </c>
      <c r="L376" t="s">
        <v>12</v>
      </c>
      <c r="M376" t="s">
        <v>10</v>
      </c>
      <c r="N376" t="s">
        <v>12</v>
      </c>
      <c r="O376">
        <v>40.049790999999999</v>
      </c>
      <c r="P376">
        <v>-105.145899</v>
      </c>
      <c r="Q376" t="s">
        <v>15</v>
      </c>
      <c r="R376" s="10" t="s">
        <v>23</v>
      </c>
      <c r="S376">
        <v>6730200</v>
      </c>
      <c r="T376" s="1">
        <v>41142</v>
      </c>
      <c r="U376" s="11">
        <v>0.61458333333333337</v>
      </c>
      <c r="V376">
        <v>5.37</v>
      </c>
      <c r="W376">
        <v>149</v>
      </c>
      <c r="X376">
        <f t="shared" si="23"/>
        <v>0</v>
      </c>
      <c r="Y376">
        <f t="shared" si="23"/>
        <v>0</v>
      </c>
    </row>
    <row r="377" spans="1:25" ht="15.75">
      <c r="A377" s="1">
        <v>41142</v>
      </c>
      <c r="B377" s="9">
        <v>0.62747685185185187</v>
      </c>
      <c r="C377" s="7">
        <v>5625</v>
      </c>
      <c r="D377" s="7">
        <v>74.02</v>
      </c>
      <c r="E377" s="7">
        <v>23.344444444444445</v>
      </c>
      <c r="F377" s="7">
        <v>28.504000000000001</v>
      </c>
      <c r="G377" s="7">
        <v>3.3820000000000001</v>
      </c>
      <c r="H377" s="7">
        <v>8.15</v>
      </c>
      <c r="I377" s="7">
        <v>8.59</v>
      </c>
      <c r="J377" s="7">
        <v>106.0474</v>
      </c>
      <c r="K377">
        <v>198.83</v>
      </c>
      <c r="L377" t="s">
        <v>12</v>
      </c>
      <c r="M377" t="s">
        <v>10</v>
      </c>
      <c r="N377" t="s">
        <v>12</v>
      </c>
      <c r="O377">
        <v>40.049790999999999</v>
      </c>
      <c r="P377">
        <v>-105.145899</v>
      </c>
      <c r="Q377" t="s">
        <v>15</v>
      </c>
      <c r="R377" s="10" t="s">
        <v>23</v>
      </c>
      <c r="S377">
        <v>6730200</v>
      </c>
      <c r="T377" s="1">
        <v>41142</v>
      </c>
      <c r="U377" s="11">
        <v>0.625</v>
      </c>
      <c r="V377">
        <v>5.37</v>
      </c>
      <c r="W377">
        <v>149</v>
      </c>
      <c r="X377">
        <f t="shared" si="23"/>
        <v>0</v>
      </c>
      <c r="Y377">
        <f t="shared" si="23"/>
        <v>0</v>
      </c>
    </row>
    <row r="378" spans="1:25" ht="15.75">
      <c r="A378" s="1">
        <v>41142</v>
      </c>
      <c r="B378" s="9">
        <v>0.6378935185185185</v>
      </c>
      <c r="C378" s="7">
        <v>5640</v>
      </c>
      <c r="D378" s="7">
        <v>74.03</v>
      </c>
      <c r="E378" s="7">
        <v>23.35</v>
      </c>
      <c r="F378" s="7">
        <v>28.504000000000001</v>
      </c>
      <c r="G378" s="7">
        <v>3.4409999999999998</v>
      </c>
      <c r="H378" s="7">
        <v>8.14</v>
      </c>
      <c r="I378" s="7">
        <v>8.5399999999999991</v>
      </c>
      <c r="J378" s="7">
        <v>105.4105</v>
      </c>
      <c r="K378">
        <v>198.28</v>
      </c>
      <c r="L378" t="s">
        <v>12</v>
      </c>
      <c r="M378" t="s">
        <v>10</v>
      </c>
      <c r="N378" t="s">
        <v>12</v>
      </c>
      <c r="O378">
        <v>40.049790999999999</v>
      </c>
      <c r="P378">
        <v>-105.145899</v>
      </c>
      <c r="Q378" t="s">
        <v>15</v>
      </c>
      <c r="R378" s="10" t="s">
        <v>23</v>
      </c>
      <c r="S378">
        <v>6730200</v>
      </c>
      <c r="T378" s="1">
        <v>41142</v>
      </c>
      <c r="U378" s="11">
        <v>0.63541666666666663</v>
      </c>
      <c r="V378">
        <v>5.37</v>
      </c>
      <c r="W378">
        <v>149</v>
      </c>
      <c r="X378">
        <f t="shared" si="23"/>
        <v>0</v>
      </c>
      <c r="Y378">
        <f t="shared" si="23"/>
        <v>0</v>
      </c>
    </row>
    <row r="379" spans="1:25" ht="15.75">
      <c r="A379" s="1">
        <v>41142</v>
      </c>
      <c r="B379" s="9">
        <v>0.64831018518518524</v>
      </c>
      <c r="C379" s="7">
        <v>5655</v>
      </c>
      <c r="D379" s="7">
        <v>73.989999999999995</v>
      </c>
      <c r="E379" s="7">
        <v>23.327777777777776</v>
      </c>
      <c r="F379" s="7">
        <v>28.504000000000001</v>
      </c>
      <c r="G379" s="7">
        <v>3.411</v>
      </c>
      <c r="H379" s="7">
        <v>8.1199999999999992</v>
      </c>
      <c r="I379" s="7">
        <v>8.5</v>
      </c>
      <c r="J379" s="7">
        <v>104.8587</v>
      </c>
      <c r="K379">
        <v>197.92</v>
      </c>
      <c r="L379" t="s">
        <v>12</v>
      </c>
      <c r="M379" t="s">
        <v>10</v>
      </c>
      <c r="N379" t="s">
        <v>12</v>
      </c>
      <c r="O379">
        <v>40.049790999999999</v>
      </c>
      <c r="P379">
        <v>-105.145899</v>
      </c>
      <c r="Q379" t="s">
        <v>15</v>
      </c>
      <c r="R379" s="10" t="s">
        <v>23</v>
      </c>
      <c r="S379">
        <v>6730200</v>
      </c>
      <c r="T379" s="1">
        <v>41142</v>
      </c>
      <c r="U379" s="11">
        <v>0.64583333333333337</v>
      </c>
      <c r="V379">
        <v>5.37</v>
      </c>
      <c r="W379">
        <v>149</v>
      </c>
      <c r="X379">
        <f t="shared" si="23"/>
        <v>9.9999999999997868E-3</v>
      </c>
      <c r="Y379">
        <f t="shared" si="23"/>
        <v>3</v>
      </c>
    </row>
    <row r="380" spans="1:25" ht="15.75">
      <c r="A380" s="1">
        <v>41142</v>
      </c>
      <c r="B380" s="9">
        <v>0.65872685185185187</v>
      </c>
      <c r="C380" s="7">
        <v>5670</v>
      </c>
      <c r="D380" s="7">
        <v>73.959999999999994</v>
      </c>
      <c r="E380" s="7">
        <v>23.31111111111111</v>
      </c>
      <c r="F380" s="7">
        <v>28.504000000000001</v>
      </c>
      <c r="G380" s="7">
        <v>3.4409999999999998</v>
      </c>
      <c r="H380" s="7">
        <v>8.09</v>
      </c>
      <c r="I380" s="7">
        <v>8.4499999999999993</v>
      </c>
      <c r="J380" s="7">
        <v>104.1931</v>
      </c>
      <c r="K380">
        <v>197.69</v>
      </c>
      <c r="L380" t="s">
        <v>12</v>
      </c>
      <c r="M380" t="s">
        <v>10</v>
      </c>
      <c r="N380" t="s">
        <v>12</v>
      </c>
      <c r="O380">
        <v>40.049790999999999</v>
      </c>
      <c r="P380">
        <v>-105.145899</v>
      </c>
      <c r="Q380" t="s">
        <v>15</v>
      </c>
      <c r="R380" s="10" t="s">
        <v>23</v>
      </c>
      <c r="S380">
        <v>6730200</v>
      </c>
      <c r="T380" s="1">
        <v>41142</v>
      </c>
      <c r="U380" s="11">
        <v>0.65625</v>
      </c>
      <c r="V380">
        <v>5.37</v>
      </c>
      <c r="W380">
        <v>149</v>
      </c>
      <c r="X380">
        <f t="shared" si="23"/>
        <v>9.9999999999997868E-3</v>
      </c>
      <c r="Y380">
        <f t="shared" si="23"/>
        <v>3</v>
      </c>
    </row>
    <row r="381" spans="1:25" ht="15.75">
      <c r="A381" s="1">
        <v>41142</v>
      </c>
      <c r="B381" s="9">
        <v>0.6691435185185185</v>
      </c>
      <c r="C381" s="7">
        <v>5685</v>
      </c>
      <c r="D381" s="7">
        <v>73.760000000000005</v>
      </c>
      <c r="E381" s="7">
        <v>23.200000000000003</v>
      </c>
      <c r="F381" s="7">
        <v>28.504000000000001</v>
      </c>
      <c r="G381" s="7">
        <v>3.4409999999999998</v>
      </c>
      <c r="H381" s="7">
        <v>8.0399999999999991</v>
      </c>
      <c r="I381" s="7">
        <v>8.3800000000000008</v>
      </c>
      <c r="J381" s="7">
        <v>103.1772</v>
      </c>
      <c r="K381">
        <v>196.43</v>
      </c>
      <c r="L381" t="s">
        <v>12</v>
      </c>
      <c r="M381" t="s">
        <v>10</v>
      </c>
      <c r="N381" t="s">
        <v>12</v>
      </c>
      <c r="O381">
        <v>40.049790999999999</v>
      </c>
      <c r="P381">
        <v>-105.145899</v>
      </c>
      <c r="Q381" t="s">
        <v>15</v>
      </c>
      <c r="R381" s="10" t="s">
        <v>23</v>
      </c>
      <c r="S381">
        <v>6730200</v>
      </c>
      <c r="T381" s="1">
        <v>41142</v>
      </c>
      <c r="U381" s="11">
        <v>0.66666666666666663</v>
      </c>
      <c r="V381">
        <v>5.37</v>
      </c>
      <c r="W381">
        <v>149</v>
      </c>
      <c r="X381">
        <f t="shared" si="23"/>
        <v>9.9999999999997868E-3</v>
      </c>
      <c r="Y381">
        <f t="shared" si="23"/>
        <v>3</v>
      </c>
    </row>
    <row r="382" spans="1:25" ht="15.75">
      <c r="A382" s="1">
        <v>41142</v>
      </c>
      <c r="B382" s="9">
        <v>0.67956018518518524</v>
      </c>
      <c r="C382" s="7">
        <v>5700</v>
      </c>
      <c r="D382" s="7">
        <v>73.650000000000006</v>
      </c>
      <c r="E382" s="7">
        <v>23.138888888888893</v>
      </c>
      <c r="F382" s="7">
        <v>28.504000000000001</v>
      </c>
      <c r="G382" s="7">
        <v>3.411</v>
      </c>
      <c r="H382" s="7">
        <v>8</v>
      </c>
      <c r="I382" s="7">
        <v>8.2899999999999991</v>
      </c>
      <c r="J382" s="7">
        <v>101.8638</v>
      </c>
      <c r="K382">
        <v>195.96</v>
      </c>
      <c r="L382" t="s">
        <v>12</v>
      </c>
      <c r="M382" t="s">
        <v>10</v>
      </c>
      <c r="N382" t="s">
        <v>12</v>
      </c>
      <c r="O382">
        <v>40.049790999999999</v>
      </c>
      <c r="P382">
        <v>-105.145899</v>
      </c>
      <c r="Q382" t="s">
        <v>15</v>
      </c>
      <c r="R382" s="10" t="s">
        <v>23</v>
      </c>
      <c r="S382">
        <v>6730200</v>
      </c>
      <c r="T382" s="1">
        <v>41142</v>
      </c>
      <c r="U382" s="11">
        <v>0.67708333333333337</v>
      </c>
      <c r="V382">
        <v>5.37</v>
      </c>
      <c r="W382">
        <v>149</v>
      </c>
      <c r="X382">
        <f t="shared" si="23"/>
        <v>9.9999999999997868E-3</v>
      </c>
      <c r="Y382">
        <f t="shared" si="23"/>
        <v>3</v>
      </c>
    </row>
    <row r="383" spans="1:25" ht="15.75">
      <c r="A383" s="1">
        <v>41142</v>
      </c>
      <c r="B383" s="9">
        <v>0.68997685185185187</v>
      </c>
      <c r="C383" s="7">
        <v>5715</v>
      </c>
      <c r="D383" s="7">
        <v>73.52</v>
      </c>
      <c r="E383" s="7">
        <v>23.066666666666666</v>
      </c>
      <c r="F383" s="7">
        <v>28.504000000000001</v>
      </c>
      <c r="G383" s="7">
        <v>3.4409999999999998</v>
      </c>
      <c r="H383" s="7">
        <v>7.99</v>
      </c>
      <c r="I383" s="7">
        <v>8.31</v>
      </c>
      <c r="J383" s="7">
        <v>101.9769</v>
      </c>
      <c r="K383">
        <v>195.02</v>
      </c>
      <c r="L383" t="s">
        <v>12</v>
      </c>
      <c r="M383" t="s">
        <v>10</v>
      </c>
      <c r="N383" t="s">
        <v>12</v>
      </c>
      <c r="O383">
        <v>40.049790999999999</v>
      </c>
      <c r="P383">
        <v>-105.145899</v>
      </c>
      <c r="Q383" t="s">
        <v>15</v>
      </c>
      <c r="R383" s="10" t="s">
        <v>23</v>
      </c>
      <c r="S383">
        <v>6730200</v>
      </c>
      <c r="T383" s="1">
        <v>41142</v>
      </c>
      <c r="U383" s="11">
        <v>0.6875</v>
      </c>
      <c r="V383">
        <v>5.36</v>
      </c>
      <c r="W383">
        <v>146</v>
      </c>
      <c r="X383">
        <f t="shared" si="23"/>
        <v>0</v>
      </c>
      <c r="Y383">
        <f t="shared" si="23"/>
        <v>0</v>
      </c>
    </row>
    <row r="384" spans="1:25" ht="15.75">
      <c r="A384" s="1">
        <v>41142</v>
      </c>
      <c r="B384" s="9">
        <v>0.7003935185185185</v>
      </c>
      <c r="C384" s="7">
        <v>5730</v>
      </c>
      <c r="D384" s="7">
        <v>73.19</v>
      </c>
      <c r="E384" s="7">
        <v>22.883333333333333</v>
      </c>
      <c r="F384" s="7">
        <v>28.504000000000001</v>
      </c>
      <c r="G384" s="7">
        <v>3.411</v>
      </c>
      <c r="H384" s="7">
        <v>7.89</v>
      </c>
      <c r="I384" s="7">
        <v>8.06</v>
      </c>
      <c r="J384" s="7">
        <v>98.593900000000005</v>
      </c>
      <c r="K384">
        <v>194.5</v>
      </c>
      <c r="L384" t="s">
        <v>12</v>
      </c>
      <c r="M384" t="s">
        <v>10</v>
      </c>
      <c r="N384" t="s">
        <v>12</v>
      </c>
      <c r="O384">
        <v>40.049790999999999</v>
      </c>
      <c r="P384">
        <v>-105.145899</v>
      </c>
      <c r="Q384" t="s">
        <v>15</v>
      </c>
      <c r="R384" s="10" t="s">
        <v>23</v>
      </c>
      <c r="S384">
        <v>6730200</v>
      </c>
      <c r="T384" s="1">
        <v>41142</v>
      </c>
      <c r="U384" s="11">
        <v>0.69791666666666663</v>
      </c>
      <c r="V384">
        <v>5.36</v>
      </c>
      <c r="W384">
        <v>146</v>
      </c>
      <c r="X384">
        <f t="shared" si="23"/>
        <v>0</v>
      </c>
      <c r="Y384">
        <f t="shared" si="23"/>
        <v>0</v>
      </c>
    </row>
    <row r="385" spans="1:25" ht="15.75">
      <c r="A385" s="1">
        <v>41142</v>
      </c>
      <c r="B385" s="9">
        <v>0.71081018518518524</v>
      </c>
      <c r="C385" s="7">
        <v>5745</v>
      </c>
      <c r="D385" s="7">
        <v>72.930000000000007</v>
      </c>
      <c r="E385" s="7">
        <v>22.738888888888894</v>
      </c>
      <c r="F385" s="7">
        <v>28.504000000000001</v>
      </c>
      <c r="G385" s="7">
        <v>3.411</v>
      </c>
      <c r="H385" s="7">
        <v>7.81</v>
      </c>
      <c r="I385" s="7">
        <v>7.91</v>
      </c>
      <c r="J385" s="7">
        <v>96.541600000000003</v>
      </c>
      <c r="K385">
        <v>193.9</v>
      </c>
      <c r="L385" t="s">
        <v>12</v>
      </c>
      <c r="M385" t="s">
        <v>10</v>
      </c>
      <c r="N385" t="s">
        <v>12</v>
      </c>
      <c r="O385">
        <v>40.049790999999999</v>
      </c>
      <c r="P385">
        <v>-105.145899</v>
      </c>
      <c r="Q385" t="s">
        <v>15</v>
      </c>
      <c r="R385" s="10" t="s">
        <v>23</v>
      </c>
      <c r="S385">
        <v>6730200</v>
      </c>
      <c r="T385" s="1">
        <v>41142</v>
      </c>
      <c r="U385" s="11">
        <v>0.70833333333333337</v>
      </c>
      <c r="V385">
        <v>5.36</v>
      </c>
      <c r="W385">
        <v>146</v>
      </c>
      <c r="X385">
        <f t="shared" si="23"/>
        <v>0</v>
      </c>
      <c r="Y385">
        <f t="shared" si="23"/>
        <v>0</v>
      </c>
    </row>
    <row r="386" spans="1:25" ht="15.75">
      <c r="A386" s="1">
        <v>41142</v>
      </c>
      <c r="B386" s="9">
        <v>0.72122685185185187</v>
      </c>
      <c r="C386" s="7">
        <v>5760</v>
      </c>
      <c r="D386" s="7">
        <v>72.67</v>
      </c>
      <c r="E386" s="7">
        <v>22.594444444444445</v>
      </c>
      <c r="F386" s="7">
        <v>28.504000000000001</v>
      </c>
      <c r="G386" s="7">
        <v>3.411</v>
      </c>
      <c r="H386" s="7">
        <v>7.76</v>
      </c>
      <c r="I386" s="7">
        <v>7.82</v>
      </c>
      <c r="J386" s="7">
        <v>95.176400000000001</v>
      </c>
      <c r="K386">
        <v>193.86</v>
      </c>
      <c r="L386" t="s">
        <v>12</v>
      </c>
      <c r="M386" t="s">
        <v>10</v>
      </c>
      <c r="N386" t="s">
        <v>12</v>
      </c>
      <c r="O386">
        <v>40.049790999999999</v>
      </c>
      <c r="P386">
        <v>-105.145899</v>
      </c>
      <c r="Q386" t="s">
        <v>15</v>
      </c>
      <c r="R386" s="10" t="s">
        <v>23</v>
      </c>
      <c r="S386">
        <v>6730200</v>
      </c>
      <c r="T386" s="1">
        <v>41142</v>
      </c>
      <c r="U386" s="11">
        <v>0.71875</v>
      </c>
      <c r="V386">
        <v>5.36</v>
      </c>
      <c r="W386">
        <v>146</v>
      </c>
      <c r="X386">
        <f t="shared" ref="X386:Y401" si="24">V386-V390</f>
        <v>0</v>
      </c>
      <c r="Y386">
        <f t="shared" si="24"/>
        <v>0</v>
      </c>
    </row>
    <row r="387" spans="1:25" ht="15.75">
      <c r="A387" s="1">
        <v>41142</v>
      </c>
      <c r="B387" s="9">
        <v>0.7316435185185185</v>
      </c>
      <c r="C387" s="7">
        <v>5775</v>
      </c>
      <c r="D387" s="7">
        <v>72.61</v>
      </c>
      <c r="E387" s="7">
        <v>22.561111111111114</v>
      </c>
      <c r="F387" s="7">
        <v>28.504000000000001</v>
      </c>
      <c r="G387" s="7">
        <v>3.3820000000000001</v>
      </c>
      <c r="H387" s="7">
        <v>7.75</v>
      </c>
      <c r="I387" s="7">
        <v>7.83</v>
      </c>
      <c r="J387" s="7">
        <v>95.255700000000004</v>
      </c>
      <c r="K387">
        <v>194.15</v>
      </c>
      <c r="L387" t="s">
        <v>12</v>
      </c>
      <c r="M387" t="s">
        <v>10</v>
      </c>
      <c r="N387" t="s">
        <v>12</v>
      </c>
      <c r="O387">
        <v>40.049790999999999</v>
      </c>
      <c r="P387">
        <v>-105.145899</v>
      </c>
      <c r="Q387" t="s">
        <v>15</v>
      </c>
      <c r="R387" s="10" t="s">
        <v>23</v>
      </c>
      <c r="S387">
        <v>6730200</v>
      </c>
      <c r="T387" s="1">
        <v>41142</v>
      </c>
      <c r="U387" s="11">
        <v>0.72916666666666663</v>
      </c>
      <c r="V387">
        <v>5.36</v>
      </c>
      <c r="W387">
        <v>146</v>
      </c>
      <c r="X387">
        <f t="shared" si="24"/>
        <v>0</v>
      </c>
      <c r="Y387">
        <f t="shared" si="24"/>
        <v>0</v>
      </c>
    </row>
    <row r="388" spans="1:25" ht="15.75">
      <c r="A388" s="1">
        <v>41142</v>
      </c>
      <c r="B388" s="9">
        <v>0.74206018518518524</v>
      </c>
      <c r="C388" s="7">
        <v>5790</v>
      </c>
      <c r="D388" s="7">
        <v>72.459999999999994</v>
      </c>
      <c r="E388" s="7">
        <v>22.477777777777774</v>
      </c>
      <c r="F388" s="7">
        <v>28.504000000000001</v>
      </c>
      <c r="G388" s="7">
        <v>3.3820000000000001</v>
      </c>
      <c r="H388" s="7">
        <v>7.73</v>
      </c>
      <c r="I388" s="7">
        <v>7.8</v>
      </c>
      <c r="J388" s="7">
        <v>94.726500000000001</v>
      </c>
      <c r="K388">
        <v>193.43</v>
      </c>
      <c r="L388" t="s">
        <v>12</v>
      </c>
      <c r="M388" t="s">
        <v>10</v>
      </c>
      <c r="N388" t="s">
        <v>12</v>
      </c>
      <c r="O388">
        <v>40.049790999999999</v>
      </c>
      <c r="P388">
        <v>-105.145899</v>
      </c>
      <c r="Q388" t="s">
        <v>15</v>
      </c>
      <c r="R388" s="10" t="s">
        <v>23</v>
      </c>
      <c r="S388">
        <v>6730200</v>
      </c>
      <c r="T388" s="1">
        <v>41142</v>
      </c>
      <c r="U388" s="11">
        <v>0.73958333333333337</v>
      </c>
      <c r="V388">
        <v>5.36</v>
      </c>
      <c r="W388">
        <v>146</v>
      </c>
      <c r="X388">
        <f t="shared" si="24"/>
        <v>0</v>
      </c>
      <c r="Y388">
        <f t="shared" si="24"/>
        <v>0</v>
      </c>
    </row>
    <row r="389" spans="1:25" ht="15.75">
      <c r="A389" s="1">
        <v>41142</v>
      </c>
      <c r="B389" s="9">
        <v>0.75247685185185187</v>
      </c>
      <c r="C389" s="7">
        <v>5805</v>
      </c>
      <c r="D389" s="7">
        <v>72.31</v>
      </c>
      <c r="E389" s="7">
        <v>22.394444444444446</v>
      </c>
      <c r="F389" s="7">
        <v>28.504000000000001</v>
      </c>
      <c r="G389" s="7">
        <v>3.411</v>
      </c>
      <c r="H389" s="7">
        <v>7.7</v>
      </c>
      <c r="I389" s="7">
        <v>7.72</v>
      </c>
      <c r="J389" s="7">
        <v>93.609200000000001</v>
      </c>
      <c r="K389">
        <v>193.38</v>
      </c>
      <c r="L389" t="s">
        <v>12</v>
      </c>
      <c r="M389" t="s">
        <v>10</v>
      </c>
      <c r="N389" t="s">
        <v>12</v>
      </c>
      <c r="O389">
        <v>40.049790999999999</v>
      </c>
      <c r="P389">
        <v>-105.145899</v>
      </c>
      <c r="Q389" t="s">
        <v>15</v>
      </c>
      <c r="R389" s="10" t="s">
        <v>23</v>
      </c>
      <c r="S389">
        <v>6730200</v>
      </c>
      <c r="T389" s="1">
        <v>41142</v>
      </c>
      <c r="U389" s="11">
        <v>0.75</v>
      </c>
      <c r="V389">
        <v>5.36</v>
      </c>
      <c r="W389">
        <v>146</v>
      </c>
      <c r="X389">
        <f t="shared" si="24"/>
        <v>0</v>
      </c>
      <c r="Y389">
        <f t="shared" si="24"/>
        <v>0</v>
      </c>
    </row>
    <row r="390" spans="1:25" ht="15.75">
      <c r="A390" s="1">
        <v>41142</v>
      </c>
      <c r="B390" s="9">
        <v>0.7628935185185185</v>
      </c>
      <c r="C390" s="7">
        <v>5820</v>
      </c>
      <c r="D390" s="7">
        <v>72.13</v>
      </c>
      <c r="E390" s="7">
        <v>22.294444444444444</v>
      </c>
      <c r="F390" s="7">
        <v>28.504000000000001</v>
      </c>
      <c r="G390" s="7">
        <v>3.411</v>
      </c>
      <c r="H390" s="7">
        <v>7.67</v>
      </c>
      <c r="I390" s="7">
        <v>7.68</v>
      </c>
      <c r="J390" s="7">
        <v>92.957999999999998</v>
      </c>
      <c r="K390">
        <v>192.03</v>
      </c>
      <c r="L390" t="s">
        <v>12</v>
      </c>
      <c r="M390" t="s">
        <v>10</v>
      </c>
      <c r="N390" t="s">
        <v>12</v>
      </c>
      <c r="O390">
        <v>40.049790999999999</v>
      </c>
      <c r="P390">
        <v>-105.145899</v>
      </c>
      <c r="Q390" t="s">
        <v>15</v>
      </c>
      <c r="R390" s="10" t="s">
        <v>23</v>
      </c>
      <c r="S390">
        <v>6730200</v>
      </c>
      <c r="T390" s="1">
        <v>41142</v>
      </c>
      <c r="U390" s="11">
        <v>0.76041666666666663</v>
      </c>
      <c r="V390">
        <v>5.36</v>
      </c>
      <c r="W390">
        <v>146</v>
      </c>
      <c r="X390">
        <f t="shared" si="24"/>
        <v>0</v>
      </c>
      <c r="Y390">
        <f t="shared" si="24"/>
        <v>0</v>
      </c>
    </row>
    <row r="391" spans="1:25" ht="15.75">
      <c r="A391" s="1">
        <v>41142</v>
      </c>
      <c r="B391" s="9">
        <v>0.77331018518518524</v>
      </c>
      <c r="C391" s="7">
        <v>5835</v>
      </c>
      <c r="D391" s="7">
        <v>71.930000000000007</v>
      </c>
      <c r="E391" s="7">
        <v>22.183333333333337</v>
      </c>
      <c r="F391" s="7">
        <v>28.504000000000001</v>
      </c>
      <c r="G391" s="7">
        <v>3.411</v>
      </c>
      <c r="H391" s="7">
        <v>7.64</v>
      </c>
      <c r="I391" s="7">
        <v>7.64</v>
      </c>
      <c r="J391" s="7">
        <v>92.262900000000002</v>
      </c>
      <c r="K391">
        <v>190.54</v>
      </c>
      <c r="L391" t="s">
        <v>12</v>
      </c>
      <c r="M391" t="s">
        <v>10</v>
      </c>
      <c r="N391" t="s">
        <v>12</v>
      </c>
      <c r="O391">
        <v>40.049790999999999</v>
      </c>
      <c r="P391">
        <v>-105.145899</v>
      </c>
      <c r="Q391" t="s">
        <v>15</v>
      </c>
      <c r="R391" s="10" t="s">
        <v>23</v>
      </c>
      <c r="S391">
        <v>6730200</v>
      </c>
      <c r="T391" s="1">
        <v>41142</v>
      </c>
      <c r="U391" s="11">
        <v>0.77083333333333337</v>
      </c>
      <c r="V391">
        <v>5.36</v>
      </c>
      <c r="W391">
        <v>146</v>
      </c>
      <c r="X391">
        <f t="shared" si="24"/>
        <v>0</v>
      </c>
      <c r="Y391">
        <f t="shared" si="24"/>
        <v>0</v>
      </c>
    </row>
    <row r="392" spans="1:25" ht="15.75">
      <c r="A392" s="1">
        <v>41142</v>
      </c>
      <c r="B392" s="9">
        <v>0.78372685185185187</v>
      </c>
      <c r="C392" s="7">
        <v>5850</v>
      </c>
      <c r="D392" s="7">
        <v>71.72</v>
      </c>
      <c r="E392" s="7">
        <v>22.066666666666666</v>
      </c>
      <c r="F392" s="7">
        <v>28.504000000000001</v>
      </c>
      <c r="G392" s="7">
        <v>3.411</v>
      </c>
      <c r="H392" s="7">
        <v>7.63</v>
      </c>
      <c r="I392" s="7">
        <v>7.61</v>
      </c>
      <c r="J392" s="7">
        <v>91.6053</v>
      </c>
      <c r="K392">
        <v>188.75</v>
      </c>
      <c r="L392" t="s">
        <v>12</v>
      </c>
      <c r="M392" t="s">
        <v>10</v>
      </c>
      <c r="N392" t="s">
        <v>12</v>
      </c>
      <c r="O392">
        <v>40.049790999999999</v>
      </c>
      <c r="P392">
        <v>-105.145899</v>
      </c>
      <c r="Q392" t="s">
        <v>15</v>
      </c>
      <c r="R392" s="10" t="s">
        <v>23</v>
      </c>
      <c r="S392">
        <v>6730200</v>
      </c>
      <c r="T392" s="1">
        <v>41142</v>
      </c>
      <c r="U392" s="11">
        <v>0.78125</v>
      </c>
      <c r="V392">
        <v>5.36</v>
      </c>
      <c r="W392">
        <v>146</v>
      </c>
      <c r="X392">
        <f t="shared" si="24"/>
        <v>0</v>
      </c>
      <c r="Y392">
        <f t="shared" si="24"/>
        <v>0</v>
      </c>
    </row>
    <row r="393" spans="1:25" ht="15.75">
      <c r="A393" s="1">
        <v>41142</v>
      </c>
      <c r="B393" s="9">
        <v>0.7941435185185185</v>
      </c>
      <c r="C393" s="7">
        <v>5865</v>
      </c>
      <c r="D393" s="7">
        <v>71.47</v>
      </c>
      <c r="E393" s="7">
        <v>21.927777777777777</v>
      </c>
      <c r="F393" s="7">
        <v>28.504000000000001</v>
      </c>
      <c r="G393" s="7">
        <v>3.4409999999999998</v>
      </c>
      <c r="H393" s="7">
        <v>7.61</v>
      </c>
      <c r="I393" s="7">
        <v>7.53</v>
      </c>
      <c r="J393" s="7">
        <v>90.472800000000007</v>
      </c>
      <c r="K393">
        <v>187.54</v>
      </c>
      <c r="L393" t="s">
        <v>12</v>
      </c>
      <c r="M393" t="s">
        <v>10</v>
      </c>
      <c r="N393" t="s">
        <v>12</v>
      </c>
      <c r="O393">
        <v>40.049790999999999</v>
      </c>
      <c r="P393">
        <v>-105.145899</v>
      </c>
      <c r="Q393" t="s">
        <v>15</v>
      </c>
      <c r="R393" s="10" t="s">
        <v>23</v>
      </c>
      <c r="S393">
        <v>6730200</v>
      </c>
      <c r="T393" s="1">
        <v>41142</v>
      </c>
      <c r="U393" s="11">
        <v>0.79166666666666663</v>
      </c>
      <c r="V393">
        <v>5.36</v>
      </c>
      <c r="W393">
        <v>146</v>
      </c>
      <c r="X393">
        <f t="shared" si="24"/>
        <v>0</v>
      </c>
      <c r="Y393">
        <f t="shared" si="24"/>
        <v>0</v>
      </c>
    </row>
    <row r="394" spans="1:25" ht="15.75">
      <c r="A394" s="1">
        <v>41142</v>
      </c>
      <c r="B394" s="9">
        <v>0.80456018518518524</v>
      </c>
      <c r="C394" s="7">
        <v>5880</v>
      </c>
      <c r="D394" s="7">
        <v>71.2</v>
      </c>
      <c r="E394" s="7">
        <v>21.777777777777779</v>
      </c>
      <c r="F394" s="7">
        <v>28.504000000000001</v>
      </c>
      <c r="G394" s="7">
        <v>3.411</v>
      </c>
      <c r="H394" s="7">
        <v>7.56</v>
      </c>
      <c r="I394" s="7">
        <v>7.38</v>
      </c>
      <c r="J394" s="7">
        <v>88.422499999999999</v>
      </c>
      <c r="K394">
        <v>186.75</v>
      </c>
      <c r="L394" t="s">
        <v>12</v>
      </c>
      <c r="M394" t="s">
        <v>10</v>
      </c>
      <c r="N394" t="s">
        <v>12</v>
      </c>
      <c r="O394">
        <v>40.049790999999999</v>
      </c>
      <c r="P394">
        <v>-105.145899</v>
      </c>
      <c r="Q394" t="s">
        <v>15</v>
      </c>
      <c r="R394" s="10" t="s">
        <v>23</v>
      </c>
      <c r="S394">
        <v>6730200</v>
      </c>
      <c r="T394" s="1">
        <v>41142</v>
      </c>
      <c r="U394" s="11">
        <v>0.80208333333333337</v>
      </c>
      <c r="V394">
        <v>5.36</v>
      </c>
      <c r="W394">
        <v>146</v>
      </c>
      <c r="X394">
        <f t="shared" si="24"/>
        <v>0</v>
      </c>
      <c r="Y394">
        <f t="shared" si="24"/>
        <v>0</v>
      </c>
    </row>
    <row r="395" spans="1:25" ht="15.75">
      <c r="A395" s="1">
        <v>41142</v>
      </c>
      <c r="B395" s="9">
        <v>0.81497685185185187</v>
      </c>
      <c r="C395" s="7">
        <v>5895</v>
      </c>
      <c r="D395" s="7">
        <v>70.959999999999994</v>
      </c>
      <c r="E395" s="7">
        <v>21.644444444444442</v>
      </c>
      <c r="F395" s="7">
        <v>28.504000000000001</v>
      </c>
      <c r="G395" s="7">
        <v>3.411</v>
      </c>
      <c r="H395" s="7">
        <v>7.52</v>
      </c>
      <c r="I395" s="7">
        <v>7.31</v>
      </c>
      <c r="J395" s="7">
        <v>87.366100000000003</v>
      </c>
      <c r="K395">
        <v>185.4</v>
      </c>
      <c r="L395" t="s">
        <v>12</v>
      </c>
      <c r="M395" t="s">
        <v>10</v>
      </c>
      <c r="N395" t="s">
        <v>12</v>
      </c>
      <c r="O395">
        <v>40.049790999999999</v>
      </c>
      <c r="P395">
        <v>-105.145899</v>
      </c>
      <c r="Q395" t="s">
        <v>15</v>
      </c>
      <c r="R395" s="10" t="s">
        <v>23</v>
      </c>
      <c r="S395">
        <v>6730200</v>
      </c>
      <c r="T395" s="1">
        <v>41142</v>
      </c>
      <c r="U395" s="11">
        <v>0.8125</v>
      </c>
      <c r="V395">
        <v>5.36</v>
      </c>
      <c r="W395">
        <v>146</v>
      </c>
      <c r="X395">
        <f t="shared" si="24"/>
        <v>0</v>
      </c>
      <c r="Y395">
        <f t="shared" si="24"/>
        <v>0</v>
      </c>
    </row>
    <row r="396" spans="1:25" ht="15.75">
      <c r="A396" s="1">
        <v>41142</v>
      </c>
      <c r="B396" s="9">
        <v>0.8253935185185185</v>
      </c>
      <c r="C396" s="7">
        <v>5910</v>
      </c>
      <c r="D396" s="7">
        <v>70.72</v>
      </c>
      <c r="E396" s="7">
        <v>21.511111111111113</v>
      </c>
      <c r="F396" s="7">
        <v>28.504000000000001</v>
      </c>
      <c r="G396" s="7">
        <v>3.411</v>
      </c>
      <c r="H396" s="7">
        <v>7.49</v>
      </c>
      <c r="I396" s="7">
        <v>7.21</v>
      </c>
      <c r="J396" s="7">
        <v>85.8673</v>
      </c>
      <c r="K396">
        <v>184.99</v>
      </c>
      <c r="L396" t="s">
        <v>12</v>
      </c>
      <c r="M396" t="s">
        <v>10</v>
      </c>
      <c r="N396" t="s">
        <v>12</v>
      </c>
      <c r="O396">
        <v>40.049790999999999</v>
      </c>
      <c r="P396">
        <v>-105.145899</v>
      </c>
      <c r="Q396" t="s">
        <v>15</v>
      </c>
      <c r="R396" s="10" t="s">
        <v>23</v>
      </c>
      <c r="S396">
        <v>6730200</v>
      </c>
      <c r="T396" s="1">
        <v>41142</v>
      </c>
      <c r="U396" s="11">
        <v>0.82291666666666663</v>
      </c>
      <c r="V396">
        <v>5.36</v>
      </c>
      <c r="W396">
        <v>146</v>
      </c>
      <c r="X396">
        <f t="shared" si="24"/>
        <v>0</v>
      </c>
      <c r="Y396">
        <f t="shared" si="24"/>
        <v>0</v>
      </c>
    </row>
    <row r="397" spans="1:25" ht="15.75">
      <c r="A397" s="1">
        <v>41142</v>
      </c>
      <c r="B397" s="9">
        <v>0.83581018518518524</v>
      </c>
      <c r="C397" s="7">
        <v>5925</v>
      </c>
      <c r="D397" s="7">
        <v>70.489999999999995</v>
      </c>
      <c r="E397" s="7">
        <v>21.383333333333333</v>
      </c>
      <c r="F397" s="7">
        <v>28.504000000000001</v>
      </c>
      <c r="G397" s="7">
        <v>3.3820000000000001</v>
      </c>
      <c r="H397" s="7">
        <v>7.45</v>
      </c>
      <c r="I397" s="7">
        <v>7.11</v>
      </c>
      <c r="J397" s="7">
        <v>84.482900000000001</v>
      </c>
      <c r="K397">
        <v>184.02</v>
      </c>
      <c r="L397" t="s">
        <v>12</v>
      </c>
      <c r="M397" t="s">
        <v>10</v>
      </c>
      <c r="N397" t="s">
        <v>12</v>
      </c>
      <c r="O397">
        <v>40.049790999999999</v>
      </c>
      <c r="P397">
        <v>-105.145899</v>
      </c>
      <c r="Q397" t="s">
        <v>15</v>
      </c>
      <c r="R397" s="10" t="s">
        <v>23</v>
      </c>
      <c r="S397">
        <v>6730200</v>
      </c>
      <c r="T397" s="1">
        <v>41142</v>
      </c>
      <c r="U397" s="11">
        <v>0.83333333333333337</v>
      </c>
      <c r="V397">
        <v>5.36</v>
      </c>
      <c r="W397">
        <v>146</v>
      </c>
      <c r="X397">
        <f t="shared" si="24"/>
        <v>0</v>
      </c>
      <c r="Y397">
        <f t="shared" si="24"/>
        <v>0</v>
      </c>
    </row>
    <row r="398" spans="1:25" ht="15.75">
      <c r="A398" s="1">
        <v>41142</v>
      </c>
      <c r="B398" s="9">
        <v>0.84622685185185187</v>
      </c>
      <c r="C398" s="7">
        <v>5940</v>
      </c>
      <c r="D398" s="7">
        <v>70.31</v>
      </c>
      <c r="E398" s="7">
        <v>21.283333333333335</v>
      </c>
      <c r="F398" s="7">
        <v>28.504000000000001</v>
      </c>
      <c r="G398" s="7">
        <v>3.3820000000000001</v>
      </c>
      <c r="H398" s="7">
        <v>7.43</v>
      </c>
      <c r="I398" s="7">
        <v>7.09</v>
      </c>
      <c r="J398" s="7">
        <v>84.110200000000006</v>
      </c>
      <c r="K398">
        <v>182.71</v>
      </c>
      <c r="L398" t="s">
        <v>12</v>
      </c>
      <c r="M398" t="s">
        <v>10</v>
      </c>
      <c r="N398" t="s">
        <v>12</v>
      </c>
      <c r="O398">
        <v>40.049790999999999</v>
      </c>
      <c r="P398">
        <v>-105.145899</v>
      </c>
      <c r="Q398" t="s">
        <v>15</v>
      </c>
      <c r="R398" s="10" t="s">
        <v>23</v>
      </c>
      <c r="S398">
        <v>6730200</v>
      </c>
      <c r="T398" s="1">
        <v>41142</v>
      </c>
      <c r="U398" s="11">
        <v>0.84375</v>
      </c>
      <c r="V398">
        <v>5.36</v>
      </c>
      <c r="W398">
        <v>146</v>
      </c>
      <c r="X398">
        <f t="shared" si="24"/>
        <v>0</v>
      </c>
      <c r="Y398">
        <f t="shared" si="24"/>
        <v>0</v>
      </c>
    </row>
    <row r="399" spans="1:25" ht="15.75">
      <c r="A399" s="1">
        <v>41142</v>
      </c>
      <c r="B399" s="9">
        <v>0.8566435185185185</v>
      </c>
      <c r="C399" s="7">
        <v>5955</v>
      </c>
      <c r="D399" s="7">
        <v>70.16</v>
      </c>
      <c r="E399" s="7">
        <v>21.2</v>
      </c>
      <c r="F399" s="7">
        <v>28.504000000000001</v>
      </c>
      <c r="G399" s="7">
        <v>3.3820000000000001</v>
      </c>
      <c r="H399" s="7">
        <v>7.42</v>
      </c>
      <c r="I399" s="7">
        <v>7.03</v>
      </c>
      <c r="J399" s="7">
        <v>83.232200000000006</v>
      </c>
      <c r="K399">
        <v>182.91</v>
      </c>
      <c r="L399" t="s">
        <v>12</v>
      </c>
      <c r="M399" t="s">
        <v>10</v>
      </c>
      <c r="N399" t="s">
        <v>12</v>
      </c>
      <c r="O399">
        <v>40.049790999999999</v>
      </c>
      <c r="P399">
        <v>-105.145899</v>
      </c>
      <c r="Q399" t="s">
        <v>15</v>
      </c>
      <c r="R399" s="10" t="s">
        <v>23</v>
      </c>
      <c r="S399">
        <v>6730200</v>
      </c>
      <c r="T399" s="1">
        <v>41142</v>
      </c>
      <c r="U399" s="11">
        <v>0.85416666666666663</v>
      </c>
      <c r="V399">
        <v>5.36</v>
      </c>
      <c r="W399">
        <v>146</v>
      </c>
      <c r="X399">
        <f t="shared" si="24"/>
        <v>0</v>
      </c>
      <c r="Y399">
        <f t="shared" si="24"/>
        <v>0</v>
      </c>
    </row>
    <row r="400" spans="1:25" ht="15.75">
      <c r="A400" s="1">
        <v>41142</v>
      </c>
      <c r="B400" s="9">
        <v>0.86706018518518524</v>
      </c>
      <c r="C400" s="7">
        <v>5970</v>
      </c>
      <c r="D400" s="7">
        <v>70.040000000000006</v>
      </c>
      <c r="E400" s="7">
        <v>21.133333333333336</v>
      </c>
      <c r="F400" s="7">
        <v>28.504000000000001</v>
      </c>
      <c r="G400" s="7">
        <v>3.411</v>
      </c>
      <c r="H400" s="7">
        <v>7.4</v>
      </c>
      <c r="I400" s="7">
        <v>6.96</v>
      </c>
      <c r="J400" s="7">
        <v>82.315799999999996</v>
      </c>
      <c r="K400">
        <v>182.33</v>
      </c>
      <c r="L400" t="s">
        <v>12</v>
      </c>
      <c r="M400" t="s">
        <v>10</v>
      </c>
      <c r="N400" t="s">
        <v>12</v>
      </c>
      <c r="O400">
        <v>40.049790999999999</v>
      </c>
      <c r="P400">
        <v>-105.145899</v>
      </c>
      <c r="Q400" t="s">
        <v>15</v>
      </c>
      <c r="R400" s="10" t="s">
        <v>23</v>
      </c>
      <c r="S400">
        <v>6730200</v>
      </c>
      <c r="T400" s="1">
        <v>41142</v>
      </c>
      <c r="U400" s="11">
        <v>0.86458333333333337</v>
      </c>
      <c r="V400">
        <v>5.36</v>
      </c>
      <c r="W400">
        <v>146</v>
      </c>
      <c r="X400">
        <f t="shared" si="24"/>
        <v>0</v>
      </c>
      <c r="Y400">
        <f t="shared" si="24"/>
        <v>0</v>
      </c>
    </row>
    <row r="401" spans="1:36" ht="15.75">
      <c r="A401" s="1">
        <v>41142</v>
      </c>
      <c r="B401" s="9">
        <v>0.87747685185185187</v>
      </c>
      <c r="C401" s="7">
        <v>5985</v>
      </c>
      <c r="D401" s="7">
        <v>69.930000000000007</v>
      </c>
      <c r="E401" s="7">
        <v>21.072222222222226</v>
      </c>
      <c r="F401" s="7">
        <v>28.504000000000001</v>
      </c>
      <c r="G401" s="7">
        <v>3.411</v>
      </c>
      <c r="H401" s="7">
        <v>7.39</v>
      </c>
      <c r="I401" s="7">
        <v>6.96</v>
      </c>
      <c r="J401" s="7">
        <v>82.171300000000002</v>
      </c>
      <c r="K401">
        <v>181.36</v>
      </c>
      <c r="L401" t="s">
        <v>12</v>
      </c>
      <c r="M401" t="s">
        <v>10</v>
      </c>
      <c r="N401" t="s">
        <v>12</v>
      </c>
      <c r="O401">
        <v>40.049790999999999</v>
      </c>
      <c r="P401">
        <v>-105.145899</v>
      </c>
      <c r="Q401" t="s">
        <v>15</v>
      </c>
      <c r="R401" s="10" t="s">
        <v>23</v>
      </c>
      <c r="S401">
        <v>6730200</v>
      </c>
      <c r="T401" s="1">
        <v>41142</v>
      </c>
      <c r="U401" s="11">
        <v>0.875</v>
      </c>
      <c r="V401">
        <v>5.36</v>
      </c>
      <c r="W401">
        <v>146</v>
      </c>
      <c r="X401">
        <f t="shared" si="24"/>
        <v>-9.9999999999997868E-3</v>
      </c>
      <c r="Y401">
        <f t="shared" si="24"/>
        <v>-3</v>
      </c>
    </row>
    <row r="402" spans="1:36" ht="15.75">
      <c r="A402" s="1">
        <v>41142</v>
      </c>
      <c r="B402" s="9">
        <v>0.8878935185185185</v>
      </c>
      <c r="C402" s="7">
        <v>6000</v>
      </c>
      <c r="D402" s="7">
        <v>69.87</v>
      </c>
      <c r="E402" s="7">
        <v>21.038888888888891</v>
      </c>
      <c r="F402" s="7">
        <v>28.504000000000001</v>
      </c>
      <c r="G402" s="7">
        <v>3.3820000000000001</v>
      </c>
      <c r="H402" s="7">
        <v>7.39</v>
      </c>
      <c r="I402" s="7">
        <v>6.95</v>
      </c>
      <c r="J402" s="7">
        <v>82.06</v>
      </c>
      <c r="K402">
        <v>181.73</v>
      </c>
      <c r="L402" t="s">
        <v>12</v>
      </c>
      <c r="M402" t="s">
        <v>10</v>
      </c>
      <c r="N402" t="s">
        <v>12</v>
      </c>
      <c r="O402">
        <v>40.049790999999999</v>
      </c>
      <c r="P402">
        <v>-105.145899</v>
      </c>
      <c r="Q402" t="s">
        <v>15</v>
      </c>
      <c r="R402" s="10" t="s">
        <v>23</v>
      </c>
      <c r="S402">
        <v>6730200</v>
      </c>
      <c r="T402" s="1">
        <v>41142</v>
      </c>
      <c r="U402" s="11">
        <v>0.88541666666666663</v>
      </c>
      <c r="V402">
        <v>5.36</v>
      </c>
      <c r="W402">
        <v>146</v>
      </c>
      <c r="X402">
        <f t="shared" ref="X402:Y417" si="25">V402-V406</f>
        <v>-9.9999999999997868E-3</v>
      </c>
      <c r="Y402">
        <f t="shared" si="25"/>
        <v>-3</v>
      </c>
    </row>
    <row r="403" spans="1:36" ht="15.75">
      <c r="A403" s="1">
        <v>41142</v>
      </c>
      <c r="B403" s="9">
        <v>0.89831018518518524</v>
      </c>
      <c r="C403" s="7">
        <v>6015</v>
      </c>
      <c r="D403" s="7">
        <v>69.86</v>
      </c>
      <c r="E403" s="7">
        <v>21.033333333333335</v>
      </c>
      <c r="F403" s="7">
        <v>28.504000000000001</v>
      </c>
      <c r="G403" s="7">
        <v>3.3820000000000001</v>
      </c>
      <c r="H403" s="7">
        <v>7.38</v>
      </c>
      <c r="I403" s="7">
        <v>6.91</v>
      </c>
      <c r="J403" s="7">
        <v>81.603700000000003</v>
      </c>
      <c r="K403">
        <v>181.48</v>
      </c>
      <c r="L403" t="s">
        <v>12</v>
      </c>
      <c r="M403" t="s">
        <v>10</v>
      </c>
      <c r="N403" t="s">
        <v>12</v>
      </c>
      <c r="O403">
        <v>40.049790999999999</v>
      </c>
      <c r="P403">
        <v>-105.145899</v>
      </c>
      <c r="Q403" t="s">
        <v>15</v>
      </c>
      <c r="R403" s="10" t="s">
        <v>23</v>
      </c>
      <c r="S403">
        <v>6730200</v>
      </c>
      <c r="T403" s="1">
        <v>41142</v>
      </c>
      <c r="U403" s="11">
        <v>0.89583333333333337</v>
      </c>
      <c r="V403">
        <v>5.36</v>
      </c>
      <c r="W403">
        <v>146</v>
      </c>
      <c r="X403">
        <f t="shared" si="25"/>
        <v>-9.9999999999997868E-3</v>
      </c>
      <c r="Y403">
        <f t="shared" si="25"/>
        <v>-3</v>
      </c>
    </row>
    <row r="404" spans="1:36" ht="15.75">
      <c r="A404" s="1">
        <v>41142</v>
      </c>
      <c r="B404" s="9">
        <v>0.90872685185185187</v>
      </c>
      <c r="C404" s="7">
        <v>6030</v>
      </c>
      <c r="D404" s="7">
        <v>69.819999999999993</v>
      </c>
      <c r="E404" s="7">
        <v>21.011111111111109</v>
      </c>
      <c r="F404" s="7">
        <v>28.504000000000001</v>
      </c>
      <c r="G404" s="7">
        <v>3.411</v>
      </c>
      <c r="H404" s="7">
        <v>7.38</v>
      </c>
      <c r="I404" s="7">
        <v>6.91</v>
      </c>
      <c r="J404" s="7">
        <v>81.558599999999998</v>
      </c>
      <c r="K404">
        <v>181.92</v>
      </c>
      <c r="L404" t="s">
        <v>12</v>
      </c>
      <c r="M404" t="s">
        <v>10</v>
      </c>
      <c r="N404" t="s">
        <v>12</v>
      </c>
      <c r="O404">
        <v>40.049790999999999</v>
      </c>
      <c r="P404">
        <v>-105.145899</v>
      </c>
      <c r="Q404" t="s">
        <v>15</v>
      </c>
      <c r="R404" s="10" t="s">
        <v>23</v>
      </c>
      <c r="S404">
        <v>6730200</v>
      </c>
      <c r="T404" s="1">
        <v>41142</v>
      </c>
      <c r="U404" s="11">
        <v>0.90625</v>
      </c>
      <c r="V404">
        <v>5.36</v>
      </c>
      <c r="W404">
        <v>146</v>
      </c>
      <c r="X404">
        <f t="shared" si="25"/>
        <v>-9.9999999999997868E-3</v>
      </c>
      <c r="Y404">
        <f t="shared" si="25"/>
        <v>-3</v>
      </c>
    </row>
    <row r="405" spans="1:36" ht="15.75">
      <c r="A405" s="1">
        <v>41142</v>
      </c>
      <c r="B405" s="9">
        <v>0.9191435185185185</v>
      </c>
      <c r="C405" s="7">
        <v>6045</v>
      </c>
      <c r="D405" s="7">
        <v>69.77</v>
      </c>
      <c r="E405" s="7">
        <v>20.983333333333331</v>
      </c>
      <c r="F405" s="7">
        <v>28.504000000000001</v>
      </c>
      <c r="G405" s="7">
        <v>3.411</v>
      </c>
      <c r="H405" s="7">
        <v>7.41</v>
      </c>
      <c r="I405" s="7">
        <v>6.95</v>
      </c>
      <c r="J405" s="7">
        <v>81.9726</v>
      </c>
      <c r="K405">
        <v>182.48</v>
      </c>
      <c r="L405" t="s">
        <v>12</v>
      </c>
      <c r="M405" t="s">
        <v>10</v>
      </c>
      <c r="N405" t="s">
        <v>12</v>
      </c>
      <c r="O405">
        <v>40.049790999999999</v>
      </c>
      <c r="P405">
        <v>-105.145899</v>
      </c>
      <c r="Q405" t="s">
        <v>15</v>
      </c>
      <c r="R405" s="10" t="s">
        <v>23</v>
      </c>
      <c r="S405">
        <v>6730200</v>
      </c>
      <c r="T405" s="1">
        <v>41142</v>
      </c>
      <c r="U405" s="11">
        <v>0.91666666666666663</v>
      </c>
      <c r="V405">
        <v>5.37</v>
      </c>
      <c r="W405">
        <v>149</v>
      </c>
      <c r="X405">
        <f t="shared" si="25"/>
        <v>0</v>
      </c>
      <c r="Y405">
        <f t="shared" si="25"/>
        <v>0</v>
      </c>
    </row>
    <row r="406" spans="1:36" ht="15.75">
      <c r="A406" s="1">
        <v>41142</v>
      </c>
      <c r="B406" s="9">
        <v>0.92956018518518524</v>
      </c>
      <c r="C406" s="7">
        <v>6060</v>
      </c>
      <c r="D406" s="7">
        <v>69.67</v>
      </c>
      <c r="E406" s="7">
        <v>20.927777777777781</v>
      </c>
      <c r="F406" s="7">
        <v>28.504000000000001</v>
      </c>
      <c r="G406" s="7">
        <v>3.411</v>
      </c>
      <c r="H406" s="7">
        <v>7.4</v>
      </c>
      <c r="I406" s="7">
        <v>6.92</v>
      </c>
      <c r="J406" s="7">
        <v>81.525700000000001</v>
      </c>
      <c r="K406">
        <v>181.99</v>
      </c>
      <c r="L406" t="s">
        <v>12</v>
      </c>
      <c r="M406" t="s">
        <v>10</v>
      </c>
      <c r="N406" t="s">
        <v>12</v>
      </c>
      <c r="O406">
        <v>40.049790999999999</v>
      </c>
      <c r="P406">
        <v>-105.145899</v>
      </c>
      <c r="Q406" t="s">
        <v>15</v>
      </c>
      <c r="R406" s="10" t="s">
        <v>23</v>
      </c>
      <c r="S406">
        <v>6730200</v>
      </c>
      <c r="T406" s="1">
        <v>41142</v>
      </c>
      <c r="U406" s="11">
        <v>0.92708333333333337</v>
      </c>
      <c r="V406">
        <v>5.37</v>
      </c>
      <c r="W406">
        <v>149</v>
      </c>
      <c r="X406">
        <f t="shared" si="25"/>
        <v>0</v>
      </c>
      <c r="Y406">
        <f t="shared" si="25"/>
        <v>0</v>
      </c>
    </row>
    <row r="407" spans="1:36" ht="15.75">
      <c r="A407" s="1">
        <v>41142</v>
      </c>
      <c r="B407" s="9">
        <v>0.93997685185185187</v>
      </c>
      <c r="C407" s="7">
        <v>6075</v>
      </c>
      <c r="D407" s="7">
        <v>69.540000000000006</v>
      </c>
      <c r="E407" s="7">
        <v>20.855555555555561</v>
      </c>
      <c r="F407" s="7">
        <v>28.504000000000001</v>
      </c>
      <c r="G407" s="7">
        <v>3.3820000000000001</v>
      </c>
      <c r="H407" s="7">
        <v>7.39</v>
      </c>
      <c r="I407" s="7">
        <v>6.95</v>
      </c>
      <c r="J407" s="7">
        <v>81.756200000000007</v>
      </c>
      <c r="K407">
        <v>182.47</v>
      </c>
      <c r="L407" t="s">
        <v>12</v>
      </c>
      <c r="M407" t="s">
        <v>10</v>
      </c>
      <c r="N407" t="s">
        <v>12</v>
      </c>
      <c r="O407">
        <v>40.049790999999999</v>
      </c>
      <c r="P407">
        <v>-105.145899</v>
      </c>
      <c r="Q407" t="s">
        <v>15</v>
      </c>
      <c r="R407" s="10" t="s">
        <v>23</v>
      </c>
      <c r="S407">
        <v>6730200</v>
      </c>
      <c r="T407" s="1">
        <v>41142</v>
      </c>
      <c r="U407" s="11">
        <v>0.9375</v>
      </c>
      <c r="V407">
        <v>5.37</v>
      </c>
      <c r="W407">
        <v>149</v>
      </c>
      <c r="X407">
        <f t="shared" si="25"/>
        <v>0</v>
      </c>
      <c r="Y407">
        <f t="shared" si="25"/>
        <v>0</v>
      </c>
    </row>
    <row r="408" spans="1:36" ht="15.75">
      <c r="A408" s="1">
        <v>41142</v>
      </c>
      <c r="B408" s="9">
        <v>0.9503935185185185</v>
      </c>
      <c r="C408" s="7">
        <v>6090</v>
      </c>
      <c r="D408" s="7">
        <v>69.36</v>
      </c>
      <c r="E408" s="7">
        <v>20.755555555555556</v>
      </c>
      <c r="F408" s="7">
        <v>28.504000000000001</v>
      </c>
      <c r="G408" s="7">
        <v>3.411</v>
      </c>
      <c r="H408" s="7">
        <v>7.39</v>
      </c>
      <c r="I408" s="7">
        <v>6.95</v>
      </c>
      <c r="J408" s="7">
        <v>81.546000000000006</v>
      </c>
      <c r="K408">
        <v>178.91</v>
      </c>
      <c r="L408" t="s">
        <v>12</v>
      </c>
      <c r="M408" t="s">
        <v>10</v>
      </c>
      <c r="N408" t="s">
        <v>12</v>
      </c>
      <c r="O408">
        <v>40.049790999999999</v>
      </c>
      <c r="P408">
        <v>-105.145899</v>
      </c>
      <c r="Q408" t="s">
        <v>15</v>
      </c>
      <c r="R408" s="10" t="s">
        <v>23</v>
      </c>
      <c r="S408">
        <v>6730200</v>
      </c>
      <c r="T408" s="1">
        <v>41142</v>
      </c>
      <c r="U408" s="11">
        <v>0.94791666666666663</v>
      </c>
      <c r="V408">
        <v>5.37</v>
      </c>
      <c r="W408">
        <v>149</v>
      </c>
      <c r="X408">
        <f t="shared" si="25"/>
        <v>0</v>
      </c>
      <c r="Y408">
        <f t="shared" si="25"/>
        <v>0</v>
      </c>
    </row>
    <row r="409" spans="1:36" ht="15.75">
      <c r="A409" s="1">
        <v>41142</v>
      </c>
      <c r="B409" s="9">
        <v>0.96081018518518524</v>
      </c>
      <c r="C409" s="7">
        <v>6105</v>
      </c>
      <c r="D409" s="7">
        <v>69.17</v>
      </c>
      <c r="E409" s="7">
        <v>20.650000000000002</v>
      </c>
      <c r="F409" s="7">
        <v>28.504000000000001</v>
      </c>
      <c r="G409" s="7">
        <v>3.3820000000000001</v>
      </c>
      <c r="H409" s="7">
        <v>7.39</v>
      </c>
      <c r="I409" s="7">
        <v>6.95</v>
      </c>
      <c r="J409" s="7">
        <v>81.456699999999998</v>
      </c>
      <c r="K409">
        <v>182.56</v>
      </c>
      <c r="L409" t="s">
        <v>12</v>
      </c>
      <c r="M409" t="s">
        <v>10</v>
      </c>
      <c r="N409" t="s">
        <v>12</v>
      </c>
      <c r="O409">
        <v>40.049790999999999</v>
      </c>
      <c r="P409">
        <v>-105.145899</v>
      </c>
      <c r="Q409" t="s">
        <v>15</v>
      </c>
      <c r="R409" s="10" t="s">
        <v>23</v>
      </c>
      <c r="S409">
        <v>6730200</v>
      </c>
      <c r="T409" s="1">
        <v>41142</v>
      </c>
      <c r="U409" s="11">
        <v>0.95833333333333337</v>
      </c>
      <c r="V409">
        <v>5.37</v>
      </c>
      <c r="W409">
        <v>149</v>
      </c>
      <c r="X409">
        <f t="shared" si="25"/>
        <v>0</v>
      </c>
      <c r="Y409">
        <f t="shared" si="25"/>
        <v>0</v>
      </c>
    </row>
    <row r="410" spans="1:36" ht="15.75">
      <c r="A410" s="1">
        <v>41142</v>
      </c>
      <c r="B410" s="9">
        <v>0.97122685185185187</v>
      </c>
      <c r="C410" s="7">
        <v>6120</v>
      </c>
      <c r="D410" s="7">
        <v>69.040000000000006</v>
      </c>
      <c r="E410" s="7">
        <v>20.577777777777783</v>
      </c>
      <c r="F410" s="7">
        <v>28.504000000000001</v>
      </c>
      <c r="G410" s="7">
        <v>3.3820000000000001</v>
      </c>
      <c r="H410" s="7">
        <v>7.38</v>
      </c>
      <c r="I410" s="7">
        <v>6.98</v>
      </c>
      <c r="J410" s="7">
        <v>81.687100000000001</v>
      </c>
      <c r="K410">
        <v>182.72</v>
      </c>
      <c r="L410" t="s">
        <v>12</v>
      </c>
      <c r="M410" t="s">
        <v>10</v>
      </c>
      <c r="N410" t="s">
        <v>12</v>
      </c>
      <c r="O410">
        <v>40.049790999999999</v>
      </c>
      <c r="P410">
        <v>-105.145899</v>
      </c>
      <c r="Q410" t="s">
        <v>15</v>
      </c>
      <c r="R410" s="10" t="s">
        <v>23</v>
      </c>
      <c r="S410">
        <v>6730200</v>
      </c>
      <c r="T410" s="1">
        <v>41142</v>
      </c>
      <c r="U410" s="11">
        <v>0.96875</v>
      </c>
      <c r="V410">
        <v>5.37</v>
      </c>
      <c r="W410">
        <v>149</v>
      </c>
      <c r="X410">
        <f t="shared" si="25"/>
        <v>0</v>
      </c>
      <c r="Y410">
        <f t="shared" si="25"/>
        <v>0</v>
      </c>
    </row>
    <row r="411" spans="1:36" ht="15.75">
      <c r="A411" s="1">
        <v>41142</v>
      </c>
      <c r="B411" s="9">
        <v>0.9816435185185185</v>
      </c>
      <c r="C411" s="7">
        <v>6135</v>
      </c>
      <c r="D411" s="7">
        <v>68.930000000000007</v>
      </c>
      <c r="E411" s="7">
        <v>20.516666666666673</v>
      </c>
      <c r="F411" s="7">
        <v>28.504000000000001</v>
      </c>
      <c r="G411" s="7">
        <v>3.411</v>
      </c>
      <c r="H411" s="7">
        <v>7.38</v>
      </c>
      <c r="I411" s="7">
        <v>6.98</v>
      </c>
      <c r="J411" s="7">
        <v>81.532200000000003</v>
      </c>
      <c r="K411">
        <v>183.68</v>
      </c>
      <c r="L411" t="s">
        <v>12</v>
      </c>
      <c r="M411" t="s">
        <v>10</v>
      </c>
      <c r="N411" t="s">
        <v>12</v>
      </c>
      <c r="O411">
        <v>40.049790999999999</v>
      </c>
      <c r="P411">
        <v>-105.145899</v>
      </c>
      <c r="Q411" t="s">
        <v>15</v>
      </c>
      <c r="R411" s="10" t="s">
        <v>23</v>
      </c>
      <c r="S411">
        <v>6730200</v>
      </c>
      <c r="T411" s="1">
        <v>41142</v>
      </c>
      <c r="U411" s="11">
        <v>0.97916666666666663</v>
      </c>
      <c r="V411">
        <v>5.37</v>
      </c>
      <c r="W411">
        <v>149</v>
      </c>
      <c r="X411">
        <f t="shared" si="25"/>
        <v>0</v>
      </c>
      <c r="Y411">
        <f t="shared" si="25"/>
        <v>0</v>
      </c>
    </row>
    <row r="412" spans="1:36" ht="15.75">
      <c r="A412" s="1">
        <v>41142</v>
      </c>
      <c r="B412" s="9">
        <v>0.99206018518518524</v>
      </c>
      <c r="C412" s="7">
        <v>6150</v>
      </c>
      <c r="D412" s="7">
        <v>68.84</v>
      </c>
      <c r="E412" s="7">
        <v>20.466666666666669</v>
      </c>
      <c r="F412" s="7">
        <v>28.504000000000001</v>
      </c>
      <c r="G412" s="7">
        <v>3.3820000000000001</v>
      </c>
      <c r="H412" s="7">
        <v>7.38</v>
      </c>
      <c r="I412" s="7">
        <v>6.98</v>
      </c>
      <c r="J412" s="7">
        <v>81.471800000000002</v>
      </c>
      <c r="K412">
        <v>183.47</v>
      </c>
      <c r="L412" t="s">
        <v>12</v>
      </c>
      <c r="M412" t="s">
        <v>10</v>
      </c>
      <c r="N412" t="s">
        <v>12</v>
      </c>
      <c r="O412">
        <v>40.049790999999999</v>
      </c>
      <c r="P412">
        <v>-105.145899</v>
      </c>
      <c r="Q412" t="s">
        <v>15</v>
      </c>
      <c r="R412" s="10" t="s">
        <v>23</v>
      </c>
      <c r="S412">
        <v>6730200</v>
      </c>
      <c r="T412" s="1">
        <v>41142</v>
      </c>
      <c r="U412" s="11">
        <v>0.98958333333333337</v>
      </c>
      <c r="V412">
        <v>5.37</v>
      </c>
      <c r="W412">
        <v>149</v>
      </c>
      <c r="X412">
        <f t="shared" si="25"/>
        <v>0</v>
      </c>
      <c r="Y412">
        <f t="shared" si="25"/>
        <v>0</v>
      </c>
    </row>
    <row r="413" spans="1:36" ht="15.75">
      <c r="A413" s="1">
        <v>41143</v>
      </c>
      <c r="B413" s="9">
        <v>2.4768518518518516E-3</v>
      </c>
      <c r="C413" s="7">
        <v>6165</v>
      </c>
      <c r="D413" s="7">
        <v>68.78</v>
      </c>
      <c r="E413" s="7">
        <v>20.433333333333334</v>
      </c>
      <c r="F413" s="7">
        <v>28.504000000000001</v>
      </c>
      <c r="G413" s="7">
        <v>3.411</v>
      </c>
      <c r="H413" s="7">
        <v>7.37</v>
      </c>
      <c r="I413" s="7">
        <v>6.94</v>
      </c>
      <c r="J413" s="7">
        <v>80.982299999999995</v>
      </c>
      <c r="K413">
        <v>183.74</v>
      </c>
      <c r="L413" t="s">
        <v>12</v>
      </c>
      <c r="M413" t="s">
        <v>10</v>
      </c>
      <c r="N413" t="s">
        <v>12</v>
      </c>
      <c r="O413">
        <v>40.049790999999999</v>
      </c>
      <c r="P413">
        <v>-105.145899</v>
      </c>
      <c r="Q413" t="s">
        <v>15</v>
      </c>
      <c r="R413" s="10" t="s">
        <v>23</v>
      </c>
      <c r="S413">
        <v>6730200</v>
      </c>
      <c r="T413" s="1">
        <v>41143</v>
      </c>
      <c r="U413" s="11">
        <v>0</v>
      </c>
      <c r="V413">
        <v>5.37</v>
      </c>
      <c r="W413">
        <v>149</v>
      </c>
      <c r="X413">
        <f t="shared" si="25"/>
        <v>0</v>
      </c>
      <c r="Y413">
        <f t="shared" si="25"/>
        <v>0</v>
      </c>
      <c r="Z413" s="7">
        <f>MIN(E413:E508)</f>
        <v>19.899999999999999</v>
      </c>
      <c r="AA413" s="7">
        <f>MAX(E413:E508)</f>
        <v>22.811111111111114</v>
      </c>
      <c r="AB413" s="7">
        <f>MIN(H413:H508)</f>
        <v>7.34</v>
      </c>
      <c r="AC413" s="7">
        <f>MAX(H413:H508)</f>
        <v>8.15</v>
      </c>
      <c r="AD413" s="7">
        <f>MIN(I413:I508)</f>
        <v>6.77</v>
      </c>
      <c r="AE413" s="7">
        <f>MAX(I413:I508)</f>
        <v>8.5399999999999991</v>
      </c>
      <c r="AF413" s="7">
        <f>MIN(J413:J508)</f>
        <v>80.0244</v>
      </c>
      <c r="AG413" s="7">
        <f>MAX(J413:J508)</f>
        <v>103.9038</v>
      </c>
      <c r="AH413" s="7">
        <f>MIN(W413:W508)</f>
        <v>125</v>
      </c>
      <c r="AI413" s="7">
        <f>MAX(W413:W508)</f>
        <v>149</v>
      </c>
      <c r="AJ413" s="7">
        <f>MEDIAN($W413:$W508)</f>
        <v>146</v>
      </c>
    </row>
    <row r="414" spans="1:36" ht="15.75">
      <c r="A414" s="1">
        <v>41143</v>
      </c>
      <c r="B414" s="9">
        <v>1.2893518518518519E-2</v>
      </c>
      <c r="C414" s="7">
        <v>6180</v>
      </c>
      <c r="D414" s="7">
        <v>68.709999999999994</v>
      </c>
      <c r="E414" s="7">
        <v>20.394444444444442</v>
      </c>
      <c r="F414" s="7">
        <v>28.504000000000001</v>
      </c>
      <c r="G414" s="7">
        <v>3.411</v>
      </c>
      <c r="H414" s="7">
        <v>7.37</v>
      </c>
      <c r="I414" s="7">
        <v>7</v>
      </c>
      <c r="J414" s="7">
        <v>81.557100000000005</v>
      </c>
      <c r="K414">
        <v>184.67</v>
      </c>
      <c r="L414" t="s">
        <v>12</v>
      </c>
      <c r="M414" t="s">
        <v>10</v>
      </c>
      <c r="N414" t="s">
        <v>12</v>
      </c>
      <c r="O414">
        <v>40.049790999999999</v>
      </c>
      <c r="P414">
        <v>-105.145899</v>
      </c>
      <c r="Q414" t="s">
        <v>15</v>
      </c>
      <c r="R414" s="10" t="s">
        <v>23</v>
      </c>
      <c r="S414">
        <v>6730200</v>
      </c>
      <c r="T414" s="1">
        <v>41143</v>
      </c>
      <c r="U414" s="11">
        <v>1.0416666666666666E-2</v>
      </c>
      <c r="V414">
        <v>5.37</v>
      </c>
      <c r="W414">
        <v>149</v>
      </c>
      <c r="X414">
        <f t="shared" si="25"/>
        <v>0</v>
      </c>
      <c r="Y414">
        <f t="shared" si="25"/>
        <v>0</v>
      </c>
    </row>
    <row r="415" spans="1:36" ht="15.75">
      <c r="A415" s="1">
        <v>41143</v>
      </c>
      <c r="B415" s="9">
        <v>2.3310185185185187E-2</v>
      </c>
      <c r="C415" s="7">
        <v>6195</v>
      </c>
      <c r="D415" s="7">
        <v>68.62</v>
      </c>
      <c r="E415" s="7">
        <v>20.344444444444449</v>
      </c>
      <c r="F415" s="7">
        <v>28.504000000000001</v>
      </c>
      <c r="G415" s="7">
        <v>3.3820000000000001</v>
      </c>
      <c r="H415" s="7">
        <v>7.38</v>
      </c>
      <c r="I415" s="7">
        <v>7.01</v>
      </c>
      <c r="J415" s="7">
        <v>81.655799999999999</v>
      </c>
      <c r="K415">
        <v>183.28</v>
      </c>
      <c r="L415" t="s">
        <v>12</v>
      </c>
      <c r="M415" t="s">
        <v>10</v>
      </c>
      <c r="N415" t="s">
        <v>12</v>
      </c>
      <c r="O415">
        <v>40.049790999999999</v>
      </c>
      <c r="P415">
        <v>-105.145899</v>
      </c>
      <c r="Q415" t="s">
        <v>15</v>
      </c>
      <c r="R415" s="10" t="s">
        <v>23</v>
      </c>
      <c r="S415">
        <v>6730200</v>
      </c>
      <c r="T415" s="1">
        <v>41143</v>
      </c>
      <c r="U415" s="11">
        <v>2.0833333333333332E-2</v>
      </c>
      <c r="V415">
        <v>5.37</v>
      </c>
      <c r="W415">
        <v>149</v>
      </c>
      <c r="X415">
        <f t="shared" si="25"/>
        <v>0</v>
      </c>
      <c r="Y415">
        <f t="shared" si="25"/>
        <v>0</v>
      </c>
    </row>
    <row r="416" spans="1:36" ht="15.75">
      <c r="A416" s="1">
        <v>41143</v>
      </c>
      <c r="B416" s="9">
        <v>3.3726851851851855E-2</v>
      </c>
      <c r="C416" s="7">
        <v>6210</v>
      </c>
      <c r="D416" s="7">
        <v>68.569999999999993</v>
      </c>
      <c r="E416" s="7">
        <v>20.316666666666663</v>
      </c>
      <c r="F416" s="7">
        <v>28.504000000000001</v>
      </c>
      <c r="G416" s="7">
        <v>3.3820000000000001</v>
      </c>
      <c r="H416" s="7">
        <v>7.38</v>
      </c>
      <c r="I416" s="7">
        <v>7.04</v>
      </c>
      <c r="J416" s="7">
        <v>81.962800000000001</v>
      </c>
      <c r="K416">
        <v>183.09</v>
      </c>
      <c r="L416" t="s">
        <v>12</v>
      </c>
      <c r="M416" t="s">
        <v>10</v>
      </c>
      <c r="N416" t="s">
        <v>12</v>
      </c>
      <c r="O416">
        <v>40.049790999999999</v>
      </c>
      <c r="P416">
        <v>-105.145899</v>
      </c>
      <c r="Q416" t="s">
        <v>15</v>
      </c>
      <c r="R416" s="10" t="s">
        <v>23</v>
      </c>
      <c r="S416">
        <v>6730200</v>
      </c>
      <c r="T416" s="1">
        <v>41143</v>
      </c>
      <c r="U416" s="11">
        <v>3.125E-2</v>
      </c>
      <c r="V416">
        <v>5.37</v>
      </c>
      <c r="W416">
        <v>149</v>
      </c>
      <c r="X416">
        <f t="shared" si="25"/>
        <v>0</v>
      </c>
      <c r="Y416">
        <f t="shared" si="25"/>
        <v>0</v>
      </c>
    </row>
    <row r="417" spans="1:25" ht="15.75">
      <c r="A417" s="1">
        <v>41143</v>
      </c>
      <c r="B417" s="9">
        <v>4.4143518518518519E-2</v>
      </c>
      <c r="C417" s="7">
        <v>6225</v>
      </c>
      <c r="D417" s="7">
        <v>68.53</v>
      </c>
      <c r="E417" s="7">
        <v>20.294444444444444</v>
      </c>
      <c r="F417" s="7">
        <v>28.504000000000001</v>
      </c>
      <c r="G417" s="7">
        <v>3.411</v>
      </c>
      <c r="H417" s="7">
        <v>7.38</v>
      </c>
      <c r="I417" s="7">
        <v>7.01</v>
      </c>
      <c r="J417" s="7">
        <v>81.591800000000006</v>
      </c>
      <c r="K417">
        <v>183.36</v>
      </c>
      <c r="L417" t="s">
        <v>12</v>
      </c>
      <c r="M417" t="s">
        <v>10</v>
      </c>
      <c r="N417" t="s">
        <v>12</v>
      </c>
      <c r="O417">
        <v>40.049790999999999</v>
      </c>
      <c r="P417">
        <v>-105.145899</v>
      </c>
      <c r="Q417" t="s">
        <v>15</v>
      </c>
      <c r="R417" s="10" t="s">
        <v>23</v>
      </c>
      <c r="S417">
        <v>6730200</v>
      </c>
      <c r="T417" s="1">
        <v>41143</v>
      </c>
      <c r="U417" s="11">
        <v>4.1666666666666664E-2</v>
      </c>
      <c r="V417">
        <v>5.37</v>
      </c>
      <c r="W417">
        <v>149</v>
      </c>
      <c r="X417">
        <f t="shared" si="25"/>
        <v>0</v>
      </c>
      <c r="Y417">
        <f t="shared" si="25"/>
        <v>0</v>
      </c>
    </row>
    <row r="418" spans="1:25" ht="15.75">
      <c r="A418" s="1">
        <v>41143</v>
      </c>
      <c r="B418" s="9">
        <v>5.4560185185185184E-2</v>
      </c>
      <c r="C418" s="7">
        <v>6240</v>
      </c>
      <c r="D418" s="7">
        <v>68.52</v>
      </c>
      <c r="E418" s="7">
        <v>20.288888888888888</v>
      </c>
      <c r="F418" s="7">
        <v>28.504000000000001</v>
      </c>
      <c r="G418" s="7">
        <v>3.411</v>
      </c>
      <c r="H418" s="7">
        <v>7.38</v>
      </c>
      <c r="I418" s="7">
        <v>7.03</v>
      </c>
      <c r="J418" s="7">
        <v>81.760999999999996</v>
      </c>
      <c r="K418">
        <v>179.84</v>
      </c>
      <c r="L418" t="s">
        <v>12</v>
      </c>
      <c r="M418" t="s">
        <v>10</v>
      </c>
      <c r="N418" t="s">
        <v>12</v>
      </c>
      <c r="O418">
        <v>40.049790999999999</v>
      </c>
      <c r="P418">
        <v>-105.145899</v>
      </c>
      <c r="Q418" t="s">
        <v>15</v>
      </c>
      <c r="R418" s="10" t="s">
        <v>23</v>
      </c>
      <c r="S418">
        <v>6730200</v>
      </c>
      <c r="T418" s="1">
        <v>41143</v>
      </c>
      <c r="U418" s="11">
        <v>5.2083333333333336E-2</v>
      </c>
      <c r="V418">
        <v>5.37</v>
      </c>
      <c r="W418">
        <v>149</v>
      </c>
      <c r="X418">
        <f t="shared" ref="X418:Y433" si="26">V418-V422</f>
        <v>0</v>
      </c>
      <c r="Y418">
        <f t="shared" si="26"/>
        <v>0</v>
      </c>
    </row>
    <row r="419" spans="1:25" ht="15.75">
      <c r="A419" s="1">
        <v>41143</v>
      </c>
      <c r="B419" s="9">
        <v>6.4976851851851855E-2</v>
      </c>
      <c r="C419" s="7">
        <v>6255</v>
      </c>
      <c r="D419" s="7">
        <v>68.5</v>
      </c>
      <c r="E419" s="7">
        <v>20.277777777777779</v>
      </c>
      <c r="F419" s="7">
        <v>28.504000000000001</v>
      </c>
      <c r="G419" s="7">
        <v>3.411</v>
      </c>
      <c r="H419" s="7">
        <v>7.39</v>
      </c>
      <c r="I419" s="7">
        <v>7.03</v>
      </c>
      <c r="J419" s="7">
        <v>81.716800000000006</v>
      </c>
      <c r="K419">
        <v>181.64</v>
      </c>
      <c r="L419" t="s">
        <v>12</v>
      </c>
      <c r="M419" t="s">
        <v>10</v>
      </c>
      <c r="N419" t="s">
        <v>12</v>
      </c>
      <c r="O419">
        <v>40.049790999999999</v>
      </c>
      <c r="P419">
        <v>-105.145899</v>
      </c>
      <c r="Q419" t="s">
        <v>15</v>
      </c>
      <c r="R419" s="10" t="s">
        <v>23</v>
      </c>
      <c r="S419">
        <v>6730200</v>
      </c>
      <c r="T419" s="1">
        <v>41143</v>
      </c>
      <c r="U419" s="11">
        <v>6.25E-2</v>
      </c>
      <c r="V419">
        <v>5.37</v>
      </c>
      <c r="W419">
        <v>149</v>
      </c>
      <c r="X419">
        <f t="shared" si="26"/>
        <v>0</v>
      </c>
      <c r="Y419">
        <f t="shared" si="26"/>
        <v>0</v>
      </c>
    </row>
    <row r="420" spans="1:25" ht="15.75">
      <c r="A420" s="1">
        <v>41143</v>
      </c>
      <c r="B420" s="9">
        <v>7.5393518518518512E-2</v>
      </c>
      <c r="C420" s="7">
        <v>6270</v>
      </c>
      <c r="D420" s="7">
        <v>68.489999999999995</v>
      </c>
      <c r="E420" s="7">
        <v>20.272222222222219</v>
      </c>
      <c r="F420" s="7">
        <v>28.504000000000001</v>
      </c>
      <c r="G420" s="7">
        <v>3.411</v>
      </c>
      <c r="H420" s="7">
        <v>7.38</v>
      </c>
      <c r="I420" s="7">
        <v>7.04</v>
      </c>
      <c r="J420" s="7">
        <v>81.861999999999995</v>
      </c>
      <c r="K420">
        <v>180.68</v>
      </c>
      <c r="L420" t="s">
        <v>12</v>
      </c>
      <c r="M420" t="s">
        <v>10</v>
      </c>
      <c r="N420" t="s">
        <v>12</v>
      </c>
      <c r="O420">
        <v>40.049790999999999</v>
      </c>
      <c r="P420">
        <v>-105.145899</v>
      </c>
      <c r="Q420" t="s">
        <v>15</v>
      </c>
      <c r="R420" s="10" t="s">
        <v>23</v>
      </c>
      <c r="S420">
        <v>6730200</v>
      </c>
      <c r="T420" s="1">
        <v>41143</v>
      </c>
      <c r="U420" s="11">
        <v>7.2916666666666671E-2</v>
      </c>
      <c r="V420">
        <v>5.37</v>
      </c>
      <c r="W420">
        <v>149</v>
      </c>
      <c r="X420">
        <f t="shared" si="26"/>
        <v>0</v>
      </c>
      <c r="Y420">
        <f t="shared" si="26"/>
        <v>0</v>
      </c>
    </row>
    <row r="421" spans="1:25" ht="15.75">
      <c r="A421" s="1">
        <v>41143</v>
      </c>
      <c r="B421" s="9">
        <v>8.5810185185185184E-2</v>
      </c>
      <c r="C421" s="7">
        <v>6285</v>
      </c>
      <c r="D421" s="7">
        <v>68.459999999999994</v>
      </c>
      <c r="E421" s="7">
        <v>20.255555555555553</v>
      </c>
      <c r="F421" s="7">
        <v>28.504000000000001</v>
      </c>
      <c r="G421" s="7">
        <v>3.411</v>
      </c>
      <c r="H421" s="7">
        <v>7.39</v>
      </c>
      <c r="I421" s="7">
        <v>7.04</v>
      </c>
      <c r="J421" s="7">
        <v>81.801100000000005</v>
      </c>
      <c r="K421">
        <v>180.71</v>
      </c>
      <c r="L421" t="s">
        <v>12</v>
      </c>
      <c r="M421" t="s">
        <v>10</v>
      </c>
      <c r="N421" t="s">
        <v>12</v>
      </c>
      <c r="O421">
        <v>40.049790999999999</v>
      </c>
      <c r="P421">
        <v>-105.145899</v>
      </c>
      <c r="Q421" t="s">
        <v>15</v>
      </c>
      <c r="R421" s="10" t="s">
        <v>23</v>
      </c>
      <c r="S421">
        <v>6730200</v>
      </c>
      <c r="T421" s="1">
        <v>41143</v>
      </c>
      <c r="U421" s="11">
        <v>8.3333333333333329E-2</v>
      </c>
      <c r="V421">
        <v>5.37</v>
      </c>
      <c r="W421">
        <v>149</v>
      </c>
      <c r="X421">
        <f t="shared" si="26"/>
        <v>0</v>
      </c>
      <c r="Y421">
        <f t="shared" si="26"/>
        <v>0</v>
      </c>
    </row>
    <row r="422" spans="1:25" ht="15.75">
      <c r="A422" s="1">
        <v>41143</v>
      </c>
      <c r="B422" s="9">
        <v>9.6226851851851855E-2</v>
      </c>
      <c r="C422" s="7">
        <v>6300</v>
      </c>
      <c r="D422" s="7">
        <v>68.44</v>
      </c>
      <c r="E422" s="7">
        <v>20.244444444444444</v>
      </c>
      <c r="F422" s="7">
        <v>28.504000000000001</v>
      </c>
      <c r="G422" s="7">
        <v>3.3820000000000001</v>
      </c>
      <c r="H422" s="7">
        <v>7.39</v>
      </c>
      <c r="I422" s="7">
        <v>7.04</v>
      </c>
      <c r="J422" s="7">
        <v>81.763999999999996</v>
      </c>
      <c r="K422">
        <v>171.12</v>
      </c>
      <c r="L422" t="s">
        <v>12</v>
      </c>
      <c r="M422" t="s">
        <v>10</v>
      </c>
      <c r="N422" t="s">
        <v>12</v>
      </c>
      <c r="O422">
        <v>40.049790999999999</v>
      </c>
      <c r="P422">
        <v>-105.145899</v>
      </c>
      <c r="Q422" t="s">
        <v>15</v>
      </c>
      <c r="R422" s="10" t="s">
        <v>23</v>
      </c>
      <c r="S422">
        <v>6730200</v>
      </c>
      <c r="T422" s="1">
        <v>41143</v>
      </c>
      <c r="U422" s="11">
        <v>9.375E-2</v>
      </c>
      <c r="V422">
        <v>5.37</v>
      </c>
      <c r="W422">
        <v>149</v>
      </c>
      <c r="X422">
        <f t="shared" si="26"/>
        <v>0</v>
      </c>
      <c r="Y422">
        <f t="shared" si="26"/>
        <v>0</v>
      </c>
    </row>
    <row r="423" spans="1:25" ht="15.75">
      <c r="A423" s="1">
        <v>41143</v>
      </c>
      <c r="B423" s="9">
        <v>0.10664351851851851</v>
      </c>
      <c r="C423" s="7">
        <v>6315</v>
      </c>
      <c r="D423" s="7">
        <v>68.38</v>
      </c>
      <c r="E423" s="7">
        <v>20.211111111111109</v>
      </c>
      <c r="F423" s="7">
        <v>28.504000000000001</v>
      </c>
      <c r="G423" s="7">
        <v>3.411</v>
      </c>
      <c r="H423" s="7">
        <v>7.4</v>
      </c>
      <c r="I423" s="7">
        <v>7.04</v>
      </c>
      <c r="J423" s="7">
        <v>81.733400000000003</v>
      </c>
      <c r="K423">
        <v>175.72</v>
      </c>
      <c r="L423" t="s">
        <v>12</v>
      </c>
      <c r="M423" t="s">
        <v>10</v>
      </c>
      <c r="N423" t="s">
        <v>12</v>
      </c>
      <c r="O423">
        <v>40.049790999999999</v>
      </c>
      <c r="P423">
        <v>-105.145899</v>
      </c>
      <c r="Q423" t="s">
        <v>15</v>
      </c>
      <c r="R423" s="10" t="s">
        <v>23</v>
      </c>
      <c r="S423">
        <v>6730200</v>
      </c>
      <c r="T423" s="1">
        <v>41143</v>
      </c>
      <c r="U423" s="11">
        <v>0.10416666666666667</v>
      </c>
      <c r="V423">
        <v>5.37</v>
      </c>
      <c r="W423">
        <v>149</v>
      </c>
      <c r="X423">
        <f t="shared" si="26"/>
        <v>0</v>
      </c>
      <c r="Y423">
        <f t="shared" si="26"/>
        <v>0</v>
      </c>
    </row>
    <row r="424" spans="1:25" ht="15.75">
      <c r="A424" s="1">
        <v>41143</v>
      </c>
      <c r="B424" s="9">
        <v>0.11706018518518518</v>
      </c>
      <c r="C424" s="7">
        <v>6330</v>
      </c>
      <c r="D424" s="7">
        <v>68.3</v>
      </c>
      <c r="E424" s="7">
        <v>20.166666666666664</v>
      </c>
      <c r="F424" s="7">
        <v>28.504000000000001</v>
      </c>
      <c r="G424" s="7">
        <v>3.411</v>
      </c>
      <c r="H424" s="7">
        <v>7.4</v>
      </c>
      <c r="I424" s="7">
        <v>7.07</v>
      </c>
      <c r="J424" s="7">
        <v>82.042699999999996</v>
      </c>
      <c r="K424">
        <v>173.56</v>
      </c>
      <c r="L424" t="s">
        <v>12</v>
      </c>
      <c r="M424" t="s">
        <v>10</v>
      </c>
      <c r="N424" t="s">
        <v>12</v>
      </c>
      <c r="O424">
        <v>40.049790999999999</v>
      </c>
      <c r="P424">
        <v>-105.145899</v>
      </c>
      <c r="Q424" t="s">
        <v>15</v>
      </c>
      <c r="R424" s="10" t="s">
        <v>23</v>
      </c>
      <c r="S424">
        <v>6730200</v>
      </c>
      <c r="T424" s="1">
        <v>41143</v>
      </c>
      <c r="U424" s="11">
        <v>0.11458333333333333</v>
      </c>
      <c r="V424">
        <v>5.37</v>
      </c>
      <c r="W424">
        <v>149</v>
      </c>
      <c r="X424">
        <f t="shared" si="26"/>
        <v>0</v>
      </c>
      <c r="Y424">
        <f t="shared" si="26"/>
        <v>0</v>
      </c>
    </row>
    <row r="425" spans="1:25" ht="15.75">
      <c r="A425" s="1">
        <v>41143</v>
      </c>
      <c r="B425" s="9">
        <v>0.12747685185185184</v>
      </c>
      <c r="C425" s="7">
        <v>6345</v>
      </c>
      <c r="D425" s="7">
        <v>68.22</v>
      </c>
      <c r="E425" s="7">
        <v>20.122222222222224</v>
      </c>
      <c r="F425" s="7">
        <v>28.504000000000001</v>
      </c>
      <c r="G425" s="7">
        <v>3.3820000000000001</v>
      </c>
      <c r="H425" s="7">
        <v>7.41</v>
      </c>
      <c r="I425" s="7">
        <v>7.06</v>
      </c>
      <c r="J425" s="7">
        <v>81.813199999999995</v>
      </c>
      <c r="K425">
        <v>171.39</v>
      </c>
      <c r="L425" t="s">
        <v>12</v>
      </c>
      <c r="M425" t="s">
        <v>10</v>
      </c>
      <c r="N425" t="s">
        <v>12</v>
      </c>
      <c r="O425">
        <v>40.049790999999999</v>
      </c>
      <c r="P425">
        <v>-105.145899</v>
      </c>
      <c r="Q425" t="s">
        <v>15</v>
      </c>
      <c r="R425" s="10" t="s">
        <v>23</v>
      </c>
      <c r="S425">
        <v>6730200</v>
      </c>
      <c r="T425" s="1">
        <v>41143</v>
      </c>
      <c r="U425" s="11">
        <v>0.125</v>
      </c>
      <c r="V425">
        <v>5.37</v>
      </c>
      <c r="W425">
        <v>149</v>
      </c>
      <c r="X425">
        <f t="shared" si="26"/>
        <v>0</v>
      </c>
      <c r="Y425">
        <f t="shared" si="26"/>
        <v>0</v>
      </c>
    </row>
    <row r="426" spans="1:25" ht="15.75">
      <c r="A426" s="1">
        <v>41143</v>
      </c>
      <c r="B426" s="9">
        <v>0.13789351851851853</v>
      </c>
      <c r="C426" s="7">
        <v>6360</v>
      </c>
      <c r="D426" s="7">
        <v>68.150000000000006</v>
      </c>
      <c r="E426" s="7">
        <v>20.083333333333336</v>
      </c>
      <c r="F426" s="7">
        <v>28.504000000000001</v>
      </c>
      <c r="G426" s="7">
        <v>3.411</v>
      </c>
      <c r="H426" s="7">
        <v>7.41</v>
      </c>
      <c r="I426" s="7">
        <v>7.08</v>
      </c>
      <c r="J426" s="7">
        <v>82.051900000000003</v>
      </c>
      <c r="K426">
        <v>169.25</v>
      </c>
      <c r="L426" t="s">
        <v>12</v>
      </c>
      <c r="M426" t="s">
        <v>10</v>
      </c>
      <c r="N426" t="s">
        <v>12</v>
      </c>
      <c r="O426">
        <v>40.049790999999999</v>
      </c>
      <c r="P426">
        <v>-105.145899</v>
      </c>
      <c r="Q426" t="s">
        <v>15</v>
      </c>
      <c r="R426" s="10" t="s">
        <v>23</v>
      </c>
      <c r="S426">
        <v>6730200</v>
      </c>
      <c r="T426" s="1">
        <v>41143</v>
      </c>
      <c r="U426" s="11">
        <v>0.13541666666666666</v>
      </c>
      <c r="V426">
        <v>5.37</v>
      </c>
      <c r="W426">
        <v>149</v>
      </c>
      <c r="X426">
        <f t="shared" si="26"/>
        <v>0</v>
      </c>
      <c r="Y426">
        <f t="shared" si="26"/>
        <v>0</v>
      </c>
    </row>
    <row r="427" spans="1:25" ht="15.75">
      <c r="A427" s="1">
        <v>41143</v>
      </c>
      <c r="B427" s="9">
        <v>0.14831018518518518</v>
      </c>
      <c r="C427" s="7">
        <v>6375</v>
      </c>
      <c r="D427" s="7">
        <v>68.069999999999993</v>
      </c>
      <c r="E427" s="7">
        <v>20.038888888888884</v>
      </c>
      <c r="F427" s="7">
        <v>28.504000000000001</v>
      </c>
      <c r="G427" s="7">
        <v>3.411</v>
      </c>
      <c r="H427" s="7">
        <v>7.42</v>
      </c>
      <c r="I427" s="7">
        <v>7.11</v>
      </c>
      <c r="J427" s="7">
        <v>82.2821</v>
      </c>
      <c r="K427">
        <v>167.04</v>
      </c>
      <c r="L427" t="s">
        <v>12</v>
      </c>
      <c r="M427" t="s">
        <v>10</v>
      </c>
      <c r="N427" t="s">
        <v>12</v>
      </c>
      <c r="O427">
        <v>40.049790999999999</v>
      </c>
      <c r="P427">
        <v>-105.145899</v>
      </c>
      <c r="Q427" t="s">
        <v>15</v>
      </c>
      <c r="R427" s="10" t="s">
        <v>23</v>
      </c>
      <c r="S427">
        <v>6730200</v>
      </c>
      <c r="T427" s="1">
        <v>41143</v>
      </c>
      <c r="U427" s="11">
        <v>0.14583333333333334</v>
      </c>
      <c r="V427">
        <v>5.37</v>
      </c>
      <c r="W427">
        <v>149</v>
      </c>
      <c r="X427">
        <f t="shared" si="26"/>
        <v>0</v>
      </c>
      <c r="Y427">
        <f t="shared" si="26"/>
        <v>0</v>
      </c>
    </row>
    <row r="428" spans="1:25" ht="15.75">
      <c r="A428" s="1">
        <v>41143</v>
      </c>
      <c r="B428" s="9">
        <v>0.15872685185185184</v>
      </c>
      <c r="C428" s="7">
        <v>6390</v>
      </c>
      <c r="D428" s="7">
        <v>68.05</v>
      </c>
      <c r="E428" s="7">
        <v>20.027777777777779</v>
      </c>
      <c r="F428" s="7">
        <v>28.504000000000001</v>
      </c>
      <c r="G428" s="7">
        <v>3.3820000000000001</v>
      </c>
      <c r="H428" s="7">
        <v>7.42</v>
      </c>
      <c r="I428" s="7">
        <v>7.1</v>
      </c>
      <c r="J428" s="7">
        <v>82.158199999999994</v>
      </c>
      <c r="K428">
        <v>165.11</v>
      </c>
      <c r="L428" t="s">
        <v>12</v>
      </c>
      <c r="M428" t="s">
        <v>10</v>
      </c>
      <c r="N428" t="s">
        <v>12</v>
      </c>
      <c r="O428">
        <v>40.049790999999999</v>
      </c>
      <c r="P428">
        <v>-105.145899</v>
      </c>
      <c r="Q428" t="s">
        <v>15</v>
      </c>
      <c r="R428" s="10" t="s">
        <v>23</v>
      </c>
      <c r="S428">
        <v>6730200</v>
      </c>
      <c r="T428" s="1">
        <v>41143</v>
      </c>
      <c r="U428" s="11">
        <v>0.15625</v>
      </c>
      <c r="V428">
        <v>5.37</v>
      </c>
      <c r="W428">
        <v>149</v>
      </c>
      <c r="X428">
        <f t="shared" si="26"/>
        <v>0</v>
      </c>
      <c r="Y428">
        <f t="shared" si="26"/>
        <v>0</v>
      </c>
    </row>
    <row r="429" spans="1:25" ht="15.75">
      <c r="A429" s="1">
        <v>41143</v>
      </c>
      <c r="B429" s="9">
        <v>0.16914351851851853</v>
      </c>
      <c r="C429" s="7">
        <v>6405</v>
      </c>
      <c r="D429" s="7">
        <v>68.010000000000005</v>
      </c>
      <c r="E429" s="7">
        <v>20.00555555555556</v>
      </c>
      <c r="F429" s="7">
        <v>28.504000000000001</v>
      </c>
      <c r="G429" s="7">
        <v>3.411</v>
      </c>
      <c r="H429" s="7">
        <v>7.42</v>
      </c>
      <c r="I429" s="7">
        <v>7.11</v>
      </c>
      <c r="J429" s="7">
        <v>82.249499999999998</v>
      </c>
      <c r="K429">
        <v>163.44</v>
      </c>
      <c r="L429" t="s">
        <v>12</v>
      </c>
      <c r="M429" t="s">
        <v>10</v>
      </c>
      <c r="N429" t="s">
        <v>12</v>
      </c>
      <c r="O429">
        <v>40.049790999999999</v>
      </c>
      <c r="P429">
        <v>-105.145899</v>
      </c>
      <c r="Q429" t="s">
        <v>15</v>
      </c>
      <c r="R429" s="10" t="s">
        <v>23</v>
      </c>
      <c r="S429">
        <v>6730200</v>
      </c>
      <c r="T429" s="1">
        <v>41143</v>
      </c>
      <c r="U429" s="11">
        <v>0.16666666666666666</v>
      </c>
      <c r="V429">
        <v>5.37</v>
      </c>
      <c r="W429">
        <v>149</v>
      </c>
      <c r="X429">
        <f t="shared" si="26"/>
        <v>0</v>
      </c>
      <c r="Y429">
        <f t="shared" si="26"/>
        <v>0</v>
      </c>
    </row>
    <row r="430" spans="1:25" ht="15.75">
      <c r="A430" s="1">
        <v>41143</v>
      </c>
      <c r="B430" s="9">
        <v>0.17956018518518521</v>
      </c>
      <c r="C430" s="7">
        <v>6420</v>
      </c>
      <c r="D430" s="7">
        <v>67.97</v>
      </c>
      <c r="E430" s="7">
        <v>19.983333333333334</v>
      </c>
      <c r="F430" s="7">
        <v>28.504000000000001</v>
      </c>
      <c r="G430" s="7">
        <v>3.411</v>
      </c>
      <c r="H430" s="7">
        <v>7.42</v>
      </c>
      <c r="I430" s="7">
        <v>7.09</v>
      </c>
      <c r="J430" s="7">
        <v>82.009399999999999</v>
      </c>
      <c r="K430">
        <v>161.77000000000001</v>
      </c>
      <c r="L430" t="s">
        <v>12</v>
      </c>
      <c r="M430" t="s">
        <v>10</v>
      </c>
      <c r="N430" t="s">
        <v>12</v>
      </c>
      <c r="O430">
        <v>40.049790999999999</v>
      </c>
      <c r="P430">
        <v>-105.145899</v>
      </c>
      <c r="Q430" t="s">
        <v>15</v>
      </c>
      <c r="R430" s="10" t="s">
        <v>23</v>
      </c>
      <c r="S430">
        <v>6730200</v>
      </c>
      <c r="T430" s="1">
        <v>41143</v>
      </c>
      <c r="U430" s="11">
        <v>0.17708333333333334</v>
      </c>
      <c r="V430">
        <v>5.37</v>
      </c>
      <c r="W430">
        <v>149</v>
      </c>
      <c r="X430">
        <f t="shared" si="26"/>
        <v>0</v>
      </c>
      <c r="Y430">
        <f t="shared" si="26"/>
        <v>0</v>
      </c>
    </row>
    <row r="431" spans="1:25" ht="15.75">
      <c r="A431" s="1">
        <v>41143</v>
      </c>
      <c r="B431" s="9">
        <v>0.18997685185185187</v>
      </c>
      <c r="C431" s="7">
        <v>6435</v>
      </c>
      <c r="D431" s="7">
        <v>67.94</v>
      </c>
      <c r="E431" s="7">
        <v>19.966666666666665</v>
      </c>
      <c r="F431" s="7">
        <v>28.504000000000001</v>
      </c>
      <c r="G431" s="7">
        <v>3.411</v>
      </c>
      <c r="H431" s="7">
        <v>7.43</v>
      </c>
      <c r="I431" s="7">
        <v>7.09</v>
      </c>
      <c r="J431" s="7">
        <v>81.971199999999996</v>
      </c>
      <c r="K431">
        <v>160.08000000000001</v>
      </c>
      <c r="L431" t="s">
        <v>12</v>
      </c>
      <c r="M431" t="s">
        <v>10</v>
      </c>
      <c r="N431" t="s">
        <v>12</v>
      </c>
      <c r="O431">
        <v>40.049790999999999</v>
      </c>
      <c r="P431">
        <v>-105.145899</v>
      </c>
      <c r="Q431" t="s">
        <v>15</v>
      </c>
      <c r="R431" s="10" t="s">
        <v>23</v>
      </c>
      <c r="S431">
        <v>6730200</v>
      </c>
      <c r="T431" s="1">
        <v>41143</v>
      </c>
      <c r="U431" s="11">
        <v>0.1875</v>
      </c>
      <c r="V431">
        <v>5.37</v>
      </c>
      <c r="W431">
        <v>149</v>
      </c>
      <c r="X431">
        <f t="shared" si="26"/>
        <v>0</v>
      </c>
      <c r="Y431">
        <f t="shared" si="26"/>
        <v>0</v>
      </c>
    </row>
    <row r="432" spans="1:25" ht="15.75">
      <c r="A432" s="1">
        <v>41143</v>
      </c>
      <c r="B432" s="9">
        <v>0.20039351851851853</v>
      </c>
      <c r="C432" s="7">
        <v>6450</v>
      </c>
      <c r="D432" s="7">
        <v>67.930000000000007</v>
      </c>
      <c r="E432" s="7">
        <v>19.961111111111116</v>
      </c>
      <c r="F432" s="7">
        <v>28.504000000000001</v>
      </c>
      <c r="G432" s="7">
        <v>3.3820000000000001</v>
      </c>
      <c r="H432" s="7">
        <v>7.43</v>
      </c>
      <c r="I432" s="7">
        <v>7.13</v>
      </c>
      <c r="J432" s="7">
        <v>82.417400000000001</v>
      </c>
      <c r="K432">
        <v>158.85</v>
      </c>
      <c r="L432" t="s">
        <v>12</v>
      </c>
      <c r="M432" t="s">
        <v>10</v>
      </c>
      <c r="N432" t="s">
        <v>12</v>
      </c>
      <c r="O432">
        <v>40.049790999999999</v>
      </c>
      <c r="P432">
        <v>-105.145899</v>
      </c>
      <c r="Q432" t="s">
        <v>15</v>
      </c>
      <c r="R432" s="10" t="s">
        <v>23</v>
      </c>
      <c r="S432">
        <v>6730200</v>
      </c>
      <c r="T432" s="1">
        <v>41143</v>
      </c>
      <c r="U432" s="11">
        <v>0.19791666666666666</v>
      </c>
      <c r="V432">
        <v>5.37</v>
      </c>
      <c r="W432">
        <v>149</v>
      </c>
      <c r="X432">
        <f t="shared" si="26"/>
        <v>0</v>
      </c>
      <c r="Y432">
        <f t="shared" si="26"/>
        <v>0</v>
      </c>
    </row>
    <row r="433" spans="1:25" ht="15.75">
      <c r="A433" s="1">
        <v>41143</v>
      </c>
      <c r="B433" s="9">
        <v>0.21081018518518521</v>
      </c>
      <c r="C433" s="7">
        <v>6465</v>
      </c>
      <c r="D433" s="7">
        <v>67.900000000000006</v>
      </c>
      <c r="E433" s="7">
        <v>19.94444444444445</v>
      </c>
      <c r="F433" s="7">
        <v>28.504000000000001</v>
      </c>
      <c r="G433" s="7">
        <v>3.411</v>
      </c>
      <c r="H433" s="7">
        <v>7.43</v>
      </c>
      <c r="I433" s="7">
        <v>7.12</v>
      </c>
      <c r="J433" s="7">
        <v>82.285300000000007</v>
      </c>
      <c r="K433">
        <v>157.88999999999999</v>
      </c>
      <c r="L433" t="s">
        <v>12</v>
      </c>
      <c r="M433" t="s">
        <v>10</v>
      </c>
      <c r="N433" t="s">
        <v>12</v>
      </c>
      <c r="O433">
        <v>40.049790999999999</v>
      </c>
      <c r="P433">
        <v>-105.145899</v>
      </c>
      <c r="Q433" t="s">
        <v>15</v>
      </c>
      <c r="R433" s="10" t="s">
        <v>23</v>
      </c>
      <c r="S433">
        <v>6730200</v>
      </c>
      <c r="T433" s="1">
        <v>41143</v>
      </c>
      <c r="U433" s="11">
        <v>0.20833333333333334</v>
      </c>
      <c r="V433">
        <v>5.37</v>
      </c>
      <c r="W433">
        <v>149</v>
      </c>
      <c r="X433">
        <f t="shared" si="26"/>
        <v>0</v>
      </c>
      <c r="Y433">
        <f t="shared" si="26"/>
        <v>0</v>
      </c>
    </row>
    <row r="434" spans="1:25" ht="15.75">
      <c r="A434" s="1">
        <v>41143</v>
      </c>
      <c r="B434" s="9">
        <v>0.22122685185185187</v>
      </c>
      <c r="C434" s="7">
        <v>6480</v>
      </c>
      <c r="D434" s="7">
        <v>67.89</v>
      </c>
      <c r="E434" s="7">
        <v>19.93888888888889</v>
      </c>
      <c r="F434" s="7">
        <v>28.504000000000001</v>
      </c>
      <c r="G434" s="7">
        <v>3.411</v>
      </c>
      <c r="H434" s="7">
        <v>7.44</v>
      </c>
      <c r="I434" s="7">
        <v>7.12</v>
      </c>
      <c r="J434" s="7">
        <v>82.2029</v>
      </c>
      <c r="K434">
        <v>156.86000000000001</v>
      </c>
      <c r="L434" t="s">
        <v>12</v>
      </c>
      <c r="M434" t="s">
        <v>10</v>
      </c>
      <c r="N434" t="s">
        <v>12</v>
      </c>
      <c r="O434">
        <v>40.049790999999999</v>
      </c>
      <c r="P434">
        <v>-105.145899</v>
      </c>
      <c r="Q434" t="s">
        <v>15</v>
      </c>
      <c r="R434" s="10" t="s">
        <v>23</v>
      </c>
      <c r="S434">
        <v>6730200</v>
      </c>
      <c r="T434" s="1">
        <v>41143</v>
      </c>
      <c r="U434" s="11">
        <v>0.21875</v>
      </c>
      <c r="V434">
        <v>5.37</v>
      </c>
      <c r="W434">
        <v>149</v>
      </c>
      <c r="X434">
        <f t="shared" ref="X434:Y449" si="27">V434-V438</f>
        <v>0</v>
      </c>
      <c r="Y434">
        <f t="shared" si="27"/>
        <v>0</v>
      </c>
    </row>
    <row r="435" spans="1:25" ht="15.75">
      <c r="A435" s="1">
        <v>41143</v>
      </c>
      <c r="B435" s="9">
        <v>0.23164351851851853</v>
      </c>
      <c r="C435" s="7">
        <v>6495</v>
      </c>
      <c r="D435" s="7">
        <v>67.89</v>
      </c>
      <c r="E435" s="7">
        <v>19.93888888888889</v>
      </c>
      <c r="F435" s="7">
        <v>28.504000000000001</v>
      </c>
      <c r="G435" s="7">
        <v>3.411</v>
      </c>
      <c r="H435" s="7">
        <v>7.44</v>
      </c>
      <c r="I435" s="7">
        <v>7.13</v>
      </c>
      <c r="J435" s="7">
        <v>82.352199999999996</v>
      </c>
      <c r="K435">
        <v>153.27000000000001</v>
      </c>
      <c r="L435" t="s">
        <v>12</v>
      </c>
      <c r="M435" t="s">
        <v>10</v>
      </c>
      <c r="N435" t="s">
        <v>12</v>
      </c>
      <c r="O435">
        <v>40.049790999999999</v>
      </c>
      <c r="P435">
        <v>-105.145899</v>
      </c>
      <c r="Q435" t="s">
        <v>15</v>
      </c>
      <c r="R435" s="10" t="s">
        <v>23</v>
      </c>
      <c r="S435">
        <v>6730200</v>
      </c>
      <c r="T435" s="1">
        <v>41143</v>
      </c>
      <c r="U435" s="11">
        <v>0.22916666666666666</v>
      </c>
      <c r="V435">
        <v>5.37</v>
      </c>
      <c r="W435">
        <v>149</v>
      </c>
      <c r="X435">
        <f t="shared" si="27"/>
        <v>0</v>
      </c>
      <c r="Y435">
        <f t="shared" si="27"/>
        <v>0</v>
      </c>
    </row>
    <row r="436" spans="1:25" ht="15.75">
      <c r="A436" s="1">
        <v>41143</v>
      </c>
      <c r="B436" s="9">
        <v>0.24206018518518521</v>
      </c>
      <c r="C436" s="7">
        <v>6510</v>
      </c>
      <c r="D436" s="7">
        <v>67.87</v>
      </c>
      <c r="E436" s="7">
        <v>19.927777777777781</v>
      </c>
      <c r="F436" s="7">
        <v>28.504000000000001</v>
      </c>
      <c r="G436" s="7">
        <v>3.3820000000000001</v>
      </c>
      <c r="H436" s="7">
        <v>7.44</v>
      </c>
      <c r="I436" s="7">
        <v>7.11</v>
      </c>
      <c r="J436" s="7">
        <v>82.128500000000003</v>
      </c>
      <c r="K436">
        <v>154.16999999999999</v>
      </c>
      <c r="L436" t="s">
        <v>12</v>
      </c>
      <c r="M436" t="s">
        <v>10</v>
      </c>
      <c r="N436" t="s">
        <v>12</v>
      </c>
      <c r="O436">
        <v>40.049790999999999</v>
      </c>
      <c r="P436">
        <v>-105.145899</v>
      </c>
      <c r="Q436" t="s">
        <v>15</v>
      </c>
      <c r="R436" s="10" t="s">
        <v>23</v>
      </c>
      <c r="S436">
        <v>6730200</v>
      </c>
      <c r="T436" s="1">
        <v>41143</v>
      </c>
      <c r="U436" s="11">
        <v>0.23958333333333334</v>
      </c>
      <c r="V436">
        <v>5.37</v>
      </c>
      <c r="W436">
        <v>149</v>
      </c>
      <c r="X436">
        <f t="shared" si="27"/>
        <v>0</v>
      </c>
      <c r="Y436">
        <f t="shared" si="27"/>
        <v>0</v>
      </c>
    </row>
    <row r="437" spans="1:25" ht="15.75">
      <c r="A437" s="1">
        <v>41143</v>
      </c>
      <c r="B437" s="9">
        <v>0.25247685185185187</v>
      </c>
      <c r="C437" s="7">
        <v>6525</v>
      </c>
      <c r="D437" s="7">
        <v>67.86</v>
      </c>
      <c r="E437" s="7">
        <v>19.922222222222224</v>
      </c>
      <c r="F437" s="7">
        <v>28.504000000000001</v>
      </c>
      <c r="G437" s="7">
        <v>3.3820000000000001</v>
      </c>
      <c r="H437" s="7">
        <v>7.45</v>
      </c>
      <c r="I437" s="7">
        <v>7.12</v>
      </c>
      <c r="J437" s="7">
        <v>82.160899999999998</v>
      </c>
      <c r="K437">
        <v>153.52000000000001</v>
      </c>
      <c r="L437" t="s">
        <v>12</v>
      </c>
      <c r="M437" t="s">
        <v>10</v>
      </c>
      <c r="N437" t="s">
        <v>12</v>
      </c>
      <c r="O437">
        <v>40.049790999999999</v>
      </c>
      <c r="P437">
        <v>-105.145899</v>
      </c>
      <c r="Q437" t="s">
        <v>15</v>
      </c>
      <c r="R437" s="10" t="s">
        <v>23</v>
      </c>
      <c r="S437">
        <v>6730200</v>
      </c>
      <c r="T437" s="1">
        <v>41143</v>
      </c>
      <c r="U437" s="11">
        <v>0.25</v>
      </c>
      <c r="V437">
        <v>5.37</v>
      </c>
      <c r="W437">
        <v>149</v>
      </c>
      <c r="X437">
        <f t="shared" si="27"/>
        <v>0</v>
      </c>
      <c r="Y437">
        <f t="shared" si="27"/>
        <v>0</v>
      </c>
    </row>
    <row r="438" spans="1:25" ht="15.75">
      <c r="A438" s="1">
        <v>41143</v>
      </c>
      <c r="B438" s="9">
        <v>0.26289351851851855</v>
      </c>
      <c r="C438" s="7">
        <v>6540</v>
      </c>
      <c r="D438" s="7">
        <v>67.83</v>
      </c>
      <c r="E438" s="7">
        <v>19.905555555555555</v>
      </c>
      <c r="F438" s="7">
        <v>28.504000000000001</v>
      </c>
      <c r="G438" s="7">
        <v>3.3820000000000001</v>
      </c>
      <c r="H438" s="7">
        <v>7.45</v>
      </c>
      <c r="I438" s="7">
        <v>7.12</v>
      </c>
      <c r="J438" s="7">
        <v>82.229299999999995</v>
      </c>
      <c r="K438">
        <v>152.9</v>
      </c>
      <c r="L438" t="s">
        <v>12</v>
      </c>
      <c r="M438" t="s">
        <v>10</v>
      </c>
      <c r="N438" t="s">
        <v>12</v>
      </c>
      <c r="O438">
        <v>40.049790999999999</v>
      </c>
      <c r="P438">
        <v>-105.145899</v>
      </c>
      <c r="Q438" t="s">
        <v>15</v>
      </c>
      <c r="R438" s="10" t="s">
        <v>23</v>
      </c>
      <c r="S438">
        <v>6730200</v>
      </c>
      <c r="T438" s="1">
        <v>41143</v>
      </c>
      <c r="U438" s="11">
        <v>0.26041666666666669</v>
      </c>
      <c r="V438">
        <v>5.37</v>
      </c>
      <c r="W438">
        <v>149</v>
      </c>
      <c r="X438">
        <f t="shared" si="27"/>
        <v>0</v>
      </c>
      <c r="Y438">
        <f t="shared" si="27"/>
        <v>0</v>
      </c>
    </row>
    <row r="439" spans="1:25" ht="15.75">
      <c r="A439" s="1">
        <v>41143</v>
      </c>
      <c r="B439" s="9">
        <v>0.27331018518518518</v>
      </c>
      <c r="C439" s="7">
        <v>6555</v>
      </c>
      <c r="D439" s="7">
        <v>67.819999999999993</v>
      </c>
      <c r="E439" s="7">
        <v>19.899999999999999</v>
      </c>
      <c r="F439" s="7">
        <v>28.504000000000001</v>
      </c>
      <c r="G439" s="7">
        <v>3.3820000000000001</v>
      </c>
      <c r="H439" s="7">
        <v>7.44</v>
      </c>
      <c r="I439" s="7">
        <v>7.11</v>
      </c>
      <c r="J439" s="7">
        <v>82.011399999999995</v>
      </c>
      <c r="K439">
        <v>152.1</v>
      </c>
      <c r="L439" t="s">
        <v>12</v>
      </c>
      <c r="M439" t="s">
        <v>10</v>
      </c>
      <c r="N439" t="s">
        <v>12</v>
      </c>
      <c r="O439">
        <v>40.049790999999999</v>
      </c>
      <c r="P439">
        <v>-105.145899</v>
      </c>
      <c r="Q439" t="s">
        <v>15</v>
      </c>
      <c r="R439" s="10" t="s">
        <v>23</v>
      </c>
      <c r="S439">
        <v>6730200</v>
      </c>
      <c r="T439" s="1">
        <v>41143</v>
      </c>
      <c r="U439" s="11">
        <v>0.27083333333333331</v>
      </c>
      <c r="V439">
        <v>5.37</v>
      </c>
      <c r="W439">
        <v>149</v>
      </c>
      <c r="X439">
        <f t="shared" si="27"/>
        <v>0</v>
      </c>
      <c r="Y439">
        <f t="shared" si="27"/>
        <v>0</v>
      </c>
    </row>
    <row r="440" spans="1:25" ht="15.75">
      <c r="A440" s="1">
        <v>41143</v>
      </c>
      <c r="B440" s="9">
        <v>0.28372685185185187</v>
      </c>
      <c r="C440" s="7">
        <v>6570</v>
      </c>
      <c r="D440" s="7">
        <v>67.819999999999993</v>
      </c>
      <c r="E440" s="7">
        <v>19.899999999999999</v>
      </c>
      <c r="F440" s="7">
        <v>28.504000000000001</v>
      </c>
      <c r="G440" s="7">
        <v>3.411</v>
      </c>
      <c r="H440" s="7">
        <v>7.44</v>
      </c>
      <c r="I440" s="7">
        <v>7.15</v>
      </c>
      <c r="J440" s="7">
        <v>82.503699999999995</v>
      </c>
      <c r="K440">
        <v>151.43</v>
      </c>
      <c r="L440" t="s">
        <v>12</v>
      </c>
      <c r="M440" t="s">
        <v>10</v>
      </c>
      <c r="N440" t="s">
        <v>12</v>
      </c>
      <c r="O440">
        <v>40.049790999999999</v>
      </c>
      <c r="P440">
        <v>-105.145899</v>
      </c>
      <c r="Q440" t="s">
        <v>15</v>
      </c>
      <c r="R440" s="10" t="s">
        <v>23</v>
      </c>
      <c r="S440">
        <v>6730200</v>
      </c>
      <c r="T440" s="1">
        <v>41143</v>
      </c>
      <c r="U440" s="11">
        <v>0.28125</v>
      </c>
      <c r="V440">
        <v>5.37</v>
      </c>
      <c r="W440">
        <v>149</v>
      </c>
      <c r="X440">
        <f t="shared" si="27"/>
        <v>0</v>
      </c>
      <c r="Y440">
        <f t="shared" si="27"/>
        <v>0</v>
      </c>
    </row>
    <row r="441" spans="1:25" ht="15.75">
      <c r="A441" s="1">
        <v>41143</v>
      </c>
      <c r="B441" s="9">
        <v>0.29414351851851855</v>
      </c>
      <c r="C441" s="7">
        <v>6585</v>
      </c>
      <c r="D441" s="7">
        <v>67.87</v>
      </c>
      <c r="E441" s="7">
        <v>19.927777777777781</v>
      </c>
      <c r="F441" s="7">
        <v>28.504000000000001</v>
      </c>
      <c r="G441" s="7">
        <v>3.411</v>
      </c>
      <c r="H441" s="7">
        <v>7.47</v>
      </c>
      <c r="I441" s="7">
        <v>7.19</v>
      </c>
      <c r="J441" s="7">
        <v>83.058300000000003</v>
      </c>
      <c r="K441">
        <v>150.80000000000001</v>
      </c>
      <c r="L441" t="s">
        <v>12</v>
      </c>
      <c r="M441" t="s">
        <v>10</v>
      </c>
      <c r="N441" t="s">
        <v>12</v>
      </c>
      <c r="O441">
        <v>40.049790999999999</v>
      </c>
      <c r="P441">
        <v>-105.145899</v>
      </c>
      <c r="Q441" t="s">
        <v>15</v>
      </c>
      <c r="R441" s="10" t="s">
        <v>23</v>
      </c>
      <c r="S441">
        <v>6730200</v>
      </c>
      <c r="T441" s="1">
        <v>41143</v>
      </c>
      <c r="U441" s="11">
        <v>0.29166666666666669</v>
      </c>
      <c r="V441">
        <v>5.37</v>
      </c>
      <c r="W441">
        <v>149</v>
      </c>
      <c r="X441">
        <f t="shared" si="27"/>
        <v>0</v>
      </c>
      <c r="Y441">
        <f t="shared" si="27"/>
        <v>0</v>
      </c>
    </row>
    <row r="442" spans="1:25" ht="15.75">
      <c r="A442" s="1">
        <v>41143</v>
      </c>
      <c r="B442" s="9">
        <v>0.30456018518518518</v>
      </c>
      <c r="C442" s="7">
        <v>6600</v>
      </c>
      <c r="D442" s="7">
        <v>67.92</v>
      </c>
      <c r="E442" s="7">
        <v>19.955555555555556</v>
      </c>
      <c r="F442" s="7">
        <v>28.504000000000001</v>
      </c>
      <c r="G442" s="7">
        <v>3.3820000000000001</v>
      </c>
      <c r="H442" s="7">
        <v>7.49</v>
      </c>
      <c r="I442" s="7">
        <v>7.26</v>
      </c>
      <c r="J442" s="7">
        <v>83.888000000000005</v>
      </c>
      <c r="K442">
        <v>150.99</v>
      </c>
      <c r="L442" t="s">
        <v>12</v>
      </c>
      <c r="M442" t="s">
        <v>10</v>
      </c>
      <c r="N442" t="s">
        <v>12</v>
      </c>
      <c r="O442">
        <v>40.049790999999999</v>
      </c>
      <c r="P442">
        <v>-105.145899</v>
      </c>
      <c r="Q442" t="s">
        <v>15</v>
      </c>
      <c r="R442" s="10" t="s">
        <v>23</v>
      </c>
      <c r="S442">
        <v>6730200</v>
      </c>
      <c r="T442" s="1">
        <v>41143</v>
      </c>
      <c r="U442" s="11">
        <v>0.30208333333333331</v>
      </c>
      <c r="V442">
        <v>5.37</v>
      </c>
      <c r="W442">
        <v>149</v>
      </c>
      <c r="X442">
        <f t="shared" si="27"/>
        <v>0</v>
      </c>
      <c r="Y442">
        <f t="shared" si="27"/>
        <v>0</v>
      </c>
    </row>
    <row r="443" spans="1:25" ht="15.75">
      <c r="A443" s="1">
        <v>41143</v>
      </c>
      <c r="B443" s="9">
        <v>0.31497685185185187</v>
      </c>
      <c r="C443" s="7">
        <v>6615</v>
      </c>
      <c r="D443" s="7">
        <v>67.989999999999995</v>
      </c>
      <c r="E443" s="7">
        <v>19.994444444444444</v>
      </c>
      <c r="F443" s="7">
        <v>28.504000000000001</v>
      </c>
      <c r="G443" s="7">
        <v>3.411</v>
      </c>
      <c r="H443" s="7">
        <v>7.5</v>
      </c>
      <c r="I443" s="7">
        <v>7.33</v>
      </c>
      <c r="J443" s="7">
        <v>84.715500000000006</v>
      </c>
      <c r="K443">
        <v>151.80000000000001</v>
      </c>
      <c r="L443" t="s">
        <v>12</v>
      </c>
      <c r="M443" t="s">
        <v>10</v>
      </c>
      <c r="N443" t="s">
        <v>12</v>
      </c>
      <c r="O443">
        <v>40.049790999999999</v>
      </c>
      <c r="P443">
        <v>-105.145899</v>
      </c>
      <c r="Q443" t="s">
        <v>15</v>
      </c>
      <c r="R443" s="10" t="s">
        <v>23</v>
      </c>
      <c r="S443">
        <v>6730200</v>
      </c>
      <c r="T443" s="1">
        <v>41143</v>
      </c>
      <c r="U443" s="11">
        <v>0.3125</v>
      </c>
      <c r="V443">
        <v>5.37</v>
      </c>
      <c r="W443">
        <v>149</v>
      </c>
      <c r="X443">
        <f t="shared" si="27"/>
        <v>0</v>
      </c>
      <c r="Y443">
        <f t="shared" si="27"/>
        <v>0</v>
      </c>
    </row>
    <row r="444" spans="1:25" ht="15.75">
      <c r="A444" s="1">
        <v>41143</v>
      </c>
      <c r="B444" s="9">
        <v>0.32539351851851855</v>
      </c>
      <c r="C444" s="7">
        <v>6630</v>
      </c>
      <c r="D444" s="7">
        <v>68.099999999999994</v>
      </c>
      <c r="E444" s="7">
        <v>20.055555555555554</v>
      </c>
      <c r="F444" s="7">
        <v>28.504000000000001</v>
      </c>
      <c r="G444" s="7">
        <v>3.411</v>
      </c>
      <c r="H444" s="7">
        <v>7.53</v>
      </c>
      <c r="I444" s="7">
        <v>7.42</v>
      </c>
      <c r="J444" s="7">
        <v>85.955699999999993</v>
      </c>
      <c r="K444">
        <v>152</v>
      </c>
      <c r="L444" t="s">
        <v>12</v>
      </c>
      <c r="M444" t="s">
        <v>10</v>
      </c>
      <c r="N444" t="s">
        <v>12</v>
      </c>
      <c r="O444">
        <v>40.049790999999999</v>
      </c>
      <c r="P444">
        <v>-105.145899</v>
      </c>
      <c r="Q444" t="s">
        <v>15</v>
      </c>
      <c r="R444" s="10" t="s">
        <v>23</v>
      </c>
      <c r="S444">
        <v>6730200</v>
      </c>
      <c r="T444" s="1">
        <v>41143</v>
      </c>
      <c r="U444" s="11">
        <v>0.32291666666666669</v>
      </c>
      <c r="V444">
        <v>5.37</v>
      </c>
      <c r="W444">
        <v>149</v>
      </c>
      <c r="X444">
        <f t="shared" si="27"/>
        <v>0</v>
      </c>
      <c r="Y444">
        <f t="shared" si="27"/>
        <v>0</v>
      </c>
    </row>
    <row r="445" spans="1:25" ht="15.75">
      <c r="A445" s="1">
        <v>41143</v>
      </c>
      <c r="B445" s="9">
        <v>0.33581018518518518</v>
      </c>
      <c r="C445" s="7">
        <v>6645</v>
      </c>
      <c r="D445" s="7">
        <v>68.209999999999994</v>
      </c>
      <c r="E445" s="7">
        <v>20.116666666666664</v>
      </c>
      <c r="F445" s="7">
        <v>28.504000000000001</v>
      </c>
      <c r="G445" s="7">
        <v>3.411</v>
      </c>
      <c r="H445" s="7">
        <v>7.55</v>
      </c>
      <c r="I445" s="7">
        <v>7.51</v>
      </c>
      <c r="J445" s="7">
        <v>87.029399999999995</v>
      </c>
      <c r="K445">
        <v>150.82</v>
      </c>
      <c r="L445" t="s">
        <v>12</v>
      </c>
      <c r="M445" t="s">
        <v>10</v>
      </c>
      <c r="N445" t="s">
        <v>12</v>
      </c>
      <c r="O445">
        <v>40.049790999999999</v>
      </c>
      <c r="P445">
        <v>-105.145899</v>
      </c>
      <c r="Q445" t="s">
        <v>15</v>
      </c>
      <c r="R445" s="10" t="s">
        <v>23</v>
      </c>
      <c r="S445">
        <v>6730200</v>
      </c>
      <c r="T445" s="1">
        <v>41143</v>
      </c>
      <c r="U445" s="11">
        <v>0.33333333333333331</v>
      </c>
      <c r="V445">
        <v>5.37</v>
      </c>
      <c r="W445">
        <v>149</v>
      </c>
      <c r="X445">
        <f t="shared" si="27"/>
        <v>0</v>
      </c>
      <c r="Y445">
        <f t="shared" si="27"/>
        <v>0</v>
      </c>
    </row>
    <row r="446" spans="1:25" ht="15.75">
      <c r="A446" s="1">
        <v>41143</v>
      </c>
      <c r="B446" s="9">
        <v>0.34622685185185187</v>
      </c>
      <c r="C446" s="7">
        <v>6660</v>
      </c>
      <c r="D446" s="7">
        <v>68.36</v>
      </c>
      <c r="E446" s="7">
        <v>20.2</v>
      </c>
      <c r="F446" s="7">
        <v>28.504000000000001</v>
      </c>
      <c r="G446" s="7">
        <v>3.3820000000000001</v>
      </c>
      <c r="H446" s="7">
        <v>7.59</v>
      </c>
      <c r="I446" s="7">
        <v>7.65</v>
      </c>
      <c r="J446" s="7">
        <v>88.798199999999994</v>
      </c>
      <c r="K446">
        <v>149.91</v>
      </c>
      <c r="L446" t="s">
        <v>12</v>
      </c>
      <c r="M446" t="s">
        <v>10</v>
      </c>
      <c r="N446" t="s">
        <v>12</v>
      </c>
      <c r="O446">
        <v>40.049790999999999</v>
      </c>
      <c r="P446">
        <v>-105.145899</v>
      </c>
      <c r="Q446" t="s">
        <v>15</v>
      </c>
      <c r="R446" s="10" t="s">
        <v>23</v>
      </c>
      <c r="S446">
        <v>6730200</v>
      </c>
      <c r="T446" s="1">
        <v>41143</v>
      </c>
      <c r="U446" s="11">
        <v>0.34375</v>
      </c>
      <c r="V446">
        <v>5.37</v>
      </c>
      <c r="W446">
        <v>149</v>
      </c>
      <c r="X446">
        <f t="shared" si="27"/>
        <v>0</v>
      </c>
      <c r="Y446">
        <f t="shared" si="27"/>
        <v>0</v>
      </c>
    </row>
    <row r="447" spans="1:25" ht="15.75">
      <c r="A447" s="1">
        <v>41143</v>
      </c>
      <c r="B447" s="9">
        <v>0.35664351851851855</v>
      </c>
      <c r="C447" s="7">
        <v>6675</v>
      </c>
      <c r="D447" s="7">
        <v>68.52</v>
      </c>
      <c r="E447" s="7">
        <v>20.288888888888888</v>
      </c>
      <c r="F447" s="7">
        <v>28.504000000000001</v>
      </c>
      <c r="G447" s="7">
        <v>3.3820000000000001</v>
      </c>
      <c r="H447" s="7">
        <v>7.64</v>
      </c>
      <c r="I447" s="7">
        <v>7.76</v>
      </c>
      <c r="J447" s="7">
        <v>90.251800000000003</v>
      </c>
      <c r="K447">
        <v>149.69</v>
      </c>
      <c r="L447" t="s">
        <v>12</v>
      </c>
      <c r="M447" t="s">
        <v>10</v>
      </c>
      <c r="N447" t="s">
        <v>12</v>
      </c>
      <c r="O447">
        <v>40.049790999999999</v>
      </c>
      <c r="P447">
        <v>-105.145899</v>
      </c>
      <c r="Q447" t="s">
        <v>15</v>
      </c>
      <c r="R447" s="10" t="s">
        <v>23</v>
      </c>
      <c r="S447">
        <v>6730200</v>
      </c>
      <c r="T447" s="1">
        <v>41143</v>
      </c>
      <c r="U447" s="11">
        <v>0.35416666666666669</v>
      </c>
      <c r="V447">
        <v>5.37</v>
      </c>
      <c r="W447">
        <v>149</v>
      </c>
      <c r="X447">
        <f t="shared" si="27"/>
        <v>0</v>
      </c>
      <c r="Y447">
        <f t="shared" si="27"/>
        <v>0</v>
      </c>
    </row>
    <row r="448" spans="1:25" ht="15.75">
      <c r="A448" s="1">
        <v>41143</v>
      </c>
      <c r="B448" s="9">
        <v>0.36706018518518518</v>
      </c>
      <c r="C448" s="7">
        <v>6690</v>
      </c>
      <c r="D448" s="7">
        <v>68.66</v>
      </c>
      <c r="E448" s="7">
        <v>20.366666666666667</v>
      </c>
      <c r="F448" s="7">
        <v>28.504000000000001</v>
      </c>
      <c r="G448" s="7">
        <v>3.3820000000000001</v>
      </c>
      <c r="H448" s="7">
        <v>7.68</v>
      </c>
      <c r="I448" s="7">
        <v>7.84</v>
      </c>
      <c r="J448" s="7">
        <v>91.372299999999996</v>
      </c>
      <c r="K448">
        <v>149.68</v>
      </c>
      <c r="L448" t="s">
        <v>12</v>
      </c>
      <c r="M448" t="s">
        <v>10</v>
      </c>
      <c r="N448" t="s">
        <v>12</v>
      </c>
      <c r="O448">
        <v>40.049790999999999</v>
      </c>
      <c r="P448">
        <v>-105.145899</v>
      </c>
      <c r="Q448" t="s">
        <v>15</v>
      </c>
      <c r="R448" s="10" t="s">
        <v>23</v>
      </c>
      <c r="S448">
        <v>6730200</v>
      </c>
      <c r="T448" s="1">
        <v>41143</v>
      </c>
      <c r="U448" s="11">
        <v>0.36458333333333331</v>
      </c>
      <c r="V448">
        <v>5.37</v>
      </c>
      <c r="W448">
        <v>149</v>
      </c>
      <c r="X448">
        <f t="shared" si="27"/>
        <v>0</v>
      </c>
      <c r="Y448">
        <f t="shared" si="27"/>
        <v>0</v>
      </c>
    </row>
    <row r="449" spans="1:25" ht="15.75">
      <c r="A449" s="1">
        <v>41143</v>
      </c>
      <c r="B449" s="9">
        <v>0.37747685185185187</v>
      </c>
      <c r="C449" s="7">
        <v>6705</v>
      </c>
      <c r="D449" s="7">
        <v>68.84</v>
      </c>
      <c r="E449" s="7">
        <v>20.466666666666669</v>
      </c>
      <c r="F449" s="7">
        <v>28.504000000000001</v>
      </c>
      <c r="G449" s="7">
        <v>3.411</v>
      </c>
      <c r="H449" s="7">
        <v>7.71</v>
      </c>
      <c r="I449" s="7">
        <v>7.89</v>
      </c>
      <c r="J449" s="7">
        <v>92.085099999999997</v>
      </c>
      <c r="K449">
        <v>150.26</v>
      </c>
      <c r="L449" t="s">
        <v>12</v>
      </c>
      <c r="M449" t="s">
        <v>10</v>
      </c>
      <c r="N449" t="s">
        <v>12</v>
      </c>
      <c r="O449">
        <v>40.049790999999999</v>
      </c>
      <c r="P449">
        <v>-105.145899</v>
      </c>
      <c r="Q449" t="s">
        <v>15</v>
      </c>
      <c r="R449" s="10" t="s">
        <v>23</v>
      </c>
      <c r="S449">
        <v>6730200</v>
      </c>
      <c r="T449" s="1">
        <v>41143</v>
      </c>
      <c r="U449" s="11">
        <v>0.375</v>
      </c>
      <c r="V449">
        <v>5.37</v>
      </c>
      <c r="W449">
        <v>149</v>
      </c>
      <c r="X449">
        <f t="shared" si="27"/>
        <v>9.9999999999997868E-3</v>
      </c>
      <c r="Y449">
        <f t="shared" si="27"/>
        <v>3</v>
      </c>
    </row>
    <row r="450" spans="1:25" ht="15.75">
      <c r="A450" s="1">
        <v>41143</v>
      </c>
      <c r="B450" s="9">
        <v>0.38789351851851855</v>
      </c>
      <c r="C450" s="7">
        <v>6720</v>
      </c>
      <c r="D450" s="7">
        <v>69.040000000000006</v>
      </c>
      <c r="E450" s="7">
        <v>20.577777777777783</v>
      </c>
      <c r="F450" s="7">
        <v>28.504000000000001</v>
      </c>
      <c r="G450" s="7">
        <v>3.3820000000000001</v>
      </c>
      <c r="H450" s="7">
        <v>7.76</v>
      </c>
      <c r="I450" s="7">
        <v>8</v>
      </c>
      <c r="J450" s="7">
        <v>93.5642</v>
      </c>
      <c r="K450">
        <v>148.61000000000001</v>
      </c>
      <c r="L450" t="s">
        <v>12</v>
      </c>
      <c r="M450" t="s">
        <v>10</v>
      </c>
      <c r="N450" t="s">
        <v>12</v>
      </c>
      <c r="O450">
        <v>40.049790999999999</v>
      </c>
      <c r="P450">
        <v>-105.145899</v>
      </c>
      <c r="Q450" t="s">
        <v>15</v>
      </c>
      <c r="R450" s="10" t="s">
        <v>23</v>
      </c>
      <c r="S450">
        <v>6730200</v>
      </c>
      <c r="T450" s="1">
        <v>41143</v>
      </c>
      <c r="U450" s="11">
        <v>0.38541666666666669</v>
      </c>
      <c r="V450">
        <v>5.37</v>
      </c>
      <c r="W450">
        <v>149</v>
      </c>
      <c r="X450">
        <f t="shared" ref="X450:Y465" si="28">V450-V454</f>
        <v>9.9999999999997868E-3</v>
      </c>
      <c r="Y450">
        <f t="shared" si="28"/>
        <v>3</v>
      </c>
    </row>
    <row r="451" spans="1:25" ht="15.75">
      <c r="A451" s="1">
        <v>41143</v>
      </c>
      <c r="B451" s="9">
        <v>0.39831018518518518</v>
      </c>
      <c r="C451" s="7">
        <v>6735</v>
      </c>
      <c r="D451" s="7">
        <v>69.290000000000006</v>
      </c>
      <c r="E451" s="7">
        <v>20.716666666666672</v>
      </c>
      <c r="F451" s="7">
        <v>28.504000000000001</v>
      </c>
      <c r="G451" s="7">
        <v>3.411</v>
      </c>
      <c r="H451" s="7">
        <v>7.79</v>
      </c>
      <c r="I451" s="7">
        <v>8.11</v>
      </c>
      <c r="J451" s="7">
        <v>95.123500000000007</v>
      </c>
      <c r="K451">
        <v>156.1</v>
      </c>
      <c r="L451" t="s">
        <v>12</v>
      </c>
      <c r="M451" t="s">
        <v>10</v>
      </c>
      <c r="N451" t="s">
        <v>12</v>
      </c>
      <c r="O451">
        <v>40.049790999999999</v>
      </c>
      <c r="P451">
        <v>-105.145899</v>
      </c>
      <c r="Q451" t="s">
        <v>15</v>
      </c>
      <c r="R451" s="10" t="s">
        <v>23</v>
      </c>
      <c r="S451">
        <v>6730200</v>
      </c>
      <c r="T451" s="1">
        <v>41143</v>
      </c>
      <c r="U451" s="11">
        <v>0.39583333333333331</v>
      </c>
      <c r="V451">
        <v>5.37</v>
      </c>
      <c r="W451">
        <v>149</v>
      </c>
      <c r="X451">
        <f t="shared" si="28"/>
        <v>9.9999999999997868E-3</v>
      </c>
      <c r="Y451">
        <f t="shared" si="28"/>
        <v>3</v>
      </c>
    </row>
    <row r="452" spans="1:25" ht="15.75">
      <c r="A452" s="1">
        <v>41143</v>
      </c>
      <c r="B452" s="9">
        <v>0.40872685185185187</v>
      </c>
      <c r="C452" s="7">
        <v>6750</v>
      </c>
      <c r="D452" s="7">
        <v>69.510000000000005</v>
      </c>
      <c r="E452" s="7">
        <v>20.838888888888892</v>
      </c>
      <c r="F452" s="7">
        <v>28.504000000000001</v>
      </c>
      <c r="G452" s="7">
        <v>3.411</v>
      </c>
      <c r="H452" s="7">
        <v>7.83</v>
      </c>
      <c r="I452" s="7">
        <v>8.19</v>
      </c>
      <c r="J452" s="7">
        <v>96.330600000000004</v>
      </c>
      <c r="K452">
        <v>158.41999999999999</v>
      </c>
      <c r="L452" t="s">
        <v>12</v>
      </c>
      <c r="M452" t="s">
        <v>10</v>
      </c>
      <c r="N452" t="s">
        <v>12</v>
      </c>
      <c r="O452">
        <v>40.049790999999999</v>
      </c>
      <c r="P452">
        <v>-105.145899</v>
      </c>
      <c r="Q452" t="s">
        <v>15</v>
      </c>
      <c r="R452" s="10" t="s">
        <v>23</v>
      </c>
      <c r="S452">
        <v>6730200</v>
      </c>
      <c r="T452" s="1">
        <v>41143</v>
      </c>
      <c r="U452" s="11">
        <v>0.40625</v>
      </c>
      <c r="V452">
        <v>5.37</v>
      </c>
      <c r="W452">
        <v>149</v>
      </c>
      <c r="X452">
        <f t="shared" si="28"/>
        <v>9.9999999999997868E-3</v>
      </c>
      <c r="Y452">
        <f t="shared" si="28"/>
        <v>3</v>
      </c>
    </row>
    <row r="453" spans="1:25" ht="15.75">
      <c r="A453" s="1">
        <v>41143</v>
      </c>
      <c r="B453" s="9">
        <v>0.41914351851851855</v>
      </c>
      <c r="C453" s="7">
        <v>6765</v>
      </c>
      <c r="D453" s="7">
        <v>69.760000000000005</v>
      </c>
      <c r="E453" s="7">
        <v>20.977777777777781</v>
      </c>
      <c r="F453" s="7">
        <v>28.504000000000001</v>
      </c>
      <c r="G453" s="7">
        <v>3.411</v>
      </c>
      <c r="H453" s="7">
        <v>7.87</v>
      </c>
      <c r="I453" s="7">
        <v>8.2799999999999994</v>
      </c>
      <c r="J453" s="7">
        <v>97.592100000000002</v>
      </c>
      <c r="K453">
        <v>163.22999999999999</v>
      </c>
      <c r="L453" t="s">
        <v>12</v>
      </c>
      <c r="M453" t="s">
        <v>10</v>
      </c>
      <c r="N453" t="s">
        <v>12</v>
      </c>
      <c r="O453">
        <v>40.049790999999999</v>
      </c>
      <c r="P453">
        <v>-105.145899</v>
      </c>
      <c r="Q453" t="s">
        <v>15</v>
      </c>
      <c r="R453" s="10" t="s">
        <v>23</v>
      </c>
      <c r="S453">
        <v>6730200</v>
      </c>
      <c r="T453" s="1">
        <v>41143</v>
      </c>
      <c r="U453" s="11">
        <v>0.41666666666666669</v>
      </c>
      <c r="V453">
        <v>5.36</v>
      </c>
      <c r="W453">
        <v>146</v>
      </c>
      <c r="X453">
        <f t="shared" si="28"/>
        <v>0</v>
      </c>
      <c r="Y453">
        <f t="shared" si="28"/>
        <v>0</v>
      </c>
    </row>
    <row r="454" spans="1:25" ht="15.75">
      <c r="A454" s="1">
        <v>41143</v>
      </c>
      <c r="B454" s="9">
        <v>0.42956018518518518</v>
      </c>
      <c r="C454" s="7">
        <v>6780</v>
      </c>
      <c r="D454" s="7">
        <v>70.040000000000006</v>
      </c>
      <c r="E454" s="7">
        <v>21.133333333333336</v>
      </c>
      <c r="F454" s="7">
        <v>28.504000000000001</v>
      </c>
      <c r="G454" s="7">
        <v>3.3820000000000001</v>
      </c>
      <c r="H454" s="7">
        <v>7.9</v>
      </c>
      <c r="I454" s="7">
        <v>8.26</v>
      </c>
      <c r="J454" s="7">
        <v>97.721400000000003</v>
      </c>
      <c r="K454">
        <v>167.75</v>
      </c>
      <c r="L454" t="s">
        <v>12</v>
      </c>
      <c r="M454" t="s">
        <v>10</v>
      </c>
      <c r="N454" t="s">
        <v>12</v>
      </c>
      <c r="O454">
        <v>40.049790999999999</v>
      </c>
      <c r="P454">
        <v>-105.145899</v>
      </c>
      <c r="Q454" t="s">
        <v>15</v>
      </c>
      <c r="R454" s="10" t="s">
        <v>23</v>
      </c>
      <c r="S454">
        <v>6730200</v>
      </c>
      <c r="T454" s="1">
        <v>41143</v>
      </c>
      <c r="U454" s="11">
        <v>0.42708333333333331</v>
      </c>
      <c r="V454">
        <v>5.36</v>
      </c>
      <c r="W454">
        <v>146</v>
      </c>
      <c r="X454">
        <f t="shared" si="28"/>
        <v>0</v>
      </c>
      <c r="Y454">
        <f t="shared" si="28"/>
        <v>0</v>
      </c>
    </row>
    <row r="455" spans="1:25" ht="15.75">
      <c r="A455" s="1">
        <v>41143</v>
      </c>
      <c r="B455" s="9">
        <v>0.43997685185185187</v>
      </c>
      <c r="C455" s="7">
        <v>6795</v>
      </c>
      <c r="D455" s="7">
        <v>70.36</v>
      </c>
      <c r="E455" s="7">
        <v>21.31111111111111</v>
      </c>
      <c r="F455" s="7">
        <v>28.504000000000001</v>
      </c>
      <c r="G455" s="7">
        <v>3.411</v>
      </c>
      <c r="H455" s="7">
        <v>7.93</v>
      </c>
      <c r="I455" s="7">
        <v>8.3000000000000007</v>
      </c>
      <c r="J455" s="7">
        <v>98.523300000000006</v>
      </c>
      <c r="K455">
        <v>173.44</v>
      </c>
      <c r="L455" t="s">
        <v>12</v>
      </c>
      <c r="M455" t="s">
        <v>10</v>
      </c>
      <c r="N455" t="s">
        <v>12</v>
      </c>
      <c r="O455">
        <v>40.049790999999999</v>
      </c>
      <c r="P455">
        <v>-105.145899</v>
      </c>
      <c r="Q455" t="s">
        <v>15</v>
      </c>
      <c r="R455" s="10" t="s">
        <v>23</v>
      </c>
      <c r="S455">
        <v>6730200</v>
      </c>
      <c r="T455" s="1">
        <v>41143</v>
      </c>
      <c r="U455" s="11">
        <v>0.4375</v>
      </c>
      <c r="V455">
        <v>5.36</v>
      </c>
      <c r="W455">
        <v>146</v>
      </c>
      <c r="X455">
        <f t="shared" si="28"/>
        <v>0</v>
      </c>
      <c r="Y455">
        <f t="shared" si="28"/>
        <v>0</v>
      </c>
    </row>
    <row r="456" spans="1:25" ht="15.75">
      <c r="A456" s="1">
        <v>41143</v>
      </c>
      <c r="B456" s="9">
        <v>0.45039351851851855</v>
      </c>
      <c r="C456" s="7">
        <v>6810</v>
      </c>
      <c r="D456" s="7">
        <v>70.72</v>
      </c>
      <c r="E456" s="7">
        <v>21.511111111111113</v>
      </c>
      <c r="F456" s="7">
        <v>28.504000000000001</v>
      </c>
      <c r="G456" s="7">
        <v>3.411</v>
      </c>
      <c r="H456" s="7">
        <v>7.97</v>
      </c>
      <c r="I456" s="7">
        <v>8.3699999999999992</v>
      </c>
      <c r="J456" s="7">
        <v>99.781599999999997</v>
      </c>
      <c r="K456">
        <v>179.74</v>
      </c>
      <c r="L456" t="s">
        <v>12</v>
      </c>
      <c r="M456" t="s">
        <v>10</v>
      </c>
      <c r="N456" t="s">
        <v>12</v>
      </c>
      <c r="O456">
        <v>40.049790999999999</v>
      </c>
      <c r="P456">
        <v>-105.145899</v>
      </c>
      <c r="Q456" t="s">
        <v>15</v>
      </c>
      <c r="R456" s="10" t="s">
        <v>23</v>
      </c>
      <c r="S456">
        <v>6730200</v>
      </c>
      <c r="T456" s="1">
        <v>41143</v>
      </c>
      <c r="U456" s="11">
        <v>0.44791666666666669</v>
      </c>
      <c r="V456">
        <v>5.36</v>
      </c>
      <c r="W456">
        <v>146</v>
      </c>
      <c r="X456">
        <f t="shared" si="28"/>
        <v>0</v>
      </c>
      <c r="Y456">
        <f t="shared" si="28"/>
        <v>0</v>
      </c>
    </row>
    <row r="457" spans="1:25" ht="15.75">
      <c r="A457" s="1">
        <v>41143</v>
      </c>
      <c r="B457" s="9">
        <v>0.46081018518518518</v>
      </c>
      <c r="C457" s="7">
        <v>6825</v>
      </c>
      <c r="D457" s="7">
        <v>71.03</v>
      </c>
      <c r="E457" s="7">
        <v>21.683333333333334</v>
      </c>
      <c r="F457" s="7">
        <v>28.504000000000001</v>
      </c>
      <c r="G457" s="7">
        <v>3.3820000000000001</v>
      </c>
      <c r="H457" s="7">
        <v>7.98</v>
      </c>
      <c r="I457" s="7">
        <v>8.3699999999999992</v>
      </c>
      <c r="J457" s="7">
        <v>100.077</v>
      </c>
      <c r="K457">
        <v>184.97</v>
      </c>
      <c r="L457" t="s">
        <v>12</v>
      </c>
      <c r="M457" t="s">
        <v>10</v>
      </c>
      <c r="N457" t="s">
        <v>12</v>
      </c>
      <c r="O457">
        <v>40.049790999999999</v>
      </c>
      <c r="P457">
        <v>-105.145899</v>
      </c>
      <c r="Q457" t="s">
        <v>15</v>
      </c>
      <c r="R457" s="10" t="s">
        <v>23</v>
      </c>
      <c r="S457">
        <v>6730200</v>
      </c>
      <c r="T457" s="1">
        <v>41143</v>
      </c>
      <c r="U457" s="11">
        <v>0.45833333333333331</v>
      </c>
      <c r="V457">
        <v>5.36</v>
      </c>
      <c r="W457">
        <v>146</v>
      </c>
      <c r="X457">
        <f t="shared" si="28"/>
        <v>0</v>
      </c>
      <c r="Y457">
        <f t="shared" si="28"/>
        <v>0</v>
      </c>
    </row>
    <row r="458" spans="1:25" ht="15.75">
      <c r="A458" s="1">
        <v>41143</v>
      </c>
      <c r="B458" s="9">
        <v>0.47122685185185187</v>
      </c>
      <c r="C458" s="7">
        <v>6840</v>
      </c>
      <c r="D458" s="7">
        <v>71.349999999999994</v>
      </c>
      <c r="E458" s="7">
        <v>21.861111111111107</v>
      </c>
      <c r="F458" s="7">
        <v>28.504000000000001</v>
      </c>
      <c r="G458" s="7">
        <v>3.411</v>
      </c>
      <c r="H458" s="7">
        <v>8.02</v>
      </c>
      <c r="I458" s="7">
        <v>8.4600000000000009</v>
      </c>
      <c r="J458" s="7">
        <v>101.5311</v>
      </c>
      <c r="K458">
        <v>189.1</v>
      </c>
      <c r="L458" t="s">
        <v>12</v>
      </c>
      <c r="M458" t="s">
        <v>10</v>
      </c>
      <c r="N458" t="s">
        <v>12</v>
      </c>
      <c r="O458">
        <v>40.049790999999999</v>
      </c>
      <c r="P458">
        <v>-105.145899</v>
      </c>
      <c r="Q458" t="s">
        <v>15</v>
      </c>
      <c r="R458" s="10" t="s">
        <v>23</v>
      </c>
      <c r="S458">
        <v>6730200</v>
      </c>
      <c r="T458" s="1">
        <v>41143</v>
      </c>
      <c r="U458" s="11">
        <v>0.46875</v>
      </c>
      <c r="V458">
        <v>5.36</v>
      </c>
      <c r="W458">
        <v>146</v>
      </c>
      <c r="X458">
        <f t="shared" si="28"/>
        <v>0</v>
      </c>
      <c r="Y458">
        <f t="shared" si="28"/>
        <v>0</v>
      </c>
    </row>
    <row r="459" spans="1:25" ht="15.75">
      <c r="A459" s="1">
        <v>41143</v>
      </c>
      <c r="B459" s="9">
        <v>0.48164351851851855</v>
      </c>
      <c r="C459" s="7">
        <v>6855</v>
      </c>
      <c r="D459" s="7">
        <v>71.680000000000007</v>
      </c>
      <c r="E459" s="7">
        <v>22.044444444444448</v>
      </c>
      <c r="F459" s="7">
        <v>28.504000000000001</v>
      </c>
      <c r="G459" s="7">
        <v>3.3820000000000001</v>
      </c>
      <c r="H459" s="7">
        <v>8.06</v>
      </c>
      <c r="I459" s="7">
        <v>8.48</v>
      </c>
      <c r="J459" s="7">
        <v>102.09910000000001</v>
      </c>
      <c r="K459">
        <v>193.06</v>
      </c>
      <c r="L459" t="s">
        <v>12</v>
      </c>
      <c r="M459" t="s">
        <v>10</v>
      </c>
      <c r="N459" t="s">
        <v>12</v>
      </c>
      <c r="O459">
        <v>40.049790999999999</v>
      </c>
      <c r="P459">
        <v>-105.145899</v>
      </c>
      <c r="Q459" t="s">
        <v>15</v>
      </c>
      <c r="R459" s="10" t="s">
        <v>23</v>
      </c>
      <c r="S459">
        <v>6730200</v>
      </c>
      <c r="T459" s="1">
        <v>41143</v>
      </c>
      <c r="U459" s="11">
        <v>0.47916666666666669</v>
      </c>
      <c r="V459">
        <v>5.36</v>
      </c>
      <c r="W459">
        <v>146</v>
      </c>
      <c r="X459">
        <f t="shared" si="28"/>
        <v>0</v>
      </c>
      <c r="Y459">
        <f t="shared" si="28"/>
        <v>0</v>
      </c>
    </row>
    <row r="460" spans="1:25" ht="15.75">
      <c r="A460" s="1">
        <v>41143</v>
      </c>
      <c r="B460" s="9">
        <v>0.49206018518518518</v>
      </c>
      <c r="C460" s="7">
        <v>6870</v>
      </c>
      <c r="D460" s="7">
        <v>71.989999999999995</v>
      </c>
      <c r="E460" s="7">
        <v>22.216666666666665</v>
      </c>
      <c r="F460" s="7">
        <v>28.504000000000001</v>
      </c>
      <c r="G460" s="7">
        <v>3.411</v>
      </c>
      <c r="H460" s="7">
        <v>8.1</v>
      </c>
      <c r="I460" s="7">
        <v>8.52</v>
      </c>
      <c r="J460" s="7">
        <v>102.9539</v>
      </c>
      <c r="K460">
        <v>195.22</v>
      </c>
      <c r="L460" t="s">
        <v>12</v>
      </c>
      <c r="M460" t="s">
        <v>10</v>
      </c>
      <c r="N460" t="s">
        <v>12</v>
      </c>
      <c r="O460">
        <v>40.049790999999999</v>
      </c>
      <c r="P460">
        <v>-105.145899</v>
      </c>
      <c r="Q460" t="s">
        <v>15</v>
      </c>
      <c r="R460" s="10" t="s">
        <v>23</v>
      </c>
      <c r="S460">
        <v>6730200</v>
      </c>
      <c r="T460" s="1">
        <v>41143</v>
      </c>
      <c r="U460" s="11">
        <v>0.48958333333333331</v>
      </c>
      <c r="V460">
        <v>5.36</v>
      </c>
      <c r="W460">
        <v>146</v>
      </c>
      <c r="X460">
        <f t="shared" si="28"/>
        <v>0</v>
      </c>
      <c r="Y460">
        <f t="shared" si="28"/>
        <v>0</v>
      </c>
    </row>
    <row r="461" spans="1:25" ht="15.75">
      <c r="A461" s="1">
        <v>41143</v>
      </c>
      <c r="B461" s="9">
        <v>0.50247685185185187</v>
      </c>
      <c r="C461" s="7">
        <v>6885</v>
      </c>
      <c r="D461" s="7">
        <v>72.31</v>
      </c>
      <c r="E461" s="7">
        <v>22.394444444444446</v>
      </c>
      <c r="F461" s="7">
        <v>28.504000000000001</v>
      </c>
      <c r="G461" s="7">
        <v>3.411</v>
      </c>
      <c r="H461" s="7">
        <v>8.14</v>
      </c>
      <c r="I461" s="7">
        <v>8.52</v>
      </c>
      <c r="J461" s="7">
        <v>103.27030000000001</v>
      </c>
      <c r="K461">
        <v>195.9</v>
      </c>
      <c r="L461" t="s">
        <v>12</v>
      </c>
      <c r="M461" t="s">
        <v>10</v>
      </c>
      <c r="N461" t="s">
        <v>12</v>
      </c>
      <c r="O461">
        <v>40.049790999999999</v>
      </c>
      <c r="P461">
        <v>-105.145899</v>
      </c>
      <c r="Q461" t="s">
        <v>15</v>
      </c>
      <c r="R461" s="10" t="s">
        <v>23</v>
      </c>
      <c r="S461">
        <v>6730200</v>
      </c>
      <c r="T461" s="1">
        <v>41143</v>
      </c>
      <c r="U461" s="11">
        <v>0.5</v>
      </c>
      <c r="V461">
        <v>5.36</v>
      </c>
      <c r="W461">
        <v>146</v>
      </c>
      <c r="X461">
        <f t="shared" si="28"/>
        <v>0</v>
      </c>
      <c r="Y461">
        <f t="shared" si="28"/>
        <v>0</v>
      </c>
    </row>
    <row r="462" spans="1:25" ht="15.75">
      <c r="A462" s="1">
        <v>41143</v>
      </c>
      <c r="B462" s="9">
        <v>0.5128935185185185</v>
      </c>
      <c r="C462" s="7">
        <v>6900</v>
      </c>
      <c r="D462" s="7">
        <v>72.56</v>
      </c>
      <c r="E462" s="7">
        <v>22.533333333333335</v>
      </c>
      <c r="F462" s="7">
        <v>28.504000000000001</v>
      </c>
      <c r="G462" s="7">
        <v>3.411</v>
      </c>
      <c r="H462" s="7">
        <v>8.15</v>
      </c>
      <c r="I462" s="7">
        <v>8.5399999999999991</v>
      </c>
      <c r="J462" s="7">
        <v>103.8381</v>
      </c>
      <c r="K462">
        <v>196.01</v>
      </c>
      <c r="L462" t="s">
        <v>12</v>
      </c>
      <c r="M462" t="s">
        <v>10</v>
      </c>
      <c r="N462" t="s">
        <v>12</v>
      </c>
      <c r="O462">
        <v>40.049790999999999</v>
      </c>
      <c r="P462">
        <v>-105.145899</v>
      </c>
      <c r="Q462" t="s">
        <v>15</v>
      </c>
      <c r="R462" s="10" t="s">
        <v>23</v>
      </c>
      <c r="S462">
        <v>6730200</v>
      </c>
      <c r="T462" s="1">
        <v>41143</v>
      </c>
      <c r="U462" s="11">
        <v>0.51041666666666663</v>
      </c>
      <c r="V462">
        <v>5.36</v>
      </c>
      <c r="W462">
        <v>146</v>
      </c>
      <c r="X462">
        <f t="shared" si="28"/>
        <v>0</v>
      </c>
      <c r="Y462">
        <f t="shared" si="28"/>
        <v>0</v>
      </c>
    </row>
    <row r="463" spans="1:25" ht="15.75">
      <c r="A463" s="1">
        <v>41143</v>
      </c>
      <c r="B463" s="9">
        <v>0.52331018518518524</v>
      </c>
      <c r="C463" s="7">
        <v>6915</v>
      </c>
      <c r="D463" s="7">
        <v>72.62</v>
      </c>
      <c r="E463" s="7">
        <v>22.56666666666667</v>
      </c>
      <c r="F463" s="7">
        <v>28.504000000000001</v>
      </c>
      <c r="G463" s="7">
        <v>3.411</v>
      </c>
      <c r="H463" s="7">
        <v>8.1199999999999992</v>
      </c>
      <c r="I463" s="7">
        <v>8.5399999999999991</v>
      </c>
      <c r="J463" s="7">
        <v>103.9038</v>
      </c>
      <c r="K463">
        <v>196.51</v>
      </c>
      <c r="L463" t="s">
        <v>12</v>
      </c>
      <c r="M463" t="s">
        <v>10</v>
      </c>
      <c r="N463" t="s">
        <v>12</v>
      </c>
      <c r="O463">
        <v>40.049790999999999</v>
      </c>
      <c r="P463">
        <v>-105.145899</v>
      </c>
      <c r="Q463" t="s">
        <v>15</v>
      </c>
      <c r="R463" s="10" t="s">
        <v>23</v>
      </c>
      <c r="S463">
        <v>6730200</v>
      </c>
      <c r="T463" s="1">
        <v>41143</v>
      </c>
      <c r="U463" s="11">
        <v>0.52083333333333337</v>
      </c>
      <c r="V463">
        <v>5.36</v>
      </c>
      <c r="W463">
        <v>146</v>
      </c>
      <c r="X463">
        <f t="shared" si="28"/>
        <v>0</v>
      </c>
      <c r="Y463">
        <f t="shared" si="28"/>
        <v>0</v>
      </c>
    </row>
    <row r="464" spans="1:25" ht="15.75">
      <c r="A464" s="1">
        <v>41143</v>
      </c>
      <c r="B464" s="9">
        <v>0.53372685185185187</v>
      </c>
      <c r="C464" s="7">
        <v>6930</v>
      </c>
      <c r="D464" s="7">
        <v>72.650000000000006</v>
      </c>
      <c r="E464" s="7">
        <v>22.583333333333339</v>
      </c>
      <c r="F464" s="7">
        <v>28.504000000000001</v>
      </c>
      <c r="G464" s="7">
        <v>3.3820000000000001</v>
      </c>
      <c r="H464" s="7">
        <v>8.11</v>
      </c>
      <c r="I464" s="7">
        <v>8.48</v>
      </c>
      <c r="J464" s="7">
        <v>103.19499999999999</v>
      </c>
      <c r="K464">
        <v>195.89</v>
      </c>
      <c r="L464" t="s">
        <v>12</v>
      </c>
      <c r="M464" t="s">
        <v>10</v>
      </c>
      <c r="N464" t="s">
        <v>12</v>
      </c>
      <c r="O464">
        <v>40.049790999999999</v>
      </c>
      <c r="P464">
        <v>-105.145899</v>
      </c>
      <c r="Q464" t="s">
        <v>15</v>
      </c>
      <c r="R464" s="10" t="s">
        <v>23</v>
      </c>
      <c r="S464">
        <v>6730200</v>
      </c>
      <c r="T464" s="1">
        <v>41143</v>
      </c>
      <c r="U464" s="11">
        <v>0.53125</v>
      </c>
      <c r="V464">
        <v>5.36</v>
      </c>
      <c r="W464">
        <v>146</v>
      </c>
      <c r="X464">
        <f t="shared" si="28"/>
        <v>0</v>
      </c>
      <c r="Y464">
        <f t="shared" si="28"/>
        <v>0</v>
      </c>
    </row>
    <row r="465" spans="1:25" ht="15.75">
      <c r="A465" s="1">
        <v>41143</v>
      </c>
      <c r="B465" s="9">
        <v>0.5441435185185185</v>
      </c>
      <c r="C465" s="7">
        <v>6945</v>
      </c>
      <c r="D465" s="7">
        <v>72.61</v>
      </c>
      <c r="E465" s="7">
        <v>22.561111111111114</v>
      </c>
      <c r="F465" s="7">
        <v>28.504000000000001</v>
      </c>
      <c r="G465" s="7">
        <v>3.3820000000000001</v>
      </c>
      <c r="H465" s="7">
        <v>8.08</v>
      </c>
      <c r="I465" s="7">
        <v>8.4700000000000006</v>
      </c>
      <c r="J465" s="7">
        <v>102.992</v>
      </c>
      <c r="K465">
        <v>194.33</v>
      </c>
      <c r="L465" t="s">
        <v>12</v>
      </c>
      <c r="M465" t="s">
        <v>10</v>
      </c>
      <c r="N465" t="s">
        <v>12</v>
      </c>
      <c r="O465">
        <v>40.049790999999999</v>
      </c>
      <c r="P465">
        <v>-105.145899</v>
      </c>
      <c r="Q465" t="s">
        <v>15</v>
      </c>
      <c r="R465" s="10" t="s">
        <v>23</v>
      </c>
      <c r="S465">
        <v>6730200</v>
      </c>
      <c r="T465" s="1">
        <v>41143</v>
      </c>
      <c r="U465" s="11">
        <v>0.54166666666666663</v>
      </c>
      <c r="V465">
        <v>5.36</v>
      </c>
      <c r="W465">
        <v>146</v>
      </c>
      <c r="X465">
        <f t="shared" si="28"/>
        <v>0</v>
      </c>
      <c r="Y465">
        <f t="shared" si="28"/>
        <v>0</v>
      </c>
    </row>
    <row r="466" spans="1:25" ht="15.75">
      <c r="A466" s="1">
        <v>41143</v>
      </c>
      <c r="B466" s="9">
        <v>0.55456018518518524</v>
      </c>
      <c r="C466" s="7">
        <v>6960</v>
      </c>
      <c r="D466" s="7">
        <v>72.56</v>
      </c>
      <c r="E466" s="7">
        <v>22.533333333333335</v>
      </c>
      <c r="F466" s="7">
        <v>28.504000000000001</v>
      </c>
      <c r="G466" s="7">
        <v>3.411</v>
      </c>
      <c r="H466" s="7">
        <v>8.06</v>
      </c>
      <c r="I466" s="7">
        <v>8.39</v>
      </c>
      <c r="J466" s="7">
        <v>101.9051</v>
      </c>
      <c r="K466">
        <v>194.8</v>
      </c>
      <c r="L466" t="s">
        <v>12</v>
      </c>
      <c r="M466" t="s">
        <v>10</v>
      </c>
      <c r="N466" t="s">
        <v>12</v>
      </c>
      <c r="O466">
        <v>40.049790999999999</v>
      </c>
      <c r="P466">
        <v>-105.145899</v>
      </c>
      <c r="Q466" t="s">
        <v>15</v>
      </c>
      <c r="R466" s="10" t="s">
        <v>23</v>
      </c>
      <c r="S466">
        <v>6730200</v>
      </c>
      <c r="T466" s="1">
        <v>41143</v>
      </c>
      <c r="U466" s="11">
        <v>0.55208333333333337</v>
      </c>
      <c r="V466">
        <v>5.36</v>
      </c>
      <c r="W466">
        <v>146</v>
      </c>
      <c r="X466">
        <f t="shared" ref="X466:Y481" si="29">V466-V470</f>
        <v>0</v>
      </c>
      <c r="Y466">
        <f t="shared" si="29"/>
        <v>0</v>
      </c>
    </row>
    <row r="467" spans="1:25" ht="15.75">
      <c r="A467" s="1">
        <v>41143</v>
      </c>
      <c r="B467" s="9">
        <v>0.56497685185185187</v>
      </c>
      <c r="C467" s="7">
        <v>6975</v>
      </c>
      <c r="D467" s="7">
        <v>72.569999999999993</v>
      </c>
      <c r="E467" s="7">
        <v>22.538888888888888</v>
      </c>
      <c r="F467" s="7">
        <v>28.504000000000001</v>
      </c>
      <c r="G467" s="7">
        <v>3.3820000000000001</v>
      </c>
      <c r="H467" s="7">
        <v>8.0500000000000007</v>
      </c>
      <c r="I467" s="7">
        <v>8.35</v>
      </c>
      <c r="J467" s="7">
        <v>101.4988</v>
      </c>
      <c r="K467">
        <v>189.37</v>
      </c>
      <c r="L467" t="s">
        <v>12</v>
      </c>
      <c r="M467" t="s">
        <v>10</v>
      </c>
      <c r="N467" t="s">
        <v>12</v>
      </c>
      <c r="O467">
        <v>40.049790999999999</v>
      </c>
      <c r="P467">
        <v>-105.145899</v>
      </c>
      <c r="Q467" t="s">
        <v>15</v>
      </c>
      <c r="R467" s="10" t="s">
        <v>23</v>
      </c>
      <c r="S467">
        <v>6730200</v>
      </c>
      <c r="T467" s="1">
        <v>41143</v>
      </c>
      <c r="U467" s="11">
        <v>0.5625</v>
      </c>
      <c r="V467">
        <v>5.36</v>
      </c>
      <c r="W467">
        <v>146</v>
      </c>
      <c r="X467">
        <f t="shared" si="29"/>
        <v>0</v>
      </c>
      <c r="Y467">
        <f t="shared" si="29"/>
        <v>0</v>
      </c>
    </row>
    <row r="468" spans="1:25" ht="15.75">
      <c r="A468" s="1">
        <v>41143</v>
      </c>
      <c r="B468" s="9">
        <v>0.5753935185185185</v>
      </c>
      <c r="C468" s="7">
        <v>6990</v>
      </c>
      <c r="D468" s="7">
        <v>72.59</v>
      </c>
      <c r="E468" s="7">
        <v>22.550000000000004</v>
      </c>
      <c r="F468" s="7">
        <v>28.504000000000001</v>
      </c>
      <c r="G468" s="7">
        <v>3.411</v>
      </c>
      <c r="H468" s="7">
        <v>8.06</v>
      </c>
      <c r="I468" s="7">
        <v>8.2799999999999994</v>
      </c>
      <c r="J468" s="7">
        <v>100.6187</v>
      </c>
      <c r="K468">
        <v>193.54</v>
      </c>
      <c r="L468" t="s">
        <v>12</v>
      </c>
      <c r="M468" t="s">
        <v>10</v>
      </c>
      <c r="N468" t="s">
        <v>12</v>
      </c>
      <c r="O468">
        <v>40.049790999999999</v>
      </c>
      <c r="P468">
        <v>-105.145899</v>
      </c>
      <c r="Q468" t="s">
        <v>15</v>
      </c>
      <c r="R468" s="10" t="s">
        <v>23</v>
      </c>
      <c r="S468">
        <v>6730200</v>
      </c>
      <c r="T468" s="1">
        <v>41143</v>
      </c>
      <c r="U468" s="11">
        <v>0.57291666666666663</v>
      </c>
      <c r="V468">
        <v>5.36</v>
      </c>
      <c r="W468">
        <v>146</v>
      </c>
      <c r="X468">
        <f t="shared" si="29"/>
        <v>0</v>
      </c>
      <c r="Y468">
        <f t="shared" si="29"/>
        <v>0</v>
      </c>
    </row>
    <row r="469" spans="1:25" ht="15.75">
      <c r="A469" s="1">
        <v>41143</v>
      </c>
      <c r="B469" s="9">
        <v>0.58581018518518524</v>
      </c>
      <c r="C469" s="7">
        <v>7005</v>
      </c>
      <c r="D469" s="7">
        <v>72.540000000000006</v>
      </c>
      <c r="E469" s="7">
        <v>22.522222222222226</v>
      </c>
      <c r="F469" s="7">
        <v>28.504000000000001</v>
      </c>
      <c r="G469" s="7">
        <v>3.3820000000000001</v>
      </c>
      <c r="H469" s="7">
        <v>8.02</v>
      </c>
      <c r="I469" s="7">
        <v>8.25</v>
      </c>
      <c r="J469" s="7">
        <v>100.2441</v>
      </c>
      <c r="K469">
        <v>192.64</v>
      </c>
      <c r="L469" t="s">
        <v>12</v>
      </c>
      <c r="M469" t="s">
        <v>10</v>
      </c>
      <c r="N469" t="s">
        <v>12</v>
      </c>
      <c r="O469">
        <v>40.049790999999999</v>
      </c>
      <c r="P469">
        <v>-105.145899</v>
      </c>
      <c r="Q469" t="s">
        <v>15</v>
      </c>
      <c r="R469" s="10" t="s">
        <v>23</v>
      </c>
      <c r="S469">
        <v>6730200</v>
      </c>
      <c r="T469" s="1">
        <v>41143</v>
      </c>
      <c r="U469" s="11">
        <v>0.58333333333333337</v>
      </c>
      <c r="V469">
        <v>5.36</v>
      </c>
      <c r="W469">
        <v>146</v>
      </c>
      <c r="X469">
        <f t="shared" si="29"/>
        <v>0</v>
      </c>
      <c r="Y469">
        <f t="shared" si="29"/>
        <v>0</v>
      </c>
    </row>
    <row r="470" spans="1:25" ht="15.75">
      <c r="A470" s="1">
        <v>41143</v>
      </c>
      <c r="B470" s="9">
        <v>0.59622685185185187</v>
      </c>
      <c r="C470" s="7">
        <v>7020</v>
      </c>
      <c r="D470" s="7">
        <v>72.42</v>
      </c>
      <c r="E470" s="7">
        <v>22.455555555555559</v>
      </c>
      <c r="F470" s="7">
        <v>28.504000000000001</v>
      </c>
      <c r="G470" s="7">
        <v>3.3820000000000001</v>
      </c>
      <c r="H470" s="7">
        <v>7.98</v>
      </c>
      <c r="I470" s="7">
        <v>8.1999999999999993</v>
      </c>
      <c r="J470" s="7">
        <v>99.455200000000005</v>
      </c>
      <c r="K470">
        <v>191.67</v>
      </c>
      <c r="L470" t="s">
        <v>12</v>
      </c>
      <c r="M470" t="s">
        <v>10</v>
      </c>
      <c r="N470" t="s">
        <v>12</v>
      </c>
      <c r="O470">
        <v>40.049790999999999</v>
      </c>
      <c r="P470">
        <v>-105.145899</v>
      </c>
      <c r="Q470" t="s">
        <v>15</v>
      </c>
      <c r="R470" s="10" t="s">
        <v>23</v>
      </c>
      <c r="S470">
        <v>6730200</v>
      </c>
      <c r="T470" s="1">
        <v>41143</v>
      </c>
      <c r="U470" s="11">
        <v>0.59375</v>
      </c>
      <c r="V470">
        <v>5.36</v>
      </c>
      <c r="W470">
        <v>146</v>
      </c>
      <c r="X470">
        <f t="shared" si="29"/>
        <v>0</v>
      </c>
      <c r="Y470">
        <f t="shared" si="29"/>
        <v>0</v>
      </c>
    </row>
    <row r="471" spans="1:25" ht="15.75">
      <c r="A471" s="1">
        <v>41143</v>
      </c>
      <c r="B471" s="9">
        <v>0.6066435185185185</v>
      </c>
      <c r="C471" s="7">
        <v>7035</v>
      </c>
      <c r="D471" s="7">
        <v>72.430000000000007</v>
      </c>
      <c r="E471" s="7">
        <v>22.461111111111116</v>
      </c>
      <c r="F471" s="7">
        <v>28.504000000000001</v>
      </c>
      <c r="G471" s="7">
        <v>3.411</v>
      </c>
      <c r="H471" s="7">
        <v>7.98</v>
      </c>
      <c r="I471" s="7">
        <v>8.15</v>
      </c>
      <c r="J471" s="7">
        <v>98.906899999999993</v>
      </c>
      <c r="K471">
        <v>192.15</v>
      </c>
      <c r="L471" t="s">
        <v>12</v>
      </c>
      <c r="M471" t="s">
        <v>10</v>
      </c>
      <c r="N471" t="s">
        <v>12</v>
      </c>
      <c r="O471">
        <v>40.049790999999999</v>
      </c>
      <c r="P471">
        <v>-105.145899</v>
      </c>
      <c r="Q471" t="s">
        <v>15</v>
      </c>
      <c r="R471" s="10" t="s">
        <v>23</v>
      </c>
      <c r="S471">
        <v>6730200</v>
      </c>
      <c r="T471" s="1">
        <v>41143</v>
      </c>
      <c r="U471" s="11">
        <v>0.60416666666666663</v>
      </c>
      <c r="V471">
        <v>5.36</v>
      </c>
      <c r="W471">
        <v>146</v>
      </c>
      <c r="X471">
        <f t="shared" si="29"/>
        <v>0</v>
      </c>
      <c r="Y471">
        <f t="shared" si="29"/>
        <v>0</v>
      </c>
    </row>
    <row r="472" spans="1:25" ht="15.75">
      <c r="A472" s="1">
        <v>41143</v>
      </c>
      <c r="B472" s="9">
        <v>0.61706018518518524</v>
      </c>
      <c r="C472" s="7">
        <v>7050</v>
      </c>
      <c r="D472" s="7">
        <v>72.73</v>
      </c>
      <c r="E472" s="7">
        <v>22.62777777777778</v>
      </c>
      <c r="F472" s="7">
        <v>28.504000000000001</v>
      </c>
      <c r="G472" s="7">
        <v>3.411</v>
      </c>
      <c r="H472" s="7">
        <v>8.0299999999999994</v>
      </c>
      <c r="I472" s="7">
        <v>8.24</v>
      </c>
      <c r="J472" s="7">
        <v>100.3186</v>
      </c>
      <c r="K472">
        <v>191.78</v>
      </c>
      <c r="L472" t="s">
        <v>12</v>
      </c>
      <c r="M472" t="s">
        <v>10</v>
      </c>
      <c r="N472" t="s">
        <v>12</v>
      </c>
      <c r="O472">
        <v>40.049790999999999</v>
      </c>
      <c r="P472">
        <v>-105.145899</v>
      </c>
      <c r="Q472" t="s">
        <v>15</v>
      </c>
      <c r="R472" s="10" t="s">
        <v>23</v>
      </c>
      <c r="S472">
        <v>6730200</v>
      </c>
      <c r="T472" s="1">
        <v>41143</v>
      </c>
      <c r="U472" s="11">
        <v>0.61458333333333337</v>
      </c>
      <c r="V472">
        <v>5.36</v>
      </c>
      <c r="W472">
        <v>146</v>
      </c>
      <c r="X472">
        <f t="shared" si="29"/>
        <v>0</v>
      </c>
      <c r="Y472">
        <f t="shared" si="29"/>
        <v>0</v>
      </c>
    </row>
    <row r="473" spans="1:25" ht="15.75">
      <c r="A473" s="1">
        <v>41143</v>
      </c>
      <c r="B473" s="9">
        <v>0.62747685185185187</v>
      </c>
      <c r="C473" s="7">
        <v>7065</v>
      </c>
      <c r="D473" s="7">
        <v>72.900000000000006</v>
      </c>
      <c r="E473" s="7">
        <v>22.722222222222225</v>
      </c>
      <c r="F473" s="7">
        <v>28.504000000000001</v>
      </c>
      <c r="G473" s="7">
        <v>3.3820000000000001</v>
      </c>
      <c r="H473" s="7">
        <v>8.0399999999999991</v>
      </c>
      <c r="I473" s="7">
        <v>8.3000000000000007</v>
      </c>
      <c r="J473" s="7">
        <v>101.27760000000001</v>
      </c>
      <c r="K473">
        <v>190.47</v>
      </c>
      <c r="L473" t="s">
        <v>12</v>
      </c>
      <c r="M473" t="s">
        <v>10</v>
      </c>
      <c r="N473" t="s">
        <v>12</v>
      </c>
      <c r="O473">
        <v>40.049790999999999</v>
      </c>
      <c r="P473">
        <v>-105.145899</v>
      </c>
      <c r="Q473" t="s">
        <v>15</v>
      </c>
      <c r="R473" s="10" t="s">
        <v>23</v>
      </c>
      <c r="S473">
        <v>6730200</v>
      </c>
      <c r="T473" s="1">
        <v>41143</v>
      </c>
      <c r="U473" s="11">
        <v>0.625</v>
      </c>
      <c r="V473">
        <v>5.36</v>
      </c>
      <c r="W473">
        <v>146</v>
      </c>
      <c r="X473">
        <f t="shared" si="29"/>
        <v>0</v>
      </c>
      <c r="Y473">
        <f t="shared" si="29"/>
        <v>0</v>
      </c>
    </row>
    <row r="474" spans="1:25" ht="15.75">
      <c r="A474" s="1">
        <v>41143</v>
      </c>
      <c r="B474" s="9">
        <v>0.6378935185185185</v>
      </c>
      <c r="C474" s="7">
        <v>7080</v>
      </c>
      <c r="D474" s="7">
        <v>73.06</v>
      </c>
      <c r="E474" s="7">
        <v>22.811111111111114</v>
      </c>
      <c r="F474" s="7">
        <v>28.504000000000001</v>
      </c>
      <c r="G474" s="7">
        <v>3.3820000000000001</v>
      </c>
      <c r="H474" s="7">
        <v>8.07</v>
      </c>
      <c r="I474" s="7">
        <v>8.36</v>
      </c>
      <c r="J474" s="7">
        <v>102.1091</v>
      </c>
      <c r="K474">
        <v>191.97</v>
      </c>
      <c r="L474" t="s">
        <v>12</v>
      </c>
      <c r="M474" t="s">
        <v>10</v>
      </c>
      <c r="N474" t="s">
        <v>12</v>
      </c>
      <c r="O474">
        <v>40.049790999999999</v>
      </c>
      <c r="P474">
        <v>-105.145899</v>
      </c>
      <c r="Q474" t="s">
        <v>15</v>
      </c>
      <c r="R474" s="10" t="s">
        <v>23</v>
      </c>
      <c r="S474">
        <v>6730200</v>
      </c>
      <c r="T474" s="1">
        <v>41143</v>
      </c>
      <c r="U474" s="11">
        <v>0.63541666666666663</v>
      </c>
      <c r="V474">
        <v>5.36</v>
      </c>
      <c r="W474">
        <v>146</v>
      </c>
      <c r="X474">
        <f t="shared" si="29"/>
        <v>0</v>
      </c>
      <c r="Y474">
        <f t="shared" si="29"/>
        <v>0</v>
      </c>
    </row>
    <row r="475" spans="1:25" ht="15.75">
      <c r="A475" s="1">
        <v>41143</v>
      </c>
      <c r="B475" s="9">
        <v>0.64831018518518524</v>
      </c>
      <c r="C475" s="7">
        <v>7095</v>
      </c>
      <c r="D475" s="7">
        <v>72.92</v>
      </c>
      <c r="E475" s="7">
        <v>22.733333333333334</v>
      </c>
      <c r="F475" s="7">
        <v>28.504000000000001</v>
      </c>
      <c r="G475" s="7">
        <v>3.3820000000000001</v>
      </c>
      <c r="H475" s="7">
        <v>8.01</v>
      </c>
      <c r="I475" s="7">
        <v>8.26</v>
      </c>
      <c r="J475" s="7">
        <v>100.75879999999999</v>
      </c>
      <c r="K475">
        <v>190.21</v>
      </c>
      <c r="L475" t="s">
        <v>12</v>
      </c>
      <c r="M475" t="s">
        <v>10</v>
      </c>
      <c r="N475" t="s">
        <v>12</v>
      </c>
      <c r="O475">
        <v>40.049790999999999</v>
      </c>
      <c r="P475">
        <v>-105.145899</v>
      </c>
      <c r="Q475" t="s">
        <v>15</v>
      </c>
      <c r="R475" s="10" t="s">
        <v>23</v>
      </c>
      <c r="S475">
        <v>6730200</v>
      </c>
      <c r="T475" s="1">
        <v>41143</v>
      </c>
      <c r="U475" s="11">
        <v>0.64583333333333337</v>
      </c>
      <c r="V475">
        <v>5.36</v>
      </c>
      <c r="W475">
        <v>146</v>
      </c>
      <c r="X475">
        <f t="shared" si="29"/>
        <v>1.0000000000000675E-2</v>
      </c>
      <c r="Y475">
        <f t="shared" si="29"/>
        <v>2</v>
      </c>
    </row>
    <row r="476" spans="1:25" ht="15.75">
      <c r="A476" s="1">
        <v>41143</v>
      </c>
      <c r="B476" s="9">
        <v>0.65872685185185187</v>
      </c>
      <c r="C476" s="7">
        <v>7110</v>
      </c>
      <c r="D476" s="7">
        <v>72.819999999999993</v>
      </c>
      <c r="E476" s="7">
        <v>22.677777777777774</v>
      </c>
      <c r="F476" s="7">
        <v>28.504000000000001</v>
      </c>
      <c r="G476" s="7">
        <v>3.3820000000000001</v>
      </c>
      <c r="H476" s="7">
        <v>7.98</v>
      </c>
      <c r="I476" s="7">
        <v>8.11</v>
      </c>
      <c r="J476" s="7">
        <v>98.809299999999993</v>
      </c>
      <c r="K476">
        <v>191.62</v>
      </c>
      <c r="L476" t="s">
        <v>12</v>
      </c>
      <c r="M476" t="s">
        <v>10</v>
      </c>
      <c r="N476" t="s">
        <v>12</v>
      </c>
      <c r="O476">
        <v>40.049790999999999</v>
      </c>
      <c r="P476">
        <v>-105.145899</v>
      </c>
      <c r="Q476" t="s">
        <v>15</v>
      </c>
      <c r="R476" s="10" t="s">
        <v>23</v>
      </c>
      <c r="S476">
        <v>6730200</v>
      </c>
      <c r="T476" s="1">
        <v>41143</v>
      </c>
      <c r="U476" s="11">
        <v>0.65625</v>
      </c>
      <c r="V476">
        <v>5.36</v>
      </c>
      <c r="W476">
        <v>146</v>
      </c>
      <c r="X476">
        <f t="shared" si="29"/>
        <v>2.0000000000000462E-2</v>
      </c>
      <c r="Y476">
        <f t="shared" si="29"/>
        <v>5</v>
      </c>
    </row>
    <row r="477" spans="1:25" ht="15.75">
      <c r="A477" s="1">
        <v>41143</v>
      </c>
      <c r="B477" s="9">
        <v>0.6691435185185185</v>
      </c>
      <c r="C477" s="7">
        <v>7125</v>
      </c>
      <c r="D477" s="7">
        <v>72.8</v>
      </c>
      <c r="E477" s="7">
        <v>22.666666666666668</v>
      </c>
      <c r="F477" s="7">
        <v>28.504000000000001</v>
      </c>
      <c r="G477" s="7">
        <v>3.411</v>
      </c>
      <c r="H477" s="7">
        <v>7.95</v>
      </c>
      <c r="I477" s="7">
        <v>8.0500000000000007</v>
      </c>
      <c r="J477" s="7">
        <v>98.094099999999997</v>
      </c>
      <c r="K477">
        <v>191.56</v>
      </c>
      <c r="L477" t="s">
        <v>12</v>
      </c>
      <c r="M477" t="s">
        <v>10</v>
      </c>
      <c r="N477" t="s">
        <v>12</v>
      </c>
      <c r="O477">
        <v>40.049790999999999</v>
      </c>
      <c r="P477">
        <v>-105.145899</v>
      </c>
      <c r="Q477" t="s">
        <v>15</v>
      </c>
      <c r="R477" s="10" t="s">
        <v>23</v>
      </c>
      <c r="S477">
        <v>6730200</v>
      </c>
      <c r="T477" s="1">
        <v>41143</v>
      </c>
      <c r="U477" s="11">
        <v>0.66666666666666663</v>
      </c>
      <c r="V477">
        <v>5.36</v>
      </c>
      <c r="W477">
        <v>146</v>
      </c>
      <c r="X477">
        <f t="shared" si="29"/>
        <v>3.0000000000000249E-2</v>
      </c>
      <c r="Y477">
        <f t="shared" si="29"/>
        <v>8</v>
      </c>
    </row>
    <row r="478" spans="1:25" ht="15.75">
      <c r="A478" s="1">
        <v>41143</v>
      </c>
      <c r="B478" s="9">
        <v>0.67956018518518524</v>
      </c>
      <c r="C478" s="7">
        <v>7140</v>
      </c>
      <c r="D478" s="7">
        <v>72.760000000000005</v>
      </c>
      <c r="E478" s="7">
        <v>22.644444444444449</v>
      </c>
      <c r="F478" s="7">
        <v>28.504000000000001</v>
      </c>
      <c r="G478" s="7">
        <v>3.3820000000000001</v>
      </c>
      <c r="H478" s="7">
        <v>7.91</v>
      </c>
      <c r="I478" s="7">
        <v>7.88</v>
      </c>
      <c r="J478" s="7">
        <v>95.967699999999994</v>
      </c>
      <c r="K478">
        <v>191.08</v>
      </c>
      <c r="L478" t="s">
        <v>12</v>
      </c>
      <c r="M478" t="s">
        <v>10</v>
      </c>
      <c r="N478" t="s">
        <v>12</v>
      </c>
      <c r="O478">
        <v>40.049790999999999</v>
      </c>
      <c r="P478">
        <v>-105.145899</v>
      </c>
      <c r="Q478" t="s">
        <v>15</v>
      </c>
      <c r="R478" s="10" t="s">
        <v>23</v>
      </c>
      <c r="S478">
        <v>6730200</v>
      </c>
      <c r="T478" s="1">
        <v>41143</v>
      </c>
      <c r="U478" s="11">
        <v>0.67708333333333337</v>
      </c>
      <c r="V478">
        <v>5.36</v>
      </c>
      <c r="W478">
        <v>146</v>
      </c>
      <c r="X478">
        <f t="shared" si="29"/>
        <v>5.0000000000000711E-2</v>
      </c>
      <c r="Y478">
        <f t="shared" si="29"/>
        <v>13</v>
      </c>
    </row>
    <row r="479" spans="1:25" ht="15.75">
      <c r="A479" s="1">
        <v>41143</v>
      </c>
      <c r="B479" s="9">
        <v>0.68997685185185187</v>
      </c>
      <c r="C479" s="7">
        <v>7155</v>
      </c>
      <c r="D479" s="7">
        <v>72.680000000000007</v>
      </c>
      <c r="E479" s="7">
        <v>22.600000000000005</v>
      </c>
      <c r="F479" s="7">
        <v>28.504000000000001</v>
      </c>
      <c r="G479" s="7">
        <v>3.411</v>
      </c>
      <c r="H479" s="7">
        <v>7.82</v>
      </c>
      <c r="I479" s="7">
        <v>7.7</v>
      </c>
      <c r="J479" s="7">
        <v>93.644099999999995</v>
      </c>
      <c r="K479">
        <v>191.61</v>
      </c>
      <c r="L479" t="s">
        <v>12</v>
      </c>
      <c r="M479" t="s">
        <v>10</v>
      </c>
      <c r="N479" t="s">
        <v>12</v>
      </c>
      <c r="O479">
        <v>40.049790999999999</v>
      </c>
      <c r="P479">
        <v>-105.145899</v>
      </c>
      <c r="Q479" t="s">
        <v>15</v>
      </c>
      <c r="R479" s="10" t="s">
        <v>23</v>
      </c>
      <c r="S479">
        <v>6730200</v>
      </c>
      <c r="T479" s="1">
        <v>41143</v>
      </c>
      <c r="U479" s="11">
        <v>0.6875</v>
      </c>
      <c r="V479">
        <v>5.35</v>
      </c>
      <c r="W479">
        <v>144</v>
      </c>
      <c r="X479">
        <f t="shared" si="29"/>
        <v>4.9999999999999822E-2</v>
      </c>
      <c r="Y479">
        <f t="shared" si="29"/>
        <v>14</v>
      </c>
    </row>
    <row r="480" spans="1:25" ht="15.75">
      <c r="A480" s="1">
        <v>41143</v>
      </c>
      <c r="B480" s="9">
        <v>0.7003935185185185</v>
      </c>
      <c r="C480" s="7">
        <v>7170</v>
      </c>
      <c r="D480" s="7">
        <v>72.52</v>
      </c>
      <c r="E480" s="7">
        <v>22.511111111111109</v>
      </c>
      <c r="F480" s="7">
        <v>28.504000000000001</v>
      </c>
      <c r="G480" s="7">
        <v>3.411</v>
      </c>
      <c r="H480" s="7">
        <v>7.76</v>
      </c>
      <c r="I480" s="7">
        <v>7.52</v>
      </c>
      <c r="J480" s="7">
        <v>91.365300000000005</v>
      </c>
      <c r="K480">
        <v>191.32</v>
      </c>
      <c r="L480" t="s">
        <v>12</v>
      </c>
      <c r="M480" t="s">
        <v>10</v>
      </c>
      <c r="N480" t="s">
        <v>12</v>
      </c>
      <c r="O480">
        <v>40.049790999999999</v>
      </c>
      <c r="P480">
        <v>-105.145899</v>
      </c>
      <c r="Q480" t="s">
        <v>15</v>
      </c>
      <c r="R480" s="10" t="s">
        <v>23</v>
      </c>
      <c r="S480">
        <v>6730200</v>
      </c>
      <c r="T480" s="1">
        <v>41143</v>
      </c>
      <c r="U480" s="11">
        <v>0.69791666666666663</v>
      </c>
      <c r="V480">
        <v>5.34</v>
      </c>
      <c r="W480">
        <v>141</v>
      </c>
      <c r="X480">
        <f t="shared" si="29"/>
        <v>4.9999999999999822E-2</v>
      </c>
      <c r="Y480">
        <f t="shared" si="29"/>
        <v>13</v>
      </c>
    </row>
    <row r="481" spans="1:25" ht="15.75">
      <c r="A481" s="1">
        <v>41143</v>
      </c>
      <c r="B481" s="9">
        <v>0.71081018518518524</v>
      </c>
      <c r="C481" s="7">
        <v>7185</v>
      </c>
      <c r="D481" s="7">
        <v>72.31</v>
      </c>
      <c r="E481" s="7">
        <v>22.394444444444446</v>
      </c>
      <c r="F481" s="7">
        <v>28.504000000000001</v>
      </c>
      <c r="G481" s="7">
        <v>3.3820000000000001</v>
      </c>
      <c r="H481" s="7">
        <v>7.71</v>
      </c>
      <c r="I481" s="7">
        <v>7.34</v>
      </c>
      <c r="J481" s="7">
        <v>88.958500000000001</v>
      </c>
      <c r="K481">
        <v>190.99</v>
      </c>
      <c r="L481" t="s">
        <v>12</v>
      </c>
      <c r="M481" t="s">
        <v>10</v>
      </c>
      <c r="N481" t="s">
        <v>12</v>
      </c>
      <c r="O481">
        <v>40.049790999999999</v>
      </c>
      <c r="P481">
        <v>-105.145899</v>
      </c>
      <c r="Q481" t="s">
        <v>15</v>
      </c>
      <c r="R481" s="10" t="s">
        <v>23</v>
      </c>
      <c r="S481">
        <v>6730200</v>
      </c>
      <c r="T481" s="1">
        <v>41143</v>
      </c>
      <c r="U481" s="11">
        <v>0.70833333333333337</v>
      </c>
      <c r="V481">
        <v>5.33</v>
      </c>
      <c r="W481">
        <v>138</v>
      </c>
      <c r="X481">
        <f t="shared" si="29"/>
        <v>4.0000000000000036E-2</v>
      </c>
      <c r="Y481">
        <f t="shared" si="29"/>
        <v>10</v>
      </c>
    </row>
    <row r="482" spans="1:25" ht="15.75">
      <c r="A482" s="1">
        <v>41143</v>
      </c>
      <c r="B482" s="9">
        <v>0.72122685185185187</v>
      </c>
      <c r="C482" s="7">
        <v>7200</v>
      </c>
      <c r="D482" s="7">
        <v>72.13</v>
      </c>
      <c r="E482" s="7">
        <v>22.294444444444444</v>
      </c>
      <c r="F482" s="7">
        <v>28.504000000000001</v>
      </c>
      <c r="G482" s="7">
        <v>3.411</v>
      </c>
      <c r="H482" s="7">
        <v>7.66</v>
      </c>
      <c r="I482" s="7">
        <v>7.28</v>
      </c>
      <c r="J482" s="7">
        <v>88.007099999999994</v>
      </c>
      <c r="K482">
        <v>190.59</v>
      </c>
      <c r="L482" t="s">
        <v>12</v>
      </c>
      <c r="M482" t="s">
        <v>10</v>
      </c>
      <c r="N482" t="s">
        <v>12</v>
      </c>
      <c r="O482">
        <v>40.049790999999999</v>
      </c>
      <c r="P482">
        <v>-105.145899</v>
      </c>
      <c r="Q482" t="s">
        <v>15</v>
      </c>
      <c r="R482" s="10" t="s">
        <v>23</v>
      </c>
      <c r="S482">
        <v>6730200</v>
      </c>
      <c r="T482" s="1">
        <v>41143</v>
      </c>
      <c r="U482" s="11">
        <v>0.71875</v>
      </c>
      <c r="V482">
        <v>5.31</v>
      </c>
      <c r="W482">
        <v>133</v>
      </c>
      <c r="X482">
        <f t="shared" ref="X482:Y497" si="30">V482-V486</f>
        <v>2.9999999999999361E-2</v>
      </c>
      <c r="Y482">
        <f t="shared" si="30"/>
        <v>5</v>
      </c>
    </row>
    <row r="483" spans="1:25" ht="15.75">
      <c r="A483" s="1">
        <v>41143</v>
      </c>
      <c r="B483" s="9">
        <v>0.7316435185185185</v>
      </c>
      <c r="C483" s="7">
        <v>7215</v>
      </c>
      <c r="D483" s="7">
        <v>72.03</v>
      </c>
      <c r="E483" s="7">
        <v>22.238888888888891</v>
      </c>
      <c r="F483" s="7">
        <v>28.504000000000001</v>
      </c>
      <c r="G483" s="7">
        <v>3.411</v>
      </c>
      <c r="H483" s="7">
        <v>7.65</v>
      </c>
      <c r="I483" s="7">
        <v>7.33</v>
      </c>
      <c r="J483" s="7">
        <v>88.582599999999999</v>
      </c>
      <c r="K483">
        <v>189.72</v>
      </c>
      <c r="L483" t="s">
        <v>12</v>
      </c>
      <c r="M483" t="s">
        <v>10</v>
      </c>
      <c r="N483" t="s">
        <v>12</v>
      </c>
      <c r="O483">
        <v>40.049790999999999</v>
      </c>
      <c r="P483">
        <v>-105.145899</v>
      </c>
      <c r="Q483" t="s">
        <v>15</v>
      </c>
      <c r="R483" s="10" t="s">
        <v>23</v>
      </c>
      <c r="S483">
        <v>6730200</v>
      </c>
      <c r="T483" s="1">
        <v>41143</v>
      </c>
      <c r="U483" s="11">
        <v>0.72916666666666663</v>
      </c>
      <c r="V483">
        <v>5.3</v>
      </c>
      <c r="W483">
        <v>130</v>
      </c>
      <c r="X483">
        <f t="shared" si="30"/>
        <v>1.9999999999999574E-2</v>
      </c>
      <c r="Y483">
        <f t="shared" si="30"/>
        <v>2</v>
      </c>
    </row>
    <row r="484" spans="1:25" ht="15.75">
      <c r="A484" s="1">
        <v>41143</v>
      </c>
      <c r="B484" s="9">
        <v>0.74206018518518524</v>
      </c>
      <c r="C484" s="7">
        <v>7230</v>
      </c>
      <c r="D484" s="7">
        <v>71.989999999999995</v>
      </c>
      <c r="E484" s="7">
        <v>22.216666666666665</v>
      </c>
      <c r="F484" s="7">
        <v>28.504000000000001</v>
      </c>
      <c r="G484" s="7">
        <v>3.411</v>
      </c>
      <c r="H484" s="7">
        <v>7.63</v>
      </c>
      <c r="I484" s="7">
        <v>7.33</v>
      </c>
      <c r="J484" s="7">
        <v>88.523399999999995</v>
      </c>
      <c r="K484">
        <v>189.02</v>
      </c>
      <c r="L484" t="s">
        <v>12</v>
      </c>
      <c r="M484" t="s">
        <v>10</v>
      </c>
      <c r="N484" t="s">
        <v>12</v>
      </c>
      <c r="O484">
        <v>40.049790999999999</v>
      </c>
      <c r="P484">
        <v>-105.145899</v>
      </c>
      <c r="Q484" t="s">
        <v>15</v>
      </c>
      <c r="R484" s="10" t="s">
        <v>23</v>
      </c>
      <c r="S484">
        <v>6730200</v>
      </c>
      <c r="T484" s="1">
        <v>41143</v>
      </c>
      <c r="U484" s="11">
        <v>0.73958333333333337</v>
      </c>
      <c r="V484">
        <v>5.29</v>
      </c>
      <c r="W484">
        <v>128</v>
      </c>
      <c r="X484">
        <f t="shared" si="30"/>
        <v>2.0000000000000462E-2</v>
      </c>
      <c r="Y484">
        <f t="shared" si="30"/>
        <v>3</v>
      </c>
    </row>
    <row r="485" spans="1:25" ht="15.75">
      <c r="A485" s="1">
        <v>41143</v>
      </c>
      <c r="B485" s="9">
        <v>0.75247685185185187</v>
      </c>
      <c r="C485" s="7">
        <v>7245</v>
      </c>
      <c r="D485" s="7">
        <v>71.930000000000007</v>
      </c>
      <c r="E485" s="7">
        <v>22.183333333333337</v>
      </c>
      <c r="F485" s="7">
        <v>28.504000000000001</v>
      </c>
      <c r="G485" s="7">
        <v>3.3820000000000001</v>
      </c>
      <c r="H485" s="7">
        <v>7.61</v>
      </c>
      <c r="I485" s="7">
        <v>7.17</v>
      </c>
      <c r="J485" s="7">
        <v>86.567099999999996</v>
      </c>
      <c r="K485">
        <v>189.56</v>
      </c>
      <c r="L485" t="s">
        <v>12</v>
      </c>
      <c r="M485" t="s">
        <v>10</v>
      </c>
      <c r="N485" t="s">
        <v>12</v>
      </c>
      <c r="O485">
        <v>40.049790999999999</v>
      </c>
      <c r="P485">
        <v>-105.145899</v>
      </c>
      <c r="Q485" t="s">
        <v>15</v>
      </c>
      <c r="R485" s="10" t="s">
        <v>23</v>
      </c>
      <c r="S485">
        <v>6730200</v>
      </c>
      <c r="T485" s="1">
        <v>41143</v>
      </c>
      <c r="U485" s="11">
        <v>0.75</v>
      </c>
      <c r="V485">
        <v>5.29</v>
      </c>
      <c r="W485">
        <v>128</v>
      </c>
      <c r="X485">
        <f t="shared" si="30"/>
        <v>2.0000000000000462E-2</v>
      </c>
      <c r="Y485">
        <f t="shared" si="30"/>
        <v>3</v>
      </c>
    </row>
    <row r="486" spans="1:25" ht="15.75">
      <c r="A486" s="1">
        <v>41143</v>
      </c>
      <c r="B486" s="9">
        <v>0.7628935185185185</v>
      </c>
      <c r="C486" s="7">
        <v>7260</v>
      </c>
      <c r="D486" s="7">
        <v>71.91</v>
      </c>
      <c r="E486" s="7">
        <v>22.172222222222221</v>
      </c>
      <c r="F486" s="7">
        <v>28.504000000000001</v>
      </c>
      <c r="G486" s="7">
        <v>3.411</v>
      </c>
      <c r="H486" s="7">
        <v>7.55</v>
      </c>
      <c r="I486" s="7">
        <v>7.04</v>
      </c>
      <c r="J486" s="7">
        <v>84.966899999999995</v>
      </c>
      <c r="K486">
        <v>191.22</v>
      </c>
      <c r="L486" t="s">
        <v>12</v>
      </c>
      <c r="M486" t="s">
        <v>10</v>
      </c>
      <c r="N486" t="s">
        <v>12</v>
      </c>
      <c r="O486">
        <v>40.049790999999999</v>
      </c>
      <c r="P486">
        <v>-105.145899</v>
      </c>
      <c r="Q486" t="s">
        <v>15</v>
      </c>
      <c r="R486" s="10" t="s">
        <v>23</v>
      </c>
      <c r="S486">
        <v>6730200</v>
      </c>
      <c r="T486" s="1">
        <v>41143</v>
      </c>
      <c r="U486" s="11">
        <v>0.76041666666666663</v>
      </c>
      <c r="V486">
        <v>5.28</v>
      </c>
      <c r="W486">
        <v>128</v>
      </c>
      <c r="X486">
        <f t="shared" si="30"/>
        <v>1.0000000000000675E-2</v>
      </c>
      <c r="Y486">
        <f t="shared" si="30"/>
        <v>3</v>
      </c>
    </row>
    <row r="487" spans="1:25" ht="15.75">
      <c r="A487" s="1">
        <v>41143</v>
      </c>
      <c r="B487" s="9">
        <v>0.77331018518518524</v>
      </c>
      <c r="C487" s="7">
        <v>7275</v>
      </c>
      <c r="D487" s="7">
        <v>71.86</v>
      </c>
      <c r="E487" s="7">
        <v>22.144444444444446</v>
      </c>
      <c r="F487" s="7">
        <v>28.504000000000001</v>
      </c>
      <c r="G487" s="7">
        <v>3.411</v>
      </c>
      <c r="H487" s="7">
        <v>7.57</v>
      </c>
      <c r="I487" s="7">
        <v>7.1</v>
      </c>
      <c r="J487" s="7">
        <v>85.669200000000004</v>
      </c>
      <c r="K487">
        <v>192.57</v>
      </c>
      <c r="L487" t="s">
        <v>12</v>
      </c>
      <c r="M487" t="s">
        <v>10</v>
      </c>
      <c r="N487" t="s">
        <v>12</v>
      </c>
      <c r="O487">
        <v>40.049790999999999</v>
      </c>
      <c r="P487">
        <v>-105.145899</v>
      </c>
      <c r="Q487" t="s">
        <v>15</v>
      </c>
      <c r="R487" s="10" t="s">
        <v>23</v>
      </c>
      <c r="S487">
        <v>6730200</v>
      </c>
      <c r="T487" s="1">
        <v>41143</v>
      </c>
      <c r="U487" s="11">
        <v>0.77083333333333337</v>
      </c>
      <c r="V487">
        <v>5.28</v>
      </c>
      <c r="W487">
        <v>128</v>
      </c>
      <c r="X487">
        <f t="shared" si="30"/>
        <v>1.0000000000000675E-2</v>
      </c>
      <c r="Y487">
        <f t="shared" si="30"/>
        <v>3</v>
      </c>
    </row>
    <row r="488" spans="1:25" ht="15.75">
      <c r="A488" s="1">
        <v>41143</v>
      </c>
      <c r="B488" s="9">
        <v>0.78372685185185187</v>
      </c>
      <c r="C488" s="7">
        <v>7290</v>
      </c>
      <c r="D488" s="7">
        <v>71.75</v>
      </c>
      <c r="E488" s="7">
        <v>22.083333333333336</v>
      </c>
      <c r="F488" s="7">
        <v>28.504000000000001</v>
      </c>
      <c r="G488" s="7">
        <v>3.3820000000000001</v>
      </c>
      <c r="H488" s="7">
        <v>7.55</v>
      </c>
      <c r="I488" s="7">
        <v>7.12</v>
      </c>
      <c r="J488" s="7">
        <v>85.819299999999998</v>
      </c>
      <c r="K488">
        <v>193.62</v>
      </c>
      <c r="L488" t="s">
        <v>12</v>
      </c>
      <c r="M488" t="s">
        <v>10</v>
      </c>
      <c r="N488" t="s">
        <v>12</v>
      </c>
      <c r="O488">
        <v>40.049790999999999</v>
      </c>
      <c r="P488">
        <v>-105.145899</v>
      </c>
      <c r="Q488" t="s">
        <v>15</v>
      </c>
      <c r="R488" s="10" t="s">
        <v>23</v>
      </c>
      <c r="S488">
        <v>6730200</v>
      </c>
      <c r="T488" s="1">
        <v>41143</v>
      </c>
      <c r="U488" s="11">
        <v>0.78125</v>
      </c>
      <c r="V488">
        <v>5.27</v>
      </c>
      <c r="W488">
        <v>125</v>
      </c>
      <c r="X488">
        <f t="shared" si="30"/>
        <v>0</v>
      </c>
      <c r="Y488">
        <f t="shared" si="30"/>
        <v>0</v>
      </c>
    </row>
    <row r="489" spans="1:25" ht="15.75">
      <c r="A489" s="1">
        <v>41143</v>
      </c>
      <c r="B489" s="9">
        <v>0.7941435185185185</v>
      </c>
      <c r="C489" s="7">
        <v>7305</v>
      </c>
      <c r="D489" s="7">
        <v>71.61</v>
      </c>
      <c r="E489" s="7">
        <v>22.005555555555556</v>
      </c>
      <c r="F489" s="7">
        <v>28.504000000000001</v>
      </c>
      <c r="G489" s="7">
        <v>3.411</v>
      </c>
      <c r="H489" s="7">
        <v>7.54</v>
      </c>
      <c r="I489" s="7">
        <v>7.1</v>
      </c>
      <c r="J489" s="7">
        <v>85.378399999999999</v>
      </c>
      <c r="K489">
        <v>194.78</v>
      </c>
      <c r="L489" t="s">
        <v>12</v>
      </c>
      <c r="M489" t="s">
        <v>10</v>
      </c>
      <c r="N489" t="s">
        <v>12</v>
      </c>
      <c r="O489">
        <v>40.049790999999999</v>
      </c>
      <c r="P489">
        <v>-105.145899</v>
      </c>
      <c r="Q489" t="s">
        <v>15</v>
      </c>
      <c r="R489" s="10" t="s">
        <v>23</v>
      </c>
      <c r="S489">
        <v>6730200</v>
      </c>
      <c r="T489" s="1">
        <v>41143</v>
      </c>
      <c r="U489" s="11">
        <v>0.79166666666666663</v>
      </c>
      <c r="V489">
        <v>5.27</v>
      </c>
      <c r="W489">
        <v>125</v>
      </c>
      <c r="X489">
        <f t="shared" si="30"/>
        <v>0</v>
      </c>
      <c r="Y489">
        <f t="shared" si="30"/>
        <v>0</v>
      </c>
    </row>
    <row r="490" spans="1:25" ht="15.75">
      <c r="A490" s="1">
        <v>41143</v>
      </c>
      <c r="B490" s="9">
        <v>0.80456018518518524</v>
      </c>
      <c r="C490" s="7">
        <v>7320</v>
      </c>
      <c r="D490" s="7">
        <v>71.42</v>
      </c>
      <c r="E490" s="7">
        <v>21.900000000000002</v>
      </c>
      <c r="F490" s="7">
        <v>28.504000000000001</v>
      </c>
      <c r="G490" s="7">
        <v>3.411</v>
      </c>
      <c r="H490" s="7">
        <v>7.54</v>
      </c>
      <c r="I490" s="7">
        <v>7.06</v>
      </c>
      <c r="J490" s="7">
        <v>84.815200000000004</v>
      </c>
      <c r="K490">
        <v>195.5</v>
      </c>
      <c r="L490" t="s">
        <v>12</v>
      </c>
      <c r="M490" t="s">
        <v>10</v>
      </c>
      <c r="N490" t="s">
        <v>12</v>
      </c>
      <c r="O490">
        <v>40.049790999999999</v>
      </c>
      <c r="P490">
        <v>-105.145899</v>
      </c>
      <c r="Q490" t="s">
        <v>15</v>
      </c>
      <c r="R490" s="10" t="s">
        <v>23</v>
      </c>
      <c r="S490">
        <v>6730200</v>
      </c>
      <c r="T490" s="1">
        <v>41143</v>
      </c>
      <c r="U490" s="11">
        <v>0.80208333333333337</v>
      </c>
      <c r="V490">
        <v>5.27</v>
      </c>
      <c r="W490">
        <v>125</v>
      </c>
      <c r="X490">
        <f t="shared" si="30"/>
        <v>0</v>
      </c>
      <c r="Y490">
        <f t="shared" si="30"/>
        <v>0</v>
      </c>
    </row>
    <row r="491" spans="1:25" ht="15.75">
      <c r="A491" s="1">
        <v>41143</v>
      </c>
      <c r="B491" s="9">
        <v>0.81497685185185187</v>
      </c>
      <c r="C491" s="7">
        <v>7335</v>
      </c>
      <c r="D491" s="7">
        <v>71.2</v>
      </c>
      <c r="E491" s="7">
        <v>21.777777777777779</v>
      </c>
      <c r="F491" s="7">
        <v>28.504000000000001</v>
      </c>
      <c r="G491" s="7">
        <v>3.3519999999999999</v>
      </c>
      <c r="H491" s="7">
        <v>7.48</v>
      </c>
      <c r="I491" s="7">
        <v>6.94</v>
      </c>
      <c r="J491" s="7">
        <v>83.1755</v>
      </c>
      <c r="K491">
        <v>196.27</v>
      </c>
      <c r="L491" t="s">
        <v>12</v>
      </c>
      <c r="M491" t="s">
        <v>10</v>
      </c>
      <c r="N491" t="s">
        <v>12</v>
      </c>
      <c r="O491">
        <v>40.049790999999999</v>
      </c>
      <c r="P491">
        <v>-105.145899</v>
      </c>
      <c r="Q491" t="s">
        <v>15</v>
      </c>
      <c r="R491" s="10" t="s">
        <v>23</v>
      </c>
      <c r="S491">
        <v>6730200</v>
      </c>
      <c r="T491" s="1">
        <v>41143</v>
      </c>
      <c r="U491" s="11">
        <v>0.8125</v>
      </c>
      <c r="V491">
        <v>5.27</v>
      </c>
      <c r="W491">
        <v>125</v>
      </c>
      <c r="X491">
        <f t="shared" si="30"/>
        <v>0</v>
      </c>
      <c r="Y491">
        <f t="shared" si="30"/>
        <v>0</v>
      </c>
    </row>
    <row r="492" spans="1:25" ht="15.75">
      <c r="A492" s="1">
        <v>41143</v>
      </c>
      <c r="B492" s="9">
        <v>0.8253935185185185</v>
      </c>
      <c r="C492" s="7">
        <v>7350</v>
      </c>
      <c r="D492" s="7">
        <v>70.98</v>
      </c>
      <c r="E492" s="7">
        <v>21.655555555555559</v>
      </c>
      <c r="F492" s="7">
        <v>28.504000000000001</v>
      </c>
      <c r="G492" s="7">
        <v>3.411</v>
      </c>
      <c r="H492" s="7">
        <v>7.48</v>
      </c>
      <c r="I492" s="7">
        <v>6.99</v>
      </c>
      <c r="J492" s="7">
        <v>83.461299999999994</v>
      </c>
      <c r="K492">
        <v>197.02</v>
      </c>
      <c r="L492" t="s">
        <v>12</v>
      </c>
      <c r="M492" t="s">
        <v>10</v>
      </c>
      <c r="N492" t="s">
        <v>12</v>
      </c>
      <c r="O492">
        <v>40.049790999999999</v>
      </c>
      <c r="P492">
        <v>-105.145899</v>
      </c>
      <c r="Q492" t="s">
        <v>15</v>
      </c>
      <c r="R492" s="10" t="s">
        <v>23</v>
      </c>
      <c r="S492">
        <v>6730200</v>
      </c>
      <c r="T492" s="1">
        <v>41143</v>
      </c>
      <c r="U492" s="11">
        <v>0.82291666666666663</v>
      </c>
      <c r="V492">
        <v>5.27</v>
      </c>
      <c r="W492">
        <v>125</v>
      </c>
      <c r="X492">
        <f t="shared" si="30"/>
        <v>0</v>
      </c>
      <c r="Y492">
        <f t="shared" si="30"/>
        <v>0</v>
      </c>
    </row>
    <row r="493" spans="1:25" ht="15.75">
      <c r="A493" s="1">
        <v>41143</v>
      </c>
      <c r="B493" s="9">
        <v>0.83581018518518524</v>
      </c>
      <c r="C493" s="7">
        <v>7365</v>
      </c>
      <c r="D493" s="7">
        <v>70.819999999999993</v>
      </c>
      <c r="E493" s="7">
        <v>21.566666666666663</v>
      </c>
      <c r="F493" s="7">
        <v>28.504000000000001</v>
      </c>
      <c r="G493" s="7">
        <v>3.411</v>
      </c>
      <c r="H493" s="7">
        <v>7.45</v>
      </c>
      <c r="I493" s="7">
        <v>6.96</v>
      </c>
      <c r="J493" s="7">
        <v>83.015799999999999</v>
      </c>
      <c r="K493">
        <v>197.39</v>
      </c>
      <c r="L493" t="s">
        <v>12</v>
      </c>
      <c r="M493" t="s">
        <v>10</v>
      </c>
      <c r="N493" t="s">
        <v>12</v>
      </c>
      <c r="O493">
        <v>40.049790999999999</v>
      </c>
      <c r="P493">
        <v>-105.145899</v>
      </c>
      <c r="Q493" t="s">
        <v>15</v>
      </c>
      <c r="R493" s="10" t="s">
        <v>23</v>
      </c>
      <c r="S493">
        <v>6730200</v>
      </c>
      <c r="T493" s="1">
        <v>41143</v>
      </c>
      <c r="U493" s="11">
        <v>0.83333333333333337</v>
      </c>
      <c r="V493">
        <v>5.27</v>
      </c>
      <c r="W493">
        <v>125</v>
      </c>
      <c r="X493">
        <f t="shared" si="30"/>
        <v>0</v>
      </c>
      <c r="Y493">
        <f t="shared" si="30"/>
        <v>0</v>
      </c>
    </row>
    <row r="494" spans="1:25" ht="15.75">
      <c r="A494" s="1">
        <v>41143</v>
      </c>
      <c r="B494" s="9">
        <v>0.84622685185185187</v>
      </c>
      <c r="C494" s="7">
        <v>7380</v>
      </c>
      <c r="D494" s="7">
        <v>70.69</v>
      </c>
      <c r="E494" s="7">
        <v>21.494444444444444</v>
      </c>
      <c r="F494" s="7">
        <v>28.504000000000001</v>
      </c>
      <c r="G494" s="7">
        <v>3.411</v>
      </c>
      <c r="H494" s="7">
        <v>7.43</v>
      </c>
      <c r="I494" s="7">
        <v>6.95</v>
      </c>
      <c r="J494" s="7">
        <v>82.787400000000005</v>
      </c>
      <c r="K494">
        <v>197.52</v>
      </c>
      <c r="L494" t="s">
        <v>12</v>
      </c>
      <c r="M494" t="s">
        <v>10</v>
      </c>
      <c r="N494" t="s">
        <v>12</v>
      </c>
      <c r="O494">
        <v>40.049790999999999</v>
      </c>
      <c r="P494">
        <v>-105.145899</v>
      </c>
      <c r="Q494" t="s">
        <v>15</v>
      </c>
      <c r="R494" s="10" t="s">
        <v>23</v>
      </c>
      <c r="S494">
        <v>6730200</v>
      </c>
      <c r="T494" s="1">
        <v>41143</v>
      </c>
      <c r="U494" s="11">
        <v>0.84375</v>
      </c>
      <c r="V494">
        <v>5.27</v>
      </c>
      <c r="W494">
        <v>125</v>
      </c>
      <c r="X494">
        <f t="shared" si="30"/>
        <v>0</v>
      </c>
      <c r="Y494">
        <f t="shared" si="30"/>
        <v>0</v>
      </c>
    </row>
    <row r="495" spans="1:25" ht="15.75">
      <c r="A495" s="1">
        <v>41143</v>
      </c>
      <c r="B495" s="9">
        <v>0.8566435185185185</v>
      </c>
      <c r="C495" s="7">
        <v>7395</v>
      </c>
      <c r="D495" s="7">
        <v>70.56</v>
      </c>
      <c r="E495" s="7">
        <v>21.422222222222224</v>
      </c>
      <c r="F495" s="7">
        <v>28.504000000000001</v>
      </c>
      <c r="G495" s="7">
        <v>3.3820000000000001</v>
      </c>
      <c r="H495" s="7">
        <v>7.41</v>
      </c>
      <c r="I495" s="7">
        <v>6.87</v>
      </c>
      <c r="J495" s="7">
        <v>81.767799999999994</v>
      </c>
      <c r="K495">
        <v>195.96</v>
      </c>
      <c r="L495" t="s">
        <v>12</v>
      </c>
      <c r="M495" t="s">
        <v>10</v>
      </c>
      <c r="N495" t="s">
        <v>12</v>
      </c>
      <c r="O495">
        <v>40.049790999999999</v>
      </c>
      <c r="P495">
        <v>-105.145899</v>
      </c>
      <c r="Q495" t="s">
        <v>15</v>
      </c>
      <c r="R495" s="10" t="s">
        <v>23</v>
      </c>
      <c r="S495">
        <v>6730200</v>
      </c>
      <c r="T495" s="1">
        <v>41143</v>
      </c>
      <c r="U495" s="11">
        <v>0.85416666666666663</v>
      </c>
      <c r="V495">
        <v>5.27</v>
      </c>
      <c r="W495">
        <v>125</v>
      </c>
      <c r="X495">
        <f t="shared" si="30"/>
        <v>0</v>
      </c>
      <c r="Y495">
        <f t="shared" si="30"/>
        <v>0</v>
      </c>
    </row>
    <row r="496" spans="1:25" ht="15.75">
      <c r="A496" s="1">
        <v>41143</v>
      </c>
      <c r="B496" s="9">
        <v>0.86706018518518524</v>
      </c>
      <c r="C496" s="7">
        <v>7410</v>
      </c>
      <c r="D496" s="7">
        <v>70.45</v>
      </c>
      <c r="E496" s="7">
        <v>21.361111111111114</v>
      </c>
      <c r="F496" s="7">
        <v>28.504000000000001</v>
      </c>
      <c r="G496" s="7">
        <v>3.411</v>
      </c>
      <c r="H496" s="7">
        <v>7.4</v>
      </c>
      <c r="I496" s="7">
        <v>6.86</v>
      </c>
      <c r="J496" s="7">
        <v>81.475300000000004</v>
      </c>
      <c r="K496">
        <v>197.87</v>
      </c>
      <c r="L496" t="s">
        <v>12</v>
      </c>
      <c r="M496" t="s">
        <v>10</v>
      </c>
      <c r="N496" t="s">
        <v>12</v>
      </c>
      <c r="O496">
        <v>40.049790999999999</v>
      </c>
      <c r="P496">
        <v>-105.145899</v>
      </c>
      <c r="Q496" t="s">
        <v>15</v>
      </c>
      <c r="R496" s="10" t="s">
        <v>23</v>
      </c>
      <c r="S496">
        <v>6730200</v>
      </c>
      <c r="T496" s="1">
        <v>41143</v>
      </c>
      <c r="U496" s="11">
        <v>0.86458333333333337</v>
      </c>
      <c r="V496">
        <v>5.27</v>
      </c>
      <c r="W496">
        <v>125</v>
      </c>
      <c r="X496">
        <f t="shared" si="30"/>
        <v>0</v>
      </c>
      <c r="Y496">
        <f t="shared" si="30"/>
        <v>0</v>
      </c>
    </row>
    <row r="497" spans="1:36" ht="15.75">
      <c r="A497" s="1">
        <v>41143</v>
      </c>
      <c r="B497" s="9">
        <v>0.87747685185185187</v>
      </c>
      <c r="C497" s="7">
        <v>7425</v>
      </c>
      <c r="D497" s="7">
        <v>70.34</v>
      </c>
      <c r="E497" s="7">
        <v>21.300000000000004</v>
      </c>
      <c r="F497" s="7">
        <v>28.504000000000001</v>
      </c>
      <c r="G497" s="7">
        <v>3.3820000000000001</v>
      </c>
      <c r="H497" s="7">
        <v>7.39</v>
      </c>
      <c r="I497" s="7">
        <v>6.84</v>
      </c>
      <c r="J497" s="7">
        <v>81.155199999999994</v>
      </c>
      <c r="K497">
        <v>197.6</v>
      </c>
      <c r="L497" t="s">
        <v>12</v>
      </c>
      <c r="M497" t="s">
        <v>10</v>
      </c>
      <c r="N497" t="s">
        <v>12</v>
      </c>
      <c r="O497">
        <v>40.049790999999999</v>
      </c>
      <c r="P497">
        <v>-105.145899</v>
      </c>
      <c r="Q497" t="s">
        <v>15</v>
      </c>
      <c r="R497" s="10" t="s">
        <v>23</v>
      </c>
      <c r="S497">
        <v>6730200</v>
      </c>
      <c r="T497" s="1">
        <v>41143</v>
      </c>
      <c r="U497" s="11">
        <v>0.875</v>
      </c>
      <c r="V497">
        <v>5.27</v>
      </c>
      <c r="W497">
        <v>125</v>
      </c>
      <c r="X497">
        <f t="shared" si="30"/>
        <v>0</v>
      </c>
      <c r="Y497">
        <f t="shared" si="30"/>
        <v>0</v>
      </c>
    </row>
    <row r="498" spans="1:36" ht="15.75">
      <c r="A498" s="1">
        <v>41143</v>
      </c>
      <c r="B498" s="9">
        <v>0.8878935185185185</v>
      </c>
      <c r="C498" s="7">
        <v>7440</v>
      </c>
      <c r="D498" s="7">
        <v>70.23</v>
      </c>
      <c r="E498" s="7">
        <v>21.238888888888891</v>
      </c>
      <c r="F498" s="7">
        <v>28.504000000000001</v>
      </c>
      <c r="G498" s="7">
        <v>3.3820000000000001</v>
      </c>
      <c r="H498" s="7">
        <v>7.38</v>
      </c>
      <c r="I498" s="7">
        <v>6.84</v>
      </c>
      <c r="J498" s="7">
        <v>81.075400000000002</v>
      </c>
      <c r="K498">
        <v>198.4</v>
      </c>
      <c r="L498" t="s">
        <v>12</v>
      </c>
      <c r="M498" t="s">
        <v>10</v>
      </c>
      <c r="N498" t="s">
        <v>12</v>
      </c>
      <c r="O498">
        <v>40.049790999999999</v>
      </c>
      <c r="P498">
        <v>-105.145899</v>
      </c>
      <c r="Q498" t="s">
        <v>15</v>
      </c>
      <c r="R498" s="10" t="s">
        <v>23</v>
      </c>
      <c r="S498">
        <v>6730200</v>
      </c>
      <c r="T498" s="1">
        <v>41143</v>
      </c>
      <c r="U498" s="11">
        <v>0.88541666666666663</v>
      </c>
      <c r="V498">
        <v>5.27</v>
      </c>
      <c r="W498">
        <v>125</v>
      </c>
      <c r="X498">
        <f t="shared" ref="X498:Y513" si="31">V498-V502</f>
        <v>0</v>
      </c>
      <c r="Y498">
        <f t="shared" si="31"/>
        <v>0</v>
      </c>
    </row>
    <row r="499" spans="1:36" ht="15.75">
      <c r="A499" s="1">
        <v>41143</v>
      </c>
      <c r="B499" s="9">
        <v>0.89831018518518524</v>
      </c>
      <c r="C499" s="7">
        <v>7455</v>
      </c>
      <c r="D499" s="7">
        <v>70.14</v>
      </c>
      <c r="E499" s="7">
        <v>21.18888888888889</v>
      </c>
      <c r="F499" s="7">
        <v>28.504000000000001</v>
      </c>
      <c r="G499" s="7">
        <v>3.411</v>
      </c>
      <c r="H499" s="7">
        <v>7.37</v>
      </c>
      <c r="I499" s="7">
        <v>6.84</v>
      </c>
      <c r="J499" s="7">
        <v>80.992000000000004</v>
      </c>
      <c r="K499">
        <v>198.02</v>
      </c>
      <c r="L499" t="s">
        <v>12</v>
      </c>
      <c r="M499" t="s">
        <v>10</v>
      </c>
      <c r="N499" t="s">
        <v>12</v>
      </c>
      <c r="O499">
        <v>40.049790999999999</v>
      </c>
      <c r="P499">
        <v>-105.145899</v>
      </c>
      <c r="Q499" t="s">
        <v>15</v>
      </c>
      <c r="R499" s="10" t="s">
        <v>23</v>
      </c>
      <c r="S499">
        <v>6730200</v>
      </c>
      <c r="T499" s="1">
        <v>41143</v>
      </c>
      <c r="U499" s="11">
        <v>0.89583333333333337</v>
      </c>
      <c r="V499">
        <v>5.27</v>
      </c>
      <c r="W499">
        <v>125</v>
      </c>
      <c r="X499">
        <f t="shared" si="31"/>
        <v>0</v>
      </c>
      <c r="Y499">
        <f t="shared" si="31"/>
        <v>0</v>
      </c>
    </row>
    <row r="500" spans="1:36" ht="15.75">
      <c r="A500" s="1">
        <v>41143</v>
      </c>
      <c r="B500" s="9">
        <v>0.90872685185185187</v>
      </c>
      <c r="C500" s="7">
        <v>7470</v>
      </c>
      <c r="D500" s="7">
        <v>70.05</v>
      </c>
      <c r="E500" s="7">
        <v>21.138888888888889</v>
      </c>
      <c r="F500" s="7">
        <v>28.504000000000001</v>
      </c>
      <c r="G500" s="7">
        <v>3.411</v>
      </c>
      <c r="H500" s="7">
        <v>7.36</v>
      </c>
      <c r="I500" s="7">
        <v>6.83</v>
      </c>
      <c r="J500" s="7">
        <v>80.807299999999998</v>
      </c>
      <c r="K500">
        <v>198.02</v>
      </c>
      <c r="L500" t="s">
        <v>12</v>
      </c>
      <c r="M500" t="s">
        <v>10</v>
      </c>
      <c r="N500" t="s">
        <v>12</v>
      </c>
      <c r="O500">
        <v>40.049790999999999</v>
      </c>
      <c r="P500">
        <v>-105.145899</v>
      </c>
      <c r="Q500" t="s">
        <v>15</v>
      </c>
      <c r="R500" s="10" t="s">
        <v>23</v>
      </c>
      <c r="S500">
        <v>6730200</v>
      </c>
      <c r="T500" s="1">
        <v>41143</v>
      </c>
      <c r="U500" s="11">
        <v>0.90625</v>
      </c>
      <c r="V500">
        <v>5.27</v>
      </c>
      <c r="W500">
        <v>125</v>
      </c>
      <c r="X500">
        <f t="shared" si="31"/>
        <v>0</v>
      </c>
      <c r="Y500">
        <f t="shared" si="31"/>
        <v>0</v>
      </c>
    </row>
    <row r="501" spans="1:36" ht="15.75">
      <c r="A501" s="1">
        <v>41143</v>
      </c>
      <c r="B501" s="9">
        <v>0.9191435185185185</v>
      </c>
      <c r="C501" s="7">
        <v>7485</v>
      </c>
      <c r="D501" s="7">
        <v>69.95</v>
      </c>
      <c r="E501" s="7">
        <v>21.083333333333336</v>
      </c>
      <c r="F501" s="7">
        <v>28.504000000000001</v>
      </c>
      <c r="G501" s="7">
        <v>3.3820000000000001</v>
      </c>
      <c r="H501" s="7">
        <v>7.36</v>
      </c>
      <c r="I501" s="7">
        <v>6.86</v>
      </c>
      <c r="J501" s="7">
        <v>81.033699999999996</v>
      </c>
      <c r="K501">
        <v>197.31</v>
      </c>
      <c r="L501" t="s">
        <v>12</v>
      </c>
      <c r="M501" t="s">
        <v>10</v>
      </c>
      <c r="N501" t="s">
        <v>12</v>
      </c>
      <c r="O501">
        <v>40.049790999999999</v>
      </c>
      <c r="P501">
        <v>-105.145899</v>
      </c>
      <c r="Q501" t="s">
        <v>15</v>
      </c>
      <c r="R501" s="10" t="s">
        <v>23</v>
      </c>
      <c r="S501">
        <v>6730200</v>
      </c>
      <c r="T501" s="1">
        <v>41143</v>
      </c>
      <c r="U501" s="11">
        <v>0.91666666666666663</v>
      </c>
      <c r="V501">
        <v>5.27</v>
      </c>
      <c r="W501">
        <v>125</v>
      </c>
      <c r="X501">
        <f t="shared" si="31"/>
        <v>0</v>
      </c>
      <c r="Y501">
        <f t="shared" si="31"/>
        <v>0</v>
      </c>
    </row>
    <row r="502" spans="1:36" ht="15.75">
      <c r="A502" s="1">
        <v>41143</v>
      </c>
      <c r="B502" s="9">
        <v>0.92956018518518524</v>
      </c>
      <c r="C502" s="7">
        <v>7500</v>
      </c>
      <c r="D502" s="7">
        <v>69.88</v>
      </c>
      <c r="E502" s="7">
        <v>21.044444444444444</v>
      </c>
      <c r="F502" s="7">
        <v>28.504000000000001</v>
      </c>
      <c r="G502" s="7">
        <v>3.3519999999999999</v>
      </c>
      <c r="H502" s="7">
        <v>7.35</v>
      </c>
      <c r="I502" s="7">
        <v>6.86</v>
      </c>
      <c r="J502" s="7">
        <v>80.953299999999999</v>
      </c>
      <c r="K502">
        <v>197.25</v>
      </c>
      <c r="L502" t="s">
        <v>12</v>
      </c>
      <c r="M502" t="s">
        <v>10</v>
      </c>
      <c r="N502" t="s">
        <v>12</v>
      </c>
      <c r="O502">
        <v>40.049790999999999</v>
      </c>
      <c r="P502">
        <v>-105.145899</v>
      </c>
      <c r="Q502" t="s">
        <v>15</v>
      </c>
      <c r="R502" s="10" t="s">
        <v>23</v>
      </c>
      <c r="S502">
        <v>6730200</v>
      </c>
      <c r="T502" s="1">
        <v>41143</v>
      </c>
      <c r="U502" s="11">
        <v>0.92708333333333337</v>
      </c>
      <c r="V502">
        <v>5.27</v>
      </c>
      <c r="W502">
        <v>125</v>
      </c>
      <c r="X502">
        <f t="shared" si="31"/>
        <v>0</v>
      </c>
      <c r="Y502">
        <f t="shared" si="31"/>
        <v>0</v>
      </c>
    </row>
    <row r="503" spans="1:36" ht="15.75">
      <c r="A503" s="1">
        <v>41143</v>
      </c>
      <c r="B503" s="9">
        <v>0.93997685185185187</v>
      </c>
      <c r="C503" s="7">
        <v>7515</v>
      </c>
      <c r="D503" s="7">
        <v>69.87</v>
      </c>
      <c r="E503" s="7">
        <v>21.038888888888891</v>
      </c>
      <c r="F503" s="7">
        <v>28.504000000000001</v>
      </c>
      <c r="G503" s="7">
        <v>3.3820000000000001</v>
      </c>
      <c r="H503" s="7">
        <v>7.35</v>
      </c>
      <c r="I503" s="7">
        <v>6.83</v>
      </c>
      <c r="J503" s="7">
        <v>80.606700000000004</v>
      </c>
      <c r="K503">
        <v>193.16</v>
      </c>
      <c r="L503" t="s">
        <v>12</v>
      </c>
      <c r="M503" t="s">
        <v>10</v>
      </c>
      <c r="N503" t="s">
        <v>12</v>
      </c>
      <c r="O503">
        <v>40.049790999999999</v>
      </c>
      <c r="P503">
        <v>-105.145899</v>
      </c>
      <c r="Q503" t="s">
        <v>15</v>
      </c>
      <c r="R503" s="10" t="s">
        <v>23</v>
      </c>
      <c r="S503">
        <v>6730200</v>
      </c>
      <c r="T503" s="1">
        <v>41143</v>
      </c>
      <c r="U503" s="11">
        <v>0.9375</v>
      </c>
      <c r="V503">
        <v>5.27</v>
      </c>
      <c r="W503">
        <v>125</v>
      </c>
      <c r="X503">
        <f t="shared" si="31"/>
        <v>0</v>
      </c>
      <c r="Y503">
        <f t="shared" si="31"/>
        <v>0</v>
      </c>
    </row>
    <row r="504" spans="1:36" ht="15.75">
      <c r="A504" s="1">
        <v>41143</v>
      </c>
      <c r="B504" s="9">
        <v>0.9503935185185185</v>
      </c>
      <c r="C504" s="7">
        <v>7530</v>
      </c>
      <c r="D504" s="7">
        <v>69.88</v>
      </c>
      <c r="E504" s="7">
        <v>21.044444444444444</v>
      </c>
      <c r="F504" s="7">
        <v>28.504000000000001</v>
      </c>
      <c r="G504" s="7">
        <v>3.411</v>
      </c>
      <c r="H504" s="7">
        <v>7.35</v>
      </c>
      <c r="I504" s="7">
        <v>6.81</v>
      </c>
      <c r="J504" s="7">
        <v>80.418899999999994</v>
      </c>
      <c r="K504">
        <v>197.64</v>
      </c>
      <c r="L504" t="s">
        <v>12</v>
      </c>
      <c r="M504" t="s">
        <v>10</v>
      </c>
      <c r="N504" t="s">
        <v>12</v>
      </c>
      <c r="O504">
        <v>40.049790999999999</v>
      </c>
      <c r="P504">
        <v>-105.145899</v>
      </c>
      <c r="Q504" t="s">
        <v>15</v>
      </c>
      <c r="R504" s="10" t="s">
        <v>23</v>
      </c>
      <c r="S504">
        <v>6730200</v>
      </c>
      <c r="T504" s="1">
        <v>41143</v>
      </c>
      <c r="U504" s="11">
        <v>0.94791666666666663</v>
      </c>
      <c r="V504">
        <v>5.27</v>
      </c>
      <c r="W504">
        <v>125</v>
      </c>
      <c r="X504">
        <f t="shared" si="31"/>
        <v>0</v>
      </c>
      <c r="Y504">
        <f t="shared" si="31"/>
        <v>0</v>
      </c>
    </row>
    <row r="505" spans="1:36" ht="15.75">
      <c r="A505" s="1">
        <v>41143</v>
      </c>
      <c r="B505" s="9">
        <v>0.96081018518518524</v>
      </c>
      <c r="C505" s="7">
        <v>7545</v>
      </c>
      <c r="D505" s="7">
        <v>69.930000000000007</v>
      </c>
      <c r="E505" s="7">
        <v>21.072222222222226</v>
      </c>
      <c r="F505" s="7">
        <v>28.504000000000001</v>
      </c>
      <c r="G505" s="7">
        <v>3.3820000000000001</v>
      </c>
      <c r="H505" s="7">
        <v>7.35</v>
      </c>
      <c r="I505" s="7">
        <v>6.85</v>
      </c>
      <c r="J505" s="7">
        <v>80.866299999999995</v>
      </c>
      <c r="K505">
        <v>197.77</v>
      </c>
      <c r="L505" t="s">
        <v>12</v>
      </c>
      <c r="M505" t="s">
        <v>10</v>
      </c>
      <c r="N505" t="s">
        <v>12</v>
      </c>
      <c r="O505">
        <v>40.049790999999999</v>
      </c>
      <c r="P505">
        <v>-105.145899</v>
      </c>
      <c r="Q505" t="s">
        <v>15</v>
      </c>
      <c r="R505" s="10" t="s">
        <v>23</v>
      </c>
      <c r="S505">
        <v>6730200</v>
      </c>
      <c r="T505" s="1">
        <v>41143</v>
      </c>
      <c r="U505" s="11">
        <v>0.95833333333333337</v>
      </c>
      <c r="V505">
        <v>5.27</v>
      </c>
      <c r="W505">
        <v>125</v>
      </c>
      <c r="X505">
        <f t="shared" si="31"/>
        <v>0</v>
      </c>
      <c r="Y505">
        <f t="shared" si="31"/>
        <v>0</v>
      </c>
    </row>
    <row r="506" spans="1:36" ht="15.75">
      <c r="A506" s="1">
        <v>41143</v>
      </c>
      <c r="B506" s="9">
        <v>0.97122685185185187</v>
      </c>
      <c r="C506" s="7">
        <v>7560</v>
      </c>
      <c r="D506" s="7">
        <v>69.97</v>
      </c>
      <c r="E506" s="7">
        <v>21.094444444444445</v>
      </c>
      <c r="F506" s="7">
        <v>28.504000000000001</v>
      </c>
      <c r="G506" s="7">
        <v>3.411</v>
      </c>
      <c r="H506" s="7">
        <v>7.35</v>
      </c>
      <c r="I506" s="7">
        <v>6.8</v>
      </c>
      <c r="J506" s="7">
        <v>80.397099999999995</v>
      </c>
      <c r="K506">
        <v>198.6</v>
      </c>
      <c r="L506" t="s">
        <v>12</v>
      </c>
      <c r="M506" t="s">
        <v>10</v>
      </c>
      <c r="N506" t="s">
        <v>12</v>
      </c>
      <c r="O506">
        <v>40.049790999999999</v>
      </c>
      <c r="P506">
        <v>-105.145899</v>
      </c>
      <c r="Q506" t="s">
        <v>15</v>
      </c>
      <c r="R506" s="10" t="s">
        <v>23</v>
      </c>
      <c r="S506">
        <v>6730200</v>
      </c>
      <c r="T506" s="1">
        <v>41143</v>
      </c>
      <c r="U506" s="11">
        <v>0.96875</v>
      </c>
      <c r="V506">
        <v>5.27</v>
      </c>
      <c r="W506">
        <v>125</v>
      </c>
      <c r="X506">
        <f t="shared" si="31"/>
        <v>0</v>
      </c>
      <c r="Y506">
        <f t="shared" si="31"/>
        <v>0</v>
      </c>
    </row>
    <row r="507" spans="1:36" ht="15.75">
      <c r="A507" s="1">
        <v>41143</v>
      </c>
      <c r="B507" s="9">
        <v>0.9816435185185185</v>
      </c>
      <c r="C507" s="7">
        <v>7575</v>
      </c>
      <c r="D507" s="7">
        <v>69.94</v>
      </c>
      <c r="E507" s="7">
        <v>21.077777777777776</v>
      </c>
      <c r="F507" s="7">
        <v>28.504000000000001</v>
      </c>
      <c r="G507" s="7">
        <v>3.3820000000000001</v>
      </c>
      <c r="H507" s="7">
        <v>7.35</v>
      </c>
      <c r="I507" s="7">
        <v>6.82</v>
      </c>
      <c r="J507" s="7">
        <v>80.522999999999996</v>
      </c>
      <c r="K507">
        <v>199.32</v>
      </c>
      <c r="L507" t="s">
        <v>12</v>
      </c>
      <c r="M507" t="s">
        <v>10</v>
      </c>
      <c r="N507" t="s">
        <v>12</v>
      </c>
      <c r="O507">
        <v>40.049790999999999</v>
      </c>
      <c r="P507">
        <v>-105.145899</v>
      </c>
      <c r="Q507" t="s">
        <v>15</v>
      </c>
      <c r="R507" s="10" t="s">
        <v>23</v>
      </c>
      <c r="S507">
        <v>6730200</v>
      </c>
      <c r="T507" s="1">
        <v>41143</v>
      </c>
      <c r="U507" s="11">
        <v>0.97916666666666663</v>
      </c>
      <c r="V507">
        <v>5.27</v>
      </c>
      <c r="W507">
        <v>125</v>
      </c>
      <c r="X507">
        <f t="shared" si="31"/>
        <v>0</v>
      </c>
      <c r="Y507">
        <f t="shared" si="31"/>
        <v>0</v>
      </c>
    </row>
    <row r="508" spans="1:36" ht="15.75">
      <c r="A508" s="1">
        <v>41143</v>
      </c>
      <c r="B508" s="9">
        <v>0.99206018518518524</v>
      </c>
      <c r="C508" s="7">
        <v>7590</v>
      </c>
      <c r="D508" s="7">
        <v>69.930000000000007</v>
      </c>
      <c r="E508" s="7">
        <v>21.072222222222226</v>
      </c>
      <c r="F508" s="7">
        <v>28.504000000000001</v>
      </c>
      <c r="G508" s="7">
        <v>3.3820000000000001</v>
      </c>
      <c r="H508" s="7">
        <v>7.34</v>
      </c>
      <c r="I508" s="7">
        <v>6.77</v>
      </c>
      <c r="J508" s="7">
        <v>80.0244</v>
      </c>
      <c r="K508">
        <v>196.43</v>
      </c>
      <c r="L508" t="s">
        <v>12</v>
      </c>
      <c r="M508" t="s">
        <v>10</v>
      </c>
      <c r="N508" t="s">
        <v>12</v>
      </c>
      <c r="O508">
        <v>40.049790999999999</v>
      </c>
      <c r="P508">
        <v>-105.145899</v>
      </c>
      <c r="Q508" t="s">
        <v>15</v>
      </c>
      <c r="R508" s="10" t="s">
        <v>23</v>
      </c>
      <c r="S508">
        <v>6730200</v>
      </c>
      <c r="T508" s="1">
        <v>41143</v>
      </c>
      <c r="U508" s="11">
        <v>0.98958333333333337</v>
      </c>
      <c r="V508">
        <v>5.27</v>
      </c>
      <c r="W508">
        <v>125</v>
      </c>
      <c r="X508">
        <f t="shared" si="31"/>
        <v>0</v>
      </c>
      <c r="Y508">
        <f t="shared" si="31"/>
        <v>0</v>
      </c>
    </row>
    <row r="509" spans="1:36" ht="15.75">
      <c r="A509" s="1">
        <v>41144</v>
      </c>
      <c r="B509" s="9">
        <v>2.4768518518518516E-3</v>
      </c>
      <c r="C509" s="7">
        <v>7605</v>
      </c>
      <c r="D509" s="7">
        <v>69.900000000000006</v>
      </c>
      <c r="E509" s="7">
        <v>21.055555555555561</v>
      </c>
      <c r="F509" s="7">
        <v>28.504000000000001</v>
      </c>
      <c r="G509" s="7">
        <v>3.3820000000000001</v>
      </c>
      <c r="H509" s="7">
        <v>7.34</v>
      </c>
      <c r="I509" s="7">
        <v>6.82</v>
      </c>
      <c r="J509" s="7">
        <v>80.500299999999996</v>
      </c>
      <c r="K509">
        <v>196.01</v>
      </c>
      <c r="L509" t="s">
        <v>12</v>
      </c>
      <c r="M509" t="s">
        <v>10</v>
      </c>
      <c r="N509" t="s">
        <v>12</v>
      </c>
      <c r="O509">
        <v>40.049790999999999</v>
      </c>
      <c r="P509">
        <v>-105.145899</v>
      </c>
      <c r="Q509" t="s">
        <v>15</v>
      </c>
      <c r="R509" s="10" t="s">
        <v>23</v>
      </c>
      <c r="S509">
        <v>6730200</v>
      </c>
      <c r="T509" s="1">
        <v>41144</v>
      </c>
      <c r="U509" s="11">
        <v>0</v>
      </c>
      <c r="V509">
        <v>5.27</v>
      </c>
      <c r="W509">
        <v>125</v>
      </c>
      <c r="X509">
        <f t="shared" si="31"/>
        <v>0</v>
      </c>
      <c r="Y509">
        <f t="shared" si="31"/>
        <v>0</v>
      </c>
      <c r="Z509" s="7">
        <f>MIN(E509:E604)</f>
        <v>20.300000000000004</v>
      </c>
      <c r="AA509" s="7">
        <f>MAX(E509:E604)</f>
        <v>23.083333333333332</v>
      </c>
      <c r="AB509" s="7">
        <f>MIN(H509:H604)</f>
        <v>7.34</v>
      </c>
      <c r="AC509" s="7">
        <f>MAX(H509:H604)</f>
        <v>8.25</v>
      </c>
      <c r="AD509" s="7">
        <f>MIN(I509:I604)</f>
        <v>6.81</v>
      </c>
      <c r="AE509" s="7">
        <f>MAX(I509:I604)</f>
        <v>8.9600000000000009</v>
      </c>
      <c r="AF509" s="7">
        <f>MIN(J509:J604)</f>
        <v>80.350999999999999</v>
      </c>
      <c r="AG509" s="7">
        <f>MAX(J509:J604)</f>
        <v>110.09229999999999</v>
      </c>
      <c r="AH509" s="7">
        <f>MIN(W509:W604)</f>
        <v>123</v>
      </c>
      <c r="AI509" s="7">
        <f>MAX(W509:W604)</f>
        <v>136</v>
      </c>
      <c r="AJ509" s="7">
        <f>MEDIAN($W509:$W604)</f>
        <v>128</v>
      </c>
    </row>
    <row r="510" spans="1:36" ht="15.75">
      <c r="A510" s="1">
        <v>41144</v>
      </c>
      <c r="B510" s="9">
        <v>1.2893518518518519E-2</v>
      </c>
      <c r="C510" s="7">
        <v>7620</v>
      </c>
      <c r="D510" s="7">
        <v>69.88</v>
      </c>
      <c r="E510" s="7">
        <v>21.044444444444444</v>
      </c>
      <c r="F510" s="7">
        <v>28.504000000000001</v>
      </c>
      <c r="G510" s="7">
        <v>3.411</v>
      </c>
      <c r="H510" s="7">
        <v>7.35</v>
      </c>
      <c r="I510" s="7">
        <v>6.81</v>
      </c>
      <c r="J510" s="7">
        <v>80.350999999999999</v>
      </c>
      <c r="K510">
        <v>198.47</v>
      </c>
      <c r="L510" t="s">
        <v>12</v>
      </c>
      <c r="M510" t="s">
        <v>10</v>
      </c>
      <c r="N510" t="s">
        <v>12</v>
      </c>
      <c r="O510">
        <v>40.049790999999999</v>
      </c>
      <c r="P510">
        <v>-105.145899</v>
      </c>
      <c r="Q510" t="s">
        <v>15</v>
      </c>
      <c r="R510" s="10" t="s">
        <v>23</v>
      </c>
      <c r="S510">
        <v>6730200</v>
      </c>
      <c r="T510" s="1">
        <v>41144</v>
      </c>
      <c r="U510" s="11">
        <v>1.0416666666666666E-2</v>
      </c>
      <c r="V510">
        <v>5.27</v>
      </c>
      <c r="W510">
        <v>125</v>
      </c>
      <c r="X510">
        <f t="shared" si="31"/>
        <v>0</v>
      </c>
      <c r="Y510">
        <f t="shared" si="31"/>
        <v>0</v>
      </c>
    </row>
    <row r="511" spans="1:36" ht="15.75">
      <c r="A511" s="1">
        <v>41144</v>
      </c>
      <c r="B511" s="9">
        <v>2.3310185185185187E-2</v>
      </c>
      <c r="C511" s="7">
        <v>7635</v>
      </c>
      <c r="D511" s="7">
        <v>69.84</v>
      </c>
      <c r="E511" s="7">
        <v>21.022222222222226</v>
      </c>
      <c r="F511" s="7">
        <v>28.504000000000001</v>
      </c>
      <c r="G511" s="7">
        <v>3.411</v>
      </c>
      <c r="H511" s="7">
        <v>7.35</v>
      </c>
      <c r="I511" s="7">
        <v>6.85</v>
      </c>
      <c r="J511" s="7">
        <v>80.8202</v>
      </c>
      <c r="K511">
        <v>199.45</v>
      </c>
      <c r="L511" t="s">
        <v>12</v>
      </c>
      <c r="M511" t="s">
        <v>10</v>
      </c>
      <c r="N511" t="s">
        <v>12</v>
      </c>
      <c r="O511">
        <v>40.049790999999999</v>
      </c>
      <c r="P511">
        <v>-105.145899</v>
      </c>
      <c r="Q511" t="s">
        <v>15</v>
      </c>
      <c r="R511" s="10" t="s">
        <v>23</v>
      </c>
      <c r="S511">
        <v>6730200</v>
      </c>
      <c r="T511" s="1">
        <v>41144</v>
      </c>
      <c r="U511" s="11">
        <v>2.0833333333333332E-2</v>
      </c>
      <c r="V511">
        <v>5.27</v>
      </c>
      <c r="W511">
        <v>125</v>
      </c>
      <c r="X511">
        <f t="shared" si="31"/>
        <v>0</v>
      </c>
      <c r="Y511">
        <f t="shared" si="31"/>
        <v>0</v>
      </c>
    </row>
    <row r="512" spans="1:36" ht="15.75">
      <c r="A512" s="1">
        <v>41144</v>
      </c>
      <c r="B512" s="9">
        <v>3.3726851851851855E-2</v>
      </c>
      <c r="C512" s="7">
        <v>7650</v>
      </c>
      <c r="D512" s="7">
        <v>69.81</v>
      </c>
      <c r="E512" s="7">
        <v>21.005555555555556</v>
      </c>
      <c r="F512" s="7">
        <v>28.504000000000001</v>
      </c>
      <c r="G512" s="7">
        <v>3.3820000000000001</v>
      </c>
      <c r="H512" s="7">
        <v>7.36</v>
      </c>
      <c r="I512" s="7">
        <v>6.83</v>
      </c>
      <c r="J512" s="7">
        <v>80.545400000000001</v>
      </c>
      <c r="K512">
        <v>199.22</v>
      </c>
      <c r="L512" t="s">
        <v>12</v>
      </c>
      <c r="M512" t="s">
        <v>10</v>
      </c>
      <c r="N512" t="s">
        <v>12</v>
      </c>
      <c r="O512">
        <v>40.049790999999999</v>
      </c>
      <c r="P512">
        <v>-105.145899</v>
      </c>
      <c r="Q512" t="s">
        <v>15</v>
      </c>
      <c r="R512" s="10" t="s">
        <v>23</v>
      </c>
      <c r="S512">
        <v>6730200</v>
      </c>
      <c r="T512" s="1">
        <v>41144</v>
      </c>
      <c r="U512" s="11">
        <v>3.125E-2</v>
      </c>
      <c r="V512">
        <v>5.27</v>
      </c>
      <c r="W512">
        <v>125</v>
      </c>
      <c r="X512">
        <f t="shared" si="31"/>
        <v>0</v>
      </c>
      <c r="Y512">
        <f t="shared" si="31"/>
        <v>0</v>
      </c>
    </row>
    <row r="513" spans="1:25" ht="15.75">
      <c r="A513" s="1">
        <v>41144</v>
      </c>
      <c r="B513" s="9">
        <v>4.4143518518518519E-2</v>
      </c>
      <c r="C513" s="7">
        <v>7665</v>
      </c>
      <c r="D513" s="7">
        <v>69.78</v>
      </c>
      <c r="E513" s="7">
        <v>20.988888888888891</v>
      </c>
      <c r="F513" s="7">
        <v>28.504000000000001</v>
      </c>
      <c r="G513" s="7">
        <v>3.3820000000000001</v>
      </c>
      <c r="H513" s="7">
        <v>7.36</v>
      </c>
      <c r="I513" s="7">
        <v>6.82</v>
      </c>
      <c r="J513" s="7">
        <v>80.461699999999993</v>
      </c>
      <c r="K513">
        <v>198.57</v>
      </c>
      <c r="L513" t="s">
        <v>12</v>
      </c>
      <c r="M513" t="s">
        <v>10</v>
      </c>
      <c r="N513" t="s">
        <v>12</v>
      </c>
      <c r="O513">
        <v>40.049790999999999</v>
      </c>
      <c r="P513">
        <v>-105.145899</v>
      </c>
      <c r="Q513" t="s">
        <v>15</v>
      </c>
      <c r="R513" s="10" t="s">
        <v>23</v>
      </c>
      <c r="S513">
        <v>6730200</v>
      </c>
      <c r="T513" s="1">
        <v>41144</v>
      </c>
      <c r="U513" s="11">
        <v>4.1666666666666664E-2</v>
      </c>
      <c r="V513">
        <v>5.27</v>
      </c>
      <c r="W513">
        <v>125</v>
      </c>
      <c r="X513">
        <f t="shared" si="31"/>
        <v>0</v>
      </c>
      <c r="Y513">
        <f t="shared" si="31"/>
        <v>0</v>
      </c>
    </row>
    <row r="514" spans="1:25" ht="15.75">
      <c r="A514" s="1">
        <v>41144</v>
      </c>
      <c r="B514" s="9">
        <v>5.4560185185185184E-2</v>
      </c>
      <c r="C514" s="7">
        <v>7680</v>
      </c>
      <c r="D514" s="7">
        <v>69.75</v>
      </c>
      <c r="E514" s="7">
        <v>20.972222222222221</v>
      </c>
      <c r="F514" s="7">
        <v>28.504000000000001</v>
      </c>
      <c r="G514" s="7">
        <v>3.411</v>
      </c>
      <c r="H514" s="7">
        <v>7.36</v>
      </c>
      <c r="I514" s="7">
        <v>6.84</v>
      </c>
      <c r="J514" s="7">
        <v>80.601100000000002</v>
      </c>
      <c r="K514">
        <v>197.74</v>
      </c>
      <c r="L514" t="s">
        <v>12</v>
      </c>
      <c r="M514" t="s">
        <v>10</v>
      </c>
      <c r="N514" t="s">
        <v>12</v>
      </c>
      <c r="O514">
        <v>40.049790999999999</v>
      </c>
      <c r="P514">
        <v>-105.145899</v>
      </c>
      <c r="Q514" t="s">
        <v>15</v>
      </c>
      <c r="R514" s="10" t="s">
        <v>23</v>
      </c>
      <c r="S514">
        <v>6730200</v>
      </c>
      <c r="T514" s="1">
        <v>41144</v>
      </c>
      <c r="U514" s="11">
        <v>5.2083333333333336E-2</v>
      </c>
      <c r="V514">
        <v>5.27</v>
      </c>
      <c r="W514">
        <v>125</v>
      </c>
      <c r="X514">
        <f t="shared" ref="X514:Y529" si="32">V514-V518</f>
        <v>0</v>
      </c>
      <c r="Y514">
        <f t="shared" si="32"/>
        <v>0</v>
      </c>
    </row>
    <row r="515" spans="1:25" ht="15.75">
      <c r="A515" s="1">
        <v>41144</v>
      </c>
      <c r="B515" s="9">
        <v>6.4976851851851855E-2</v>
      </c>
      <c r="C515" s="7">
        <v>7695</v>
      </c>
      <c r="D515" s="7">
        <v>69.709999999999994</v>
      </c>
      <c r="E515" s="7">
        <v>20.949999999999996</v>
      </c>
      <c r="F515" s="7">
        <v>28.504000000000001</v>
      </c>
      <c r="G515" s="7">
        <v>3.3820000000000001</v>
      </c>
      <c r="H515" s="7">
        <v>7.36</v>
      </c>
      <c r="I515" s="7">
        <v>6.85</v>
      </c>
      <c r="J515" s="7">
        <v>80.699399999999997</v>
      </c>
      <c r="K515">
        <v>197.63</v>
      </c>
      <c r="L515" t="s">
        <v>12</v>
      </c>
      <c r="M515" t="s">
        <v>10</v>
      </c>
      <c r="N515" t="s">
        <v>12</v>
      </c>
      <c r="O515">
        <v>40.049790999999999</v>
      </c>
      <c r="P515">
        <v>-105.145899</v>
      </c>
      <c r="Q515" t="s">
        <v>15</v>
      </c>
      <c r="R515" s="10" t="s">
        <v>23</v>
      </c>
      <c r="S515">
        <v>6730200</v>
      </c>
      <c r="T515" s="1">
        <v>41144</v>
      </c>
      <c r="U515" s="11">
        <v>6.25E-2</v>
      </c>
      <c r="V515">
        <v>5.27</v>
      </c>
      <c r="W515">
        <v>125</v>
      </c>
      <c r="X515">
        <f t="shared" si="32"/>
        <v>0</v>
      </c>
      <c r="Y515">
        <f t="shared" si="32"/>
        <v>0</v>
      </c>
    </row>
    <row r="516" spans="1:25" ht="15.75">
      <c r="A516" s="1">
        <v>41144</v>
      </c>
      <c r="B516" s="9">
        <v>7.5393518518518512E-2</v>
      </c>
      <c r="C516" s="7">
        <v>7710</v>
      </c>
      <c r="D516" s="7">
        <v>69.67</v>
      </c>
      <c r="E516" s="7">
        <v>20.927777777777781</v>
      </c>
      <c r="F516" s="7">
        <v>28.504000000000001</v>
      </c>
      <c r="G516" s="7">
        <v>3.3820000000000001</v>
      </c>
      <c r="H516" s="7">
        <v>7.37</v>
      </c>
      <c r="I516" s="7">
        <v>6.83</v>
      </c>
      <c r="J516" s="7">
        <v>80.413899999999998</v>
      </c>
      <c r="K516">
        <v>196.32</v>
      </c>
      <c r="L516" t="s">
        <v>12</v>
      </c>
      <c r="M516" t="s">
        <v>10</v>
      </c>
      <c r="N516" t="s">
        <v>12</v>
      </c>
      <c r="O516">
        <v>40.049790999999999</v>
      </c>
      <c r="P516">
        <v>-105.145899</v>
      </c>
      <c r="Q516" t="s">
        <v>15</v>
      </c>
      <c r="R516" s="10" t="s">
        <v>23</v>
      </c>
      <c r="S516">
        <v>6730200</v>
      </c>
      <c r="T516" s="1">
        <v>41144</v>
      </c>
      <c r="U516" s="11">
        <v>7.2916666666666671E-2</v>
      </c>
      <c r="V516">
        <v>5.27</v>
      </c>
      <c r="W516">
        <v>125</v>
      </c>
      <c r="X516">
        <f t="shared" si="32"/>
        <v>0</v>
      </c>
      <c r="Y516">
        <f t="shared" si="32"/>
        <v>0</v>
      </c>
    </row>
    <row r="517" spans="1:25" ht="15.75">
      <c r="A517" s="1">
        <v>41144</v>
      </c>
      <c r="B517" s="9">
        <v>8.5810185185185184E-2</v>
      </c>
      <c r="C517" s="7">
        <v>7725</v>
      </c>
      <c r="D517" s="7">
        <v>69.63</v>
      </c>
      <c r="E517" s="7">
        <v>20.905555555555555</v>
      </c>
      <c r="F517" s="7">
        <v>28.504000000000001</v>
      </c>
      <c r="G517" s="7">
        <v>3.411</v>
      </c>
      <c r="H517" s="7">
        <v>7.37</v>
      </c>
      <c r="I517" s="7">
        <v>6.83</v>
      </c>
      <c r="J517" s="7">
        <v>80.411600000000007</v>
      </c>
      <c r="K517">
        <v>194.98</v>
      </c>
      <c r="L517" t="s">
        <v>12</v>
      </c>
      <c r="M517" t="s">
        <v>10</v>
      </c>
      <c r="N517" t="s">
        <v>12</v>
      </c>
      <c r="O517">
        <v>40.049790999999999</v>
      </c>
      <c r="P517">
        <v>-105.145899</v>
      </c>
      <c r="Q517" t="s">
        <v>15</v>
      </c>
      <c r="R517" s="10" t="s">
        <v>23</v>
      </c>
      <c r="S517">
        <v>6730200</v>
      </c>
      <c r="T517" s="1">
        <v>41144</v>
      </c>
      <c r="U517" s="11">
        <v>8.3333333333333329E-2</v>
      </c>
      <c r="V517">
        <v>5.27</v>
      </c>
      <c r="W517">
        <v>125</v>
      </c>
      <c r="X517">
        <f t="shared" si="32"/>
        <v>0</v>
      </c>
      <c r="Y517">
        <f t="shared" si="32"/>
        <v>0</v>
      </c>
    </row>
    <row r="518" spans="1:25" ht="15.75">
      <c r="A518" s="1">
        <v>41144</v>
      </c>
      <c r="B518" s="9">
        <v>9.6226851851851855E-2</v>
      </c>
      <c r="C518" s="7">
        <v>7740</v>
      </c>
      <c r="D518" s="7">
        <v>69.569999999999993</v>
      </c>
      <c r="E518" s="7">
        <v>20.87222222222222</v>
      </c>
      <c r="F518" s="7">
        <v>28.504000000000001</v>
      </c>
      <c r="G518" s="7">
        <v>3.3820000000000001</v>
      </c>
      <c r="H518" s="7">
        <v>7.37</v>
      </c>
      <c r="I518" s="7">
        <v>6.87</v>
      </c>
      <c r="J518" s="7">
        <v>80.851900000000001</v>
      </c>
      <c r="K518">
        <v>192.58</v>
      </c>
      <c r="L518" t="s">
        <v>12</v>
      </c>
      <c r="M518" t="s">
        <v>10</v>
      </c>
      <c r="N518" t="s">
        <v>12</v>
      </c>
      <c r="O518">
        <v>40.049790999999999</v>
      </c>
      <c r="P518">
        <v>-105.145899</v>
      </c>
      <c r="Q518" t="s">
        <v>15</v>
      </c>
      <c r="R518" s="10" t="s">
        <v>23</v>
      </c>
      <c r="S518">
        <v>6730200</v>
      </c>
      <c r="T518" s="1">
        <v>41144</v>
      </c>
      <c r="U518" s="11">
        <v>9.375E-2</v>
      </c>
      <c r="V518">
        <v>5.27</v>
      </c>
      <c r="W518">
        <v>125</v>
      </c>
      <c r="X518">
        <f t="shared" si="32"/>
        <v>0</v>
      </c>
      <c r="Y518">
        <f t="shared" si="32"/>
        <v>0</v>
      </c>
    </row>
    <row r="519" spans="1:25" ht="15.75">
      <c r="A519" s="1">
        <v>41144</v>
      </c>
      <c r="B519" s="9">
        <v>0.10664351851851851</v>
      </c>
      <c r="C519" s="7">
        <v>7755</v>
      </c>
      <c r="D519" s="7">
        <v>69.53</v>
      </c>
      <c r="E519" s="7">
        <v>20.85</v>
      </c>
      <c r="F519" s="7">
        <v>28.504000000000001</v>
      </c>
      <c r="G519" s="7">
        <v>3.3519999999999999</v>
      </c>
      <c r="H519" s="7">
        <v>7.37</v>
      </c>
      <c r="I519" s="7">
        <v>6.84</v>
      </c>
      <c r="J519" s="7">
        <v>80.483000000000004</v>
      </c>
      <c r="K519">
        <v>190.34</v>
      </c>
      <c r="L519" t="s">
        <v>12</v>
      </c>
      <c r="M519" t="s">
        <v>10</v>
      </c>
      <c r="N519" t="s">
        <v>12</v>
      </c>
      <c r="O519">
        <v>40.049790999999999</v>
      </c>
      <c r="P519">
        <v>-105.145899</v>
      </c>
      <c r="Q519" t="s">
        <v>15</v>
      </c>
      <c r="R519" s="10" t="s">
        <v>23</v>
      </c>
      <c r="S519">
        <v>6730200</v>
      </c>
      <c r="T519" s="1">
        <v>41144</v>
      </c>
      <c r="U519" s="11">
        <v>0.10416666666666667</v>
      </c>
      <c r="V519">
        <v>5.27</v>
      </c>
      <c r="W519">
        <v>125</v>
      </c>
      <c r="X519">
        <f t="shared" si="32"/>
        <v>0</v>
      </c>
      <c r="Y519">
        <f t="shared" si="32"/>
        <v>0</v>
      </c>
    </row>
    <row r="520" spans="1:25" ht="15.75">
      <c r="A520" s="1">
        <v>41144</v>
      </c>
      <c r="B520" s="9">
        <v>0.11706018518518518</v>
      </c>
      <c r="C520" s="7">
        <v>7770</v>
      </c>
      <c r="D520" s="7">
        <v>69.489999999999995</v>
      </c>
      <c r="E520" s="7">
        <v>20.827777777777776</v>
      </c>
      <c r="F520" s="7">
        <v>28.504000000000001</v>
      </c>
      <c r="G520" s="7">
        <v>3.3519999999999999</v>
      </c>
      <c r="H520" s="7">
        <v>7.37</v>
      </c>
      <c r="I520" s="7">
        <v>6.85</v>
      </c>
      <c r="J520" s="7">
        <v>80.528899999999993</v>
      </c>
      <c r="K520">
        <v>185.02</v>
      </c>
      <c r="L520" t="s">
        <v>12</v>
      </c>
      <c r="M520" t="s">
        <v>10</v>
      </c>
      <c r="N520" t="s">
        <v>12</v>
      </c>
      <c r="O520">
        <v>40.049790999999999</v>
      </c>
      <c r="P520">
        <v>-105.145899</v>
      </c>
      <c r="Q520" t="s">
        <v>15</v>
      </c>
      <c r="R520" s="10" t="s">
        <v>23</v>
      </c>
      <c r="S520">
        <v>6730200</v>
      </c>
      <c r="T520" s="1">
        <v>41144</v>
      </c>
      <c r="U520" s="11">
        <v>0.11458333333333333</v>
      </c>
      <c r="V520">
        <v>5.27</v>
      </c>
      <c r="W520">
        <v>125</v>
      </c>
      <c r="X520">
        <f t="shared" si="32"/>
        <v>0</v>
      </c>
      <c r="Y520">
        <f t="shared" si="32"/>
        <v>0</v>
      </c>
    </row>
    <row r="521" spans="1:25" ht="15.75">
      <c r="A521" s="1">
        <v>41144</v>
      </c>
      <c r="B521" s="9">
        <v>0.12747685185185184</v>
      </c>
      <c r="C521" s="7">
        <v>7785</v>
      </c>
      <c r="D521" s="7">
        <v>69.459999999999994</v>
      </c>
      <c r="E521" s="7">
        <v>20.81111111111111</v>
      </c>
      <c r="F521" s="7">
        <v>28.504000000000001</v>
      </c>
      <c r="G521" s="7">
        <v>3.411</v>
      </c>
      <c r="H521" s="7">
        <v>7.37</v>
      </c>
      <c r="I521" s="7">
        <v>6.86</v>
      </c>
      <c r="J521" s="7">
        <v>80.647000000000006</v>
      </c>
      <c r="K521">
        <v>186.52</v>
      </c>
      <c r="L521" t="s">
        <v>12</v>
      </c>
      <c r="M521" t="s">
        <v>10</v>
      </c>
      <c r="N521" t="s">
        <v>12</v>
      </c>
      <c r="O521">
        <v>40.049790999999999</v>
      </c>
      <c r="P521">
        <v>-105.145899</v>
      </c>
      <c r="Q521" t="s">
        <v>15</v>
      </c>
      <c r="R521" s="10" t="s">
        <v>23</v>
      </c>
      <c r="S521">
        <v>6730200</v>
      </c>
      <c r="T521" s="1">
        <v>41144</v>
      </c>
      <c r="U521" s="11">
        <v>0.125</v>
      </c>
      <c r="V521">
        <v>5.27</v>
      </c>
      <c r="W521">
        <v>125</v>
      </c>
      <c r="X521">
        <f t="shared" si="32"/>
        <v>0</v>
      </c>
      <c r="Y521">
        <f t="shared" si="32"/>
        <v>0</v>
      </c>
    </row>
    <row r="522" spans="1:25" ht="15.75">
      <c r="A522" s="1">
        <v>41144</v>
      </c>
      <c r="B522" s="9">
        <v>0.13789351851851853</v>
      </c>
      <c r="C522" s="7">
        <v>7800</v>
      </c>
      <c r="D522" s="7">
        <v>69.42</v>
      </c>
      <c r="E522" s="7">
        <v>20.788888888888891</v>
      </c>
      <c r="F522" s="7">
        <v>28.504000000000001</v>
      </c>
      <c r="G522" s="7">
        <v>3.3820000000000001</v>
      </c>
      <c r="H522" s="7">
        <v>7.38</v>
      </c>
      <c r="I522" s="7">
        <v>6.85</v>
      </c>
      <c r="J522" s="7">
        <v>80.518900000000002</v>
      </c>
      <c r="K522">
        <v>177.45</v>
      </c>
      <c r="L522" t="s">
        <v>12</v>
      </c>
      <c r="M522" t="s">
        <v>10</v>
      </c>
      <c r="N522" t="s">
        <v>12</v>
      </c>
      <c r="O522">
        <v>40.049790999999999</v>
      </c>
      <c r="P522">
        <v>-105.145899</v>
      </c>
      <c r="Q522" t="s">
        <v>15</v>
      </c>
      <c r="R522" s="10" t="s">
        <v>23</v>
      </c>
      <c r="S522">
        <v>6730200</v>
      </c>
      <c r="T522" s="1">
        <v>41144</v>
      </c>
      <c r="U522" s="11">
        <v>0.13541666666666666</v>
      </c>
      <c r="V522">
        <v>5.27</v>
      </c>
      <c r="W522">
        <v>125</v>
      </c>
      <c r="X522">
        <f t="shared" si="32"/>
        <v>0</v>
      </c>
      <c r="Y522">
        <f t="shared" si="32"/>
        <v>0</v>
      </c>
    </row>
    <row r="523" spans="1:25" ht="15.75">
      <c r="A523" s="1">
        <v>41144</v>
      </c>
      <c r="B523" s="9">
        <v>0.14831018518518518</v>
      </c>
      <c r="C523" s="7">
        <v>7815</v>
      </c>
      <c r="D523" s="7">
        <v>69.36</v>
      </c>
      <c r="E523" s="7">
        <v>20.755555555555556</v>
      </c>
      <c r="F523" s="7">
        <v>28.504000000000001</v>
      </c>
      <c r="G523" s="7">
        <v>3.411</v>
      </c>
      <c r="H523" s="7">
        <v>7.38</v>
      </c>
      <c r="I523" s="7">
        <v>6.86</v>
      </c>
      <c r="J523" s="7">
        <v>80.475300000000004</v>
      </c>
      <c r="K523">
        <v>182.05</v>
      </c>
      <c r="L523" t="s">
        <v>12</v>
      </c>
      <c r="M523" t="s">
        <v>10</v>
      </c>
      <c r="N523" t="s">
        <v>12</v>
      </c>
      <c r="O523">
        <v>40.049790999999999</v>
      </c>
      <c r="P523">
        <v>-105.145899</v>
      </c>
      <c r="Q523" t="s">
        <v>15</v>
      </c>
      <c r="R523" s="10" t="s">
        <v>23</v>
      </c>
      <c r="S523">
        <v>6730200</v>
      </c>
      <c r="T523" s="1">
        <v>41144</v>
      </c>
      <c r="U523" s="11">
        <v>0.14583333333333334</v>
      </c>
      <c r="V523">
        <v>5.27</v>
      </c>
      <c r="W523">
        <v>125</v>
      </c>
      <c r="X523">
        <f t="shared" si="32"/>
        <v>0</v>
      </c>
      <c r="Y523">
        <f t="shared" si="32"/>
        <v>0</v>
      </c>
    </row>
    <row r="524" spans="1:25" ht="15.75">
      <c r="A524" s="1">
        <v>41144</v>
      </c>
      <c r="B524" s="9">
        <v>0.15872685185185184</v>
      </c>
      <c r="C524" s="7">
        <v>7830</v>
      </c>
      <c r="D524" s="7">
        <v>69.319999999999993</v>
      </c>
      <c r="E524" s="7">
        <v>20.733333333333331</v>
      </c>
      <c r="F524" s="7">
        <v>28.504000000000001</v>
      </c>
      <c r="G524" s="7">
        <v>3.3820000000000001</v>
      </c>
      <c r="H524" s="7">
        <v>7.37</v>
      </c>
      <c r="I524" s="7">
        <v>6.89</v>
      </c>
      <c r="J524" s="7">
        <v>80.883099999999999</v>
      </c>
      <c r="K524">
        <v>179.69</v>
      </c>
      <c r="L524" t="s">
        <v>12</v>
      </c>
      <c r="M524" t="s">
        <v>10</v>
      </c>
      <c r="N524" t="s">
        <v>12</v>
      </c>
      <c r="O524">
        <v>40.049790999999999</v>
      </c>
      <c r="P524">
        <v>-105.145899</v>
      </c>
      <c r="Q524" t="s">
        <v>15</v>
      </c>
      <c r="R524" s="10" t="s">
        <v>23</v>
      </c>
      <c r="S524">
        <v>6730200</v>
      </c>
      <c r="T524" s="1">
        <v>41144</v>
      </c>
      <c r="U524" s="11">
        <v>0.15625</v>
      </c>
      <c r="V524">
        <v>5.27</v>
      </c>
      <c r="W524">
        <v>125</v>
      </c>
      <c r="X524">
        <f t="shared" si="32"/>
        <v>0</v>
      </c>
      <c r="Y524">
        <f t="shared" si="32"/>
        <v>0</v>
      </c>
    </row>
    <row r="525" spans="1:25" ht="15.75">
      <c r="A525" s="1">
        <v>41144</v>
      </c>
      <c r="B525" s="9">
        <v>0.16914351851851853</v>
      </c>
      <c r="C525" s="7">
        <v>7845</v>
      </c>
      <c r="D525" s="7">
        <v>69.260000000000005</v>
      </c>
      <c r="E525" s="7">
        <v>20.700000000000003</v>
      </c>
      <c r="F525" s="7">
        <v>28.504000000000001</v>
      </c>
      <c r="G525" s="7">
        <v>3.3519999999999999</v>
      </c>
      <c r="H525" s="7">
        <v>7.39</v>
      </c>
      <c r="I525" s="7">
        <v>6.89</v>
      </c>
      <c r="J525" s="7">
        <v>80.783500000000004</v>
      </c>
      <c r="K525">
        <v>177.02</v>
      </c>
      <c r="L525" t="s">
        <v>12</v>
      </c>
      <c r="M525" t="s">
        <v>10</v>
      </c>
      <c r="N525" t="s">
        <v>12</v>
      </c>
      <c r="O525">
        <v>40.049790999999999</v>
      </c>
      <c r="P525">
        <v>-105.145899</v>
      </c>
      <c r="Q525" t="s">
        <v>15</v>
      </c>
      <c r="R525" s="10" t="s">
        <v>23</v>
      </c>
      <c r="S525">
        <v>6730200</v>
      </c>
      <c r="T525" s="1">
        <v>41144</v>
      </c>
      <c r="U525" s="11">
        <v>0.16666666666666666</v>
      </c>
      <c r="V525">
        <v>5.27</v>
      </c>
      <c r="W525">
        <v>125</v>
      </c>
      <c r="X525">
        <f t="shared" si="32"/>
        <v>0</v>
      </c>
      <c r="Y525">
        <f t="shared" si="32"/>
        <v>0</v>
      </c>
    </row>
    <row r="526" spans="1:25" ht="15.75">
      <c r="A526" s="1">
        <v>41144</v>
      </c>
      <c r="B526" s="9">
        <v>0.17956018518518521</v>
      </c>
      <c r="C526" s="7">
        <v>7860</v>
      </c>
      <c r="D526" s="7">
        <v>69.17</v>
      </c>
      <c r="E526" s="7">
        <v>20.650000000000002</v>
      </c>
      <c r="F526" s="7">
        <v>28.504000000000001</v>
      </c>
      <c r="G526" s="7">
        <v>3.411</v>
      </c>
      <c r="H526" s="7">
        <v>7.39</v>
      </c>
      <c r="I526" s="7">
        <v>6.89</v>
      </c>
      <c r="J526" s="7">
        <v>80.659099999999995</v>
      </c>
      <c r="K526">
        <v>175.08</v>
      </c>
      <c r="L526" t="s">
        <v>12</v>
      </c>
      <c r="M526" t="s">
        <v>10</v>
      </c>
      <c r="N526" t="s">
        <v>12</v>
      </c>
      <c r="O526">
        <v>40.049790999999999</v>
      </c>
      <c r="P526">
        <v>-105.145899</v>
      </c>
      <c r="Q526" t="s">
        <v>15</v>
      </c>
      <c r="R526" s="10" t="s">
        <v>23</v>
      </c>
      <c r="S526">
        <v>6730200</v>
      </c>
      <c r="T526" s="1">
        <v>41144</v>
      </c>
      <c r="U526" s="11">
        <v>0.17708333333333334</v>
      </c>
      <c r="V526">
        <v>5.27</v>
      </c>
      <c r="W526">
        <v>125</v>
      </c>
      <c r="X526">
        <f t="shared" si="32"/>
        <v>0</v>
      </c>
      <c r="Y526">
        <f t="shared" si="32"/>
        <v>0</v>
      </c>
    </row>
    <row r="527" spans="1:25" ht="15.75">
      <c r="A527" s="1">
        <v>41144</v>
      </c>
      <c r="B527" s="9">
        <v>0.18997685185185187</v>
      </c>
      <c r="C527" s="7">
        <v>7875</v>
      </c>
      <c r="D527" s="7">
        <v>69.11</v>
      </c>
      <c r="E527" s="7">
        <v>20.616666666666667</v>
      </c>
      <c r="F527" s="7">
        <v>28.504000000000001</v>
      </c>
      <c r="G527" s="7">
        <v>3.411</v>
      </c>
      <c r="H527" s="7">
        <v>7.38</v>
      </c>
      <c r="I527" s="7">
        <v>6.92</v>
      </c>
      <c r="J527" s="7">
        <v>80.959199999999996</v>
      </c>
      <c r="K527">
        <v>173.03</v>
      </c>
      <c r="L527" t="s">
        <v>12</v>
      </c>
      <c r="M527" t="s">
        <v>10</v>
      </c>
      <c r="N527" t="s">
        <v>12</v>
      </c>
      <c r="O527">
        <v>40.049790999999999</v>
      </c>
      <c r="P527">
        <v>-105.145899</v>
      </c>
      <c r="Q527" t="s">
        <v>15</v>
      </c>
      <c r="R527" s="10" t="s">
        <v>23</v>
      </c>
      <c r="S527">
        <v>6730200</v>
      </c>
      <c r="T527" s="1">
        <v>41144</v>
      </c>
      <c r="U527" s="11">
        <v>0.1875</v>
      </c>
      <c r="V527">
        <v>5.27</v>
      </c>
      <c r="W527">
        <v>125</v>
      </c>
      <c r="X527">
        <f t="shared" si="32"/>
        <v>0</v>
      </c>
      <c r="Y527">
        <f t="shared" si="32"/>
        <v>0</v>
      </c>
    </row>
    <row r="528" spans="1:25" ht="15.75">
      <c r="A528" s="1">
        <v>41144</v>
      </c>
      <c r="B528" s="9">
        <v>0.20039351851851853</v>
      </c>
      <c r="C528" s="7">
        <v>7890</v>
      </c>
      <c r="D528" s="7">
        <v>69.06</v>
      </c>
      <c r="E528" s="7">
        <v>20.588888888888892</v>
      </c>
      <c r="F528" s="7">
        <v>28.504000000000001</v>
      </c>
      <c r="G528" s="7">
        <v>3.3820000000000001</v>
      </c>
      <c r="H528" s="7">
        <v>7.37</v>
      </c>
      <c r="I528" s="7">
        <v>6.9</v>
      </c>
      <c r="J528" s="7">
        <v>80.777100000000004</v>
      </c>
      <c r="K528">
        <v>170.73</v>
      </c>
      <c r="L528" t="s">
        <v>12</v>
      </c>
      <c r="M528" t="s">
        <v>10</v>
      </c>
      <c r="N528" t="s">
        <v>12</v>
      </c>
      <c r="O528">
        <v>40.049790999999999</v>
      </c>
      <c r="P528">
        <v>-105.145899</v>
      </c>
      <c r="Q528" t="s">
        <v>15</v>
      </c>
      <c r="R528" s="10" t="s">
        <v>23</v>
      </c>
      <c r="S528">
        <v>6730200</v>
      </c>
      <c r="T528" s="1">
        <v>41144</v>
      </c>
      <c r="U528" s="11">
        <v>0.19791666666666666</v>
      </c>
      <c r="V528">
        <v>5.27</v>
      </c>
      <c r="W528">
        <v>125</v>
      </c>
      <c r="X528">
        <f t="shared" si="32"/>
        <v>0</v>
      </c>
      <c r="Y528">
        <f t="shared" si="32"/>
        <v>0</v>
      </c>
    </row>
    <row r="529" spans="1:25" ht="15.75">
      <c r="A529" s="1">
        <v>41144</v>
      </c>
      <c r="B529" s="9">
        <v>0.21081018518518521</v>
      </c>
      <c r="C529" s="7">
        <v>7905</v>
      </c>
      <c r="D529" s="7">
        <v>68.989999999999995</v>
      </c>
      <c r="E529" s="7">
        <v>20.549999999999997</v>
      </c>
      <c r="F529" s="7">
        <v>28.504000000000001</v>
      </c>
      <c r="G529" s="7">
        <v>3.3519999999999999</v>
      </c>
      <c r="H529" s="7">
        <v>7.37</v>
      </c>
      <c r="I529" s="7">
        <v>6.94</v>
      </c>
      <c r="J529" s="7">
        <v>81.1721</v>
      </c>
      <c r="K529">
        <v>169</v>
      </c>
      <c r="L529" t="s">
        <v>12</v>
      </c>
      <c r="M529" t="s">
        <v>10</v>
      </c>
      <c r="N529" t="s">
        <v>12</v>
      </c>
      <c r="O529">
        <v>40.049790999999999</v>
      </c>
      <c r="P529">
        <v>-105.145899</v>
      </c>
      <c r="Q529" t="s">
        <v>15</v>
      </c>
      <c r="R529" s="10" t="s">
        <v>23</v>
      </c>
      <c r="S529">
        <v>6730200</v>
      </c>
      <c r="T529" s="1">
        <v>41144</v>
      </c>
      <c r="U529" s="11">
        <v>0.20833333333333334</v>
      </c>
      <c r="V529">
        <v>5.27</v>
      </c>
      <c r="W529">
        <v>125</v>
      </c>
      <c r="X529">
        <f t="shared" si="32"/>
        <v>0</v>
      </c>
      <c r="Y529">
        <f t="shared" si="32"/>
        <v>0</v>
      </c>
    </row>
    <row r="530" spans="1:25" ht="15.75">
      <c r="A530" s="1">
        <v>41144</v>
      </c>
      <c r="B530" s="9">
        <v>0.22122685185185187</v>
      </c>
      <c r="C530" s="7">
        <v>7920</v>
      </c>
      <c r="D530" s="7">
        <v>68.930000000000007</v>
      </c>
      <c r="E530" s="7">
        <v>20.516666666666673</v>
      </c>
      <c r="F530" s="7">
        <v>28.504000000000001</v>
      </c>
      <c r="G530" s="7">
        <v>3.3820000000000001</v>
      </c>
      <c r="H530" s="7">
        <v>7.36</v>
      </c>
      <c r="I530" s="7">
        <v>6.94</v>
      </c>
      <c r="J530" s="7">
        <v>81.078900000000004</v>
      </c>
      <c r="K530">
        <v>167.11</v>
      </c>
      <c r="L530" t="s">
        <v>12</v>
      </c>
      <c r="M530" t="s">
        <v>10</v>
      </c>
      <c r="N530" t="s">
        <v>12</v>
      </c>
      <c r="O530">
        <v>40.049790999999999</v>
      </c>
      <c r="P530">
        <v>-105.145899</v>
      </c>
      <c r="Q530" t="s">
        <v>15</v>
      </c>
      <c r="R530" s="10" t="s">
        <v>23</v>
      </c>
      <c r="S530">
        <v>6730200</v>
      </c>
      <c r="T530" s="1">
        <v>41144</v>
      </c>
      <c r="U530" s="11">
        <v>0.21875</v>
      </c>
      <c r="V530">
        <v>5.27</v>
      </c>
      <c r="W530">
        <v>125</v>
      </c>
      <c r="X530">
        <f t="shared" ref="X530:Y545" si="33">V530-V534</f>
        <v>0</v>
      </c>
      <c r="Y530">
        <f t="shared" si="33"/>
        <v>0</v>
      </c>
    </row>
    <row r="531" spans="1:25" ht="15.75">
      <c r="A531" s="1">
        <v>41144</v>
      </c>
      <c r="B531" s="9">
        <v>0.23164351851851853</v>
      </c>
      <c r="C531" s="7">
        <v>7935</v>
      </c>
      <c r="D531" s="7">
        <v>68.87</v>
      </c>
      <c r="E531" s="7">
        <v>20.483333333333338</v>
      </c>
      <c r="F531" s="7">
        <v>28.504000000000001</v>
      </c>
      <c r="G531" s="7">
        <v>3.3820000000000001</v>
      </c>
      <c r="H531" s="7">
        <v>7.36</v>
      </c>
      <c r="I531" s="7">
        <v>6.95</v>
      </c>
      <c r="J531" s="7">
        <v>81.158100000000005</v>
      </c>
      <c r="K531">
        <v>164.4</v>
      </c>
      <c r="L531" t="s">
        <v>12</v>
      </c>
      <c r="M531" t="s">
        <v>10</v>
      </c>
      <c r="N531" t="s">
        <v>12</v>
      </c>
      <c r="O531">
        <v>40.049790999999999</v>
      </c>
      <c r="P531">
        <v>-105.145899</v>
      </c>
      <c r="Q531" t="s">
        <v>15</v>
      </c>
      <c r="R531" s="10" t="s">
        <v>23</v>
      </c>
      <c r="S531">
        <v>6730200</v>
      </c>
      <c r="T531" s="1">
        <v>41144</v>
      </c>
      <c r="U531" s="11">
        <v>0.22916666666666666</v>
      </c>
      <c r="V531">
        <v>5.27</v>
      </c>
      <c r="W531">
        <v>125</v>
      </c>
      <c r="X531">
        <f t="shared" si="33"/>
        <v>0</v>
      </c>
      <c r="Y531">
        <f t="shared" si="33"/>
        <v>0</v>
      </c>
    </row>
    <row r="532" spans="1:25" ht="15.75">
      <c r="A532" s="1">
        <v>41144</v>
      </c>
      <c r="B532" s="9">
        <v>0.24206018518518521</v>
      </c>
      <c r="C532" s="7">
        <v>7950</v>
      </c>
      <c r="D532" s="7">
        <v>68.81</v>
      </c>
      <c r="E532" s="7">
        <v>20.450000000000003</v>
      </c>
      <c r="F532" s="7">
        <v>28.504000000000001</v>
      </c>
      <c r="G532" s="7">
        <v>3.3519999999999999</v>
      </c>
      <c r="H532" s="7">
        <v>7.36</v>
      </c>
      <c r="I532" s="7">
        <v>6.97</v>
      </c>
      <c r="J532" s="7">
        <v>81.336100000000002</v>
      </c>
      <c r="K532">
        <v>163.92</v>
      </c>
      <c r="L532" t="s">
        <v>12</v>
      </c>
      <c r="M532" t="s">
        <v>10</v>
      </c>
      <c r="N532" t="s">
        <v>12</v>
      </c>
      <c r="O532">
        <v>40.049790999999999</v>
      </c>
      <c r="P532">
        <v>-105.145899</v>
      </c>
      <c r="Q532" t="s">
        <v>15</v>
      </c>
      <c r="R532" s="10" t="s">
        <v>23</v>
      </c>
      <c r="S532">
        <v>6730200</v>
      </c>
      <c r="T532" s="1">
        <v>41144</v>
      </c>
      <c r="U532" s="11">
        <v>0.23958333333333334</v>
      </c>
      <c r="V532">
        <v>5.27</v>
      </c>
      <c r="W532">
        <v>125</v>
      </c>
      <c r="X532">
        <f t="shared" si="33"/>
        <v>0</v>
      </c>
      <c r="Y532">
        <f t="shared" si="33"/>
        <v>0</v>
      </c>
    </row>
    <row r="533" spans="1:25" ht="15.75">
      <c r="A533" s="1">
        <v>41144</v>
      </c>
      <c r="B533" s="9">
        <v>0.25247685185185187</v>
      </c>
      <c r="C533" s="7">
        <v>7965</v>
      </c>
      <c r="D533" s="7">
        <v>68.75</v>
      </c>
      <c r="E533" s="7">
        <v>20.416666666666668</v>
      </c>
      <c r="F533" s="7">
        <v>28.504000000000001</v>
      </c>
      <c r="G533" s="7">
        <v>3.3519999999999999</v>
      </c>
      <c r="H533" s="7">
        <v>7.35</v>
      </c>
      <c r="I533" s="7">
        <v>6.95</v>
      </c>
      <c r="J533" s="7">
        <v>80.987300000000005</v>
      </c>
      <c r="K533">
        <v>164.19</v>
      </c>
      <c r="L533" t="s">
        <v>12</v>
      </c>
      <c r="M533" t="s">
        <v>10</v>
      </c>
      <c r="N533" t="s">
        <v>12</v>
      </c>
      <c r="O533">
        <v>40.049790999999999</v>
      </c>
      <c r="P533">
        <v>-105.145899</v>
      </c>
      <c r="Q533" t="s">
        <v>15</v>
      </c>
      <c r="R533" s="10" t="s">
        <v>23</v>
      </c>
      <c r="S533">
        <v>6730200</v>
      </c>
      <c r="T533" s="1">
        <v>41144</v>
      </c>
      <c r="U533" s="11">
        <v>0.25</v>
      </c>
      <c r="V533">
        <v>5.27</v>
      </c>
      <c r="W533">
        <v>125</v>
      </c>
      <c r="X533">
        <f t="shared" si="33"/>
        <v>0</v>
      </c>
      <c r="Y533">
        <f t="shared" si="33"/>
        <v>0</v>
      </c>
    </row>
    <row r="534" spans="1:25" ht="15.75">
      <c r="A534" s="1">
        <v>41144</v>
      </c>
      <c r="B534" s="9">
        <v>0.26289351851851855</v>
      </c>
      <c r="C534" s="7">
        <v>7980</v>
      </c>
      <c r="D534" s="7">
        <v>68.7</v>
      </c>
      <c r="E534" s="7">
        <v>20.388888888888893</v>
      </c>
      <c r="F534" s="7">
        <v>28.504000000000001</v>
      </c>
      <c r="G534" s="7">
        <v>3.3820000000000001</v>
      </c>
      <c r="H534" s="7">
        <v>7.36</v>
      </c>
      <c r="I534" s="7">
        <v>6.98</v>
      </c>
      <c r="J534" s="7">
        <v>81.284899999999993</v>
      </c>
      <c r="K534">
        <v>162.91999999999999</v>
      </c>
      <c r="L534" t="s">
        <v>12</v>
      </c>
      <c r="M534" t="s">
        <v>10</v>
      </c>
      <c r="N534" t="s">
        <v>12</v>
      </c>
      <c r="O534">
        <v>40.049790999999999</v>
      </c>
      <c r="P534">
        <v>-105.145899</v>
      </c>
      <c r="Q534" t="s">
        <v>15</v>
      </c>
      <c r="R534" s="10" t="s">
        <v>23</v>
      </c>
      <c r="S534">
        <v>6730200</v>
      </c>
      <c r="T534" s="1">
        <v>41144</v>
      </c>
      <c r="U534" s="11">
        <v>0.26041666666666669</v>
      </c>
      <c r="V534">
        <v>5.27</v>
      </c>
      <c r="W534">
        <v>125</v>
      </c>
      <c r="X534">
        <f t="shared" si="33"/>
        <v>0</v>
      </c>
      <c r="Y534">
        <f t="shared" si="33"/>
        <v>0</v>
      </c>
    </row>
    <row r="535" spans="1:25" ht="15.75">
      <c r="A535" s="1">
        <v>41144</v>
      </c>
      <c r="B535" s="9">
        <v>0.27331018518518518</v>
      </c>
      <c r="C535" s="7">
        <v>7995</v>
      </c>
      <c r="D535" s="7">
        <v>68.64</v>
      </c>
      <c r="E535" s="7">
        <v>20.355555555555558</v>
      </c>
      <c r="F535" s="7">
        <v>28.504000000000001</v>
      </c>
      <c r="G535" s="7">
        <v>3.3820000000000001</v>
      </c>
      <c r="H535" s="7">
        <v>7.36</v>
      </c>
      <c r="I535" s="7">
        <v>7</v>
      </c>
      <c r="J535" s="7">
        <v>81.465400000000002</v>
      </c>
      <c r="K535">
        <v>161.88999999999999</v>
      </c>
      <c r="L535" t="s">
        <v>12</v>
      </c>
      <c r="M535" t="s">
        <v>10</v>
      </c>
      <c r="N535" t="s">
        <v>12</v>
      </c>
      <c r="O535">
        <v>40.049790999999999</v>
      </c>
      <c r="P535">
        <v>-105.145899</v>
      </c>
      <c r="Q535" t="s">
        <v>15</v>
      </c>
      <c r="R535" s="10" t="s">
        <v>23</v>
      </c>
      <c r="S535">
        <v>6730200</v>
      </c>
      <c r="T535" s="1">
        <v>41144</v>
      </c>
      <c r="U535" s="11">
        <v>0.27083333333333331</v>
      </c>
      <c r="V535">
        <v>5.27</v>
      </c>
      <c r="W535">
        <v>125</v>
      </c>
      <c r="X535">
        <f t="shared" si="33"/>
        <v>0</v>
      </c>
      <c r="Y535">
        <f t="shared" si="33"/>
        <v>0</v>
      </c>
    </row>
    <row r="536" spans="1:25" ht="15.75">
      <c r="A536" s="1">
        <v>41144</v>
      </c>
      <c r="B536" s="9">
        <v>0.28372685185185187</v>
      </c>
      <c r="C536" s="7">
        <v>8010</v>
      </c>
      <c r="D536" s="7">
        <v>68.569999999999993</v>
      </c>
      <c r="E536" s="7">
        <v>20.316666666666663</v>
      </c>
      <c r="F536" s="7">
        <v>28.504000000000001</v>
      </c>
      <c r="G536" s="7">
        <v>3.3820000000000001</v>
      </c>
      <c r="H536" s="7">
        <v>7.37</v>
      </c>
      <c r="I536" s="7">
        <v>7.01</v>
      </c>
      <c r="J536" s="7">
        <v>81.613299999999995</v>
      </c>
      <c r="K536">
        <v>161.44</v>
      </c>
      <c r="L536" t="s">
        <v>12</v>
      </c>
      <c r="M536" t="s">
        <v>10</v>
      </c>
      <c r="N536" t="s">
        <v>12</v>
      </c>
      <c r="O536">
        <v>40.049790999999999</v>
      </c>
      <c r="P536">
        <v>-105.145899</v>
      </c>
      <c r="Q536" t="s">
        <v>15</v>
      </c>
      <c r="R536" s="10" t="s">
        <v>23</v>
      </c>
      <c r="S536">
        <v>6730200</v>
      </c>
      <c r="T536" s="1">
        <v>41144</v>
      </c>
      <c r="U536" s="11">
        <v>0.28125</v>
      </c>
      <c r="V536">
        <v>5.27</v>
      </c>
      <c r="W536">
        <v>125</v>
      </c>
      <c r="X536">
        <f t="shared" si="33"/>
        <v>0</v>
      </c>
      <c r="Y536">
        <f t="shared" si="33"/>
        <v>0</v>
      </c>
    </row>
    <row r="537" spans="1:25" ht="15.75">
      <c r="A537" s="1">
        <v>41144</v>
      </c>
      <c r="B537" s="9">
        <v>0.29414351851851855</v>
      </c>
      <c r="C537" s="7">
        <v>8025</v>
      </c>
      <c r="D537" s="7">
        <v>68.55</v>
      </c>
      <c r="E537" s="7">
        <v>20.305555555555554</v>
      </c>
      <c r="F537" s="7">
        <v>28.504000000000001</v>
      </c>
      <c r="G537" s="7">
        <v>3.3820000000000001</v>
      </c>
      <c r="H537" s="7">
        <v>7.37</v>
      </c>
      <c r="I537" s="7">
        <v>7.05</v>
      </c>
      <c r="J537" s="7">
        <v>82.004800000000003</v>
      </c>
      <c r="K537">
        <v>160.80000000000001</v>
      </c>
      <c r="L537" t="s">
        <v>12</v>
      </c>
      <c r="M537" t="s">
        <v>10</v>
      </c>
      <c r="N537" t="s">
        <v>12</v>
      </c>
      <c r="O537">
        <v>40.049790999999999</v>
      </c>
      <c r="P537">
        <v>-105.145899</v>
      </c>
      <c r="Q537" t="s">
        <v>15</v>
      </c>
      <c r="R537" s="10" t="s">
        <v>23</v>
      </c>
      <c r="S537">
        <v>6730200</v>
      </c>
      <c r="T537" s="1">
        <v>41144</v>
      </c>
      <c r="U537" s="11">
        <v>0.29166666666666669</v>
      </c>
      <c r="V537">
        <v>5.27</v>
      </c>
      <c r="W537">
        <v>125</v>
      </c>
      <c r="X537">
        <f t="shared" si="33"/>
        <v>0</v>
      </c>
      <c r="Y537">
        <f t="shared" si="33"/>
        <v>0</v>
      </c>
    </row>
    <row r="538" spans="1:25" ht="15.75">
      <c r="A538" s="1">
        <v>41144</v>
      </c>
      <c r="B538" s="9">
        <v>0.30456018518518518</v>
      </c>
      <c r="C538" s="7">
        <v>8040</v>
      </c>
      <c r="D538" s="7">
        <v>68.540000000000006</v>
      </c>
      <c r="E538" s="7">
        <v>20.300000000000004</v>
      </c>
      <c r="F538" s="7">
        <v>28.504000000000001</v>
      </c>
      <c r="G538" s="7">
        <v>3.3519999999999999</v>
      </c>
      <c r="H538" s="7">
        <v>7.38</v>
      </c>
      <c r="I538" s="7">
        <v>7.12</v>
      </c>
      <c r="J538" s="7">
        <v>82.867900000000006</v>
      </c>
      <c r="K538">
        <v>160.56</v>
      </c>
      <c r="L538" t="s">
        <v>12</v>
      </c>
      <c r="M538" t="s">
        <v>10</v>
      </c>
      <c r="N538" t="s">
        <v>12</v>
      </c>
      <c r="O538">
        <v>40.049790999999999</v>
      </c>
      <c r="P538">
        <v>-105.145899</v>
      </c>
      <c r="Q538" t="s">
        <v>15</v>
      </c>
      <c r="R538" s="10" t="s">
        <v>23</v>
      </c>
      <c r="S538">
        <v>6730200</v>
      </c>
      <c r="T538" s="1">
        <v>41144</v>
      </c>
      <c r="U538" s="11">
        <v>0.30208333333333331</v>
      </c>
      <c r="V538">
        <v>5.27</v>
      </c>
      <c r="W538">
        <v>125</v>
      </c>
      <c r="X538">
        <f t="shared" si="33"/>
        <v>0</v>
      </c>
      <c r="Y538">
        <f t="shared" si="33"/>
        <v>0</v>
      </c>
    </row>
    <row r="539" spans="1:25" ht="15.75">
      <c r="A539" s="1">
        <v>41144</v>
      </c>
      <c r="B539" s="9">
        <v>0.31497685185185187</v>
      </c>
      <c r="C539" s="7">
        <v>8055</v>
      </c>
      <c r="D539" s="7">
        <v>68.55</v>
      </c>
      <c r="E539" s="7">
        <v>20.305555555555554</v>
      </c>
      <c r="F539" s="7">
        <v>28.504000000000001</v>
      </c>
      <c r="G539" s="7">
        <v>3.3820000000000001</v>
      </c>
      <c r="H539" s="7">
        <v>7.38</v>
      </c>
      <c r="I539" s="7">
        <v>7.19</v>
      </c>
      <c r="J539" s="7">
        <v>83.619799999999998</v>
      </c>
      <c r="K539">
        <v>161.29</v>
      </c>
      <c r="L539" t="s">
        <v>12</v>
      </c>
      <c r="M539" t="s">
        <v>10</v>
      </c>
      <c r="N539" t="s">
        <v>12</v>
      </c>
      <c r="O539">
        <v>40.049790999999999</v>
      </c>
      <c r="P539">
        <v>-105.145899</v>
      </c>
      <c r="Q539" t="s">
        <v>15</v>
      </c>
      <c r="R539" s="10" t="s">
        <v>23</v>
      </c>
      <c r="S539">
        <v>6730200</v>
      </c>
      <c r="T539" s="1">
        <v>41144</v>
      </c>
      <c r="U539" s="11">
        <v>0.3125</v>
      </c>
      <c r="V539">
        <v>5.27</v>
      </c>
      <c r="W539">
        <v>125</v>
      </c>
      <c r="X539">
        <f t="shared" si="33"/>
        <v>0</v>
      </c>
      <c r="Y539">
        <f t="shared" si="33"/>
        <v>0</v>
      </c>
    </row>
    <row r="540" spans="1:25" ht="15.75">
      <c r="A540" s="1">
        <v>41144</v>
      </c>
      <c r="B540" s="9">
        <v>0.32539351851851855</v>
      </c>
      <c r="C540" s="7">
        <v>8070</v>
      </c>
      <c r="D540" s="7">
        <v>68.55</v>
      </c>
      <c r="E540" s="7">
        <v>20.305555555555554</v>
      </c>
      <c r="F540" s="7">
        <v>28.504000000000001</v>
      </c>
      <c r="G540" s="7">
        <v>3.3519999999999999</v>
      </c>
      <c r="H540" s="7">
        <v>7.41</v>
      </c>
      <c r="I540" s="7">
        <v>7.23</v>
      </c>
      <c r="J540" s="7">
        <v>84.102999999999994</v>
      </c>
      <c r="K540">
        <v>161.32</v>
      </c>
      <c r="L540" t="s">
        <v>12</v>
      </c>
      <c r="M540" t="s">
        <v>10</v>
      </c>
      <c r="N540" t="s">
        <v>12</v>
      </c>
      <c r="O540">
        <v>40.049790999999999</v>
      </c>
      <c r="P540">
        <v>-105.145899</v>
      </c>
      <c r="Q540" t="s">
        <v>15</v>
      </c>
      <c r="R540" s="10" t="s">
        <v>23</v>
      </c>
      <c r="S540">
        <v>6730200</v>
      </c>
      <c r="T540" s="1">
        <v>41144</v>
      </c>
      <c r="U540" s="11">
        <v>0.32291666666666669</v>
      </c>
      <c r="V540">
        <v>5.27</v>
      </c>
      <c r="W540">
        <v>125</v>
      </c>
      <c r="X540">
        <f t="shared" si="33"/>
        <v>0</v>
      </c>
      <c r="Y540">
        <f t="shared" si="33"/>
        <v>0</v>
      </c>
    </row>
    <row r="541" spans="1:25" ht="15.75">
      <c r="A541" s="1">
        <v>41144</v>
      </c>
      <c r="B541" s="9">
        <v>0.33581018518518518</v>
      </c>
      <c r="C541" s="7">
        <v>8085</v>
      </c>
      <c r="D541" s="7">
        <v>68.61</v>
      </c>
      <c r="E541" s="7">
        <v>20.338888888888889</v>
      </c>
      <c r="F541" s="7">
        <v>28.504000000000001</v>
      </c>
      <c r="G541" s="7">
        <v>3.3519999999999999</v>
      </c>
      <c r="H541" s="7">
        <v>7.43</v>
      </c>
      <c r="I541" s="7">
        <v>7.33</v>
      </c>
      <c r="J541" s="7">
        <v>85.367000000000004</v>
      </c>
      <c r="K541">
        <v>160.18</v>
      </c>
      <c r="L541" t="s">
        <v>12</v>
      </c>
      <c r="M541" t="s">
        <v>10</v>
      </c>
      <c r="N541" t="s">
        <v>12</v>
      </c>
      <c r="O541">
        <v>40.049790999999999</v>
      </c>
      <c r="P541">
        <v>-105.145899</v>
      </c>
      <c r="Q541" t="s">
        <v>15</v>
      </c>
      <c r="R541" s="10" t="s">
        <v>23</v>
      </c>
      <c r="S541">
        <v>6730200</v>
      </c>
      <c r="T541" s="1">
        <v>41144</v>
      </c>
      <c r="U541" s="11">
        <v>0.33333333333333331</v>
      </c>
      <c r="V541">
        <v>5.27</v>
      </c>
      <c r="W541">
        <v>125</v>
      </c>
      <c r="X541">
        <f t="shared" si="33"/>
        <v>0</v>
      </c>
      <c r="Y541">
        <f t="shared" si="33"/>
        <v>0</v>
      </c>
    </row>
    <row r="542" spans="1:25" ht="15.75">
      <c r="A542" s="1">
        <v>41144</v>
      </c>
      <c r="B542" s="9">
        <v>0.34622685185185187</v>
      </c>
      <c r="C542" s="7">
        <v>8100</v>
      </c>
      <c r="D542" s="7">
        <v>68.67</v>
      </c>
      <c r="E542" s="7">
        <v>20.372222222222224</v>
      </c>
      <c r="F542" s="7">
        <v>28.504000000000001</v>
      </c>
      <c r="G542" s="7">
        <v>3.3820000000000001</v>
      </c>
      <c r="H542" s="7">
        <v>7.48</v>
      </c>
      <c r="I542" s="7">
        <v>7.43</v>
      </c>
      <c r="J542" s="7">
        <v>86.5715</v>
      </c>
      <c r="K542">
        <v>158.88</v>
      </c>
      <c r="L542" t="s">
        <v>12</v>
      </c>
      <c r="M542" t="s">
        <v>10</v>
      </c>
      <c r="N542" t="s">
        <v>12</v>
      </c>
      <c r="O542">
        <v>40.049790999999999</v>
      </c>
      <c r="P542">
        <v>-105.145899</v>
      </c>
      <c r="Q542" t="s">
        <v>15</v>
      </c>
      <c r="R542" s="10" t="s">
        <v>23</v>
      </c>
      <c r="S542">
        <v>6730200</v>
      </c>
      <c r="T542" s="1">
        <v>41144</v>
      </c>
      <c r="U542" s="11">
        <v>0.34375</v>
      </c>
      <c r="V542">
        <v>5.27</v>
      </c>
      <c r="W542">
        <v>125</v>
      </c>
      <c r="X542">
        <f t="shared" si="33"/>
        <v>0</v>
      </c>
      <c r="Y542">
        <f t="shared" si="33"/>
        <v>0</v>
      </c>
    </row>
    <row r="543" spans="1:25" ht="15.75">
      <c r="A543" s="1">
        <v>41144</v>
      </c>
      <c r="B543" s="9">
        <v>0.35664351851851855</v>
      </c>
      <c r="C543" s="7">
        <v>8115</v>
      </c>
      <c r="D543" s="7">
        <v>68.77</v>
      </c>
      <c r="E543" s="7">
        <v>20.427777777777777</v>
      </c>
      <c r="F543" s="7">
        <v>28.504000000000001</v>
      </c>
      <c r="G543" s="7">
        <v>3.3519999999999999</v>
      </c>
      <c r="H543" s="7">
        <v>7.51</v>
      </c>
      <c r="I543" s="7">
        <v>7.52</v>
      </c>
      <c r="J543" s="7">
        <v>87.751099999999994</v>
      </c>
      <c r="K543">
        <v>158.07</v>
      </c>
      <c r="L543" t="s">
        <v>12</v>
      </c>
      <c r="M543" t="s">
        <v>10</v>
      </c>
      <c r="N543" t="s">
        <v>12</v>
      </c>
      <c r="O543">
        <v>40.049790999999999</v>
      </c>
      <c r="P543">
        <v>-105.145899</v>
      </c>
      <c r="Q543" t="s">
        <v>15</v>
      </c>
      <c r="R543" s="10" t="s">
        <v>23</v>
      </c>
      <c r="S543">
        <v>6730200</v>
      </c>
      <c r="T543" s="1">
        <v>41144</v>
      </c>
      <c r="U543" s="11">
        <v>0.35416666666666669</v>
      </c>
      <c r="V543">
        <v>5.27</v>
      </c>
      <c r="W543">
        <v>125</v>
      </c>
      <c r="X543">
        <f t="shared" si="33"/>
        <v>9.9999999999997868E-3</v>
      </c>
      <c r="Y543">
        <f t="shared" si="33"/>
        <v>2</v>
      </c>
    </row>
    <row r="544" spans="1:25" ht="15.75">
      <c r="A544" s="1">
        <v>41144</v>
      </c>
      <c r="B544" s="9">
        <v>0.36706018518518518</v>
      </c>
      <c r="C544" s="7">
        <v>8130</v>
      </c>
      <c r="D544" s="7">
        <v>68.930000000000007</v>
      </c>
      <c r="E544" s="7">
        <v>20.516666666666673</v>
      </c>
      <c r="F544" s="7">
        <v>28.504000000000001</v>
      </c>
      <c r="G544" s="7">
        <v>3.3820000000000001</v>
      </c>
      <c r="H544" s="7">
        <v>7.55</v>
      </c>
      <c r="I544" s="7">
        <v>7.65</v>
      </c>
      <c r="J544" s="7">
        <v>89.412599999999998</v>
      </c>
      <c r="K544">
        <v>158.93</v>
      </c>
      <c r="L544" t="s">
        <v>12</v>
      </c>
      <c r="M544" t="s">
        <v>10</v>
      </c>
      <c r="N544" t="s">
        <v>12</v>
      </c>
      <c r="O544">
        <v>40.049790999999999</v>
      </c>
      <c r="P544">
        <v>-105.145899</v>
      </c>
      <c r="Q544" t="s">
        <v>15</v>
      </c>
      <c r="R544" s="10" t="s">
        <v>23</v>
      </c>
      <c r="S544">
        <v>6730200</v>
      </c>
      <c r="T544" s="1">
        <v>41144</v>
      </c>
      <c r="U544" s="11">
        <v>0.36458333333333331</v>
      </c>
      <c r="V544">
        <v>5.27</v>
      </c>
      <c r="W544">
        <v>125</v>
      </c>
      <c r="X544">
        <f t="shared" si="33"/>
        <v>9.9999999999997868E-3</v>
      </c>
      <c r="Y544">
        <f t="shared" si="33"/>
        <v>2</v>
      </c>
    </row>
    <row r="545" spans="1:25" ht="15.75">
      <c r="A545" s="1">
        <v>41144</v>
      </c>
      <c r="B545" s="9">
        <v>0.37747685185185187</v>
      </c>
      <c r="C545" s="7">
        <v>8145</v>
      </c>
      <c r="D545" s="7">
        <v>69.11</v>
      </c>
      <c r="E545" s="7">
        <v>20.616666666666667</v>
      </c>
      <c r="F545" s="7">
        <v>28.504000000000001</v>
      </c>
      <c r="G545" s="7">
        <v>3.3519999999999999</v>
      </c>
      <c r="H545" s="7">
        <v>7.58</v>
      </c>
      <c r="I545" s="7">
        <v>7.8</v>
      </c>
      <c r="J545" s="7">
        <v>91.252300000000005</v>
      </c>
      <c r="K545">
        <v>160.38999999999999</v>
      </c>
      <c r="L545" t="s">
        <v>12</v>
      </c>
      <c r="M545" t="s">
        <v>10</v>
      </c>
      <c r="N545" t="s">
        <v>12</v>
      </c>
      <c r="O545">
        <v>40.049790999999999</v>
      </c>
      <c r="P545">
        <v>-105.145899</v>
      </c>
      <c r="Q545" t="s">
        <v>15</v>
      </c>
      <c r="R545" s="10" t="s">
        <v>23</v>
      </c>
      <c r="S545">
        <v>6730200</v>
      </c>
      <c r="T545" s="1">
        <v>41144</v>
      </c>
      <c r="U545" s="11">
        <v>0.375</v>
      </c>
      <c r="V545">
        <v>5.27</v>
      </c>
      <c r="W545">
        <v>125</v>
      </c>
      <c r="X545">
        <f t="shared" si="33"/>
        <v>9.9999999999997868E-3</v>
      </c>
      <c r="Y545">
        <f t="shared" si="33"/>
        <v>2</v>
      </c>
    </row>
    <row r="546" spans="1:25" ht="15.75">
      <c r="A546" s="1">
        <v>41144</v>
      </c>
      <c r="B546" s="9">
        <v>0.38789351851851855</v>
      </c>
      <c r="C546" s="7">
        <v>8160</v>
      </c>
      <c r="D546" s="7">
        <v>69.3</v>
      </c>
      <c r="E546" s="7">
        <v>20.722222222222221</v>
      </c>
      <c r="F546" s="7">
        <v>28.504000000000001</v>
      </c>
      <c r="G546" s="7">
        <v>3.3519999999999999</v>
      </c>
      <c r="H546" s="7">
        <v>7.63</v>
      </c>
      <c r="I546" s="7">
        <v>7.93</v>
      </c>
      <c r="J546" s="7">
        <v>93.06</v>
      </c>
      <c r="K546">
        <v>161.65</v>
      </c>
      <c r="L546" t="s">
        <v>12</v>
      </c>
      <c r="M546" t="s">
        <v>10</v>
      </c>
      <c r="N546" t="s">
        <v>12</v>
      </c>
      <c r="O546">
        <v>40.049790999999999</v>
      </c>
      <c r="P546">
        <v>-105.145899</v>
      </c>
      <c r="Q546" t="s">
        <v>15</v>
      </c>
      <c r="R546" s="10" t="s">
        <v>23</v>
      </c>
      <c r="S546">
        <v>6730200</v>
      </c>
      <c r="T546" s="1">
        <v>41144</v>
      </c>
      <c r="U546" s="11">
        <v>0.38541666666666669</v>
      </c>
      <c r="V546">
        <v>5.27</v>
      </c>
      <c r="W546">
        <v>125</v>
      </c>
      <c r="X546">
        <f t="shared" ref="X546:Y561" si="34">V546-V550</f>
        <v>9.9999999999997868E-3</v>
      </c>
      <c r="Y546">
        <f t="shared" si="34"/>
        <v>2</v>
      </c>
    </row>
    <row r="547" spans="1:25" ht="15.75">
      <c r="A547" s="1">
        <v>41144</v>
      </c>
      <c r="B547" s="9">
        <v>0.39831018518518518</v>
      </c>
      <c r="C547" s="7">
        <v>8175</v>
      </c>
      <c r="D547" s="7">
        <v>69.55</v>
      </c>
      <c r="E547" s="7">
        <v>20.861111111111111</v>
      </c>
      <c r="F547" s="7">
        <v>28.504000000000001</v>
      </c>
      <c r="G547" s="7">
        <v>3.3820000000000001</v>
      </c>
      <c r="H547" s="7">
        <v>7.68</v>
      </c>
      <c r="I547" s="7">
        <v>8.01</v>
      </c>
      <c r="J547" s="7">
        <v>94.247600000000006</v>
      </c>
      <c r="K547">
        <v>164.12</v>
      </c>
      <c r="L547" t="s">
        <v>12</v>
      </c>
      <c r="M547" t="s">
        <v>10</v>
      </c>
      <c r="N547" t="s">
        <v>12</v>
      </c>
      <c r="O547">
        <v>40.049790999999999</v>
      </c>
      <c r="P547">
        <v>-105.145899</v>
      </c>
      <c r="Q547" t="s">
        <v>15</v>
      </c>
      <c r="R547" s="10" t="s">
        <v>23</v>
      </c>
      <c r="S547">
        <v>6730200</v>
      </c>
      <c r="T547" s="1">
        <v>41144</v>
      </c>
      <c r="U547" s="11">
        <v>0.39583333333333331</v>
      </c>
      <c r="V547">
        <v>5.26</v>
      </c>
      <c r="W547">
        <v>123</v>
      </c>
      <c r="X547">
        <f t="shared" si="34"/>
        <v>0</v>
      </c>
      <c r="Y547">
        <f t="shared" si="34"/>
        <v>0</v>
      </c>
    </row>
    <row r="548" spans="1:25" ht="15.75">
      <c r="A548" s="1">
        <v>41144</v>
      </c>
      <c r="B548" s="9">
        <v>0.40872685185185187</v>
      </c>
      <c r="C548" s="7">
        <v>8190</v>
      </c>
      <c r="D548" s="7">
        <v>69.819999999999993</v>
      </c>
      <c r="E548" s="7">
        <v>21.011111111111109</v>
      </c>
      <c r="F548" s="7">
        <v>28.504000000000001</v>
      </c>
      <c r="G548" s="7">
        <v>3.3519999999999999</v>
      </c>
      <c r="H548" s="7">
        <v>7.73</v>
      </c>
      <c r="I548" s="7">
        <v>8.15</v>
      </c>
      <c r="J548" s="7">
        <v>96.152600000000007</v>
      </c>
      <c r="K548">
        <v>168.17</v>
      </c>
      <c r="L548" t="s">
        <v>12</v>
      </c>
      <c r="M548" t="s">
        <v>10</v>
      </c>
      <c r="N548" t="s">
        <v>12</v>
      </c>
      <c r="O548">
        <v>40.049790999999999</v>
      </c>
      <c r="P548">
        <v>-105.145899</v>
      </c>
      <c r="Q548" t="s">
        <v>15</v>
      </c>
      <c r="R548" s="10" t="s">
        <v>23</v>
      </c>
      <c r="S548">
        <v>6730200</v>
      </c>
      <c r="T548" s="1">
        <v>41144</v>
      </c>
      <c r="U548" s="11">
        <v>0.40625</v>
      </c>
      <c r="V548">
        <v>5.26</v>
      </c>
      <c r="W548">
        <v>123</v>
      </c>
      <c r="X548">
        <f t="shared" si="34"/>
        <v>0</v>
      </c>
      <c r="Y548">
        <f t="shared" si="34"/>
        <v>0</v>
      </c>
    </row>
    <row r="549" spans="1:25" ht="15.75">
      <c r="A549" s="1">
        <v>41144</v>
      </c>
      <c r="B549" s="9">
        <v>0.41914351851851855</v>
      </c>
      <c r="C549" s="7">
        <v>8205</v>
      </c>
      <c r="D549" s="7">
        <v>70.06</v>
      </c>
      <c r="E549" s="7">
        <v>21.144444444444446</v>
      </c>
      <c r="F549" s="7">
        <v>28.504000000000001</v>
      </c>
      <c r="G549" s="7">
        <v>3.411</v>
      </c>
      <c r="H549" s="7">
        <v>7.77</v>
      </c>
      <c r="I549" s="7">
        <v>8.24</v>
      </c>
      <c r="J549" s="7">
        <v>97.415400000000005</v>
      </c>
      <c r="K549">
        <v>173.38</v>
      </c>
      <c r="L549" t="s">
        <v>12</v>
      </c>
      <c r="M549" t="s">
        <v>10</v>
      </c>
      <c r="N549" t="s">
        <v>12</v>
      </c>
      <c r="O549">
        <v>40.049790999999999</v>
      </c>
      <c r="P549">
        <v>-105.145899</v>
      </c>
      <c r="Q549" t="s">
        <v>15</v>
      </c>
      <c r="R549" s="10" t="s">
        <v>23</v>
      </c>
      <c r="S549">
        <v>6730200</v>
      </c>
      <c r="T549" s="1">
        <v>41144</v>
      </c>
      <c r="U549" s="11">
        <v>0.41666666666666669</v>
      </c>
      <c r="V549">
        <v>5.26</v>
      </c>
      <c r="W549">
        <v>123</v>
      </c>
      <c r="X549">
        <f t="shared" si="34"/>
        <v>-9.9999999999997868E-3</v>
      </c>
      <c r="Y549">
        <f t="shared" si="34"/>
        <v>-2</v>
      </c>
    </row>
    <row r="550" spans="1:25" ht="15.75">
      <c r="A550" s="1">
        <v>41144</v>
      </c>
      <c r="B550" s="9">
        <v>0.42956018518518518</v>
      </c>
      <c r="C550" s="7">
        <v>8220</v>
      </c>
      <c r="D550" s="7">
        <v>70.34</v>
      </c>
      <c r="E550" s="7">
        <v>21.300000000000004</v>
      </c>
      <c r="F550" s="7">
        <v>28.504000000000001</v>
      </c>
      <c r="G550" s="7">
        <v>3.3820000000000001</v>
      </c>
      <c r="H550" s="7">
        <v>7.78</v>
      </c>
      <c r="I550" s="7">
        <v>8.34</v>
      </c>
      <c r="J550" s="7">
        <v>98.912899999999993</v>
      </c>
      <c r="K550">
        <v>174.18</v>
      </c>
      <c r="L550" t="s">
        <v>12</v>
      </c>
      <c r="M550" t="s">
        <v>10</v>
      </c>
      <c r="N550" t="s">
        <v>12</v>
      </c>
      <c r="O550">
        <v>40.049790999999999</v>
      </c>
      <c r="P550">
        <v>-105.145899</v>
      </c>
      <c r="Q550" t="s">
        <v>15</v>
      </c>
      <c r="R550" s="10" t="s">
        <v>23</v>
      </c>
      <c r="S550">
        <v>6730200</v>
      </c>
      <c r="T550" s="1">
        <v>41144</v>
      </c>
      <c r="U550" s="11">
        <v>0.42708333333333331</v>
      </c>
      <c r="V550">
        <v>5.26</v>
      </c>
      <c r="W550">
        <v>123</v>
      </c>
      <c r="X550">
        <f t="shared" si="34"/>
        <v>-9.9999999999997868E-3</v>
      </c>
      <c r="Y550">
        <f t="shared" si="34"/>
        <v>-2</v>
      </c>
    </row>
    <row r="551" spans="1:25" ht="15.75">
      <c r="A551" s="1">
        <v>41144</v>
      </c>
      <c r="B551" s="9">
        <v>0.43997685185185187</v>
      </c>
      <c r="C551" s="7">
        <v>8235</v>
      </c>
      <c r="D551" s="7">
        <v>70.489999999999995</v>
      </c>
      <c r="E551" s="7">
        <v>21.383333333333333</v>
      </c>
      <c r="F551" s="7">
        <v>28.504000000000001</v>
      </c>
      <c r="G551" s="7">
        <v>3.3820000000000001</v>
      </c>
      <c r="H551" s="7">
        <v>7.79</v>
      </c>
      <c r="I551" s="7">
        <v>8.39</v>
      </c>
      <c r="J551" s="7">
        <v>99.651200000000003</v>
      </c>
      <c r="K551">
        <v>183.98</v>
      </c>
      <c r="L551" t="s">
        <v>12</v>
      </c>
      <c r="M551" t="s">
        <v>10</v>
      </c>
      <c r="N551" t="s">
        <v>12</v>
      </c>
      <c r="O551">
        <v>40.049790999999999</v>
      </c>
      <c r="P551">
        <v>-105.145899</v>
      </c>
      <c r="Q551" t="s">
        <v>15</v>
      </c>
      <c r="R551" s="10" t="s">
        <v>23</v>
      </c>
      <c r="S551">
        <v>6730200</v>
      </c>
      <c r="T551" s="1">
        <v>41144</v>
      </c>
      <c r="U551" s="11">
        <v>0.4375</v>
      </c>
      <c r="V551">
        <v>5.26</v>
      </c>
      <c r="W551">
        <v>123</v>
      </c>
      <c r="X551">
        <f t="shared" si="34"/>
        <v>-2.0000000000000462E-2</v>
      </c>
      <c r="Y551">
        <f t="shared" si="34"/>
        <v>-5</v>
      </c>
    </row>
    <row r="552" spans="1:25" ht="15.75">
      <c r="A552" s="1">
        <v>41144</v>
      </c>
      <c r="B552" s="9">
        <v>0.45039351851851855</v>
      </c>
      <c r="C552" s="7">
        <v>8250</v>
      </c>
      <c r="D552" s="7">
        <v>70.89</v>
      </c>
      <c r="E552" s="7">
        <v>21.605555555555558</v>
      </c>
      <c r="F552" s="7">
        <v>28.504000000000001</v>
      </c>
      <c r="G552" s="7">
        <v>3.3820000000000001</v>
      </c>
      <c r="H552" s="7">
        <v>7.85</v>
      </c>
      <c r="I552" s="7">
        <v>8.4700000000000006</v>
      </c>
      <c r="J552" s="7">
        <v>101.04349999999999</v>
      </c>
      <c r="K552">
        <v>188.66</v>
      </c>
      <c r="L552" t="s">
        <v>12</v>
      </c>
      <c r="M552" t="s">
        <v>10</v>
      </c>
      <c r="N552" t="s">
        <v>12</v>
      </c>
      <c r="O552">
        <v>40.049790999999999</v>
      </c>
      <c r="P552">
        <v>-105.145899</v>
      </c>
      <c r="Q552" t="s">
        <v>15</v>
      </c>
      <c r="R552" s="10" t="s">
        <v>23</v>
      </c>
      <c r="S552">
        <v>6730200</v>
      </c>
      <c r="T552" s="1">
        <v>41144</v>
      </c>
      <c r="U552" s="11">
        <v>0.44791666666666669</v>
      </c>
      <c r="V552">
        <v>5.26</v>
      </c>
      <c r="W552">
        <v>123</v>
      </c>
      <c r="X552">
        <f t="shared" si="34"/>
        <v>-2.0000000000000462E-2</v>
      </c>
      <c r="Y552">
        <f t="shared" si="34"/>
        <v>-5</v>
      </c>
    </row>
    <row r="553" spans="1:25" ht="15.75">
      <c r="A553" s="1">
        <v>41144</v>
      </c>
      <c r="B553" s="9">
        <v>0.46081018518518518</v>
      </c>
      <c r="C553" s="7">
        <v>8265</v>
      </c>
      <c r="D553" s="7">
        <v>70.94</v>
      </c>
      <c r="E553" s="7">
        <v>21.633333333333333</v>
      </c>
      <c r="F553" s="7">
        <v>28.504000000000001</v>
      </c>
      <c r="G553" s="7">
        <v>3.3820000000000001</v>
      </c>
      <c r="H553" s="7">
        <v>7.99</v>
      </c>
      <c r="I553" s="7">
        <v>8.73</v>
      </c>
      <c r="J553" s="7">
        <v>104.2201</v>
      </c>
      <c r="K553">
        <v>199.1</v>
      </c>
      <c r="L553" t="s">
        <v>12</v>
      </c>
      <c r="M553" t="s">
        <v>10</v>
      </c>
      <c r="N553" t="s">
        <v>12</v>
      </c>
      <c r="O553">
        <v>40.049790999999999</v>
      </c>
      <c r="P553">
        <v>-105.145899</v>
      </c>
      <c r="Q553" t="s">
        <v>15</v>
      </c>
      <c r="R553" s="10" t="s">
        <v>23</v>
      </c>
      <c r="S553">
        <v>6730200</v>
      </c>
      <c r="T553" s="1">
        <v>41144</v>
      </c>
      <c r="U553" s="11">
        <v>0.45833333333333331</v>
      </c>
      <c r="V553">
        <v>5.27</v>
      </c>
      <c r="W553">
        <v>125</v>
      </c>
      <c r="X553">
        <f t="shared" si="34"/>
        <v>-1.0000000000000675E-2</v>
      </c>
      <c r="Y553">
        <f t="shared" si="34"/>
        <v>-3</v>
      </c>
    </row>
    <row r="554" spans="1:25" ht="15.75">
      <c r="A554" s="1">
        <v>41144</v>
      </c>
      <c r="B554" s="9">
        <v>0.47122685185185187</v>
      </c>
      <c r="C554" s="7">
        <v>8280</v>
      </c>
      <c r="D554" s="7">
        <v>71.069999999999993</v>
      </c>
      <c r="E554" s="7">
        <v>21.705555555555552</v>
      </c>
      <c r="F554" s="7">
        <v>28.504000000000001</v>
      </c>
      <c r="G554" s="7">
        <v>3.323</v>
      </c>
      <c r="H554" s="7">
        <v>7.98</v>
      </c>
      <c r="I554" s="7">
        <v>8.6999999999999993</v>
      </c>
      <c r="J554" s="7">
        <v>104.0108</v>
      </c>
      <c r="K554">
        <v>203.9</v>
      </c>
      <c r="L554" t="s">
        <v>12</v>
      </c>
      <c r="M554" t="s">
        <v>10</v>
      </c>
      <c r="N554" t="s">
        <v>12</v>
      </c>
      <c r="O554">
        <v>40.049790999999999</v>
      </c>
      <c r="P554">
        <v>-105.145899</v>
      </c>
      <c r="Q554" t="s">
        <v>15</v>
      </c>
      <c r="R554" s="10" t="s">
        <v>23</v>
      </c>
      <c r="S554">
        <v>6730200</v>
      </c>
      <c r="T554" s="1">
        <v>41144</v>
      </c>
      <c r="U554" s="11">
        <v>0.46875</v>
      </c>
      <c r="V554">
        <v>5.27</v>
      </c>
      <c r="W554">
        <v>125</v>
      </c>
      <c r="X554">
        <f t="shared" si="34"/>
        <v>-1.0000000000000675E-2</v>
      </c>
      <c r="Y554">
        <f t="shared" si="34"/>
        <v>-3</v>
      </c>
    </row>
    <row r="555" spans="1:25" ht="15.75">
      <c r="A555" s="1">
        <v>41144</v>
      </c>
      <c r="B555" s="9">
        <v>0.48164351851851855</v>
      </c>
      <c r="C555" s="7">
        <v>8295</v>
      </c>
      <c r="D555" s="7">
        <v>71.14</v>
      </c>
      <c r="E555" s="7">
        <v>21.744444444444447</v>
      </c>
      <c r="F555" s="7">
        <v>28.504000000000001</v>
      </c>
      <c r="G555" s="7">
        <v>3.3820000000000001</v>
      </c>
      <c r="H555" s="7">
        <v>7.95</v>
      </c>
      <c r="I555" s="7">
        <v>8.59</v>
      </c>
      <c r="J555" s="7">
        <v>102.8394</v>
      </c>
      <c r="K555">
        <v>208.42</v>
      </c>
      <c r="L555" t="s">
        <v>12</v>
      </c>
      <c r="M555" t="s">
        <v>10</v>
      </c>
      <c r="N555" t="s">
        <v>12</v>
      </c>
      <c r="O555">
        <v>40.049790999999999</v>
      </c>
      <c r="P555">
        <v>-105.145899</v>
      </c>
      <c r="Q555" t="s">
        <v>15</v>
      </c>
      <c r="R555" s="10" t="s">
        <v>23</v>
      </c>
      <c r="S555">
        <v>6730200</v>
      </c>
      <c r="T555" s="1">
        <v>41144</v>
      </c>
      <c r="U555" s="11">
        <v>0.47916666666666669</v>
      </c>
      <c r="V555">
        <v>5.28</v>
      </c>
      <c r="W555">
        <v>128</v>
      </c>
      <c r="X555">
        <f t="shared" si="34"/>
        <v>0</v>
      </c>
      <c r="Y555">
        <f t="shared" si="34"/>
        <v>0</v>
      </c>
    </row>
    <row r="556" spans="1:25" ht="15.75">
      <c r="A556" s="1">
        <v>41144</v>
      </c>
      <c r="B556" s="9">
        <v>0.49206018518518518</v>
      </c>
      <c r="C556" s="7">
        <v>8310</v>
      </c>
      <c r="D556" s="7">
        <v>71.319999999999993</v>
      </c>
      <c r="E556" s="7">
        <v>21.844444444444441</v>
      </c>
      <c r="F556" s="7">
        <v>28.504000000000001</v>
      </c>
      <c r="G556" s="7">
        <v>3.3820000000000001</v>
      </c>
      <c r="H556" s="7">
        <v>7.96</v>
      </c>
      <c r="I556" s="7">
        <v>8.6</v>
      </c>
      <c r="J556" s="7">
        <v>103.1155</v>
      </c>
      <c r="K556">
        <v>210.03</v>
      </c>
      <c r="L556" t="s">
        <v>12</v>
      </c>
      <c r="M556" t="s">
        <v>10</v>
      </c>
      <c r="N556" t="s">
        <v>12</v>
      </c>
      <c r="O556">
        <v>40.049790999999999</v>
      </c>
      <c r="P556">
        <v>-105.145899</v>
      </c>
      <c r="Q556" t="s">
        <v>15</v>
      </c>
      <c r="R556" s="10" t="s">
        <v>23</v>
      </c>
      <c r="S556">
        <v>6730200</v>
      </c>
      <c r="T556" s="1">
        <v>41144</v>
      </c>
      <c r="U556" s="11">
        <v>0.48958333333333331</v>
      </c>
      <c r="V556">
        <v>5.28</v>
      </c>
      <c r="W556">
        <v>128</v>
      </c>
      <c r="X556">
        <f t="shared" si="34"/>
        <v>0</v>
      </c>
      <c r="Y556">
        <f t="shared" si="34"/>
        <v>0</v>
      </c>
    </row>
    <row r="557" spans="1:25" ht="15.75">
      <c r="A557" s="1">
        <v>41144</v>
      </c>
      <c r="B557" s="9">
        <v>0.50247685185185187</v>
      </c>
      <c r="C557" s="7">
        <v>8325</v>
      </c>
      <c r="D557" s="7">
        <v>71.459999999999994</v>
      </c>
      <c r="E557" s="7">
        <v>21.922222222222221</v>
      </c>
      <c r="F557" s="7">
        <v>28.504000000000001</v>
      </c>
      <c r="G557" s="7">
        <v>3.3820000000000001</v>
      </c>
      <c r="H557" s="7">
        <v>7.96</v>
      </c>
      <c r="I557" s="7">
        <v>8.5399999999999991</v>
      </c>
      <c r="J557" s="7">
        <v>102.5607</v>
      </c>
      <c r="K557">
        <v>212.43</v>
      </c>
      <c r="L557" t="s">
        <v>12</v>
      </c>
      <c r="M557" t="s">
        <v>10</v>
      </c>
      <c r="N557" t="s">
        <v>12</v>
      </c>
      <c r="O557">
        <v>40.049790999999999</v>
      </c>
      <c r="P557">
        <v>-105.145899</v>
      </c>
      <c r="Q557" t="s">
        <v>15</v>
      </c>
      <c r="R557" s="10" t="s">
        <v>23</v>
      </c>
      <c r="S557">
        <v>6730200</v>
      </c>
      <c r="T557" s="1">
        <v>41144</v>
      </c>
      <c r="U557" s="11">
        <v>0.5</v>
      </c>
      <c r="V557">
        <v>5.28</v>
      </c>
      <c r="W557">
        <v>128</v>
      </c>
      <c r="X557">
        <f t="shared" si="34"/>
        <v>0</v>
      </c>
      <c r="Y557">
        <f t="shared" si="34"/>
        <v>0</v>
      </c>
    </row>
    <row r="558" spans="1:25" ht="15.75">
      <c r="A558" s="1">
        <v>41144</v>
      </c>
      <c r="B558" s="9">
        <v>0.5128935185185185</v>
      </c>
      <c r="C558" s="7">
        <v>8340</v>
      </c>
      <c r="D558" s="7">
        <v>71.59</v>
      </c>
      <c r="E558" s="7">
        <v>21.994444444444447</v>
      </c>
      <c r="F558" s="7">
        <v>28.504000000000001</v>
      </c>
      <c r="G558" s="7">
        <v>3.3820000000000001</v>
      </c>
      <c r="H558" s="7">
        <v>7.94</v>
      </c>
      <c r="I558" s="7">
        <v>8.5</v>
      </c>
      <c r="J558" s="7">
        <v>102.2086</v>
      </c>
      <c r="K558">
        <v>213.53</v>
      </c>
      <c r="L558" t="s">
        <v>12</v>
      </c>
      <c r="M558" t="s">
        <v>10</v>
      </c>
      <c r="N558" t="s">
        <v>12</v>
      </c>
      <c r="O558">
        <v>40.049790999999999</v>
      </c>
      <c r="P558">
        <v>-105.145899</v>
      </c>
      <c r="Q558" t="s">
        <v>15</v>
      </c>
      <c r="R558" s="10" t="s">
        <v>23</v>
      </c>
      <c r="S558">
        <v>6730200</v>
      </c>
      <c r="T558" s="1">
        <v>41144</v>
      </c>
      <c r="U558" s="11">
        <v>0.51041666666666663</v>
      </c>
      <c r="V558">
        <v>5.28</v>
      </c>
      <c r="W558">
        <v>128</v>
      </c>
      <c r="X558">
        <f t="shared" si="34"/>
        <v>0</v>
      </c>
      <c r="Y558">
        <f t="shared" si="34"/>
        <v>0</v>
      </c>
    </row>
    <row r="559" spans="1:25" ht="15.75">
      <c r="A559" s="1">
        <v>41144</v>
      </c>
      <c r="B559" s="9">
        <v>0.52331018518518524</v>
      </c>
      <c r="C559" s="7">
        <v>8355</v>
      </c>
      <c r="D559" s="7">
        <v>71.69</v>
      </c>
      <c r="E559" s="7">
        <v>22.05</v>
      </c>
      <c r="F559" s="7">
        <v>28.504000000000001</v>
      </c>
      <c r="G559" s="7">
        <v>3.3820000000000001</v>
      </c>
      <c r="H559" s="7">
        <v>7.94</v>
      </c>
      <c r="I559" s="7">
        <v>8.4700000000000006</v>
      </c>
      <c r="J559" s="7">
        <v>101.95650000000001</v>
      </c>
      <c r="K559">
        <v>213.67</v>
      </c>
      <c r="L559" t="s">
        <v>12</v>
      </c>
      <c r="M559" t="s">
        <v>10</v>
      </c>
      <c r="N559" t="s">
        <v>12</v>
      </c>
      <c r="O559">
        <v>40.049790999999999</v>
      </c>
      <c r="P559">
        <v>-105.145899</v>
      </c>
      <c r="Q559" t="s">
        <v>15</v>
      </c>
      <c r="R559" s="10" t="s">
        <v>23</v>
      </c>
      <c r="S559">
        <v>6730200</v>
      </c>
      <c r="T559" s="1">
        <v>41144</v>
      </c>
      <c r="U559" s="11">
        <v>0.52083333333333337</v>
      </c>
      <c r="V559">
        <v>5.28</v>
      </c>
      <c r="W559">
        <v>128</v>
      </c>
      <c r="X559">
        <f t="shared" si="34"/>
        <v>0</v>
      </c>
      <c r="Y559">
        <f t="shared" si="34"/>
        <v>0</v>
      </c>
    </row>
    <row r="560" spans="1:25" ht="15.75">
      <c r="A560" s="1">
        <v>41144</v>
      </c>
      <c r="B560" s="9">
        <v>0.53372685185185187</v>
      </c>
      <c r="C560" s="7">
        <v>8370</v>
      </c>
      <c r="D560" s="7">
        <v>71.86</v>
      </c>
      <c r="E560" s="7">
        <v>22.144444444444446</v>
      </c>
      <c r="F560" s="7">
        <v>28.504000000000001</v>
      </c>
      <c r="G560" s="7">
        <v>3.323</v>
      </c>
      <c r="H560" s="7">
        <v>7.96</v>
      </c>
      <c r="I560" s="7">
        <v>8.48</v>
      </c>
      <c r="J560" s="7">
        <v>102.3039</v>
      </c>
      <c r="K560">
        <v>209.15</v>
      </c>
      <c r="L560" t="s">
        <v>12</v>
      </c>
      <c r="M560" t="s">
        <v>10</v>
      </c>
      <c r="N560" t="s">
        <v>12</v>
      </c>
      <c r="O560">
        <v>40.049790999999999</v>
      </c>
      <c r="P560">
        <v>-105.145899</v>
      </c>
      <c r="Q560" t="s">
        <v>15</v>
      </c>
      <c r="R560" s="10" t="s">
        <v>23</v>
      </c>
      <c r="S560">
        <v>6730200</v>
      </c>
      <c r="T560" s="1">
        <v>41144</v>
      </c>
      <c r="U560" s="11">
        <v>0.53125</v>
      </c>
      <c r="V560">
        <v>5.28</v>
      </c>
      <c r="W560">
        <v>128</v>
      </c>
      <c r="X560">
        <f t="shared" si="34"/>
        <v>0</v>
      </c>
      <c r="Y560">
        <f t="shared" si="34"/>
        <v>0</v>
      </c>
    </row>
    <row r="561" spans="1:25" ht="15.75">
      <c r="A561" s="1">
        <v>41144</v>
      </c>
      <c r="B561" s="9">
        <v>0.5441435185185185</v>
      </c>
      <c r="C561" s="7">
        <v>8385</v>
      </c>
      <c r="D561" s="7">
        <v>72.17</v>
      </c>
      <c r="E561" s="7">
        <v>22.31666666666667</v>
      </c>
      <c r="F561" s="7">
        <v>28.504000000000001</v>
      </c>
      <c r="G561" s="7">
        <v>3.3519999999999999</v>
      </c>
      <c r="H561" s="7">
        <v>8.01</v>
      </c>
      <c r="I561" s="7">
        <v>8.56</v>
      </c>
      <c r="J561" s="7">
        <v>103.6323</v>
      </c>
      <c r="K561">
        <v>212.96</v>
      </c>
      <c r="L561" t="s">
        <v>12</v>
      </c>
      <c r="M561" t="s">
        <v>10</v>
      </c>
      <c r="N561" t="s">
        <v>12</v>
      </c>
      <c r="O561">
        <v>40.049790999999999</v>
      </c>
      <c r="P561">
        <v>-105.145899</v>
      </c>
      <c r="Q561" t="s">
        <v>15</v>
      </c>
      <c r="R561" s="10" t="s">
        <v>23</v>
      </c>
      <c r="S561">
        <v>6730200</v>
      </c>
      <c r="T561" s="1">
        <v>41144</v>
      </c>
      <c r="U561" s="11">
        <v>0.54166666666666663</v>
      </c>
      <c r="V561">
        <v>5.28</v>
      </c>
      <c r="W561">
        <v>128</v>
      </c>
      <c r="X561">
        <f t="shared" si="34"/>
        <v>0</v>
      </c>
      <c r="Y561">
        <f t="shared" si="34"/>
        <v>0</v>
      </c>
    </row>
    <row r="562" spans="1:25" ht="15.75">
      <c r="A562" s="1">
        <v>41144</v>
      </c>
      <c r="B562" s="9">
        <v>0.55456018518518524</v>
      </c>
      <c r="C562" s="7">
        <v>8400</v>
      </c>
      <c r="D562" s="7">
        <v>72.489999999999995</v>
      </c>
      <c r="E562" s="7">
        <v>22.494444444444444</v>
      </c>
      <c r="F562" s="7">
        <v>28.504000000000001</v>
      </c>
      <c r="G562" s="7">
        <v>3.3519999999999999</v>
      </c>
      <c r="H562" s="7">
        <v>8.0500000000000007</v>
      </c>
      <c r="I562" s="7">
        <v>8.68</v>
      </c>
      <c r="J562" s="7">
        <v>105.3528</v>
      </c>
      <c r="K562">
        <v>214.7</v>
      </c>
      <c r="L562" t="s">
        <v>12</v>
      </c>
      <c r="M562" t="s">
        <v>10</v>
      </c>
      <c r="N562" t="s">
        <v>12</v>
      </c>
      <c r="O562">
        <v>40.049790999999999</v>
      </c>
      <c r="P562">
        <v>-105.145899</v>
      </c>
      <c r="Q562" t="s">
        <v>15</v>
      </c>
      <c r="R562" s="10" t="s">
        <v>23</v>
      </c>
      <c r="S562">
        <v>6730200</v>
      </c>
      <c r="T562" s="1">
        <v>41144</v>
      </c>
      <c r="U562" s="11">
        <v>0.55208333333333337</v>
      </c>
      <c r="V562">
        <v>5.28</v>
      </c>
      <c r="W562">
        <v>128</v>
      </c>
      <c r="X562">
        <f t="shared" ref="X562:Y577" si="35">V562-V566</f>
        <v>0</v>
      </c>
      <c r="Y562">
        <f t="shared" si="35"/>
        <v>0</v>
      </c>
    </row>
    <row r="563" spans="1:25" ht="15.75">
      <c r="A563" s="1">
        <v>41144</v>
      </c>
      <c r="B563" s="9">
        <v>0.56497685185185187</v>
      </c>
      <c r="C563" s="7">
        <v>8415</v>
      </c>
      <c r="D563" s="7">
        <v>72.7</v>
      </c>
      <c r="E563" s="7">
        <v>22.611111111111114</v>
      </c>
      <c r="F563" s="7">
        <v>28.504000000000001</v>
      </c>
      <c r="G563" s="7">
        <v>3.3820000000000001</v>
      </c>
      <c r="H563" s="7">
        <v>8.1</v>
      </c>
      <c r="I563" s="7">
        <v>8.75</v>
      </c>
      <c r="J563" s="7">
        <v>106.5187</v>
      </c>
      <c r="K563">
        <v>212.44</v>
      </c>
      <c r="L563" t="s">
        <v>12</v>
      </c>
      <c r="M563" t="s">
        <v>10</v>
      </c>
      <c r="N563" t="s">
        <v>12</v>
      </c>
      <c r="O563">
        <v>40.049790999999999</v>
      </c>
      <c r="P563">
        <v>-105.145899</v>
      </c>
      <c r="Q563" t="s">
        <v>15</v>
      </c>
      <c r="R563" s="10" t="s">
        <v>23</v>
      </c>
      <c r="S563">
        <v>6730200</v>
      </c>
      <c r="T563" s="1">
        <v>41144</v>
      </c>
      <c r="U563" s="11">
        <v>0.5625</v>
      </c>
      <c r="V563">
        <v>5.28</v>
      </c>
      <c r="W563">
        <v>128</v>
      </c>
      <c r="X563">
        <f t="shared" si="35"/>
        <v>0</v>
      </c>
      <c r="Y563">
        <f t="shared" si="35"/>
        <v>0</v>
      </c>
    </row>
    <row r="564" spans="1:25" ht="15.75">
      <c r="A564" s="1">
        <v>41144</v>
      </c>
      <c r="B564" s="9">
        <v>0.5753935185185185</v>
      </c>
      <c r="C564" s="7">
        <v>8430</v>
      </c>
      <c r="D564" s="7">
        <v>73.010000000000005</v>
      </c>
      <c r="E564" s="7">
        <v>22.783333333333339</v>
      </c>
      <c r="F564" s="7">
        <v>28.504000000000001</v>
      </c>
      <c r="G564" s="7">
        <v>3.3519999999999999</v>
      </c>
      <c r="H564" s="7">
        <v>8.14</v>
      </c>
      <c r="I564" s="7">
        <v>8.84</v>
      </c>
      <c r="J564" s="7">
        <v>107.9838</v>
      </c>
      <c r="K564">
        <v>216.1</v>
      </c>
      <c r="L564" t="s">
        <v>12</v>
      </c>
      <c r="M564" t="s">
        <v>10</v>
      </c>
      <c r="N564" t="s">
        <v>12</v>
      </c>
      <c r="O564">
        <v>40.049790999999999</v>
      </c>
      <c r="P564">
        <v>-105.145899</v>
      </c>
      <c r="Q564" t="s">
        <v>15</v>
      </c>
      <c r="R564" s="10" t="s">
        <v>23</v>
      </c>
      <c r="S564">
        <v>6730200</v>
      </c>
      <c r="T564" s="1">
        <v>41144</v>
      </c>
      <c r="U564" s="11">
        <v>0.57291666666666663</v>
      </c>
      <c r="V564">
        <v>5.28</v>
      </c>
      <c r="W564">
        <v>128</v>
      </c>
      <c r="X564">
        <f t="shared" si="35"/>
        <v>0</v>
      </c>
      <c r="Y564">
        <f t="shared" si="35"/>
        <v>0</v>
      </c>
    </row>
    <row r="565" spans="1:25" ht="15.75">
      <c r="A565" s="1">
        <v>41144</v>
      </c>
      <c r="B565" s="9">
        <v>0.58581018518518524</v>
      </c>
      <c r="C565" s="7">
        <v>8445</v>
      </c>
      <c r="D565" s="7">
        <v>73.17</v>
      </c>
      <c r="E565" s="7">
        <v>22.872222222222224</v>
      </c>
      <c r="F565" s="7">
        <v>28.504000000000001</v>
      </c>
      <c r="G565" s="7">
        <v>3.3519999999999999</v>
      </c>
      <c r="H565" s="7">
        <v>8.18</v>
      </c>
      <c r="I565" s="7">
        <v>8.86</v>
      </c>
      <c r="J565" s="7">
        <v>108.3348</v>
      </c>
      <c r="K565">
        <v>215.92</v>
      </c>
      <c r="L565" t="s">
        <v>12</v>
      </c>
      <c r="M565" t="s">
        <v>10</v>
      </c>
      <c r="N565" t="s">
        <v>12</v>
      </c>
      <c r="O565">
        <v>40.049790999999999</v>
      </c>
      <c r="P565">
        <v>-105.145899</v>
      </c>
      <c r="Q565" t="s">
        <v>15</v>
      </c>
      <c r="R565" s="10" t="s">
        <v>23</v>
      </c>
      <c r="S565">
        <v>6730200</v>
      </c>
      <c r="T565" s="1">
        <v>41144</v>
      </c>
      <c r="U565" s="11">
        <v>0.58333333333333337</v>
      </c>
      <c r="V565">
        <v>5.28</v>
      </c>
      <c r="W565">
        <v>128</v>
      </c>
      <c r="X565">
        <f t="shared" si="35"/>
        <v>0</v>
      </c>
      <c r="Y565">
        <f t="shared" si="35"/>
        <v>0</v>
      </c>
    </row>
    <row r="566" spans="1:25" ht="15.75">
      <c r="A566" s="1">
        <v>41144</v>
      </c>
      <c r="B566" s="9">
        <v>0.59622685185185187</v>
      </c>
      <c r="C566" s="7">
        <v>8460</v>
      </c>
      <c r="D566" s="7">
        <v>73.37</v>
      </c>
      <c r="E566" s="7">
        <v>22.983333333333338</v>
      </c>
      <c r="F566" s="7">
        <v>28.504000000000001</v>
      </c>
      <c r="G566" s="7">
        <v>3.3820000000000001</v>
      </c>
      <c r="H566" s="7">
        <v>8.23</v>
      </c>
      <c r="I566" s="7">
        <v>8.9</v>
      </c>
      <c r="J566" s="7">
        <v>109.1186</v>
      </c>
      <c r="K566">
        <v>215.9</v>
      </c>
      <c r="L566" t="s">
        <v>12</v>
      </c>
      <c r="M566" t="s">
        <v>10</v>
      </c>
      <c r="N566" t="s">
        <v>12</v>
      </c>
      <c r="O566">
        <v>40.049790999999999</v>
      </c>
      <c r="P566">
        <v>-105.145899</v>
      </c>
      <c r="Q566" t="s">
        <v>15</v>
      </c>
      <c r="R566" s="10" t="s">
        <v>23</v>
      </c>
      <c r="S566">
        <v>6730200</v>
      </c>
      <c r="T566" s="1">
        <v>41144</v>
      </c>
      <c r="U566" s="11">
        <v>0.59375</v>
      </c>
      <c r="V566">
        <v>5.28</v>
      </c>
      <c r="W566">
        <v>128</v>
      </c>
      <c r="X566">
        <f t="shared" si="35"/>
        <v>0</v>
      </c>
      <c r="Y566">
        <f t="shared" si="35"/>
        <v>0</v>
      </c>
    </row>
    <row r="567" spans="1:25" ht="15.75">
      <c r="A567" s="1">
        <v>41144</v>
      </c>
      <c r="B567" s="9">
        <v>0.6066435185185185</v>
      </c>
      <c r="C567" s="7">
        <v>8475</v>
      </c>
      <c r="D567" s="7">
        <v>73.55</v>
      </c>
      <c r="E567" s="7">
        <v>23.083333333333332</v>
      </c>
      <c r="F567" s="7">
        <v>28.504000000000001</v>
      </c>
      <c r="G567" s="7">
        <v>3.3519999999999999</v>
      </c>
      <c r="H567" s="7">
        <v>8.25</v>
      </c>
      <c r="I567" s="7">
        <v>8.9600000000000009</v>
      </c>
      <c r="J567" s="7">
        <v>110.09229999999999</v>
      </c>
      <c r="K567">
        <v>216.03</v>
      </c>
      <c r="L567" t="s">
        <v>12</v>
      </c>
      <c r="M567" t="s">
        <v>10</v>
      </c>
      <c r="N567" t="s">
        <v>12</v>
      </c>
      <c r="O567">
        <v>40.049790999999999</v>
      </c>
      <c r="P567">
        <v>-105.145899</v>
      </c>
      <c r="Q567" t="s">
        <v>15</v>
      </c>
      <c r="R567" s="10" t="s">
        <v>23</v>
      </c>
      <c r="S567">
        <v>6730200</v>
      </c>
      <c r="T567" s="1">
        <v>41144</v>
      </c>
      <c r="U567" s="11">
        <v>0.60416666666666663</v>
      </c>
      <c r="V567">
        <v>5.28</v>
      </c>
      <c r="W567">
        <v>128</v>
      </c>
      <c r="X567">
        <f t="shared" si="35"/>
        <v>0</v>
      </c>
      <c r="Y567">
        <f t="shared" si="35"/>
        <v>0</v>
      </c>
    </row>
    <row r="568" spans="1:25" ht="15.75">
      <c r="A568" s="1">
        <v>41144</v>
      </c>
      <c r="B568" s="9">
        <v>0.61706018518518524</v>
      </c>
      <c r="C568" s="7">
        <v>8490</v>
      </c>
      <c r="D568" s="7">
        <v>73.53</v>
      </c>
      <c r="E568" s="7">
        <v>23.072222222222223</v>
      </c>
      <c r="F568" s="7">
        <v>28.504000000000001</v>
      </c>
      <c r="G568" s="7">
        <v>3.3820000000000001</v>
      </c>
      <c r="H568" s="7">
        <v>8.24</v>
      </c>
      <c r="I568" s="7">
        <v>8.84</v>
      </c>
      <c r="J568" s="7">
        <v>108.60169999999999</v>
      </c>
      <c r="K568">
        <v>215.85</v>
      </c>
      <c r="L568" t="s">
        <v>12</v>
      </c>
      <c r="M568" t="s">
        <v>10</v>
      </c>
      <c r="N568" t="s">
        <v>12</v>
      </c>
      <c r="O568">
        <v>40.049790999999999</v>
      </c>
      <c r="P568">
        <v>-105.145899</v>
      </c>
      <c r="Q568" t="s">
        <v>15</v>
      </c>
      <c r="R568" s="10" t="s">
        <v>23</v>
      </c>
      <c r="S568">
        <v>6730200</v>
      </c>
      <c r="T568" s="1">
        <v>41144</v>
      </c>
      <c r="U568" s="11">
        <v>0.61458333333333337</v>
      </c>
      <c r="V568">
        <v>5.28</v>
      </c>
      <c r="W568">
        <v>128</v>
      </c>
      <c r="X568">
        <f t="shared" si="35"/>
        <v>0</v>
      </c>
      <c r="Y568">
        <f t="shared" si="35"/>
        <v>0</v>
      </c>
    </row>
    <row r="569" spans="1:25" ht="15.75">
      <c r="A569" s="1">
        <v>41144</v>
      </c>
      <c r="B569" s="9">
        <v>0.62747685185185187</v>
      </c>
      <c r="C569" s="7">
        <v>8505</v>
      </c>
      <c r="D569" s="7">
        <v>73.37</v>
      </c>
      <c r="E569" s="7">
        <v>22.983333333333338</v>
      </c>
      <c r="F569" s="7">
        <v>28.504000000000001</v>
      </c>
      <c r="G569" s="7">
        <v>3.3820000000000001</v>
      </c>
      <c r="H569" s="7">
        <v>8.24</v>
      </c>
      <c r="I569" s="7">
        <v>8.8000000000000007</v>
      </c>
      <c r="J569" s="7">
        <v>107.86190000000001</v>
      </c>
      <c r="K569">
        <v>214.97</v>
      </c>
      <c r="L569" t="s">
        <v>12</v>
      </c>
      <c r="M569" t="s">
        <v>10</v>
      </c>
      <c r="N569" t="s">
        <v>12</v>
      </c>
      <c r="O569">
        <v>40.049790999999999</v>
      </c>
      <c r="P569">
        <v>-105.145899</v>
      </c>
      <c r="Q569" t="s">
        <v>15</v>
      </c>
      <c r="R569" s="10" t="s">
        <v>23</v>
      </c>
      <c r="S569">
        <v>6730200</v>
      </c>
      <c r="T569" s="1">
        <v>41144</v>
      </c>
      <c r="U569" s="11">
        <v>0.625</v>
      </c>
      <c r="V569">
        <v>5.28</v>
      </c>
      <c r="W569">
        <v>128</v>
      </c>
      <c r="X569">
        <f t="shared" si="35"/>
        <v>0</v>
      </c>
      <c r="Y569">
        <f t="shared" si="35"/>
        <v>0</v>
      </c>
    </row>
    <row r="570" spans="1:25" ht="15.75">
      <c r="A570" s="1">
        <v>41144</v>
      </c>
      <c r="B570" s="9">
        <v>0.6378935185185185</v>
      </c>
      <c r="C570" s="7">
        <v>8520</v>
      </c>
      <c r="D570" s="7">
        <v>73.349999999999994</v>
      </c>
      <c r="E570" s="7">
        <v>22.972222222222221</v>
      </c>
      <c r="F570" s="7">
        <v>28.504000000000001</v>
      </c>
      <c r="G570" s="7">
        <v>3.3820000000000001</v>
      </c>
      <c r="H570" s="7">
        <v>8.24</v>
      </c>
      <c r="I570" s="7">
        <v>8.75</v>
      </c>
      <c r="J570" s="7">
        <v>107.18519999999999</v>
      </c>
      <c r="K570">
        <v>215.13</v>
      </c>
      <c r="L570" t="s">
        <v>12</v>
      </c>
      <c r="M570" t="s">
        <v>10</v>
      </c>
      <c r="N570" t="s">
        <v>12</v>
      </c>
      <c r="O570">
        <v>40.049790999999999</v>
      </c>
      <c r="P570">
        <v>-105.145899</v>
      </c>
      <c r="Q570" t="s">
        <v>15</v>
      </c>
      <c r="R570" s="10" t="s">
        <v>23</v>
      </c>
      <c r="S570">
        <v>6730200</v>
      </c>
      <c r="T570" s="1">
        <v>41144</v>
      </c>
      <c r="U570" s="11">
        <v>0.63541666666666663</v>
      </c>
      <c r="V570">
        <v>5.28</v>
      </c>
      <c r="W570">
        <v>128</v>
      </c>
      <c r="X570">
        <f t="shared" si="35"/>
        <v>0</v>
      </c>
      <c r="Y570">
        <f t="shared" si="35"/>
        <v>0</v>
      </c>
    </row>
    <row r="571" spans="1:25" ht="15.75">
      <c r="A571" s="1">
        <v>41144</v>
      </c>
      <c r="B571" s="9">
        <v>0.64831018518518524</v>
      </c>
      <c r="C571" s="7">
        <v>8535</v>
      </c>
      <c r="D571" s="7">
        <v>73.39</v>
      </c>
      <c r="E571" s="7">
        <v>22.994444444444447</v>
      </c>
      <c r="F571" s="7">
        <v>28.504000000000001</v>
      </c>
      <c r="G571" s="7">
        <v>3.323</v>
      </c>
      <c r="H571" s="7">
        <v>8.1999999999999993</v>
      </c>
      <c r="I571" s="7">
        <v>8.65</v>
      </c>
      <c r="J571" s="7">
        <v>106.0232</v>
      </c>
      <c r="K571">
        <v>215.63</v>
      </c>
      <c r="L571" t="s">
        <v>12</v>
      </c>
      <c r="M571" t="s">
        <v>10</v>
      </c>
      <c r="N571" t="s">
        <v>12</v>
      </c>
      <c r="O571">
        <v>40.049790999999999</v>
      </c>
      <c r="P571">
        <v>-105.145899</v>
      </c>
      <c r="Q571" t="s">
        <v>15</v>
      </c>
      <c r="R571" s="10" t="s">
        <v>23</v>
      </c>
      <c r="S571">
        <v>6730200</v>
      </c>
      <c r="T571" s="1">
        <v>41144</v>
      </c>
      <c r="U571" s="11">
        <v>0.64583333333333337</v>
      </c>
      <c r="V571">
        <v>5.28</v>
      </c>
      <c r="W571">
        <v>128</v>
      </c>
      <c r="X571">
        <f t="shared" si="35"/>
        <v>-9.9999999999997868E-3</v>
      </c>
      <c r="Y571">
        <f t="shared" si="35"/>
        <v>0</v>
      </c>
    </row>
    <row r="572" spans="1:25" ht="15.75">
      <c r="A572" s="1">
        <v>41144</v>
      </c>
      <c r="B572" s="9">
        <v>0.65872685185185187</v>
      </c>
      <c r="C572" s="7">
        <v>8550</v>
      </c>
      <c r="D572" s="7">
        <v>73.34</v>
      </c>
      <c r="E572" s="7">
        <v>22.966666666666669</v>
      </c>
      <c r="F572" s="7">
        <v>28.504000000000001</v>
      </c>
      <c r="G572" s="7">
        <v>3.323</v>
      </c>
      <c r="H572" s="7">
        <v>8.15</v>
      </c>
      <c r="I572" s="7">
        <v>8.52</v>
      </c>
      <c r="J572" s="7">
        <v>104.45010000000001</v>
      </c>
      <c r="K572">
        <v>214.69</v>
      </c>
      <c r="L572" t="s">
        <v>12</v>
      </c>
      <c r="M572" t="s">
        <v>10</v>
      </c>
      <c r="N572" t="s">
        <v>12</v>
      </c>
      <c r="O572">
        <v>40.049790999999999</v>
      </c>
      <c r="P572">
        <v>-105.145899</v>
      </c>
      <c r="Q572" t="s">
        <v>15</v>
      </c>
      <c r="R572" s="10" t="s">
        <v>23</v>
      </c>
      <c r="S572">
        <v>6730200</v>
      </c>
      <c r="T572" s="1">
        <v>41144</v>
      </c>
      <c r="U572" s="11">
        <v>0.65625</v>
      </c>
      <c r="V572">
        <v>5.28</v>
      </c>
      <c r="W572">
        <v>128</v>
      </c>
      <c r="X572">
        <f t="shared" si="35"/>
        <v>-9.9999999999997868E-3</v>
      </c>
      <c r="Y572">
        <f t="shared" si="35"/>
        <v>0</v>
      </c>
    </row>
    <row r="573" spans="1:25" ht="15.75">
      <c r="A573" s="1">
        <v>41144</v>
      </c>
      <c r="B573" s="9">
        <v>0.6691435185185185</v>
      </c>
      <c r="C573" s="7">
        <v>8565</v>
      </c>
      <c r="D573" s="7">
        <v>73.349999999999994</v>
      </c>
      <c r="E573" s="7">
        <v>22.972222222222221</v>
      </c>
      <c r="F573" s="7">
        <v>28.504000000000001</v>
      </c>
      <c r="G573" s="7">
        <v>3.3820000000000001</v>
      </c>
      <c r="H573" s="7">
        <v>8.1199999999999992</v>
      </c>
      <c r="I573" s="7">
        <v>8.4499999999999993</v>
      </c>
      <c r="J573" s="7">
        <v>103.5979</v>
      </c>
      <c r="K573">
        <v>214.82</v>
      </c>
      <c r="L573" t="s">
        <v>12</v>
      </c>
      <c r="M573" t="s">
        <v>10</v>
      </c>
      <c r="N573" t="s">
        <v>12</v>
      </c>
      <c r="O573">
        <v>40.049790999999999</v>
      </c>
      <c r="P573">
        <v>-105.145899</v>
      </c>
      <c r="Q573" t="s">
        <v>15</v>
      </c>
      <c r="R573" s="10" t="s">
        <v>23</v>
      </c>
      <c r="S573">
        <v>6730200</v>
      </c>
      <c r="T573" s="1">
        <v>41144</v>
      </c>
      <c r="U573" s="11">
        <v>0.66666666666666663</v>
      </c>
      <c r="V573">
        <v>5.28</v>
      </c>
      <c r="W573">
        <v>128</v>
      </c>
      <c r="X573">
        <f t="shared" si="35"/>
        <v>-9.9999999999997868E-3</v>
      </c>
      <c r="Y573">
        <f t="shared" si="35"/>
        <v>0</v>
      </c>
    </row>
    <row r="574" spans="1:25" ht="15.75">
      <c r="A574" s="1">
        <v>41144</v>
      </c>
      <c r="B574" s="9">
        <v>0.67956018518518524</v>
      </c>
      <c r="C574" s="7">
        <v>8580</v>
      </c>
      <c r="D574" s="7">
        <v>73.37</v>
      </c>
      <c r="E574" s="7">
        <v>22.983333333333338</v>
      </c>
      <c r="F574" s="7">
        <v>28.504000000000001</v>
      </c>
      <c r="G574" s="7">
        <v>3.323</v>
      </c>
      <c r="H574" s="7">
        <v>8.08</v>
      </c>
      <c r="I574" s="7">
        <v>8.35</v>
      </c>
      <c r="J574" s="7">
        <v>102.3066</v>
      </c>
      <c r="K574">
        <v>214.7</v>
      </c>
      <c r="L574" t="s">
        <v>12</v>
      </c>
      <c r="M574" t="s">
        <v>10</v>
      </c>
      <c r="N574" t="s">
        <v>12</v>
      </c>
      <c r="O574">
        <v>40.049790999999999</v>
      </c>
      <c r="P574">
        <v>-105.145899</v>
      </c>
      <c r="Q574" t="s">
        <v>15</v>
      </c>
      <c r="R574" s="10" t="s">
        <v>23</v>
      </c>
      <c r="S574">
        <v>6730200</v>
      </c>
      <c r="T574" s="1">
        <v>41144</v>
      </c>
      <c r="U574" s="11">
        <v>0.67708333333333337</v>
      </c>
      <c r="V574">
        <v>5.28</v>
      </c>
      <c r="W574">
        <v>128</v>
      </c>
      <c r="X574">
        <f t="shared" si="35"/>
        <v>-9.9999999999997868E-3</v>
      </c>
      <c r="Y574">
        <f t="shared" si="35"/>
        <v>0</v>
      </c>
    </row>
    <row r="575" spans="1:25" ht="15.75">
      <c r="A575" s="1">
        <v>41144</v>
      </c>
      <c r="B575" s="9">
        <v>0.68997685185185187</v>
      </c>
      <c r="C575" s="7">
        <v>8595</v>
      </c>
      <c r="D575" s="7">
        <v>73.39</v>
      </c>
      <c r="E575" s="7">
        <v>22.994444444444447</v>
      </c>
      <c r="F575" s="7">
        <v>28.504000000000001</v>
      </c>
      <c r="G575" s="7">
        <v>3.3820000000000001</v>
      </c>
      <c r="H575" s="7">
        <v>8.06</v>
      </c>
      <c r="I575" s="7">
        <v>8.2799999999999994</v>
      </c>
      <c r="J575" s="7">
        <v>101.47499999999999</v>
      </c>
      <c r="K575">
        <v>214.95</v>
      </c>
      <c r="L575" t="s">
        <v>12</v>
      </c>
      <c r="M575" t="s">
        <v>10</v>
      </c>
      <c r="N575" t="s">
        <v>12</v>
      </c>
      <c r="O575">
        <v>40.049790999999999</v>
      </c>
      <c r="P575">
        <v>-105.145899</v>
      </c>
      <c r="Q575" t="s">
        <v>15</v>
      </c>
      <c r="R575" s="10" t="s">
        <v>23</v>
      </c>
      <c r="S575">
        <v>6730200</v>
      </c>
      <c r="T575" s="1">
        <v>41144</v>
      </c>
      <c r="U575" s="11">
        <v>0.6875</v>
      </c>
      <c r="V575">
        <v>5.29</v>
      </c>
      <c r="W575">
        <v>128</v>
      </c>
      <c r="X575">
        <f t="shared" si="35"/>
        <v>0</v>
      </c>
      <c r="Y575">
        <f t="shared" si="35"/>
        <v>0</v>
      </c>
    </row>
    <row r="576" spans="1:25" ht="15.75">
      <c r="A576" s="1">
        <v>41144</v>
      </c>
      <c r="B576" s="9">
        <v>0.7003935185185185</v>
      </c>
      <c r="C576" s="7">
        <v>8610</v>
      </c>
      <c r="D576" s="7">
        <v>73.319999999999993</v>
      </c>
      <c r="E576" s="7">
        <v>22.955555555555552</v>
      </c>
      <c r="F576" s="7">
        <v>28.504000000000001</v>
      </c>
      <c r="G576" s="7">
        <v>3.323</v>
      </c>
      <c r="H576" s="7">
        <v>8.02</v>
      </c>
      <c r="I576" s="7">
        <v>8.19</v>
      </c>
      <c r="J576" s="7">
        <v>100.3828</v>
      </c>
      <c r="K576">
        <v>214.95</v>
      </c>
      <c r="L576" t="s">
        <v>12</v>
      </c>
      <c r="M576" t="s">
        <v>10</v>
      </c>
      <c r="N576" t="s">
        <v>12</v>
      </c>
      <c r="O576">
        <v>40.049790999999999</v>
      </c>
      <c r="P576">
        <v>-105.145899</v>
      </c>
      <c r="Q576" t="s">
        <v>15</v>
      </c>
      <c r="R576" s="10" t="s">
        <v>23</v>
      </c>
      <c r="S576">
        <v>6730200</v>
      </c>
      <c r="T576" s="1">
        <v>41144</v>
      </c>
      <c r="U576" s="11">
        <v>0.69791666666666663</v>
      </c>
      <c r="V576">
        <v>5.29</v>
      </c>
      <c r="W576">
        <v>128</v>
      </c>
      <c r="X576">
        <f t="shared" si="35"/>
        <v>0</v>
      </c>
      <c r="Y576">
        <f t="shared" si="35"/>
        <v>0</v>
      </c>
    </row>
    <row r="577" spans="1:25" ht="15.75">
      <c r="A577" s="1">
        <v>41144</v>
      </c>
      <c r="B577" s="9">
        <v>0.71081018518518524</v>
      </c>
      <c r="C577" s="7">
        <v>8625</v>
      </c>
      <c r="D577" s="7">
        <v>73.069999999999993</v>
      </c>
      <c r="E577" s="7">
        <v>22.816666666666663</v>
      </c>
      <c r="F577" s="7">
        <v>28.504000000000001</v>
      </c>
      <c r="G577" s="7">
        <v>3.323</v>
      </c>
      <c r="H577" s="7">
        <v>7.95</v>
      </c>
      <c r="I577" s="7">
        <v>8.1</v>
      </c>
      <c r="J577" s="7">
        <v>99.001599999999996</v>
      </c>
      <c r="K577">
        <v>213.57</v>
      </c>
      <c r="L577" t="s">
        <v>12</v>
      </c>
      <c r="M577" t="s">
        <v>10</v>
      </c>
      <c r="N577" t="s">
        <v>12</v>
      </c>
      <c r="O577">
        <v>40.049790999999999</v>
      </c>
      <c r="P577">
        <v>-105.145899</v>
      </c>
      <c r="Q577" t="s">
        <v>15</v>
      </c>
      <c r="R577" s="10" t="s">
        <v>23</v>
      </c>
      <c r="S577">
        <v>6730200</v>
      </c>
      <c r="T577" s="1">
        <v>41144</v>
      </c>
      <c r="U577" s="11">
        <v>0.70833333333333337</v>
      </c>
      <c r="V577">
        <v>5.29</v>
      </c>
      <c r="W577">
        <v>128</v>
      </c>
      <c r="X577">
        <f t="shared" si="35"/>
        <v>-9.9999999999997868E-3</v>
      </c>
      <c r="Y577">
        <f t="shared" si="35"/>
        <v>-2</v>
      </c>
    </row>
    <row r="578" spans="1:25" ht="15.75">
      <c r="A578" s="1">
        <v>41144</v>
      </c>
      <c r="B578" s="9">
        <v>0.72122685185185187</v>
      </c>
      <c r="C578" s="7">
        <v>8640</v>
      </c>
      <c r="D578" s="7">
        <v>72.83</v>
      </c>
      <c r="E578" s="7">
        <v>22.683333333333334</v>
      </c>
      <c r="F578" s="7">
        <v>28.504000000000001</v>
      </c>
      <c r="G578" s="7">
        <v>3.3519999999999999</v>
      </c>
      <c r="H578" s="7">
        <v>7.9</v>
      </c>
      <c r="I578" s="7">
        <v>8.06</v>
      </c>
      <c r="J578" s="7">
        <v>98.271299999999997</v>
      </c>
      <c r="K578">
        <v>212.11</v>
      </c>
      <c r="L578" t="s">
        <v>12</v>
      </c>
      <c r="M578" t="s">
        <v>10</v>
      </c>
      <c r="N578" t="s">
        <v>12</v>
      </c>
      <c r="O578">
        <v>40.049790999999999</v>
      </c>
      <c r="P578">
        <v>-105.145899</v>
      </c>
      <c r="Q578" t="s">
        <v>15</v>
      </c>
      <c r="R578" s="10" t="s">
        <v>23</v>
      </c>
      <c r="S578">
        <v>6730200</v>
      </c>
      <c r="T578" s="1">
        <v>41144</v>
      </c>
      <c r="U578" s="11">
        <v>0.71875</v>
      </c>
      <c r="V578">
        <v>5.29</v>
      </c>
      <c r="W578">
        <v>128</v>
      </c>
      <c r="X578">
        <f t="shared" ref="X578:Y593" si="36">V578-V582</f>
        <v>-1.9999999999999574E-2</v>
      </c>
      <c r="Y578">
        <f t="shared" si="36"/>
        <v>-5</v>
      </c>
    </row>
    <row r="579" spans="1:25" ht="15.75">
      <c r="A579" s="1">
        <v>41144</v>
      </c>
      <c r="B579" s="9">
        <v>0.7316435185185185</v>
      </c>
      <c r="C579" s="7">
        <v>8655</v>
      </c>
      <c r="D579" s="7">
        <v>72.650000000000006</v>
      </c>
      <c r="E579" s="7">
        <v>22.583333333333339</v>
      </c>
      <c r="F579" s="7">
        <v>28.504000000000001</v>
      </c>
      <c r="G579" s="7">
        <v>3.3519999999999999</v>
      </c>
      <c r="H579" s="7">
        <v>7.85</v>
      </c>
      <c r="I579" s="7">
        <v>7.96</v>
      </c>
      <c r="J579" s="7">
        <v>96.868200000000002</v>
      </c>
      <c r="K579">
        <v>212.1</v>
      </c>
      <c r="L579" t="s">
        <v>12</v>
      </c>
      <c r="M579" t="s">
        <v>10</v>
      </c>
      <c r="N579" t="s">
        <v>12</v>
      </c>
      <c r="O579">
        <v>40.049790999999999</v>
      </c>
      <c r="P579">
        <v>-105.145899</v>
      </c>
      <c r="Q579" t="s">
        <v>15</v>
      </c>
      <c r="R579" s="10" t="s">
        <v>23</v>
      </c>
      <c r="S579">
        <v>6730200</v>
      </c>
      <c r="T579" s="1">
        <v>41144</v>
      </c>
      <c r="U579" s="11">
        <v>0.72916666666666663</v>
      </c>
      <c r="V579">
        <v>5.29</v>
      </c>
      <c r="W579">
        <v>128</v>
      </c>
      <c r="X579">
        <f t="shared" si="36"/>
        <v>-1.9999999999999574E-2</v>
      </c>
      <c r="Y579">
        <f t="shared" si="36"/>
        <v>-5</v>
      </c>
    </row>
    <row r="580" spans="1:25" ht="15.75">
      <c r="A580" s="1">
        <v>41144</v>
      </c>
      <c r="B580" s="9">
        <v>0.74206018518518524</v>
      </c>
      <c r="C580" s="7">
        <v>8670</v>
      </c>
      <c r="D580" s="7">
        <v>72.489999999999995</v>
      </c>
      <c r="E580" s="7">
        <v>22.494444444444444</v>
      </c>
      <c r="F580" s="7">
        <v>28.504000000000001</v>
      </c>
      <c r="G580" s="7">
        <v>3.3820000000000001</v>
      </c>
      <c r="H580" s="7">
        <v>7.83</v>
      </c>
      <c r="I580" s="7">
        <v>7.93</v>
      </c>
      <c r="J580" s="7">
        <v>96.258200000000002</v>
      </c>
      <c r="K580">
        <v>212</v>
      </c>
      <c r="L580" t="s">
        <v>12</v>
      </c>
      <c r="M580" t="s">
        <v>10</v>
      </c>
      <c r="N580" t="s">
        <v>12</v>
      </c>
      <c r="O580">
        <v>40.049790999999999</v>
      </c>
      <c r="P580">
        <v>-105.145899</v>
      </c>
      <c r="Q580" t="s">
        <v>15</v>
      </c>
      <c r="R580" s="10" t="s">
        <v>23</v>
      </c>
      <c r="S580">
        <v>6730200</v>
      </c>
      <c r="T580" s="1">
        <v>41144</v>
      </c>
      <c r="U580" s="11">
        <v>0.73958333333333337</v>
      </c>
      <c r="V580">
        <v>5.29</v>
      </c>
      <c r="W580">
        <v>128</v>
      </c>
      <c r="X580">
        <f t="shared" si="36"/>
        <v>-1.9999999999999574E-2</v>
      </c>
      <c r="Y580">
        <f t="shared" si="36"/>
        <v>-5</v>
      </c>
    </row>
    <row r="581" spans="1:25" ht="15.75">
      <c r="A581" s="1">
        <v>41144</v>
      </c>
      <c r="B581" s="9">
        <v>0.75247685185185187</v>
      </c>
      <c r="C581" s="7">
        <v>8685</v>
      </c>
      <c r="D581" s="7">
        <v>72.3</v>
      </c>
      <c r="E581" s="7">
        <v>22.388888888888889</v>
      </c>
      <c r="F581" s="7">
        <v>28.504000000000001</v>
      </c>
      <c r="G581" s="7">
        <v>3.323</v>
      </c>
      <c r="H581" s="7">
        <v>7.81</v>
      </c>
      <c r="I581" s="7">
        <v>7.89</v>
      </c>
      <c r="J581" s="7">
        <v>95.684100000000001</v>
      </c>
      <c r="K581">
        <v>210.57</v>
      </c>
      <c r="L581" t="s">
        <v>12</v>
      </c>
      <c r="M581" t="s">
        <v>10</v>
      </c>
      <c r="N581" t="s">
        <v>12</v>
      </c>
      <c r="O581">
        <v>40.049790999999999</v>
      </c>
      <c r="P581">
        <v>-105.145899</v>
      </c>
      <c r="Q581" t="s">
        <v>15</v>
      </c>
      <c r="R581" s="10" t="s">
        <v>23</v>
      </c>
      <c r="S581">
        <v>6730200</v>
      </c>
      <c r="T581" s="1">
        <v>41144</v>
      </c>
      <c r="U581" s="11">
        <v>0.75</v>
      </c>
      <c r="V581">
        <v>5.3</v>
      </c>
      <c r="W581">
        <v>130</v>
      </c>
      <c r="X581">
        <f t="shared" si="36"/>
        <v>-9.9999999999997868E-3</v>
      </c>
      <c r="Y581">
        <f t="shared" si="36"/>
        <v>-3</v>
      </c>
    </row>
    <row r="582" spans="1:25" ht="15.75">
      <c r="A582" s="1">
        <v>41144</v>
      </c>
      <c r="B582" s="9">
        <v>0.7628935185185185</v>
      </c>
      <c r="C582" s="7">
        <v>8700</v>
      </c>
      <c r="D582" s="7">
        <v>72.09</v>
      </c>
      <c r="E582" s="7">
        <v>22.272222222222226</v>
      </c>
      <c r="F582" s="7">
        <v>28.504000000000001</v>
      </c>
      <c r="G582" s="7">
        <v>3.3820000000000001</v>
      </c>
      <c r="H582" s="7">
        <v>7.76</v>
      </c>
      <c r="I582" s="7">
        <v>7.8</v>
      </c>
      <c r="J582" s="7">
        <v>94.366500000000002</v>
      </c>
      <c r="K582">
        <v>209.44</v>
      </c>
      <c r="L582" t="s">
        <v>12</v>
      </c>
      <c r="M582" t="s">
        <v>10</v>
      </c>
      <c r="N582" t="s">
        <v>12</v>
      </c>
      <c r="O582">
        <v>40.049790999999999</v>
      </c>
      <c r="P582">
        <v>-105.145899</v>
      </c>
      <c r="Q582" t="s">
        <v>15</v>
      </c>
      <c r="R582" s="10" t="s">
        <v>23</v>
      </c>
      <c r="S582">
        <v>6730200</v>
      </c>
      <c r="T582" s="1">
        <v>41144</v>
      </c>
      <c r="U582" s="11">
        <v>0.76041666666666663</v>
      </c>
      <c r="V582">
        <v>5.31</v>
      </c>
      <c r="W582">
        <v>133</v>
      </c>
      <c r="X582">
        <f t="shared" si="36"/>
        <v>0</v>
      </c>
      <c r="Y582">
        <f t="shared" si="36"/>
        <v>0</v>
      </c>
    </row>
    <row r="583" spans="1:25" ht="15.75">
      <c r="A583" s="1">
        <v>41144</v>
      </c>
      <c r="B583" s="9">
        <v>0.77331018518518524</v>
      </c>
      <c r="C583" s="7">
        <v>8715</v>
      </c>
      <c r="D583" s="7">
        <v>71.900000000000006</v>
      </c>
      <c r="E583" s="7">
        <v>22.166666666666671</v>
      </c>
      <c r="F583" s="7">
        <v>28.504000000000001</v>
      </c>
      <c r="G583" s="7">
        <v>3.3519999999999999</v>
      </c>
      <c r="H583" s="7">
        <v>7.73</v>
      </c>
      <c r="I583" s="7">
        <v>7.71</v>
      </c>
      <c r="J583" s="7">
        <v>93.054699999999997</v>
      </c>
      <c r="K583">
        <v>208.04</v>
      </c>
      <c r="L583" t="s">
        <v>12</v>
      </c>
      <c r="M583" t="s">
        <v>10</v>
      </c>
      <c r="N583" t="s">
        <v>12</v>
      </c>
      <c r="O583">
        <v>40.049790999999999</v>
      </c>
      <c r="P583">
        <v>-105.145899</v>
      </c>
      <c r="Q583" t="s">
        <v>15</v>
      </c>
      <c r="R583" s="10" t="s">
        <v>23</v>
      </c>
      <c r="S583">
        <v>6730200</v>
      </c>
      <c r="T583" s="1">
        <v>41144</v>
      </c>
      <c r="U583" s="11">
        <v>0.77083333333333337</v>
      </c>
      <c r="V583">
        <v>5.31</v>
      </c>
      <c r="W583">
        <v>133</v>
      </c>
      <c r="X583">
        <f t="shared" si="36"/>
        <v>0</v>
      </c>
      <c r="Y583">
        <f t="shared" si="36"/>
        <v>0</v>
      </c>
    </row>
    <row r="584" spans="1:25" ht="15.75">
      <c r="A584" s="1">
        <v>41144</v>
      </c>
      <c r="B584" s="9">
        <v>0.78372685185185187</v>
      </c>
      <c r="C584" s="7">
        <v>8730</v>
      </c>
      <c r="D584" s="7">
        <v>71.709999999999994</v>
      </c>
      <c r="E584" s="7">
        <v>22.06111111111111</v>
      </c>
      <c r="F584" s="7">
        <v>28.504000000000001</v>
      </c>
      <c r="G584" s="7">
        <v>3.3820000000000001</v>
      </c>
      <c r="H584" s="7">
        <v>7.69</v>
      </c>
      <c r="I584" s="7">
        <v>7.63</v>
      </c>
      <c r="J584" s="7">
        <v>91.831299999999999</v>
      </c>
      <c r="K584">
        <v>206.05</v>
      </c>
      <c r="L584" t="s">
        <v>12</v>
      </c>
      <c r="M584" t="s">
        <v>10</v>
      </c>
      <c r="N584" t="s">
        <v>12</v>
      </c>
      <c r="O584">
        <v>40.049790999999999</v>
      </c>
      <c r="P584">
        <v>-105.145899</v>
      </c>
      <c r="Q584" t="s">
        <v>15</v>
      </c>
      <c r="R584" s="10" t="s">
        <v>23</v>
      </c>
      <c r="S584">
        <v>6730200</v>
      </c>
      <c r="T584" s="1">
        <v>41144</v>
      </c>
      <c r="U584" s="11">
        <v>0.78125</v>
      </c>
      <c r="V584">
        <v>5.31</v>
      </c>
      <c r="W584">
        <v>133</v>
      </c>
      <c r="X584">
        <f t="shared" si="36"/>
        <v>0</v>
      </c>
      <c r="Y584">
        <f t="shared" si="36"/>
        <v>0</v>
      </c>
    </row>
    <row r="585" spans="1:25" ht="15.75">
      <c r="A585" s="1">
        <v>41144</v>
      </c>
      <c r="B585" s="9">
        <v>0.7941435185185185</v>
      </c>
      <c r="C585" s="7">
        <v>8745</v>
      </c>
      <c r="D585" s="7">
        <v>71.47</v>
      </c>
      <c r="E585" s="7">
        <v>21.927777777777777</v>
      </c>
      <c r="F585" s="7">
        <v>28.504000000000001</v>
      </c>
      <c r="G585" s="7">
        <v>3.323</v>
      </c>
      <c r="H585" s="7">
        <v>7.65</v>
      </c>
      <c r="I585" s="7">
        <v>7.53</v>
      </c>
      <c r="J585" s="7">
        <v>90.417400000000001</v>
      </c>
      <c r="K585">
        <v>204.94</v>
      </c>
      <c r="L585" t="s">
        <v>12</v>
      </c>
      <c r="M585" t="s">
        <v>10</v>
      </c>
      <c r="N585" t="s">
        <v>12</v>
      </c>
      <c r="O585">
        <v>40.049790999999999</v>
      </c>
      <c r="P585">
        <v>-105.145899</v>
      </c>
      <c r="Q585" t="s">
        <v>15</v>
      </c>
      <c r="R585" s="10" t="s">
        <v>23</v>
      </c>
      <c r="S585">
        <v>6730200</v>
      </c>
      <c r="T585" s="1">
        <v>41144</v>
      </c>
      <c r="U585" s="11">
        <v>0.79166666666666663</v>
      </c>
      <c r="V585">
        <v>5.31</v>
      </c>
      <c r="W585">
        <v>133</v>
      </c>
      <c r="X585">
        <f t="shared" si="36"/>
        <v>0</v>
      </c>
      <c r="Y585">
        <f t="shared" si="36"/>
        <v>0</v>
      </c>
    </row>
    <row r="586" spans="1:25" ht="15.75">
      <c r="A586" s="1">
        <v>41144</v>
      </c>
      <c r="B586" s="9">
        <v>0.80456018518518524</v>
      </c>
      <c r="C586" s="7">
        <v>8760</v>
      </c>
      <c r="D586" s="7">
        <v>71.23</v>
      </c>
      <c r="E586" s="7">
        <v>21.794444444444448</v>
      </c>
      <c r="F586" s="7">
        <v>28.504000000000001</v>
      </c>
      <c r="G586" s="7">
        <v>3.3820000000000001</v>
      </c>
      <c r="H586" s="7">
        <v>7.61</v>
      </c>
      <c r="I586" s="7">
        <v>7.43</v>
      </c>
      <c r="J586" s="7">
        <v>89.070400000000006</v>
      </c>
      <c r="K586">
        <v>203.66</v>
      </c>
      <c r="L586" t="s">
        <v>12</v>
      </c>
      <c r="M586" t="s">
        <v>10</v>
      </c>
      <c r="N586" t="s">
        <v>12</v>
      </c>
      <c r="O586">
        <v>40.049790999999999</v>
      </c>
      <c r="P586">
        <v>-105.145899</v>
      </c>
      <c r="Q586" t="s">
        <v>15</v>
      </c>
      <c r="R586" s="10" t="s">
        <v>23</v>
      </c>
      <c r="S586">
        <v>6730200</v>
      </c>
      <c r="T586" s="1">
        <v>41144</v>
      </c>
      <c r="U586" s="11">
        <v>0.80208333333333337</v>
      </c>
      <c r="V586">
        <v>5.31</v>
      </c>
      <c r="W586">
        <v>133</v>
      </c>
      <c r="X586">
        <f t="shared" si="36"/>
        <v>0</v>
      </c>
      <c r="Y586">
        <f t="shared" si="36"/>
        <v>0</v>
      </c>
    </row>
    <row r="587" spans="1:25" ht="15.75">
      <c r="A587" s="1">
        <v>41144</v>
      </c>
      <c r="B587" s="9">
        <v>0.81497685185185187</v>
      </c>
      <c r="C587" s="7">
        <v>8775</v>
      </c>
      <c r="D587" s="7">
        <v>71.010000000000005</v>
      </c>
      <c r="E587" s="7">
        <v>21.672222222222224</v>
      </c>
      <c r="F587" s="7">
        <v>28.504000000000001</v>
      </c>
      <c r="G587" s="7">
        <v>3.3820000000000001</v>
      </c>
      <c r="H587" s="7">
        <v>7.59</v>
      </c>
      <c r="I587" s="7">
        <v>7.36</v>
      </c>
      <c r="J587" s="7">
        <v>88.021500000000003</v>
      </c>
      <c r="K587">
        <v>202.57</v>
      </c>
      <c r="L587" t="s">
        <v>12</v>
      </c>
      <c r="M587" t="s">
        <v>10</v>
      </c>
      <c r="N587" t="s">
        <v>12</v>
      </c>
      <c r="O587">
        <v>40.049790999999999</v>
      </c>
      <c r="P587">
        <v>-105.145899</v>
      </c>
      <c r="Q587" t="s">
        <v>15</v>
      </c>
      <c r="R587" s="10" t="s">
        <v>23</v>
      </c>
      <c r="S587">
        <v>6730200</v>
      </c>
      <c r="T587" s="1">
        <v>41144</v>
      </c>
      <c r="U587" s="11">
        <v>0.8125</v>
      </c>
      <c r="V587">
        <v>5.31</v>
      </c>
      <c r="W587">
        <v>133</v>
      </c>
      <c r="X587">
        <f t="shared" si="36"/>
        <v>0</v>
      </c>
      <c r="Y587">
        <f t="shared" si="36"/>
        <v>0</v>
      </c>
    </row>
    <row r="588" spans="1:25" ht="15.75">
      <c r="A588" s="1">
        <v>41144</v>
      </c>
      <c r="B588" s="9">
        <v>0.8253935185185185</v>
      </c>
      <c r="C588" s="7">
        <v>8790</v>
      </c>
      <c r="D588" s="7">
        <v>70.8</v>
      </c>
      <c r="E588" s="7">
        <v>21.555555555555554</v>
      </c>
      <c r="F588" s="7">
        <v>28.504000000000001</v>
      </c>
      <c r="G588" s="7">
        <v>3.3820000000000001</v>
      </c>
      <c r="H588" s="7">
        <v>7.57</v>
      </c>
      <c r="I588" s="7">
        <v>7.29</v>
      </c>
      <c r="J588" s="7">
        <v>86.912899999999993</v>
      </c>
      <c r="K588">
        <v>201.21</v>
      </c>
      <c r="L588" t="s">
        <v>12</v>
      </c>
      <c r="M588" t="s">
        <v>10</v>
      </c>
      <c r="N588" t="s">
        <v>12</v>
      </c>
      <c r="O588">
        <v>40.049790999999999</v>
      </c>
      <c r="P588">
        <v>-105.145899</v>
      </c>
      <c r="Q588" t="s">
        <v>15</v>
      </c>
      <c r="R588" s="10" t="s">
        <v>23</v>
      </c>
      <c r="S588">
        <v>6730200</v>
      </c>
      <c r="T588" s="1">
        <v>41144</v>
      </c>
      <c r="U588" s="11">
        <v>0.82291666666666663</v>
      </c>
      <c r="V588">
        <v>5.31</v>
      </c>
      <c r="W588">
        <v>133</v>
      </c>
      <c r="X588">
        <f t="shared" si="36"/>
        <v>0</v>
      </c>
      <c r="Y588">
        <f t="shared" si="36"/>
        <v>0</v>
      </c>
    </row>
    <row r="589" spans="1:25" ht="15.75">
      <c r="A589" s="1">
        <v>41144</v>
      </c>
      <c r="B589" s="9">
        <v>0.83581018518518524</v>
      </c>
      <c r="C589" s="7">
        <v>8805</v>
      </c>
      <c r="D589" s="7">
        <v>70.62</v>
      </c>
      <c r="E589" s="7">
        <v>21.455555555555559</v>
      </c>
      <c r="F589" s="7">
        <v>28.504000000000001</v>
      </c>
      <c r="G589" s="7">
        <v>3.3519999999999999</v>
      </c>
      <c r="H589" s="7">
        <v>7.55</v>
      </c>
      <c r="I589" s="7">
        <v>7.22</v>
      </c>
      <c r="J589" s="7">
        <v>85.953900000000004</v>
      </c>
      <c r="K589">
        <v>199.67</v>
      </c>
      <c r="L589" t="s">
        <v>12</v>
      </c>
      <c r="M589" t="s">
        <v>10</v>
      </c>
      <c r="N589" t="s">
        <v>12</v>
      </c>
      <c r="O589">
        <v>40.049790999999999</v>
      </c>
      <c r="P589">
        <v>-105.145899</v>
      </c>
      <c r="Q589" t="s">
        <v>15</v>
      </c>
      <c r="R589" s="10" t="s">
        <v>23</v>
      </c>
      <c r="S589">
        <v>6730200</v>
      </c>
      <c r="T589" s="1">
        <v>41144</v>
      </c>
      <c r="U589" s="11">
        <v>0.83333333333333337</v>
      </c>
      <c r="V589">
        <v>5.31</v>
      </c>
      <c r="W589">
        <v>133</v>
      </c>
      <c r="X589">
        <f t="shared" si="36"/>
        <v>0</v>
      </c>
      <c r="Y589">
        <f t="shared" si="36"/>
        <v>0</v>
      </c>
    </row>
    <row r="590" spans="1:25" ht="15.75">
      <c r="A590" s="1">
        <v>41144</v>
      </c>
      <c r="B590" s="9">
        <v>0.84622685185185187</v>
      </c>
      <c r="C590" s="7">
        <v>8820</v>
      </c>
      <c r="D590" s="7">
        <v>70.430000000000007</v>
      </c>
      <c r="E590" s="7">
        <v>21.350000000000005</v>
      </c>
      <c r="F590" s="7">
        <v>28.504000000000001</v>
      </c>
      <c r="G590" s="7">
        <v>3.323</v>
      </c>
      <c r="H590" s="7">
        <v>7.52</v>
      </c>
      <c r="I590" s="7">
        <v>7.16</v>
      </c>
      <c r="J590" s="7">
        <v>85.042199999999994</v>
      </c>
      <c r="K590">
        <v>200.6</v>
      </c>
      <c r="L590" t="s">
        <v>12</v>
      </c>
      <c r="M590" t="s">
        <v>10</v>
      </c>
      <c r="N590" t="s">
        <v>12</v>
      </c>
      <c r="O590">
        <v>40.049790999999999</v>
      </c>
      <c r="P590">
        <v>-105.145899</v>
      </c>
      <c r="Q590" t="s">
        <v>15</v>
      </c>
      <c r="R590" s="10" t="s">
        <v>23</v>
      </c>
      <c r="S590">
        <v>6730200</v>
      </c>
      <c r="T590" s="1">
        <v>41144</v>
      </c>
      <c r="U590" s="11">
        <v>0.84375</v>
      </c>
      <c r="V590">
        <v>5.31</v>
      </c>
      <c r="W590">
        <v>133</v>
      </c>
      <c r="X590">
        <f t="shared" si="36"/>
        <v>0</v>
      </c>
      <c r="Y590">
        <f t="shared" si="36"/>
        <v>0</v>
      </c>
    </row>
    <row r="591" spans="1:25" ht="15.75">
      <c r="A591" s="1">
        <v>41144</v>
      </c>
      <c r="B591" s="9">
        <v>0.8566435185185185</v>
      </c>
      <c r="C591" s="7">
        <v>8835</v>
      </c>
      <c r="D591" s="7">
        <v>70.28</v>
      </c>
      <c r="E591" s="7">
        <v>21.266666666666669</v>
      </c>
      <c r="F591" s="7">
        <v>28.504000000000001</v>
      </c>
      <c r="G591" s="7">
        <v>3.323</v>
      </c>
      <c r="H591" s="7">
        <v>7.52</v>
      </c>
      <c r="I591" s="7">
        <v>7.12</v>
      </c>
      <c r="J591" s="7">
        <v>84.426699999999997</v>
      </c>
      <c r="K591">
        <v>200.24</v>
      </c>
      <c r="L591" t="s">
        <v>12</v>
      </c>
      <c r="M591" t="s">
        <v>10</v>
      </c>
      <c r="N591" t="s">
        <v>12</v>
      </c>
      <c r="O591">
        <v>40.049790999999999</v>
      </c>
      <c r="P591">
        <v>-105.145899</v>
      </c>
      <c r="Q591" t="s">
        <v>15</v>
      </c>
      <c r="R591" s="10" t="s">
        <v>23</v>
      </c>
      <c r="S591">
        <v>6730200</v>
      </c>
      <c r="T591" s="1">
        <v>41144</v>
      </c>
      <c r="U591" s="11">
        <v>0.85416666666666663</v>
      </c>
      <c r="V591">
        <v>5.31</v>
      </c>
      <c r="W591">
        <v>133</v>
      </c>
      <c r="X591">
        <f t="shared" si="36"/>
        <v>0</v>
      </c>
      <c r="Y591">
        <f t="shared" si="36"/>
        <v>0</v>
      </c>
    </row>
    <row r="592" spans="1:25" ht="15.75">
      <c r="A592" s="1">
        <v>41144</v>
      </c>
      <c r="B592" s="9">
        <v>0.86706018518518524</v>
      </c>
      <c r="C592" s="7">
        <v>8850</v>
      </c>
      <c r="D592" s="7">
        <v>70.13</v>
      </c>
      <c r="E592" s="7">
        <v>21.18333333333333</v>
      </c>
      <c r="F592" s="7">
        <v>28.504000000000001</v>
      </c>
      <c r="G592" s="7">
        <v>3.3820000000000001</v>
      </c>
      <c r="H592" s="7">
        <v>7.5</v>
      </c>
      <c r="I592" s="7">
        <v>7.09</v>
      </c>
      <c r="J592" s="7">
        <v>83.9499</v>
      </c>
      <c r="K592">
        <v>198.98</v>
      </c>
      <c r="L592" t="s">
        <v>12</v>
      </c>
      <c r="M592" t="s">
        <v>10</v>
      </c>
      <c r="N592" t="s">
        <v>12</v>
      </c>
      <c r="O592">
        <v>40.049790999999999</v>
      </c>
      <c r="P592">
        <v>-105.145899</v>
      </c>
      <c r="Q592" t="s">
        <v>15</v>
      </c>
      <c r="R592" s="10" t="s">
        <v>23</v>
      </c>
      <c r="S592">
        <v>6730200</v>
      </c>
      <c r="T592" s="1">
        <v>41144</v>
      </c>
      <c r="U592" s="11">
        <v>0.86458333333333337</v>
      </c>
      <c r="V592">
        <v>5.31</v>
      </c>
      <c r="W592">
        <v>133</v>
      </c>
      <c r="X592">
        <f t="shared" si="36"/>
        <v>0</v>
      </c>
      <c r="Y592">
        <f t="shared" si="36"/>
        <v>0</v>
      </c>
    </row>
    <row r="593" spans="1:36" ht="15.75">
      <c r="A593" s="1">
        <v>41144</v>
      </c>
      <c r="B593" s="9">
        <v>0.87747685185185187</v>
      </c>
      <c r="C593" s="7">
        <v>8865</v>
      </c>
      <c r="D593" s="7">
        <v>70</v>
      </c>
      <c r="E593" s="7">
        <v>21.111111111111111</v>
      </c>
      <c r="F593" s="7">
        <v>28.504000000000001</v>
      </c>
      <c r="G593" s="7">
        <v>3.3820000000000001</v>
      </c>
      <c r="H593" s="7">
        <v>7.48</v>
      </c>
      <c r="I593" s="7">
        <v>7.04</v>
      </c>
      <c r="J593" s="7">
        <v>83.224299999999999</v>
      </c>
      <c r="K593">
        <v>200.32</v>
      </c>
      <c r="L593" t="s">
        <v>12</v>
      </c>
      <c r="M593" t="s">
        <v>10</v>
      </c>
      <c r="N593" t="s">
        <v>12</v>
      </c>
      <c r="O593">
        <v>40.049790999999999</v>
      </c>
      <c r="P593">
        <v>-105.145899</v>
      </c>
      <c r="Q593" t="s">
        <v>15</v>
      </c>
      <c r="R593" s="10" t="s">
        <v>23</v>
      </c>
      <c r="S593">
        <v>6730200</v>
      </c>
      <c r="T593" s="1">
        <v>41144</v>
      </c>
      <c r="U593" s="11">
        <v>0.875</v>
      </c>
      <c r="V593">
        <v>5.31</v>
      </c>
      <c r="W593">
        <v>133</v>
      </c>
      <c r="X593">
        <f t="shared" si="36"/>
        <v>0</v>
      </c>
      <c r="Y593">
        <f t="shared" si="36"/>
        <v>0</v>
      </c>
    </row>
    <row r="594" spans="1:36" ht="15.75">
      <c r="A594" s="1">
        <v>41144</v>
      </c>
      <c r="B594" s="9">
        <v>0.8878935185185185</v>
      </c>
      <c r="C594" s="7">
        <v>8880</v>
      </c>
      <c r="D594" s="7">
        <v>69.88</v>
      </c>
      <c r="E594" s="7">
        <v>21.044444444444444</v>
      </c>
      <c r="F594" s="7">
        <v>28.504000000000001</v>
      </c>
      <c r="G594" s="7">
        <v>3.3519999999999999</v>
      </c>
      <c r="H594" s="7">
        <v>7.48</v>
      </c>
      <c r="I594" s="7">
        <v>7.03</v>
      </c>
      <c r="J594" s="7">
        <v>82.981200000000001</v>
      </c>
      <c r="K594">
        <v>199.63</v>
      </c>
      <c r="L594" t="s">
        <v>12</v>
      </c>
      <c r="M594" t="s">
        <v>10</v>
      </c>
      <c r="N594" t="s">
        <v>12</v>
      </c>
      <c r="O594">
        <v>40.049790999999999</v>
      </c>
      <c r="P594">
        <v>-105.145899</v>
      </c>
      <c r="Q594" t="s">
        <v>15</v>
      </c>
      <c r="R594" s="10" t="s">
        <v>23</v>
      </c>
      <c r="S594">
        <v>6730200</v>
      </c>
      <c r="T594" s="1">
        <v>41144</v>
      </c>
      <c r="U594" s="11">
        <v>0.88541666666666663</v>
      </c>
      <c r="V594">
        <v>5.31</v>
      </c>
      <c r="W594">
        <v>133</v>
      </c>
      <c r="X594">
        <f t="shared" ref="X594:Y609" si="37">V594-V598</f>
        <v>0</v>
      </c>
      <c r="Y594">
        <f t="shared" si="37"/>
        <v>0</v>
      </c>
    </row>
    <row r="595" spans="1:36" ht="15.75">
      <c r="A595" s="1">
        <v>41144</v>
      </c>
      <c r="B595" s="9">
        <v>0.89831018518518524</v>
      </c>
      <c r="C595" s="7">
        <v>8895</v>
      </c>
      <c r="D595" s="7">
        <v>69.81</v>
      </c>
      <c r="E595" s="7">
        <v>21.005555555555556</v>
      </c>
      <c r="F595" s="7">
        <v>28.504000000000001</v>
      </c>
      <c r="G595" s="7">
        <v>3.3519999999999999</v>
      </c>
      <c r="H595" s="7">
        <v>7.48</v>
      </c>
      <c r="I595" s="7">
        <v>7.02</v>
      </c>
      <c r="J595" s="7">
        <v>82.844899999999996</v>
      </c>
      <c r="K595">
        <v>198.05</v>
      </c>
      <c r="L595" t="s">
        <v>12</v>
      </c>
      <c r="M595" t="s">
        <v>10</v>
      </c>
      <c r="N595" t="s">
        <v>12</v>
      </c>
      <c r="O595">
        <v>40.049790999999999</v>
      </c>
      <c r="P595">
        <v>-105.145899</v>
      </c>
      <c r="Q595" t="s">
        <v>15</v>
      </c>
      <c r="R595" s="10" t="s">
        <v>23</v>
      </c>
      <c r="S595">
        <v>6730200</v>
      </c>
      <c r="T595" s="1">
        <v>41144</v>
      </c>
      <c r="U595" s="11">
        <v>0.89583333333333337</v>
      </c>
      <c r="V595">
        <v>5.31</v>
      </c>
      <c r="W595">
        <v>133</v>
      </c>
      <c r="X595">
        <f t="shared" si="37"/>
        <v>-1.0000000000000675E-2</v>
      </c>
      <c r="Y595">
        <f t="shared" si="37"/>
        <v>-3</v>
      </c>
    </row>
    <row r="596" spans="1:36" ht="15.75">
      <c r="A596" s="1">
        <v>41144</v>
      </c>
      <c r="B596" s="9">
        <v>0.90872685185185187</v>
      </c>
      <c r="C596" s="7">
        <v>8910</v>
      </c>
      <c r="D596" s="7">
        <v>69.739999999999995</v>
      </c>
      <c r="E596" s="7">
        <v>20.966666666666665</v>
      </c>
      <c r="F596" s="7">
        <v>28.504000000000001</v>
      </c>
      <c r="G596" s="7">
        <v>3.3519999999999999</v>
      </c>
      <c r="H596" s="7">
        <v>7.47</v>
      </c>
      <c r="I596" s="7">
        <v>7.01</v>
      </c>
      <c r="J596" s="7">
        <v>82.668400000000005</v>
      </c>
      <c r="K596">
        <v>200.57</v>
      </c>
      <c r="L596" t="s">
        <v>12</v>
      </c>
      <c r="M596" t="s">
        <v>10</v>
      </c>
      <c r="N596" t="s">
        <v>12</v>
      </c>
      <c r="O596">
        <v>40.049790999999999</v>
      </c>
      <c r="P596">
        <v>-105.145899</v>
      </c>
      <c r="Q596" t="s">
        <v>15</v>
      </c>
      <c r="R596" s="10" t="s">
        <v>23</v>
      </c>
      <c r="S596">
        <v>6730200</v>
      </c>
      <c r="T596" s="1">
        <v>41144</v>
      </c>
      <c r="U596" s="11">
        <v>0.90625</v>
      </c>
      <c r="V596">
        <v>5.31</v>
      </c>
      <c r="W596">
        <v>133</v>
      </c>
      <c r="X596">
        <f t="shared" si="37"/>
        <v>-1.0000000000000675E-2</v>
      </c>
      <c r="Y596">
        <f t="shared" si="37"/>
        <v>-3</v>
      </c>
    </row>
    <row r="597" spans="1:36" ht="15.75">
      <c r="A597" s="1">
        <v>41144</v>
      </c>
      <c r="B597" s="9">
        <v>0.9191435185185185</v>
      </c>
      <c r="C597" s="7">
        <v>8925</v>
      </c>
      <c r="D597" s="7">
        <v>69.7</v>
      </c>
      <c r="E597" s="7">
        <v>20.944444444444446</v>
      </c>
      <c r="F597" s="7">
        <v>28.504000000000001</v>
      </c>
      <c r="G597" s="7">
        <v>3.323</v>
      </c>
      <c r="H597" s="7">
        <v>7.47</v>
      </c>
      <c r="I597" s="7">
        <v>7.04</v>
      </c>
      <c r="J597" s="7">
        <v>82.976699999999994</v>
      </c>
      <c r="K597">
        <v>199.8</v>
      </c>
      <c r="L597" t="s">
        <v>12</v>
      </c>
      <c r="M597" t="s">
        <v>10</v>
      </c>
      <c r="N597" t="s">
        <v>12</v>
      </c>
      <c r="O597">
        <v>40.049790999999999</v>
      </c>
      <c r="P597">
        <v>-105.145899</v>
      </c>
      <c r="Q597" t="s">
        <v>15</v>
      </c>
      <c r="R597" s="10" t="s">
        <v>23</v>
      </c>
      <c r="S597">
        <v>6730200</v>
      </c>
      <c r="T597" s="1">
        <v>41144</v>
      </c>
      <c r="U597" s="11">
        <v>0.91666666666666663</v>
      </c>
      <c r="V597">
        <v>5.31</v>
      </c>
      <c r="W597">
        <v>133</v>
      </c>
      <c r="X597">
        <f t="shared" si="37"/>
        <v>-1.0000000000000675E-2</v>
      </c>
      <c r="Y597">
        <f t="shared" si="37"/>
        <v>-3</v>
      </c>
    </row>
    <row r="598" spans="1:36" ht="15.75">
      <c r="A598" s="1">
        <v>41144</v>
      </c>
      <c r="B598" s="9">
        <v>0.92956018518518524</v>
      </c>
      <c r="C598" s="7">
        <v>8940</v>
      </c>
      <c r="D598" s="7">
        <v>69.680000000000007</v>
      </c>
      <c r="E598" s="7">
        <v>20.933333333333337</v>
      </c>
      <c r="F598" s="7">
        <v>28.504000000000001</v>
      </c>
      <c r="G598" s="7">
        <v>3.323</v>
      </c>
      <c r="H598" s="7">
        <v>7.47</v>
      </c>
      <c r="I598" s="7">
        <v>7</v>
      </c>
      <c r="J598" s="7">
        <v>82.521699999999996</v>
      </c>
      <c r="K598">
        <v>200.4</v>
      </c>
      <c r="L598" t="s">
        <v>12</v>
      </c>
      <c r="M598" t="s">
        <v>10</v>
      </c>
      <c r="N598" t="s">
        <v>12</v>
      </c>
      <c r="O598">
        <v>40.049790999999999</v>
      </c>
      <c r="P598">
        <v>-105.145899</v>
      </c>
      <c r="Q598" t="s">
        <v>15</v>
      </c>
      <c r="R598" s="10" t="s">
        <v>23</v>
      </c>
      <c r="S598">
        <v>6730200</v>
      </c>
      <c r="T598" s="1">
        <v>41144</v>
      </c>
      <c r="U598" s="11">
        <v>0.92708333333333337</v>
      </c>
      <c r="V598">
        <v>5.31</v>
      </c>
      <c r="W598">
        <v>133</v>
      </c>
      <c r="X598">
        <f t="shared" si="37"/>
        <v>-1.0000000000000675E-2</v>
      </c>
      <c r="Y598">
        <f t="shared" si="37"/>
        <v>-3</v>
      </c>
    </row>
    <row r="599" spans="1:36" ht="15.75">
      <c r="A599" s="1">
        <v>41144</v>
      </c>
      <c r="B599" s="9">
        <v>0.93997685185185187</v>
      </c>
      <c r="C599" s="7">
        <v>8955</v>
      </c>
      <c r="D599" s="7">
        <v>69.66</v>
      </c>
      <c r="E599" s="7">
        <v>20.922222222222221</v>
      </c>
      <c r="F599" s="7">
        <v>28.504000000000001</v>
      </c>
      <c r="G599" s="7">
        <v>3.3519999999999999</v>
      </c>
      <c r="H599" s="7">
        <v>7.47</v>
      </c>
      <c r="I599" s="7">
        <v>7.01</v>
      </c>
      <c r="J599" s="7">
        <v>82.524500000000003</v>
      </c>
      <c r="K599">
        <v>200.37</v>
      </c>
      <c r="L599" t="s">
        <v>12</v>
      </c>
      <c r="M599" t="s">
        <v>10</v>
      </c>
      <c r="N599" t="s">
        <v>12</v>
      </c>
      <c r="O599">
        <v>40.049790999999999</v>
      </c>
      <c r="P599">
        <v>-105.145899</v>
      </c>
      <c r="Q599" t="s">
        <v>15</v>
      </c>
      <c r="R599" s="10" t="s">
        <v>23</v>
      </c>
      <c r="S599">
        <v>6730200</v>
      </c>
      <c r="T599" s="1">
        <v>41144</v>
      </c>
      <c r="U599" s="11">
        <v>0.9375</v>
      </c>
      <c r="V599">
        <v>5.32</v>
      </c>
      <c r="W599">
        <v>136</v>
      </c>
      <c r="X599">
        <f t="shared" si="37"/>
        <v>0</v>
      </c>
      <c r="Y599">
        <f t="shared" si="37"/>
        <v>0</v>
      </c>
    </row>
    <row r="600" spans="1:36" ht="15.75">
      <c r="A600" s="1">
        <v>41144</v>
      </c>
      <c r="B600" s="9">
        <v>0.9503935185185185</v>
      </c>
      <c r="C600" s="7">
        <v>8970</v>
      </c>
      <c r="D600" s="7">
        <v>69.62</v>
      </c>
      <c r="E600" s="7">
        <v>20.900000000000002</v>
      </c>
      <c r="F600" s="7">
        <v>28.504000000000001</v>
      </c>
      <c r="G600" s="7">
        <v>3.3820000000000001</v>
      </c>
      <c r="H600" s="7">
        <v>7.46</v>
      </c>
      <c r="I600" s="7">
        <v>7.01</v>
      </c>
      <c r="J600" s="7">
        <v>82.531899999999993</v>
      </c>
      <c r="K600">
        <v>199.92</v>
      </c>
      <c r="L600" t="s">
        <v>12</v>
      </c>
      <c r="M600" t="s">
        <v>10</v>
      </c>
      <c r="N600" t="s">
        <v>12</v>
      </c>
      <c r="O600">
        <v>40.049790999999999</v>
      </c>
      <c r="P600">
        <v>-105.145899</v>
      </c>
      <c r="Q600" t="s">
        <v>15</v>
      </c>
      <c r="R600" s="10" t="s">
        <v>23</v>
      </c>
      <c r="S600">
        <v>6730200</v>
      </c>
      <c r="T600" s="1">
        <v>41144</v>
      </c>
      <c r="U600" s="11">
        <v>0.94791666666666663</v>
      </c>
      <c r="V600">
        <v>5.32</v>
      </c>
      <c r="W600">
        <v>136</v>
      </c>
      <c r="X600">
        <f t="shared" si="37"/>
        <v>0</v>
      </c>
      <c r="Y600">
        <f t="shared" si="37"/>
        <v>0</v>
      </c>
    </row>
    <row r="601" spans="1:36" ht="15.75">
      <c r="A601" s="1">
        <v>41144</v>
      </c>
      <c r="B601" s="9">
        <v>0.96081018518518524</v>
      </c>
      <c r="C601" s="7">
        <v>8985</v>
      </c>
      <c r="D601" s="7">
        <v>69.569999999999993</v>
      </c>
      <c r="E601" s="7">
        <v>20.87222222222222</v>
      </c>
      <c r="F601" s="7">
        <v>28.504000000000001</v>
      </c>
      <c r="G601" s="7">
        <v>3.323</v>
      </c>
      <c r="H601" s="7">
        <v>7.46</v>
      </c>
      <c r="I601" s="7">
        <v>7.02</v>
      </c>
      <c r="J601" s="7">
        <v>82.656400000000005</v>
      </c>
      <c r="K601">
        <v>200</v>
      </c>
      <c r="L601" t="s">
        <v>12</v>
      </c>
      <c r="M601" t="s">
        <v>10</v>
      </c>
      <c r="N601" t="s">
        <v>12</v>
      </c>
      <c r="O601">
        <v>40.049790999999999</v>
      </c>
      <c r="P601">
        <v>-105.145899</v>
      </c>
      <c r="Q601" t="s">
        <v>15</v>
      </c>
      <c r="R601" s="10" t="s">
        <v>23</v>
      </c>
      <c r="S601">
        <v>6730200</v>
      </c>
      <c r="T601" s="1">
        <v>41144</v>
      </c>
      <c r="U601" s="11">
        <v>0.95833333333333337</v>
      </c>
      <c r="V601">
        <v>5.32</v>
      </c>
      <c r="W601">
        <v>136</v>
      </c>
      <c r="X601">
        <f t="shared" si="37"/>
        <v>0</v>
      </c>
      <c r="Y601">
        <f t="shared" si="37"/>
        <v>0</v>
      </c>
    </row>
    <row r="602" spans="1:36" ht="15.75">
      <c r="A602" s="1">
        <v>41144</v>
      </c>
      <c r="B602" s="9">
        <v>0.97122685185185187</v>
      </c>
      <c r="C602" s="7">
        <v>9000</v>
      </c>
      <c r="D602" s="7">
        <v>69.540000000000006</v>
      </c>
      <c r="E602" s="7">
        <v>20.855555555555561</v>
      </c>
      <c r="F602" s="7">
        <v>28.504000000000001</v>
      </c>
      <c r="G602" s="7">
        <v>3.3519999999999999</v>
      </c>
      <c r="H602" s="7">
        <v>7.47</v>
      </c>
      <c r="I602" s="7">
        <v>7.01</v>
      </c>
      <c r="J602" s="7">
        <v>82.422899999999998</v>
      </c>
      <c r="K602">
        <v>200.48</v>
      </c>
      <c r="L602" t="s">
        <v>12</v>
      </c>
      <c r="M602" t="s">
        <v>10</v>
      </c>
      <c r="N602" t="s">
        <v>12</v>
      </c>
      <c r="O602">
        <v>40.049790999999999</v>
      </c>
      <c r="P602">
        <v>-105.145899</v>
      </c>
      <c r="Q602" t="s">
        <v>15</v>
      </c>
      <c r="R602" s="10" t="s">
        <v>23</v>
      </c>
      <c r="S602">
        <v>6730200</v>
      </c>
      <c r="T602" s="1">
        <v>41144</v>
      </c>
      <c r="U602" s="11">
        <v>0.96875</v>
      </c>
      <c r="V602">
        <v>5.32</v>
      </c>
      <c r="W602">
        <v>136</v>
      </c>
      <c r="X602">
        <f t="shared" si="37"/>
        <v>0</v>
      </c>
      <c r="Y602">
        <f t="shared" si="37"/>
        <v>0</v>
      </c>
    </row>
    <row r="603" spans="1:36" ht="15.75">
      <c r="A603" s="1">
        <v>41144</v>
      </c>
      <c r="B603" s="9">
        <v>0.9816435185185185</v>
      </c>
      <c r="C603" s="7">
        <v>9015</v>
      </c>
      <c r="D603" s="7">
        <v>69.510000000000005</v>
      </c>
      <c r="E603" s="7">
        <v>20.838888888888892</v>
      </c>
      <c r="F603" s="7">
        <v>28.504000000000001</v>
      </c>
      <c r="G603" s="7">
        <v>3.3519999999999999</v>
      </c>
      <c r="H603" s="7">
        <v>7.47</v>
      </c>
      <c r="I603" s="7">
        <v>7.01</v>
      </c>
      <c r="J603" s="7">
        <v>82.411699999999996</v>
      </c>
      <c r="K603">
        <v>200.76</v>
      </c>
      <c r="L603" t="s">
        <v>12</v>
      </c>
      <c r="M603" t="s">
        <v>10</v>
      </c>
      <c r="N603" t="s">
        <v>12</v>
      </c>
      <c r="O603">
        <v>40.049790999999999</v>
      </c>
      <c r="P603">
        <v>-105.145899</v>
      </c>
      <c r="Q603" t="s">
        <v>15</v>
      </c>
      <c r="R603" s="10" t="s">
        <v>23</v>
      </c>
      <c r="S603">
        <v>6730200</v>
      </c>
      <c r="T603" s="1">
        <v>41144</v>
      </c>
      <c r="U603" s="11">
        <v>0.97916666666666663</v>
      </c>
      <c r="V603">
        <v>5.32</v>
      </c>
      <c r="W603">
        <v>136</v>
      </c>
      <c r="X603">
        <f t="shared" si="37"/>
        <v>0</v>
      </c>
      <c r="Y603">
        <f t="shared" si="37"/>
        <v>0</v>
      </c>
    </row>
    <row r="604" spans="1:36" ht="15.75">
      <c r="A604" s="1">
        <v>41144</v>
      </c>
      <c r="B604" s="9">
        <v>0.99206018518518524</v>
      </c>
      <c r="C604" s="7">
        <v>9030</v>
      </c>
      <c r="D604" s="7">
        <v>69.489999999999995</v>
      </c>
      <c r="E604" s="7">
        <v>20.827777777777776</v>
      </c>
      <c r="F604" s="7">
        <v>28.504000000000001</v>
      </c>
      <c r="G604" s="7">
        <v>3.3519999999999999</v>
      </c>
      <c r="H604" s="7">
        <v>7.46</v>
      </c>
      <c r="I604" s="7">
        <v>7</v>
      </c>
      <c r="J604" s="7">
        <v>82.309899999999999</v>
      </c>
      <c r="K604">
        <v>197.84</v>
      </c>
      <c r="L604" t="s">
        <v>12</v>
      </c>
      <c r="M604" t="s">
        <v>10</v>
      </c>
      <c r="N604" t="s">
        <v>12</v>
      </c>
      <c r="O604">
        <v>40.049790999999999</v>
      </c>
      <c r="P604">
        <v>-105.145899</v>
      </c>
      <c r="Q604" t="s">
        <v>15</v>
      </c>
      <c r="R604" s="10" t="s">
        <v>23</v>
      </c>
      <c r="S604">
        <v>6730200</v>
      </c>
      <c r="T604" s="1">
        <v>41144</v>
      </c>
      <c r="U604" s="11">
        <v>0.98958333333333337</v>
      </c>
      <c r="V604">
        <v>5.32</v>
      </c>
      <c r="W604">
        <v>136</v>
      </c>
      <c r="X604">
        <f t="shared" si="37"/>
        <v>0</v>
      </c>
      <c r="Y604">
        <f t="shared" si="37"/>
        <v>0</v>
      </c>
    </row>
    <row r="605" spans="1:36" ht="15.75">
      <c r="A605" s="1">
        <v>41145</v>
      </c>
      <c r="B605" s="9">
        <v>2.4768518518518516E-3</v>
      </c>
      <c r="C605" s="7">
        <v>9045</v>
      </c>
      <c r="D605" s="7">
        <v>69.45</v>
      </c>
      <c r="E605" s="7">
        <v>20.805555555555557</v>
      </c>
      <c r="F605" s="7">
        <v>28.504000000000001</v>
      </c>
      <c r="G605" s="7">
        <v>3.3519999999999999</v>
      </c>
      <c r="H605" s="7">
        <v>7.46</v>
      </c>
      <c r="I605" s="7">
        <v>7.03</v>
      </c>
      <c r="J605" s="7">
        <v>82.5779</v>
      </c>
      <c r="K605">
        <v>202.24</v>
      </c>
      <c r="L605" t="s">
        <v>12</v>
      </c>
      <c r="M605" t="s">
        <v>10</v>
      </c>
      <c r="N605" t="s">
        <v>12</v>
      </c>
      <c r="O605">
        <v>40.049790999999999</v>
      </c>
      <c r="P605">
        <v>-105.145899</v>
      </c>
      <c r="Q605" t="s">
        <v>15</v>
      </c>
      <c r="R605" s="10" t="s">
        <v>23</v>
      </c>
      <c r="S605">
        <v>6730200</v>
      </c>
      <c r="T605" s="1">
        <v>41145</v>
      </c>
      <c r="U605" s="11">
        <v>0</v>
      </c>
      <c r="V605">
        <v>5.32</v>
      </c>
      <c r="W605">
        <v>136</v>
      </c>
      <c r="X605">
        <f t="shared" si="37"/>
        <v>0</v>
      </c>
      <c r="Y605">
        <f t="shared" si="37"/>
        <v>0</v>
      </c>
      <c r="Z605" s="7">
        <f>MIN(E605:E700)</f>
        <v>19.994444444444444</v>
      </c>
      <c r="AA605" s="7">
        <f>MAX(E605:E700)</f>
        <v>23.200000000000003</v>
      </c>
      <c r="AB605" s="7">
        <f>MIN(H605:H700)</f>
        <v>7.45</v>
      </c>
      <c r="AC605" s="7">
        <f>MAX(H605:H700)</f>
        <v>8.23</v>
      </c>
      <c r="AD605" s="7">
        <f>MIN(I605:I700)</f>
        <v>6.91</v>
      </c>
      <c r="AE605" s="7">
        <f>MAX(I605:I700)</f>
        <v>8.7899999999999991</v>
      </c>
      <c r="AF605" s="7">
        <f>MIN(J605:J700)</f>
        <v>81.688599999999994</v>
      </c>
      <c r="AG605" s="7">
        <f>MAX(J605:J700)</f>
        <v>107.5975</v>
      </c>
      <c r="AH605" s="7">
        <f>MIN(W605:W700)</f>
        <v>128</v>
      </c>
      <c r="AI605" s="7">
        <f>MAX(W605:W700)</f>
        <v>136</v>
      </c>
      <c r="AJ605" s="7">
        <f>MEDIAN($W605:$W700)</f>
        <v>128</v>
      </c>
    </row>
    <row r="606" spans="1:36" ht="15.75">
      <c r="A606" s="1">
        <v>41145</v>
      </c>
      <c r="B606" s="9">
        <v>1.2893518518518519E-2</v>
      </c>
      <c r="C606" s="7">
        <v>9060</v>
      </c>
      <c r="D606" s="7">
        <v>69.430000000000007</v>
      </c>
      <c r="E606" s="7">
        <v>20.794444444444448</v>
      </c>
      <c r="F606" s="7">
        <v>28.504000000000001</v>
      </c>
      <c r="G606" s="7">
        <v>3.3519999999999999</v>
      </c>
      <c r="H606" s="7">
        <v>7.46</v>
      </c>
      <c r="I606" s="7">
        <v>7</v>
      </c>
      <c r="J606" s="7">
        <v>82.293099999999995</v>
      </c>
      <c r="K606">
        <v>202.2</v>
      </c>
      <c r="L606" t="s">
        <v>12</v>
      </c>
      <c r="M606" t="s">
        <v>10</v>
      </c>
      <c r="N606" t="s">
        <v>12</v>
      </c>
      <c r="O606">
        <v>40.049790999999999</v>
      </c>
      <c r="P606">
        <v>-105.145899</v>
      </c>
      <c r="Q606" t="s">
        <v>15</v>
      </c>
      <c r="R606" s="10" t="s">
        <v>23</v>
      </c>
      <c r="S606">
        <v>6730200</v>
      </c>
      <c r="T606" s="1">
        <v>41145</v>
      </c>
      <c r="U606" s="11">
        <v>1.0416666666666666E-2</v>
      </c>
      <c r="V606">
        <v>5.32</v>
      </c>
      <c r="W606">
        <v>136</v>
      </c>
      <c r="X606">
        <f t="shared" si="37"/>
        <v>0</v>
      </c>
      <c r="Y606">
        <f t="shared" si="37"/>
        <v>0</v>
      </c>
    </row>
    <row r="607" spans="1:36" ht="15.75">
      <c r="A607" s="1">
        <v>41145</v>
      </c>
      <c r="B607" s="9">
        <v>2.3310185185185187E-2</v>
      </c>
      <c r="C607" s="7">
        <v>9075</v>
      </c>
      <c r="D607" s="7">
        <v>69.430000000000007</v>
      </c>
      <c r="E607" s="7">
        <v>20.794444444444448</v>
      </c>
      <c r="F607" s="7">
        <v>28.504000000000001</v>
      </c>
      <c r="G607" s="7">
        <v>3.323</v>
      </c>
      <c r="H607" s="7">
        <v>7.46</v>
      </c>
      <c r="I607" s="7">
        <v>7</v>
      </c>
      <c r="J607" s="7">
        <v>82.203100000000006</v>
      </c>
      <c r="K607">
        <v>202.43</v>
      </c>
      <c r="L607" t="s">
        <v>12</v>
      </c>
      <c r="M607" t="s">
        <v>10</v>
      </c>
      <c r="N607" t="s">
        <v>12</v>
      </c>
      <c r="O607">
        <v>40.049790999999999</v>
      </c>
      <c r="P607">
        <v>-105.145899</v>
      </c>
      <c r="Q607" t="s">
        <v>15</v>
      </c>
      <c r="R607" s="10" t="s">
        <v>23</v>
      </c>
      <c r="S607">
        <v>6730200</v>
      </c>
      <c r="T607" s="1">
        <v>41145</v>
      </c>
      <c r="U607" s="11">
        <v>2.0833333333333332E-2</v>
      </c>
      <c r="V607">
        <v>5.32</v>
      </c>
      <c r="W607">
        <v>136</v>
      </c>
      <c r="X607">
        <f t="shared" si="37"/>
        <v>0</v>
      </c>
      <c r="Y607">
        <f t="shared" si="37"/>
        <v>0</v>
      </c>
    </row>
    <row r="608" spans="1:36" ht="15.75">
      <c r="A608" s="1">
        <v>41145</v>
      </c>
      <c r="B608" s="9">
        <v>3.3726851851851855E-2</v>
      </c>
      <c r="C608" s="7">
        <v>9090</v>
      </c>
      <c r="D608" s="7">
        <v>69.44</v>
      </c>
      <c r="E608" s="7">
        <v>20.8</v>
      </c>
      <c r="F608" s="7">
        <v>28.504000000000001</v>
      </c>
      <c r="G608" s="7">
        <v>3.323</v>
      </c>
      <c r="H608" s="7">
        <v>7.47</v>
      </c>
      <c r="I608" s="7">
        <v>7</v>
      </c>
      <c r="J608" s="7">
        <v>82.284599999999998</v>
      </c>
      <c r="K608">
        <v>202.2</v>
      </c>
      <c r="L608" t="s">
        <v>12</v>
      </c>
      <c r="M608" t="s">
        <v>10</v>
      </c>
      <c r="N608" t="s">
        <v>12</v>
      </c>
      <c r="O608">
        <v>40.049790999999999</v>
      </c>
      <c r="P608">
        <v>-105.145899</v>
      </c>
      <c r="Q608" t="s">
        <v>15</v>
      </c>
      <c r="R608" s="10" t="s">
        <v>23</v>
      </c>
      <c r="S608">
        <v>6730200</v>
      </c>
      <c r="T608" s="1">
        <v>41145</v>
      </c>
      <c r="U608" s="11">
        <v>3.125E-2</v>
      </c>
      <c r="V608">
        <v>5.32</v>
      </c>
      <c r="W608">
        <v>136</v>
      </c>
      <c r="X608">
        <f t="shared" si="37"/>
        <v>0</v>
      </c>
      <c r="Y608">
        <f t="shared" si="37"/>
        <v>0</v>
      </c>
    </row>
    <row r="609" spans="1:25" ht="15.75">
      <c r="A609" s="1">
        <v>41145</v>
      </c>
      <c r="B609" s="9">
        <v>4.4143518518518519E-2</v>
      </c>
      <c r="C609" s="7">
        <v>9105</v>
      </c>
      <c r="D609" s="7">
        <v>69.45</v>
      </c>
      <c r="E609" s="7">
        <v>20.805555555555557</v>
      </c>
      <c r="F609" s="7">
        <v>28.504000000000001</v>
      </c>
      <c r="G609" s="7">
        <v>3.3519999999999999</v>
      </c>
      <c r="H609" s="7">
        <v>7.47</v>
      </c>
      <c r="I609" s="7">
        <v>7.01</v>
      </c>
      <c r="J609" s="7">
        <v>82.339699999999993</v>
      </c>
      <c r="K609">
        <v>201.27</v>
      </c>
      <c r="L609" t="s">
        <v>12</v>
      </c>
      <c r="M609" t="s">
        <v>10</v>
      </c>
      <c r="N609" t="s">
        <v>12</v>
      </c>
      <c r="O609">
        <v>40.049790999999999</v>
      </c>
      <c r="P609">
        <v>-105.145899</v>
      </c>
      <c r="Q609" t="s">
        <v>15</v>
      </c>
      <c r="R609" s="10" t="s">
        <v>23</v>
      </c>
      <c r="S609">
        <v>6730200</v>
      </c>
      <c r="T609" s="1">
        <v>41145</v>
      </c>
      <c r="U609" s="11">
        <v>4.1666666666666664E-2</v>
      </c>
      <c r="V609">
        <v>5.32</v>
      </c>
      <c r="W609">
        <v>136</v>
      </c>
      <c r="X609">
        <f t="shared" si="37"/>
        <v>0</v>
      </c>
      <c r="Y609">
        <f t="shared" si="37"/>
        <v>0</v>
      </c>
    </row>
    <row r="610" spans="1:25" ht="15.75">
      <c r="A610" s="1">
        <v>41145</v>
      </c>
      <c r="B610" s="9">
        <v>5.4560185185185184E-2</v>
      </c>
      <c r="C610" s="7">
        <v>9120</v>
      </c>
      <c r="D610" s="7">
        <v>69.459999999999994</v>
      </c>
      <c r="E610" s="7">
        <v>20.81111111111111</v>
      </c>
      <c r="F610" s="7">
        <v>28.504000000000001</v>
      </c>
      <c r="G610" s="7">
        <v>3.3519999999999999</v>
      </c>
      <c r="H610" s="7">
        <v>7.47</v>
      </c>
      <c r="I610" s="7">
        <v>6.99</v>
      </c>
      <c r="J610" s="7">
        <v>82.143199999999993</v>
      </c>
      <c r="K610">
        <v>200.53</v>
      </c>
      <c r="L610" t="s">
        <v>12</v>
      </c>
      <c r="M610" t="s">
        <v>10</v>
      </c>
      <c r="N610" t="s">
        <v>12</v>
      </c>
      <c r="O610">
        <v>40.049790999999999</v>
      </c>
      <c r="P610">
        <v>-105.145899</v>
      </c>
      <c r="Q610" t="s">
        <v>15</v>
      </c>
      <c r="R610" s="10" t="s">
        <v>23</v>
      </c>
      <c r="S610">
        <v>6730200</v>
      </c>
      <c r="T610" s="1">
        <v>41145</v>
      </c>
      <c r="U610" s="11">
        <v>5.2083333333333336E-2</v>
      </c>
      <c r="V610">
        <v>5.32</v>
      </c>
      <c r="W610">
        <v>136</v>
      </c>
      <c r="X610">
        <f t="shared" ref="X610:Y625" si="38">V610-V614</f>
        <v>0</v>
      </c>
      <c r="Y610">
        <f t="shared" si="38"/>
        <v>0</v>
      </c>
    </row>
    <row r="611" spans="1:25" ht="15.75">
      <c r="A611" s="1">
        <v>41145</v>
      </c>
      <c r="B611" s="9">
        <v>6.4976851851851855E-2</v>
      </c>
      <c r="C611" s="7">
        <v>9135</v>
      </c>
      <c r="D611" s="7">
        <v>69.42</v>
      </c>
      <c r="E611" s="7">
        <v>20.788888888888891</v>
      </c>
      <c r="F611" s="7">
        <v>28.504000000000001</v>
      </c>
      <c r="G611" s="7">
        <v>3.3519999999999999</v>
      </c>
      <c r="H611" s="7">
        <v>7.47</v>
      </c>
      <c r="I611" s="7">
        <v>7</v>
      </c>
      <c r="J611" s="7">
        <v>82.212599999999995</v>
      </c>
      <c r="K611">
        <v>199.64</v>
      </c>
      <c r="L611" t="s">
        <v>12</v>
      </c>
      <c r="M611" t="s">
        <v>10</v>
      </c>
      <c r="N611" t="s">
        <v>12</v>
      </c>
      <c r="O611">
        <v>40.049790999999999</v>
      </c>
      <c r="P611">
        <v>-105.145899</v>
      </c>
      <c r="Q611" t="s">
        <v>15</v>
      </c>
      <c r="R611" s="10" t="s">
        <v>23</v>
      </c>
      <c r="S611">
        <v>6730200</v>
      </c>
      <c r="T611" s="1">
        <v>41145</v>
      </c>
      <c r="U611" s="11">
        <v>6.25E-2</v>
      </c>
      <c r="V611">
        <v>5.32</v>
      </c>
      <c r="W611">
        <v>136</v>
      </c>
      <c r="X611">
        <f t="shared" si="38"/>
        <v>0</v>
      </c>
      <c r="Y611">
        <f t="shared" si="38"/>
        <v>0</v>
      </c>
    </row>
    <row r="612" spans="1:25" ht="15.75">
      <c r="A612" s="1">
        <v>41145</v>
      </c>
      <c r="B612" s="9">
        <v>7.5393518518518512E-2</v>
      </c>
      <c r="C612" s="7">
        <v>9150</v>
      </c>
      <c r="D612" s="7">
        <v>69.349999999999994</v>
      </c>
      <c r="E612" s="7">
        <v>20.749999999999996</v>
      </c>
      <c r="F612" s="7">
        <v>28.504000000000001</v>
      </c>
      <c r="G612" s="7">
        <v>3.3519999999999999</v>
      </c>
      <c r="H612" s="7">
        <v>7.46</v>
      </c>
      <c r="I612" s="7">
        <v>7.01</v>
      </c>
      <c r="J612" s="7">
        <v>82.258799999999994</v>
      </c>
      <c r="K612">
        <v>198.97</v>
      </c>
      <c r="L612" t="s">
        <v>12</v>
      </c>
      <c r="M612" t="s">
        <v>10</v>
      </c>
      <c r="N612" t="s">
        <v>12</v>
      </c>
      <c r="O612">
        <v>40.049790999999999</v>
      </c>
      <c r="P612">
        <v>-105.145899</v>
      </c>
      <c r="Q612" t="s">
        <v>15</v>
      </c>
      <c r="R612" s="10" t="s">
        <v>23</v>
      </c>
      <c r="S612">
        <v>6730200</v>
      </c>
      <c r="T612" s="1">
        <v>41145</v>
      </c>
      <c r="U612" s="11">
        <v>7.2916666666666671E-2</v>
      </c>
      <c r="V612">
        <v>5.32</v>
      </c>
      <c r="W612">
        <v>136</v>
      </c>
      <c r="X612">
        <f t="shared" si="38"/>
        <v>0</v>
      </c>
      <c r="Y612">
        <f t="shared" si="38"/>
        <v>0</v>
      </c>
    </row>
    <row r="613" spans="1:25" ht="15.75">
      <c r="A613" s="1">
        <v>41145</v>
      </c>
      <c r="B613" s="9">
        <v>8.5810185185185184E-2</v>
      </c>
      <c r="C613" s="7">
        <v>9165</v>
      </c>
      <c r="D613" s="7">
        <v>69.31</v>
      </c>
      <c r="E613" s="7">
        <v>20.727777777777781</v>
      </c>
      <c r="F613" s="7">
        <v>28.504000000000001</v>
      </c>
      <c r="G613" s="7">
        <v>3.323</v>
      </c>
      <c r="H613" s="7">
        <v>7.48</v>
      </c>
      <c r="I613" s="7">
        <v>7.01</v>
      </c>
      <c r="J613" s="7">
        <v>82.292900000000003</v>
      </c>
      <c r="K613">
        <v>195.4</v>
      </c>
      <c r="L613" t="s">
        <v>12</v>
      </c>
      <c r="M613" t="s">
        <v>10</v>
      </c>
      <c r="N613" t="s">
        <v>12</v>
      </c>
      <c r="O613">
        <v>40.049790999999999</v>
      </c>
      <c r="P613">
        <v>-105.145899</v>
      </c>
      <c r="Q613" t="s">
        <v>15</v>
      </c>
      <c r="R613" s="10" t="s">
        <v>23</v>
      </c>
      <c r="S613">
        <v>6730200</v>
      </c>
      <c r="T613" s="1">
        <v>41145</v>
      </c>
      <c r="U613" s="11">
        <v>8.3333333333333329E-2</v>
      </c>
      <c r="V613">
        <v>5.32</v>
      </c>
      <c r="W613">
        <v>136</v>
      </c>
      <c r="X613">
        <f t="shared" si="38"/>
        <v>0</v>
      </c>
      <c r="Y613">
        <f t="shared" si="38"/>
        <v>0</v>
      </c>
    </row>
    <row r="614" spans="1:25" ht="15.75">
      <c r="A614" s="1">
        <v>41145</v>
      </c>
      <c r="B614" s="9">
        <v>9.6226851851851855E-2</v>
      </c>
      <c r="C614" s="7">
        <v>9180</v>
      </c>
      <c r="D614" s="7">
        <v>69.290000000000006</v>
      </c>
      <c r="E614" s="7">
        <v>20.716666666666672</v>
      </c>
      <c r="F614" s="7">
        <v>28.504000000000001</v>
      </c>
      <c r="G614" s="7">
        <v>3.3519999999999999</v>
      </c>
      <c r="H614" s="7">
        <v>7.47</v>
      </c>
      <c r="I614" s="7">
        <v>7.02</v>
      </c>
      <c r="J614" s="7">
        <v>82.399699999999996</v>
      </c>
      <c r="K614">
        <v>196.95</v>
      </c>
      <c r="L614" t="s">
        <v>12</v>
      </c>
      <c r="M614" t="s">
        <v>10</v>
      </c>
      <c r="N614" t="s">
        <v>12</v>
      </c>
      <c r="O614">
        <v>40.049790999999999</v>
      </c>
      <c r="P614">
        <v>-105.145899</v>
      </c>
      <c r="Q614" t="s">
        <v>15</v>
      </c>
      <c r="R614" s="10" t="s">
        <v>23</v>
      </c>
      <c r="S614">
        <v>6730200</v>
      </c>
      <c r="T614" s="1">
        <v>41145</v>
      </c>
      <c r="U614" s="11">
        <v>9.375E-2</v>
      </c>
      <c r="V614">
        <v>5.32</v>
      </c>
      <c r="W614">
        <v>136</v>
      </c>
      <c r="X614">
        <f t="shared" si="38"/>
        <v>0</v>
      </c>
      <c r="Y614">
        <f t="shared" si="38"/>
        <v>0</v>
      </c>
    </row>
    <row r="615" spans="1:25" ht="15.75">
      <c r="A615" s="1">
        <v>41145</v>
      </c>
      <c r="B615" s="9">
        <v>0.10664351851851851</v>
      </c>
      <c r="C615" s="7">
        <v>9195</v>
      </c>
      <c r="D615" s="7">
        <v>69.25</v>
      </c>
      <c r="E615" s="7">
        <v>20.694444444444446</v>
      </c>
      <c r="F615" s="7">
        <v>28.504000000000001</v>
      </c>
      <c r="G615" s="7">
        <v>3.323</v>
      </c>
      <c r="H615" s="7">
        <v>7.47</v>
      </c>
      <c r="I615" s="7">
        <v>7.02</v>
      </c>
      <c r="J615" s="7">
        <v>82.277900000000002</v>
      </c>
      <c r="K615">
        <v>194.68</v>
      </c>
      <c r="L615" t="s">
        <v>12</v>
      </c>
      <c r="M615" t="s">
        <v>10</v>
      </c>
      <c r="N615" t="s">
        <v>12</v>
      </c>
      <c r="O615">
        <v>40.049790999999999</v>
      </c>
      <c r="P615">
        <v>-105.145899</v>
      </c>
      <c r="Q615" t="s">
        <v>15</v>
      </c>
      <c r="R615" s="10" t="s">
        <v>23</v>
      </c>
      <c r="S615">
        <v>6730200</v>
      </c>
      <c r="T615" s="1">
        <v>41145</v>
      </c>
      <c r="U615" s="11">
        <v>0.10416666666666667</v>
      </c>
      <c r="V615">
        <v>5.32</v>
      </c>
      <c r="W615">
        <v>136</v>
      </c>
      <c r="X615">
        <f t="shared" si="38"/>
        <v>0</v>
      </c>
      <c r="Y615">
        <f t="shared" si="38"/>
        <v>0</v>
      </c>
    </row>
    <row r="616" spans="1:25" ht="15.75">
      <c r="A616" s="1">
        <v>41145</v>
      </c>
      <c r="B616" s="9">
        <v>0.11706018518518518</v>
      </c>
      <c r="C616" s="7">
        <v>9210</v>
      </c>
      <c r="D616" s="7">
        <v>69.209999999999994</v>
      </c>
      <c r="E616" s="7">
        <v>20.672222222222221</v>
      </c>
      <c r="F616" s="7">
        <v>28.504000000000001</v>
      </c>
      <c r="G616" s="7">
        <v>3.3519999999999999</v>
      </c>
      <c r="H616" s="7">
        <v>7.47</v>
      </c>
      <c r="I616" s="7">
        <v>7.04</v>
      </c>
      <c r="J616" s="7">
        <v>82.480199999999996</v>
      </c>
      <c r="K616">
        <v>190.1</v>
      </c>
      <c r="L616" t="s">
        <v>12</v>
      </c>
      <c r="M616" t="s">
        <v>10</v>
      </c>
      <c r="N616" t="s">
        <v>12</v>
      </c>
      <c r="O616">
        <v>40.049790999999999</v>
      </c>
      <c r="P616">
        <v>-105.145899</v>
      </c>
      <c r="Q616" t="s">
        <v>15</v>
      </c>
      <c r="R616" s="10" t="s">
        <v>23</v>
      </c>
      <c r="S616">
        <v>6730200</v>
      </c>
      <c r="T616" s="1">
        <v>41145</v>
      </c>
      <c r="U616" s="11">
        <v>0.11458333333333333</v>
      </c>
      <c r="V616">
        <v>5.32</v>
      </c>
      <c r="W616">
        <v>136</v>
      </c>
      <c r="X616">
        <f t="shared" si="38"/>
        <v>0</v>
      </c>
      <c r="Y616">
        <f t="shared" si="38"/>
        <v>0</v>
      </c>
    </row>
    <row r="617" spans="1:25" ht="15.75">
      <c r="A617" s="1">
        <v>41145</v>
      </c>
      <c r="B617" s="9">
        <v>0.12747685185185184</v>
      </c>
      <c r="C617" s="7">
        <v>9225</v>
      </c>
      <c r="D617" s="7">
        <v>69.150000000000006</v>
      </c>
      <c r="E617" s="7">
        <v>20.638888888888893</v>
      </c>
      <c r="F617" s="7">
        <v>28.504000000000001</v>
      </c>
      <c r="G617" s="7">
        <v>3.3519999999999999</v>
      </c>
      <c r="H617" s="7">
        <v>7.48</v>
      </c>
      <c r="I617" s="7">
        <v>7.04</v>
      </c>
      <c r="J617" s="7">
        <v>82.452100000000002</v>
      </c>
      <c r="K617">
        <v>190.18</v>
      </c>
      <c r="L617" t="s">
        <v>12</v>
      </c>
      <c r="M617" t="s">
        <v>10</v>
      </c>
      <c r="N617" t="s">
        <v>12</v>
      </c>
      <c r="O617">
        <v>40.049790999999999</v>
      </c>
      <c r="P617">
        <v>-105.145899</v>
      </c>
      <c r="Q617" t="s">
        <v>15</v>
      </c>
      <c r="R617" s="10" t="s">
        <v>23</v>
      </c>
      <c r="S617">
        <v>6730200</v>
      </c>
      <c r="T617" s="1">
        <v>41145</v>
      </c>
      <c r="U617" s="11">
        <v>0.125</v>
      </c>
      <c r="V617">
        <v>5.32</v>
      </c>
      <c r="W617">
        <v>136</v>
      </c>
      <c r="X617">
        <f t="shared" si="38"/>
        <v>0</v>
      </c>
      <c r="Y617">
        <f t="shared" si="38"/>
        <v>0</v>
      </c>
    </row>
    <row r="618" spans="1:25" ht="15.75">
      <c r="A618" s="1">
        <v>41145</v>
      </c>
      <c r="B618" s="9">
        <v>0.13789351851851853</v>
      </c>
      <c r="C618" s="7">
        <v>9240</v>
      </c>
      <c r="D618" s="7">
        <v>69.06</v>
      </c>
      <c r="E618" s="7">
        <v>20.588888888888892</v>
      </c>
      <c r="F618" s="7">
        <v>28.504000000000001</v>
      </c>
      <c r="G618" s="7">
        <v>3.323</v>
      </c>
      <c r="H618" s="7">
        <v>7.48</v>
      </c>
      <c r="I618" s="7">
        <v>7.07</v>
      </c>
      <c r="J618" s="7">
        <v>82.692999999999998</v>
      </c>
      <c r="K618">
        <v>187.74</v>
      </c>
      <c r="L618" t="s">
        <v>12</v>
      </c>
      <c r="M618" t="s">
        <v>10</v>
      </c>
      <c r="N618" t="s">
        <v>12</v>
      </c>
      <c r="O618">
        <v>40.049790999999999</v>
      </c>
      <c r="P618">
        <v>-105.145899</v>
      </c>
      <c r="Q618" t="s">
        <v>15</v>
      </c>
      <c r="R618" s="10" t="s">
        <v>23</v>
      </c>
      <c r="S618">
        <v>6730200</v>
      </c>
      <c r="T618" s="1">
        <v>41145</v>
      </c>
      <c r="U618" s="11">
        <v>0.13541666666666666</v>
      </c>
      <c r="V618">
        <v>5.32</v>
      </c>
      <c r="W618">
        <v>136</v>
      </c>
      <c r="X618">
        <f t="shared" si="38"/>
        <v>0</v>
      </c>
      <c r="Y618">
        <f t="shared" si="38"/>
        <v>0</v>
      </c>
    </row>
    <row r="619" spans="1:25" ht="15.75">
      <c r="A619" s="1">
        <v>41145</v>
      </c>
      <c r="B619" s="9">
        <v>0.14831018518518518</v>
      </c>
      <c r="C619" s="7">
        <v>9255</v>
      </c>
      <c r="D619" s="7">
        <v>68.98</v>
      </c>
      <c r="E619" s="7">
        <v>20.544444444444448</v>
      </c>
      <c r="F619" s="7">
        <v>28.504000000000001</v>
      </c>
      <c r="G619" s="7">
        <v>3.3519999999999999</v>
      </c>
      <c r="H619" s="7">
        <v>7.47</v>
      </c>
      <c r="I619" s="7">
        <v>7.07</v>
      </c>
      <c r="J619" s="7">
        <v>82.684200000000004</v>
      </c>
      <c r="K619">
        <v>185.42</v>
      </c>
      <c r="L619" t="s">
        <v>12</v>
      </c>
      <c r="M619" t="s">
        <v>10</v>
      </c>
      <c r="N619" t="s">
        <v>12</v>
      </c>
      <c r="O619">
        <v>40.049790999999999</v>
      </c>
      <c r="P619">
        <v>-105.145899</v>
      </c>
      <c r="Q619" t="s">
        <v>15</v>
      </c>
      <c r="R619" s="10" t="s">
        <v>23</v>
      </c>
      <c r="S619">
        <v>6730200</v>
      </c>
      <c r="T619" s="1">
        <v>41145</v>
      </c>
      <c r="U619" s="11">
        <v>0.14583333333333334</v>
      </c>
      <c r="V619">
        <v>5.32</v>
      </c>
      <c r="W619">
        <v>136</v>
      </c>
      <c r="X619">
        <f t="shared" si="38"/>
        <v>0</v>
      </c>
      <c r="Y619">
        <f t="shared" si="38"/>
        <v>0</v>
      </c>
    </row>
    <row r="620" spans="1:25" ht="15.75">
      <c r="A620" s="1">
        <v>41145</v>
      </c>
      <c r="B620" s="9">
        <v>0.15872685185185184</v>
      </c>
      <c r="C620" s="7">
        <v>9270</v>
      </c>
      <c r="D620" s="7">
        <v>68.900000000000006</v>
      </c>
      <c r="E620" s="7">
        <v>20.500000000000004</v>
      </c>
      <c r="F620" s="7">
        <v>28.504000000000001</v>
      </c>
      <c r="G620" s="7">
        <v>3.323</v>
      </c>
      <c r="H620" s="7">
        <v>7.48</v>
      </c>
      <c r="I620" s="7">
        <v>7.09</v>
      </c>
      <c r="J620" s="7">
        <v>82.756799999999998</v>
      </c>
      <c r="K620">
        <v>181.12</v>
      </c>
      <c r="L620" t="s">
        <v>12</v>
      </c>
      <c r="M620" t="s">
        <v>10</v>
      </c>
      <c r="N620" t="s">
        <v>12</v>
      </c>
      <c r="O620">
        <v>40.049790999999999</v>
      </c>
      <c r="P620">
        <v>-105.145899</v>
      </c>
      <c r="Q620" t="s">
        <v>15</v>
      </c>
      <c r="R620" s="10" t="s">
        <v>23</v>
      </c>
      <c r="S620">
        <v>6730200</v>
      </c>
      <c r="T620" s="1">
        <v>41145</v>
      </c>
      <c r="U620" s="11">
        <v>0.15625</v>
      </c>
      <c r="V620">
        <v>5.32</v>
      </c>
      <c r="W620">
        <v>136</v>
      </c>
      <c r="X620">
        <f t="shared" si="38"/>
        <v>0</v>
      </c>
      <c r="Y620">
        <f t="shared" si="38"/>
        <v>0</v>
      </c>
    </row>
    <row r="621" spans="1:25" ht="15.75">
      <c r="A621" s="1">
        <v>41145</v>
      </c>
      <c r="B621" s="9">
        <v>0.16914351851851853</v>
      </c>
      <c r="C621" s="7">
        <v>9285</v>
      </c>
      <c r="D621" s="7">
        <v>68.819999999999993</v>
      </c>
      <c r="E621" s="7">
        <v>20.455555555555552</v>
      </c>
      <c r="F621" s="7">
        <v>28.504000000000001</v>
      </c>
      <c r="G621" s="7">
        <v>3.323</v>
      </c>
      <c r="H621" s="7">
        <v>7.47</v>
      </c>
      <c r="I621" s="7">
        <v>7.07</v>
      </c>
      <c r="J621" s="7">
        <v>82.539100000000005</v>
      </c>
      <c r="K621">
        <v>178.08</v>
      </c>
      <c r="L621" t="s">
        <v>12</v>
      </c>
      <c r="M621" t="s">
        <v>10</v>
      </c>
      <c r="N621" t="s">
        <v>12</v>
      </c>
      <c r="O621">
        <v>40.049790999999999</v>
      </c>
      <c r="P621">
        <v>-105.145899</v>
      </c>
      <c r="Q621" t="s">
        <v>15</v>
      </c>
      <c r="R621" s="10" t="s">
        <v>23</v>
      </c>
      <c r="S621">
        <v>6730200</v>
      </c>
      <c r="T621" s="1">
        <v>41145</v>
      </c>
      <c r="U621" s="11">
        <v>0.16666666666666666</v>
      </c>
      <c r="V621">
        <v>5.32</v>
      </c>
      <c r="W621">
        <v>136</v>
      </c>
      <c r="X621">
        <f t="shared" si="38"/>
        <v>0</v>
      </c>
      <c r="Y621">
        <f t="shared" si="38"/>
        <v>0</v>
      </c>
    </row>
    <row r="622" spans="1:25" ht="15.75">
      <c r="A622" s="1">
        <v>41145</v>
      </c>
      <c r="B622" s="9">
        <v>0.17956018518518521</v>
      </c>
      <c r="C622" s="7">
        <v>9300</v>
      </c>
      <c r="D622" s="7">
        <v>68.73</v>
      </c>
      <c r="E622" s="7">
        <v>20.405555555555559</v>
      </c>
      <c r="F622" s="7">
        <v>28.504000000000001</v>
      </c>
      <c r="G622" s="7">
        <v>3.3519999999999999</v>
      </c>
      <c r="H622" s="7">
        <v>7.48</v>
      </c>
      <c r="I622" s="7">
        <v>7.1</v>
      </c>
      <c r="J622" s="7">
        <v>82.7714</v>
      </c>
      <c r="K622">
        <v>179.13</v>
      </c>
      <c r="L622" t="s">
        <v>12</v>
      </c>
      <c r="M622" t="s">
        <v>10</v>
      </c>
      <c r="N622" t="s">
        <v>12</v>
      </c>
      <c r="O622">
        <v>40.049790999999999</v>
      </c>
      <c r="P622">
        <v>-105.145899</v>
      </c>
      <c r="Q622" t="s">
        <v>15</v>
      </c>
      <c r="R622" s="10" t="s">
        <v>23</v>
      </c>
      <c r="S622">
        <v>6730200</v>
      </c>
      <c r="T622" s="1">
        <v>41145</v>
      </c>
      <c r="U622" s="11">
        <v>0.17708333333333334</v>
      </c>
      <c r="V622">
        <v>5.32</v>
      </c>
      <c r="W622">
        <v>136</v>
      </c>
      <c r="X622">
        <f t="shared" si="38"/>
        <v>0</v>
      </c>
      <c r="Y622">
        <f t="shared" si="38"/>
        <v>0</v>
      </c>
    </row>
    <row r="623" spans="1:25" ht="15.75">
      <c r="A623" s="1">
        <v>41145</v>
      </c>
      <c r="B623" s="9">
        <v>0.18997685185185187</v>
      </c>
      <c r="C623" s="7">
        <v>9315</v>
      </c>
      <c r="D623" s="7">
        <v>68.62</v>
      </c>
      <c r="E623" s="7">
        <v>20.344444444444449</v>
      </c>
      <c r="F623" s="7">
        <v>28.504000000000001</v>
      </c>
      <c r="G623" s="7">
        <v>3.3519999999999999</v>
      </c>
      <c r="H623" s="7">
        <v>7.48</v>
      </c>
      <c r="I623" s="7">
        <v>7.12</v>
      </c>
      <c r="J623" s="7">
        <v>82.912999999999997</v>
      </c>
      <c r="K623">
        <v>177.28</v>
      </c>
      <c r="L623" t="s">
        <v>12</v>
      </c>
      <c r="M623" t="s">
        <v>10</v>
      </c>
      <c r="N623" t="s">
        <v>12</v>
      </c>
      <c r="O623">
        <v>40.049790999999999</v>
      </c>
      <c r="P623">
        <v>-105.145899</v>
      </c>
      <c r="Q623" t="s">
        <v>15</v>
      </c>
      <c r="R623" s="10" t="s">
        <v>23</v>
      </c>
      <c r="S623">
        <v>6730200</v>
      </c>
      <c r="T623" s="1">
        <v>41145</v>
      </c>
      <c r="U623" s="11">
        <v>0.1875</v>
      </c>
      <c r="V623">
        <v>5.32</v>
      </c>
      <c r="W623">
        <v>136</v>
      </c>
      <c r="X623">
        <f t="shared" si="38"/>
        <v>0</v>
      </c>
      <c r="Y623">
        <f t="shared" si="38"/>
        <v>0</v>
      </c>
    </row>
    <row r="624" spans="1:25" ht="15.75">
      <c r="A624" s="1">
        <v>41145</v>
      </c>
      <c r="B624" s="9">
        <v>0.20039351851851853</v>
      </c>
      <c r="C624" s="7">
        <v>9330</v>
      </c>
      <c r="D624" s="7">
        <v>68.52</v>
      </c>
      <c r="E624" s="7">
        <v>20.288888888888888</v>
      </c>
      <c r="F624" s="7">
        <v>28.504000000000001</v>
      </c>
      <c r="G624" s="7">
        <v>3.3519999999999999</v>
      </c>
      <c r="H624" s="7">
        <v>7.48</v>
      </c>
      <c r="I624" s="7">
        <v>7.13</v>
      </c>
      <c r="J624" s="7">
        <v>82.901300000000006</v>
      </c>
      <c r="K624">
        <v>175.28</v>
      </c>
      <c r="L624" t="s">
        <v>12</v>
      </c>
      <c r="M624" t="s">
        <v>10</v>
      </c>
      <c r="N624" t="s">
        <v>12</v>
      </c>
      <c r="O624">
        <v>40.049790999999999</v>
      </c>
      <c r="P624">
        <v>-105.145899</v>
      </c>
      <c r="Q624" t="s">
        <v>15</v>
      </c>
      <c r="R624" s="10" t="s">
        <v>23</v>
      </c>
      <c r="S624">
        <v>6730200</v>
      </c>
      <c r="T624" s="1">
        <v>41145</v>
      </c>
      <c r="U624" s="11">
        <v>0.19791666666666666</v>
      </c>
      <c r="V624">
        <v>5.32</v>
      </c>
      <c r="W624">
        <v>136</v>
      </c>
      <c r="X624">
        <f t="shared" si="38"/>
        <v>0</v>
      </c>
      <c r="Y624">
        <f t="shared" si="38"/>
        <v>0</v>
      </c>
    </row>
    <row r="625" spans="1:25" ht="15.75">
      <c r="A625" s="1">
        <v>41145</v>
      </c>
      <c r="B625" s="9">
        <v>0.21081018518518521</v>
      </c>
      <c r="C625" s="7">
        <v>9345</v>
      </c>
      <c r="D625" s="7">
        <v>68.44</v>
      </c>
      <c r="E625" s="7">
        <v>20.244444444444444</v>
      </c>
      <c r="F625" s="7">
        <v>28.504000000000001</v>
      </c>
      <c r="G625" s="7">
        <v>3.3519999999999999</v>
      </c>
      <c r="H625" s="7">
        <v>7.47</v>
      </c>
      <c r="I625" s="7">
        <v>7.14</v>
      </c>
      <c r="J625" s="7">
        <v>82.949100000000001</v>
      </c>
      <c r="K625">
        <v>174.01</v>
      </c>
      <c r="L625" t="s">
        <v>12</v>
      </c>
      <c r="M625" t="s">
        <v>10</v>
      </c>
      <c r="N625" t="s">
        <v>12</v>
      </c>
      <c r="O625">
        <v>40.049790999999999</v>
      </c>
      <c r="P625">
        <v>-105.145899</v>
      </c>
      <c r="Q625" t="s">
        <v>15</v>
      </c>
      <c r="R625" s="10" t="s">
        <v>23</v>
      </c>
      <c r="S625">
        <v>6730200</v>
      </c>
      <c r="T625" s="1">
        <v>41145</v>
      </c>
      <c r="U625" s="11">
        <v>0.20833333333333334</v>
      </c>
      <c r="V625">
        <v>5.32</v>
      </c>
      <c r="W625">
        <v>136</v>
      </c>
      <c r="X625">
        <f t="shared" si="38"/>
        <v>0</v>
      </c>
      <c r="Y625">
        <f t="shared" si="38"/>
        <v>0</v>
      </c>
    </row>
    <row r="626" spans="1:25" ht="15.75">
      <c r="A626" s="1">
        <v>41145</v>
      </c>
      <c r="B626" s="9">
        <v>0.22122685185185187</v>
      </c>
      <c r="C626" s="7">
        <v>9360</v>
      </c>
      <c r="D626" s="7">
        <v>68.37</v>
      </c>
      <c r="E626" s="7">
        <v>20.205555555555559</v>
      </c>
      <c r="F626" s="7">
        <v>28.504000000000001</v>
      </c>
      <c r="G626" s="7">
        <v>3.3519999999999999</v>
      </c>
      <c r="H626" s="7">
        <v>7.48</v>
      </c>
      <c r="I626" s="7">
        <v>7.15</v>
      </c>
      <c r="J626" s="7">
        <v>83.053200000000004</v>
      </c>
      <c r="K626">
        <v>173.07</v>
      </c>
      <c r="L626" t="s">
        <v>12</v>
      </c>
      <c r="M626" t="s">
        <v>10</v>
      </c>
      <c r="N626" t="s">
        <v>12</v>
      </c>
      <c r="O626">
        <v>40.049790999999999</v>
      </c>
      <c r="P626">
        <v>-105.145899</v>
      </c>
      <c r="Q626" t="s">
        <v>15</v>
      </c>
      <c r="R626" s="10" t="s">
        <v>23</v>
      </c>
      <c r="S626">
        <v>6730200</v>
      </c>
      <c r="T626" s="1">
        <v>41145</v>
      </c>
      <c r="U626" s="11">
        <v>0.21875</v>
      </c>
      <c r="V626">
        <v>5.32</v>
      </c>
      <c r="W626">
        <v>136</v>
      </c>
      <c r="X626">
        <f t="shared" ref="X626:Y641" si="39">V626-V630</f>
        <v>0</v>
      </c>
      <c r="Y626">
        <f t="shared" si="39"/>
        <v>0</v>
      </c>
    </row>
    <row r="627" spans="1:25" ht="15.75">
      <c r="A627" s="1">
        <v>41145</v>
      </c>
      <c r="B627" s="9">
        <v>0.23164351851851853</v>
      </c>
      <c r="C627" s="7">
        <v>9375</v>
      </c>
      <c r="D627" s="7">
        <v>68.3</v>
      </c>
      <c r="E627" s="7">
        <v>20.166666666666664</v>
      </c>
      <c r="F627" s="7">
        <v>28.504000000000001</v>
      </c>
      <c r="G627" s="7">
        <v>3.323</v>
      </c>
      <c r="H627" s="7">
        <v>7.48</v>
      </c>
      <c r="I627" s="7">
        <v>7.15</v>
      </c>
      <c r="J627" s="7">
        <v>83.015900000000002</v>
      </c>
      <c r="K627">
        <v>171.65</v>
      </c>
      <c r="L627" t="s">
        <v>12</v>
      </c>
      <c r="M627" t="s">
        <v>10</v>
      </c>
      <c r="N627" t="s">
        <v>12</v>
      </c>
      <c r="O627">
        <v>40.049790999999999</v>
      </c>
      <c r="P627">
        <v>-105.145899</v>
      </c>
      <c r="Q627" t="s">
        <v>15</v>
      </c>
      <c r="R627" s="10" t="s">
        <v>23</v>
      </c>
      <c r="S627">
        <v>6730200</v>
      </c>
      <c r="T627" s="1">
        <v>41145</v>
      </c>
      <c r="U627" s="11">
        <v>0.22916666666666666</v>
      </c>
      <c r="V627">
        <v>5.32</v>
      </c>
      <c r="W627">
        <v>136</v>
      </c>
      <c r="X627">
        <f t="shared" si="39"/>
        <v>0</v>
      </c>
      <c r="Y627">
        <f t="shared" si="39"/>
        <v>0</v>
      </c>
    </row>
    <row r="628" spans="1:25" ht="15.75">
      <c r="A628" s="1">
        <v>41145</v>
      </c>
      <c r="B628" s="9">
        <v>0.24206018518518521</v>
      </c>
      <c r="C628" s="7">
        <v>9390</v>
      </c>
      <c r="D628" s="7">
        <v>68.23</v>
      </c>
      <c r="E628" s="7">
        <v>20.12777777777778</v>
      </c>
      <c r="F628" s="7">
        <v>28.504000000000001</v>
      </c>
      <c r="G628" s="7">
        <v>3.3519999999999999</v>
      </c>
      <c r="H628" s="7">
        <v>7.48</v>
      </c>
      <c r="I628" s="7">
        <v>7.16</v>
      </c>
      <c r="J628" s="7">
        <v>83.041700000000006</v>
      </c>
      <c r="K628">
        <v>170.63</v>
      </c>
      <c r="L628" t="s">
        <v>12</v>
      </c>
      <c r="M628" t="s">
        <v>10</v>
      </c>
      <c r="N628" t="s">
        <v>12</v>
      </c>
      <c r="O628">
        <v>40.049790999999999</v>
      </c>
      <c r="P628">
        <v>-105.145899</v>
      </c>
      <c r="Q628" t="s">
        <v>15</v>
      </c>
      <c r="R628" s="10" t="s">
        <v>23</v>
      </c>
      <c r="S628">
        <v>6730200</v>
      </c>
      <c r="T628" s="1">
        <v>41145</v>
      </c>
      <c r="U628" s="11">
        <v>0.23958333333333334</v>
      </c>
      <c r="V628">
        <v>5.32</v>
      </c>
      <c r="W628">
        <v>136</v>
      </c>
      <c r="X628">
        <f t="shared" si="39"/>
        <v>0</v>
      </c>
      <c r="Y628">
        <f t="shared" si="39"/>
        <v>0</v>
      </c>
    </row>
    <row r="629" spans="1:25" ht="15.75">
      <c r="A629" s="1">
        <v>41145</v>
      </c>
      <c r="B629" s="9">
        <v>0.25247685185185187</v>
      </c>
      <c r="C629" s="7">
        <v>9405</v>
      </c>
      <c r="D629" s="7">
        <v>68.2</v>
      </c>
      <c r="E629" s="7">
        <v>20.111111111111114</v>
      </c>
      <c r="F629" s="7">
        <v>28.504000000000001</v>
      </c>
      <c r="G629" s="7">
        <v>3.3519999999999999</v>
      </c>
      <c r="H629" s="7">
        <v>7.48</v>
      </c>
      <c r="I629" s="7">
        <v>7.17</v>
      </c>
      <c r="J629" s="7">
        <v>83.081500000000005</v>
      </c>
      <c r="K629">
        <v>170.04</v>
      </c>
      <c r="L629" t="s">
        <v>12</v>
      </c>
      <c r="M629" t="s">
        <v>10</v>
      </c>
      <c r="N629" t="s">
        <v>12</v>
      </c>
      <c r="O629">
        <v>40.049790999999999</v>
      </c>
      <c r="P629">
        <v>-105.145899</v>
      </c>
      <c r="Q629" t="s">
        <v>15</v>
      </c>
      <c r="R629" s="10" t="s">
        <v>23</v>
      </c>
      <c r="S629">
        <v>6730200</v>
      </c>
      <c r="T629" s="1">
        <v>41145</v>
      </c>
      <c r="U629" s="11">
        <v>0.25</v>
      </c>
      <c r="V629">
        <v>5.32</v>
      </c>
      <c r="W629">
        <v>136</v>
      </c>
      <c r="X629">
        <f t="shared" si="39"/>
        <v>0</v>
      </c>
      <c r="Y629">
        <f t="shared" si="39"/>
        <v>0</v>
      </c>
    </row>
    <row r="630" spans="1:25" ht="15.75">
      <c r="A630" s="1">
        <v>41145</v>
      </c>
      <c r="B630" s="9">
        <v>0.26289351851851855</v>
      </c>
      <c r="C630" s="7">
        <v>9420</v>
      </c>
      <c r="D630" s="7">
        <v>68.150000000000006</v>
      </c>
      <c r="E630" s="7">
        <v>20.083333333333336</v>
      </c>
      <c r="F630" s="7">
        <v>28.504000000000001</v>
      </c>
      <c r="G630" s="7">
        <v>3.323</v>
      </c>
      <c r="H630" s="7">
        <v>7.48</v>
      </c>
      <c r="I630" s="7">
        <v>7.18</v>
      </c>
      <c r="J630" s="7">
        <v>83.144300000000001</v>
      </c>
      <c r="K630">
        <v>169.62</v>
      </c>
      <c r="L630" t="s">
        <v>12</v>
      </c>
      <c r="M630" t="s">
        <v>10</v>
      </c>
      <c r="N630" t="s">
        <v>12</v>
      </c>
      <c r="O630">
        <v>40.049790999999999</v>
      </c>
      <c r="P630">
        <v>-105.145899</v>
      </c>
      <c r="Q630" t="s">
        <v>15</v>
      </c>
      <c r="R630" s="10" t="s">
        <v>23</v>
      </c>
      <c r="S630">
        <v>6730200</v>
      </c>
      <c r="T630" s="1">
        <v>41145</v>
      </c>
      <c r="U630" s="11">
        <v>0.26041666666666669</v>
      </c>
      <c r="V630">
        <v>5.32</v>
      </c>
      <c r="W630">
        <v>136</v>
      </c>
      <c r="X630">
        <f t="shared" si="39"/>
        <v>0</v>
      </c>
      <c r="Y630">
        <f t="shared" si="39"/>
        <v>0</v>
      </c>
    </row>
    <row r="631" spans="1:25" ht="15.75">
      <c r="A631" s="1">
        <v>41145</v>
      </c>
      <c r="B631" s="9">
        <v>0.27331018518518518</v>
      </c>
      <c r="C631" s="7">
        <v>9435</v>
      </c>
      <c r="D631" s="7">
        <v>68.08</v>
      </c>
      <c r="E631" s="7">
        <v>20.044444444444444</v>
      </c>
      <c r="F631" s="7">
        <v>28.504000000000001</v>
      </c>
      <c r="G631" s="7">
        <v>3.323</v>
      </c>
      <c r="H631" s="7">
        <v>7.49</v>
      </c>
      <c r="I631" s="7">
        <v>7.19</v>
      </c>
      <c r="J631" s="7">
        <v>83.216700000000003</v>
      </c>
      <c r="K631">
        <v>169.09</v>
      </c>
      <c r="L631" t="s">
        <v>12</v>
      </c>
      <c r="M631" t="s">
        <v>10</v>
      </c>
      <c r="N631" t="s">
        <v>12</v>
      </c>
      <c r="O631">
        <v>40.049790999999999</v>
      </c>
      <c r="P631">
        <v>-105.145899</v>
      </c>
      <c r="Q631" t="s">
        <v>15</v>
      </c>
      <c r="R631" s="10" t="s">
        <v>23</v>
      </c>
      <c r="S631">
        <v>6730200</v>
      </c>
      <c r="T631" s="1">
        <v>41145</v>
      </c>
      <c r="U631" s="11">
        <v>0.27083333333333331</v>
      </c>
      <c r="V631">
        <v>5.32</v>
      </c>
      <c r="W631">
        <v>136</v>
      </c>
      <c r="X631">
        <f t="shared" si="39"/>
        <v>0</v>
      </c>
      <c r="Y631">
        <f t="shared" si="39"/>
        <v>0</v>
      </c>
    </row>
    <row r="632" spans="1:25" ht="15.75">
      <c r="A632" s="1">
        <v>41145</v>
      </c>
      <c r="B632" s="9">
        <v>0.28372685185185187</v>
      </c>
      <c r="C632" s="7">
        <v>9450</v>
      </c>
      <c r="D632" s="7">
        <v>68.02</v>
      </c>
      <c r="E632" s="7">
        <v>20.011111111111109</v>
      </c>
      <c r="F632" s="7">
        <v>28.504000000000001</v>
      </c>
      <c r="G632" s="7">
        <v>3.323</v>
      </c>
      <c r="H632" s="7">
        <v>7.5</v>
      </c>
      <c r="I632" s="7">
        <v>7.22</v>
      </c>
      <c r="J632" s="7">
        <v>83.453999999999994</v>
      </c>
      <c r="K632">
        <v>168.72</v>
      </c>
      <c r="L632" t="s">
        <v>12</v>
      </c>
      <c r="M632" t="s">
        <v>10</v>
      </c>
      <c r="N632" t="s">
        <v>12</v>
      </c>
      <c r="O632">
        <v>40.049790999999999</v>
      </c>
      <c r="P632">
        <v>-105.145899</v>
      </c>
      <c r="Q632" t="s">
        <v>15</v>
      </c>
      <c r="R632" s="10" t="s">
        <v>23</v>
      </c>
      <c r="S632">
        <v>6730200</v>
      </c>
      <c r="T632" s="1">
        <v>41145</v>
      </c>
      <c r="U632" s="11">
        <v>0.28125</v>
      </c>
      <c r="V632">
        <v>5.32</v>
      </c>
      <c r="W632">
        <v>136</v>
      </c>
      <c r="X632">
        <f t="shared" si="39"/>
        <v>0</v>
      </c>
      <c r="Y632">
        <f t="shared" si="39"/>
        <v>0</v>
      </c>
    </row>
    <row r="633" spans="1:25" ht="15.75">
      <c r="A633" s="1">
        <v>41145</v>
      </c>
      <c r="B633" s="9">
        <v>0.29414351851851855</v>
      </c>
      <c r="C633" s="7">
        <v>9465</v>
      </c>
      <c r="D633" s="7">
        <v>67.989999999999995</v>
      </c>
      <c r="E633" s="7">
        <v>19.994444444444444</v>
      </c>
      <c r="F633" s="7">
        <v>28.504000000000001</v>
      </c>
      <c r="G633" s="7">
        <v>3.3519999999999999</v>
      </c>
      <c r="H633" s="7">
        <v>7.51</v>
      </c>
      <c r="I633" s="7">
        <v>7.27</v>
      </c>
      <c r="J633" s="7">
        <v>84.107799999999997</v>
      </c>
      <c r="K633">
        <v>167.74</v>
      </c>
      <c r="L633" t="s">
        <v>12</v>
      </c>
      <c r="M633" t="s">
        <v>10</v>
      </c>
      <c r="N633" t="s">
        <v>12</v>
      </c>
      <c r="O633">
        <v>40.049790999999999</v>
      </c>
      <c r="P633">
        <v>-105.145899</v>
      </c>
      <c r="Q633" t="s">
        <v>15</v>
      </c>
      <c r="R633" s="10" t="s">
        <v>23</v>
      </c>
      <c r="S633">
        <v>6730200</v>
      </c>
      <c r="T633" s="1">
        <v>41145</v>
      </c>
      <c r="U633" s="11">
        <v>0.29166666666666669</v>
      </c>
      <c r="V633">
        <v>5.32</v>
      </c>
      <c r="W633">
        <v>136</v>
      </c>
      <c r="X633">
        <f t="shared" si="39"/>
        <v>0</v>
      </c>
      <c r="Y633">
        <f t="shared" si="39"/>
        <v>0</v>
      </c>
    </row>
    <row r="634" spans="1:25" ht="15.75">
      <c r="A634" s="1">
        <v>41145</v>
      </c>
      <c r="B634" s="9">
        <v>0.30456018518518518</v>
      </c>
      <c r="C634" s="7">
        <v>9480</v>
      </c>
      <c r="D634" s="7">
        <v>67.989999999999995</v>
      </c>
      <c r="E634" s="7">
        <v>19.994444444444444</v>
      </c>
      <c r="F634" s="7">
        <v>28.504000000000001</v>
      </c>
      <c r="G634" s="7">
        <v>3.323</v>
      </c>
      <c r="H634" s="7">
        <v>7.52</v>
      </c>
      <c r="I634" s="7">
        <v>7.33</v>
      </c>
      <c r="J634" s="7">
        <v>84.790599999999998</v>
      </c>
      <c r="K634">
        <v>167.72</v>
      </c>
      <c r="L634" t="s">
        <v>12</v>
      </c>
      <c r="M634" t="s">
        <v>10</v>
      </c>
      <c r="N634" t="s">
        <v>12</v>
      </c>
      <c r="O634">
        <v>40.049790999999999</v>
      </c>
      <c r="P634">
        <v>-105.145899</v>
      </c>
      <c r="Q634" t="s">
        <v>15</v>
      </c>
      <c r="R634" s="10" t="s">
        <v>23</v>
      </c>
      <c r="S634">
        <v>6730200</v>
      </c>
      <c r="T634" s="1">
        <v>41145</v>
      </c>
      <c r="U634" s="11">
        <v>0.30208333333333331</v>
      </c>
      <c r="V634">
        <v>5.32</v>
      </c>
      <c r="W634">
        <v>136</v>
      </c>
      <c r="X634">
        <f t="shared" si="39"/>
        <v>0</v>
      </c>
      <c r="Y634">
        <f t="shared" si="39"/>
        <v>0</v>
      </c>
    </row>
    <row r="635" spans="1:25" ht="15.75">
      <c r="A635" s="1">
        <v>41145</v>
      </c>
      <c r="B635" s="9">
        <v>0.31497685185185187</v>
      </c>
      <c r="C635" s="7">
        <v>9495</v>
      </c>
      <c r="D635" s="7">
        <v>68.02</v>
      </c>
      <c r="E635" s="7">
        <v>20.011111111111109</v>
      </c>
      <c r="F635" s="7">
        <v>28.504000000000001</v>
      </c>
      <c r="G635" s="7">
        <v>3.323</v>
      </c>
      <c r="H635" s="7">
        <v>7.54</v>
      </c>
      <c r="I635" s="7">
        <v>7.42</v>
      </c>
      <c r="J635" s="7">
        <v>85.8767</v>
      </c>
      <c r="K635">
        <v>168.68</v>
      </c>
      <c r="L635" t="s">
        <v>12</v>
      </c>
      <c r="M635" t="s">
        <v>10</v>
      </c>
      <c r="N635" t="s">
        <v>12</v>
      </c>
      <c r="O635">
        <v>40.049790999999999</v>
      </c>
      <c r="P635">
        <v>-105.145899</v>
      </c>
      <c r="Q635" t="s">
        <v>15</v>
      </c>
      <c r="R635" s="10" t="s">
        <v>23</v>
      </c>
      <c r="S635">
        <v>6730200</v>
      </c>
      <c r="T635" s="1">
        <v>41145</v>
      </c>
      <c r="U635" s="11">
        <v>0.3125</v>
      </c>
      <c r="V635">
        <v>5.32</v>
      </c>
      <c r="W635">
        <v>136</v>
      </c>
      <c r="X635">
        <f t="shared" si="39"/>
        <v>0</v>
      </c>
      <c r="Y635">
        <f t="shared" si="39"/>
        <v>0</v>
      </c>
    </row>
    <row r="636" spans="1:25" ht="15.75">
      <c r="A636" s="1">
        <v>41145</v>
      </c>
      <c r="B636" s="9">
        <v>0.32539351851851855</v>
      </c>
      <c r="C636" s="7">
        <v>9510</v>
      </c>
      <c r="D636" s="7">
        <v>68.05</v>
      </c>
      <c r="E636" s="7">
        <v>20.027777777777779</v>
      </c>
      <c r="F636" s="7">
        <v>28.504000000000001</v>
      </c>
      <c r="G636" s="7">
        <v>3.3519999999999999</v>
      </c>
      <c r="H636" s="7">
        <v>7.56</v>
      </c>
      <c r="I636" s="7">
        <v>7.5</v>
      </c>
      <c r="J636" s="7">
        <v>86.771799999999999</v>
      </c>
      <c r="K636">
        <v>168.86</v>
      </c>
      <c r="L636" t="s">
        <v>12</v>
      </c>
      <c r="M636" t="s">
        <v>10</v>
      </c>
      <c r="N636" t="s">
        <v>12</v>
      </c>
      <c r="O636">
        <v>40.049790999999999</v>
      </c>
      <c r="P636">
        <v>-105.145899</v>
      </c>
      <c r="Q636" t="s">
        <v>15</v>
      </c>
      <c r="R636" s="10" t="s">
        <v>23</v>
      </c>
      <c r="S636">
        <v>6730200</v>
      </c>
      <c r="T636" s="1">
        <v>41145</v>
      </c>
      <c r="U636" s="11">
        <v>0.32291666666666669</v>
      </c>
      <c r="V636">
        <v>5.32</v>
      </c>
      <c r="W636">
        <v>136</v>
      </c>
      <c r="X636">
        <f t="shared" si="39"/>
        <v>0</v>
      </c>
      <c r="Y636">
        <f t="shared" si="39"/>
        <v>0</v>
      </c>
    </row>
    <row r="637" spans="1:25" ht="15.75">
      <c r="A637" s="1">
        <v>41145</v>
      </c>
      <c r="B637" s="9">
        <v>0.33581018518518518</v>
      </c>
      <c r="C637" s="7">
        <v>9525</v>
      </c>
      <c r="D637" s="7">
        <v>68.13</v>
      </c>
      <c r="E637" s="7">
        <v>20.072222222222219</v>
      </c>
      <c r="F637" s="7">
        <v>28.504000000000001</v>
      </c>
      <c r="G637" s="7">
        <v>3.323</v>
      </c>
      <c r="H637" s="7">
        <v>7.59</v>
      </c>
      <c r="I637" s="7">
        <v>7.62</v>
      </c>
      <c r="J637" s="7">
        <v>88.250799999999998</v>
      </c>
      <c r="K637">
        <v>168.1</v>
      </c>
      <c r="L637" t="s">
        <v>12</v>
      </c>
      <c r="M637" t="s">
        <v>10</v>
      </c>
      <c r="N637" t="s">
        <v>12</v>
      </c>
      <c r="O637">
        <v>40.049790999999999</v>
      </c>
      <c r="P637">
        <v>-105.145899</v>
      </c>
      <c r="Q637" t="s">
        <v>15</v>
      </c>
      <c r="R637" s="10" t="s">
        <v>23</v>
      </c>
      <c r="S637">
        <v>6730200</v>
      </c>
      <c r="T637" s="1">
        <v>41145</v>
      </c>
      <c r="U637" s="11">
        <v>0.33333333333333331</v>
      </c>
      <c r="V637">
        <v>5.32</v>
      </c>
      <c r="W637">
        <v>136</v>
      </c>
      <c r="X637">
        <f t="shared" si="39"/>
        <v>0</v>
      </c>
      <c r="Y637">
        <f t="shared" si="39"/>
        <v>0</v>
      </c>
    </row>
    <row r="638" spans="1:25" ht="15.75">
      <c r="A638" s="1">
        <v>41145</v>
      </c>
      <c r="B638" s="9">
        <v>0.34622685185185187</v>
      </c>
      <c r="C638" s="7">
        <v>9540</v>
      </c>
      <c r="D638" s="7">
        <v>68.22</v>
      </c>
      <c r="E638" s="7">
        <v>20.122222222222224</v>
      </c>
      <c r="F638" s="7">
        <v>28.504000000000001</v>
      </c>
      <c r="G638" s="7">
        <v>3.3519999999999999</v>
      </c>
      <c r="H638" s="7">
        <v>7.62</v>
      </c>
      <c r="I638" s="7">
        <v>7.72</v>
      </c>
      <c r="J638" s="7">
        <v>89.491</v>
      </c>
      <c r="K638">
        <v>167.04</v>
      </c>
      <c r="L638" t="s">
        <v>12</v>
      </c>
      <c r="M638" t="s">
        <v>10</v>
      </c>
      <c r="N638" t="s">
        <v>12</v>
      </c>
      <c r="O638">
        <v>40.049790999999999</v>
      </c>
      <c r="P638">
        <v>-105.145899</v>
      </c>
      <c r="Q638" t="s">
        <v>15</v>
      </c>
      <c r="R638" s="10" t="s">
        <v>23</v>
      </c>
      <c r="S638">
        <v>6730200</v>
      </c>
      <c r="T638" s="1">
        <v>41145</v>
      </c>
      <c r="U638" s="11">
        <v>0.34375</v>
      </c>
      <c r="V638">
        <v>5.32</v>
      </c>
      <c r="W638">
        <v>136</v>
      </c>
      <c r="X638">
        <f t="shared" si="39"/>
        <v>1.0000000000000675E-2</v>
      </c>
      <c r="Y638">
        <f t="shared" si="39"/>
        <v>3</v>
      </c>
    </row>
    <row r="639" spans="1:25" ht="15.75">
      <c r="A639" s="1">
        <v>41145</v>
      </c>
      <c r="B639" s="9">
        <v>0.35664351851851855</v>
      </c>
      <c r="C639" s="7">
        <v>9555</v>
      </c>
      <c r="D639" s="7">
        <v>68.349999999999994</v>
      </c>
      <c r="E639" s="7">
        <v>20.194444444444443</v>
      </c>
      <c r="F639" s="7">
        <v>28.504000000000001</v>
      </c>
      <c r="G639" s="7">
        <v>3.323</v>
      </c>
      <c r="H639" s="7">
        <v>7.66</v>
      </c>
      <c r="I639" s="7">
        <v>7.84</v>
      </c>
      <c r="J639" s="7">
        <v>91.058700000000002</v>
      </c>
      <c r="K639">
        <v>166.19</v>
      </c>
      <c r="L639" t="s">
        <v>12</v>
      </c>
      <c r="M639" t="s">
        <v>10</v>
      </c>
      <c r="N639" t="s">
        <v>12</v>
      </c>
      <c r="O639">
        <v>40.049790999999999</v>
      </c>
      <c r="P639">
        <v>-105.145899</v>
      </c>
      <c r="Q639" t="s">
        <v>15</v>
      </c>
      <c r="R639" s="10" t="s">
        <v>23</v>
      </c>
      <c r="S639">
        <v>6730200</v>
      </c>
      <c r="T639" s="1">
        <v>41145</v>
      </c>
      <c r="U639" s="11">
        <v>0.35416666666666669</v>
      </c>
      <c r="V639">
        <v>5.32</v>
      </c>
      <c r="W639">
        <v>136</v>
      </c>
      <c r="X639">
        <f t="shared" si="39"/>
        <v>1.0000000000000675E-2</v>
      </c>
      <c r="Y639">
        <f t="shared" si="39"/>
        <v>3</v>
      </c>
    </row>
    <row r="640" spans="1:25" ht="15.75">
      <c r="A640" s="1">
        <v>41145</v>
      </c>
      <c r="B640" s="9">
        <v>0.36706018518518518</v>
      </c>
      <c r="C640" s="7">
        <v>9570</v>
      </c>
      <c r="D640" s="7">
        <v>68.52</v>
      </c>
      <c r="E640" s="7">
        <v>20.288888888888888</v>
      </c>
      <c r="F640" s="7">
        <v>28.504000000000001</v>
      </c>
      <c r="G640" s="7">
        <v>3.3519999999999999</v>
      </c>
      <c r="H640" s="7">
        <v>7.7</v>
      </c>
      <c r="I640" s="7">
        <v>7.96</v>
      </c>
      <c r="J640" s="7">
        <v>92.604699999999994</v>
      </c>
      <c r="K640">
        <v>166.27</v>
      </c>
      <c r="L640" t="s">
        <v>12</v>
      </c>
      <c r="M640" t="s">
        <v>10</v>
      </c>
      <c r="N640" t="s">
        <v>12</v>
      </c>
      <c r="O640">
        <v>40.049790999999999</v>
      </c>
      <c r="P640">
        <v>-105.145899</v>
      </c>
      <c r="Q640" t="s">
        <v>15</v>
      </c>
      <c r="R640" s="10" t="s">
        <v>23</v>
      </c>
      <c r="S640">
        <v>6730200</v>
      </c>
      <c r="T640" s="1">
        <v>41145</v>
      </c>
      <c r="U640" s="11">
        <v>0.36458333333333331</v>
      </c>
      <c r="V640">
        <v>5.32</v>
      </c>
      <c r="W640">
        <v>136</v>
      </c>
      <c r="X640">
        <f t="shared" si="39"/>
        <v>2.0000000000000462E-2</v>
      </c>
      <c r="Y640">
        <f t="shared" si="39"/>
        <v>6</v>
      </c>
    </row>
    <row r="641" spans="1:25" ht="15.75">
      <c r="A641" s="1">
        <v>41145</v>
      </c>
      <c r="B641" s="9">
        <v>0.37747685185185187</v>
      </c>
      <c r="C641" s="7">
        <v>9585</v>
      </c>
      <c r="D641" s="7">
        <v>68.63</v>
      </c>
      <c r="E641" s="7">
        <v>20.349999999999998</v>
      </c>
      <c r="F641" s="7">
        <v>28.504000000000001</v>
      </c>
      <c r="G641" s="7">
        <v>3.3519999999999999</v>
      </c>
      <c r="H641" s="7">
        <v>7.74</v>
      </c>
      <c r="I641" s="7">
        <v>8</v>
      </c>
      <c r="J641" s="7">
        <v>93.148600000000002</v>
      </c>
      <c r="K641">
        <v>166.66</v>
      </c>
      <c r="L641" t="s">
        <v>12</v>
      </c>
      <c r="M641" t="s">
        <v>10</v>
      </c>
      <c r="N641" t="s">
        <v>12</v>
      </c>
      <c r="O641">
        <v>40.049790999999999</v>
      </c>
      <c r="P641">
        <v>-105.145899</v>
      </c>
      <c r="Q641" t="s">
        <v>15</v>
      </c>
      <c r="R641" s="10" t="s">
        <v>23</v>
      </c>
      <c r="S641">
        <v>6730200</v>
      </c>
      <c r="T641" s="1">
        <v>41145</v>
      </c>
      <c r="U641" s="11">
        <v>0.375</v>
      </c>
      <c r="V641">
        <v>5.32</v>
      </c>
      <c r="W641">
        <v>136</v>
      </c>
      <c r="X641">
        <f t="shared" si="39"/>
        <v>3.0000000000000249E-2</v>
      </c>
      <c r="Y641">
        <f t="shared" si="39"/>
        <v>8</v>
      </c>
    </row>
    <row r="642" spans="1:25" ht="15.75">
      <c r="A642" s="1">
        <v>41145</v>
      </c>
      <c r="B642" s="9">
        <v>0.38789351851851855</v>
      </c>
      <c r="C642" s="7">
        <v>9600</v>
      </c>
      <c r="D642" s="7">
        <v>68.81</v>
      </c>
      <c r="E642" s="7">
        <v>20.450000000000003</v>
      </c>
      <c r="F642" s="7">
        <v>28.504000000000001</v>
      </c>
      <c r="G642" s="7">
        <v>3.323</v>
      </c>
      <c r="H642" s="7">
        <v>7.77</v>
      </c>
      <c r="I642" s="7">
        <v>8.1</v>
      </c>
      <c r="J642" s="7">
        <v>94.519499999999994</v>
      </c>
      <c r="K642">
        <v>167.49</v>
      </c>
      <c r="L642" t="s">
        <v>12</v>
      </c>
      <c r="M642" t="s">
        <v>10</v>
      </c>
      <c r="N642" t="s">
        <v>12</v>
      </c>
      <c r="O642">
        <v>40.049790999999999</v>
      </c>
      <c r="P642">
        <v>-105.145899</v>
      </c>
      <c r="Q642" t="s">
        <v>15</v>
      </c>
      <c r="R642" s="10" t="s">
        <v>23</v>
      </c>
      <c r="S642">
        <v>6730200</v>
      </c>
      <c r="T642" s="1">
        <v>41145</v>
      </c>
      <c r="U642" s="11">
        <v>0.38541666666666669</v>
      </c>
      <c r="V642">
        <v>5.31</v>
      </c>
      <c r="W642">
        <v>133</v>
      </c>
      <c r="X642">
        <f t="shared" ref="X642:Y657" si="40">V642-V646</f>
        <v>1.9999999999999574E-2</v>
      </c>
      <c r="Y642">
        <f t="shared" si="40"/>
        <v>5</v>
      </c>
    </row>
    <row r="643" spans="1:25" ht="15.75">
      <c r="A643" s="1">
        <v>41145</v>
      </c>
      <c r="B643" s="9">
        <v>0.39831018518518518</v>
      </c>
      <c r="C643" s="7">
        <v>9615</v>
      </c>
      <c r="D643" s="7">
        <v>69.099999999999994</v>
      </c>
      <c r="E643" s="7">
        <v>20.611111111111107</v>
      </c>
      <c r="F643" s="7">
        <v>28.504000000000001</v>
      </c>
      <c r="G643" s="7">
        <v>3.3519999999999999</v>
      </c>
      <c r="H643" s="7">
        <v>7.83</v>
      </c>
      <c r="I643" s="7">
        <v>8.23</v>
      </c>
      <c r="J643" s="7">
        <v>96.289400000000001</v>
      </c>
      <c r="K643">
        <v>169.79</v>
      </c>
      <c r="L643" t="s">
        <v>12</v>
      </c>
      <c r="M643" t="s">
        <v>10</v>
      </c>
      <c r="N643" t="s">
        <v>12</v>
      </c>
      <c r="O643">
        <v>40.049790999999999</v>
      </c>
      <c r="P643">
        <v>-105.145899</v>
      </c>
      <c r="Q643" t="s">
        <v>15</v>
      </c>
      <c r="R643" s="10" t="s">
        <v>23</v>
      </c>
      <c r="S643">
        <v>6730200</v>
      </c>
      <c r="T643" s="1">
        <v>41145</v>
      </c>
      <c r="U643" s="11">
        <v>0.39583333333333331</v>
      </c>
      <c r="V643">
        <v>5.31</v>
      </c>
      <c r="W643">
        <v>133</v>
      </c>
      <c r="X643">
        <f t="shared" si="40"/>
        <v>1.9999999999999574E-2</v>
      </c>
      <c r="Y643">
        <f t="shared" si="40"/>
        <v>5</v>
      </c>
    </row>
    <row r="644" spans="1:25" ht="15.75">
      <c r="A644" s="1">
        <v>41145</v>
      </c>
      <c r="B644" s="9">
        <v>0.40872685185185187</v>
      </c>
      <c r="C644" s="7">
        <v>9630</v>
      </c>
      <c r="D644" s="7">
        <v>69.34</v>
      </c>
      <c r="E644" s="7">
        <v>20.744444444444447</v>
      </c>
      <c r="F644" s="7">
        <v>28.504000000000001</v>
      </c>
      <c r="G644" s="7">
        <v>3.3519999999999999</v>
      </c>
      <c r="H644" s="7">
        <v>7.87</v>
      </c>
      <c r="I644" s="7">
        <v>8.31</v>
      </c>
      <c r="J644" s="7">
        <v>97.572199999999995</v>
      </c>
      <c r="K644">
        <v>172.77</v>
      </c>
      <c r="L644" t="s">
        <v>12</v>
      </c>
      <c r="M644" t="s">
        <v>10</v>
      </c>
      <c r="N644" t="s">
        <v>12</v>
      </c>
      <c r="O644">
        <v>40.049790999999999</v>
      </c>
      <c r="P644">
        <v>-105.145899</v>
      </c>
      <c r="Q644" t="s">
        <v>15</v>
      </c>
      <c r="R644" s="10" t="s">
        <v>23</v>
      </c>
      <c r="S644">
        <v>6730200</v>
      </c>
      <c r="T644" s="1">
        <v>41145</v>
      </c>
      <c r="U644" s="11">
        <v>0.40625</v>
      </c>
      <c r="V644">
        <v>5.3</v>
      </c>
      <c r="W644">
        <v>130</v>
      </c>
      <c r="X644">
        <f t="shared" si="40"/>
        <v>9.9999999999997868E-3</v>
      </c>
      <c r="Y644">
        <f t="shared" si="40"/>
        <v>2</v>
      </c>
    </row>
    <row r="645" spans="1:25" ht="15.75">
      <c r="A645" s="1">
        <v>41145</v>
      </c>
      <c r="B645" s="9">
        <v>0.41914351851851855</v>
      </c>
      <c r="C645" s="7">
        <v>9645</v>
      </c>
      <c r="D645" s="7">
        <v>69.59</v>
      </c>
      <c r="E645" s="7">
        <v>20.883333333333336</v>
      </c>
      <c r="F645" s="7">
        <v>28.504000000000001</v>
      </c>
      <c r="G645" s="7">
        <v>3.3519999999999999</v>
      </c>
      <c r="H645" s="7">
        <v>7.89</v>
      </c>
      <c r="I645" s="7">
        <v>8.4</v>
      </c>
      <c r="J645" s="7">
        <v>98.884600000000006</v>
      </c>
      <c r="K645">
        <v>176.65</v>
      </c>
      <c r="L645" t="s">
        <v>12</v>
      </c>
      <c r="M645" t="s">
        <v>10</v>
      </c>
      <c r="N645" t="s">
        <v>12</v>
      </c>
      <c r="O645">
        <v>40.049790999999999</v>
      </c>
      <c r="P645">
        <v>-105.145899</v>
      </c>
      <c r="Q645" t="s">
        <v>15</v>
      </c>
      <c r="R645" s="10" t="s">
        <v>23</v>
      </c>
      <c r="S645">
        <v>6730200</v>
      </c>
      <c r="T645" s="1">
        <v>41145</v>
      </c>
      <c r="U645" s="11">
        <v>0.41666666666666669</v>
      </c>
      <c r="V645">
        <v>5.29</v>
      </c>
      <c r="W645">
        <v>128</v>
      </c>
      <c r="X645">
        <f t="shared" si="40"/>
        <v>0</v>
      </c>
      <c r="Y645">
        <f t="shared" si="40"/>
        <v>0</v>
      </c>
    </row>
    <row r="646" spans="1:25" ht="15.75">
      <c r="A646" s="1">
        <v>41145</v>
      </c>
      <c r="B646" s="9">
        <v>0.42956018518518518</v>
      </c>
      <c r="C646" s="7">
        <v>9660</v>
      </c>
      <c r="D646" s="7">
        <v>69.849999999999994</v>
      </c>
      <c r="E646" s="7">
        <v>21.027777777777775</v>
      </c>
      <c r="F646" s="7">
        <v>28.504000000000001</v>
      </c>
      <c r="G646" s="7">
        <v>3.3519999999999999</v>
      </c>
      <c r="H646" s="7">
        <v>7.93</v>
      </c>
      <c r="I646" s="7">
        <v>8.48</v>
      </c>
      <c r="J646" s="7">
        <v>100.0937</v>
      </c>
      <c r="K646">
        <v>181.52</v>
      </c>
      <c r="L646" t="s">
        <v>12</v>
      </c>
      <c r="M646" t="s">
        <v>10</v>
      </c>
      <c r="N646" t="s">
        <v>12</v>
      </c>
      <c r="O646">
        <v>40.049790999999999</v>
      </c>
      <c r="P646">
        <v>-105.145899</v>
      </c>
      <c r="Q646" t="s">
        <v>15</v>
      </c>
      <c r="R646" s="10" t="s">
        <v>23</v>
      </c>
      <c r="S646">
        <v>6730200</v>
      </c>
      <c r="T646" s="1">
        <v>41145</v>
      </c>
      <c r="U646" s="11">
        <v>0.42708333333333331</v>
      </c>
      <c r="V646">
        <v>5.29</v>
      </c>
      <c r="W646">
        <v>128</v>
      </c>
      <c r="X646">
        <f t="shared" si="40"/>
        <v>0</v>
      </c>
      <c r="Y646">
        <f t="shared" si="40"/>
        <v>0</v>
      </c>
    </row>
    <row r="647" spans="1:25" ht="15.75">
      <c r="A647" s="1">
        <v>41145</v>
      </c>
      <c r="B647" s="9">
        <v>0.43997685185185187</v>
      </c>
      <c r="C647" s="7">
        <v>9675</v>
      </c>
      <c r="D647" s="7">
        <v>70.12</v>
      </c>
      <c r="E647" s="7">
        <v>21.177777777777781</v>
      </c>
      <c r="F647" s="7">
        <v>28.504000000000001</v>
      </c>
      <c r="G647" s="7">
        <v>3.3519999999999999</v>
      </c>
      <c r="H647" s="7">
        <v>7.97</v>
      </c>
      <c r="I647" s="7">
        <v>8.5299999999999994</v>
      </c>
      <c r="J647" s="7">
        <v>100.9128</v>
      </c>
      <c r="K647">
        <v>186.96</v>
      </c>
      <c r="L647" t="s">
        <v>12</v>
      </c>
      <c r="M647" t="s">
        <v>10</v>
      </c>
      <c r="N647" t="s">
        <v>12</v>
      </c>
      <c r="O647">
        <v>40.049790999999999</v>
      </c>
      <c r="P647">
        <v>-105.145899</v>
      </c>
      <c r="Q647" t="s">
        <v>15</v>
      </c>
      <c r="R647" s="10" t="s">
        <v>23</v>
      </c>
      <c r="S647">
        <v>6730200</v>
      </c>
      <c r="T647" s="1">
        <v>41145</v>
      </c>
      <c r="U647" s="11">
        <v>0.4375</v>
      </c>
      <c r="V647">
        <v>5.29</v>
      </c>
      <c r="W647">
        <v>128</v>
      </c>
      <c r="X647">
        <f t="shared" si="40"/>
        <v>0</v>
      </c>
      <c r="Y647">
        <f t="shared" si="40"/>
        <v>0</v>
      </c>
    </row>
    <row r="648" spans="1:25" ht="15.75">
      <c r="A648" s="1">
        <v>41145</v>
      </c>
      <c r="B648" s="9">
        <v>0.45039351851851855</v>
      </c>
      <c r="C648" s="7">
        <v>9690</v>
      </c>
      <c r="D648" s="7">
        <v>70.34</v>
      </c>
      <c r="E648" s="7">
        <v>21.300000000000004</v>
      </c>
      <c r="F648" s="7">
        <v>28.504000000000001</v>
      </c>
      <c r="G648" s="7">
        <v>3.3519999999999999</v>
      </c>
      <c r="H648" s="7">
        <v>7.98</v>
      </c>
      <c r="I648" s="7">
        <v>8.6</v>
      </c>
      <c r="J648" s="7">
        <v>102.0061</v>
      </c>
      <c r="K648">
        <v>192.67</v>
      </c>
      <c r="L648" t="s">
        <v>12</v>
      </c>
      <c r="M648" t="s">
        <v>10</v>
      </c>
      <c r="N648" t="s">
        <v>12</v>
      </c>
      <c r="O648">
        <v>40.049790999999999</v>
      </c>
      <c r="P648">
        <v>-105.145899</v>
      </c>
      <c r="Q648" t="s">
        <v>15</v>
      </c>
      <c r="R648" s="10" t="s">
        <v>23</v>
      </c>
      <c r="S648">
        <v>6730200</v>
      </c>
      <c r="T648" s="1">
        <v>41145</v>
      </c>
      <c r="U648" s="11">
        <v>0.44791666666666669</v>
      </c>
      <c r="V648">
        <v>5.29</v>
      </c>
      <c r="W648">
        <v>128</v>
      </c>
      <c r="X648">
        <f t="shared" si="40"/>
        <v>0</v>
      </c>
      <c r="Y648">
        <f t="shared" si="40"/>
        <v>0</v>
      </c>
    </row>
    <row r="649" spans="1:25" ht="15.75">
      <c r="A649" s="1">
        <v>41145</v>
      </c>
      <c r="B649" s="9">
        <v>0.46081018518518518</v>
      </c>
      <c r="C649" s="7">
        <v>9705</v>
      </c>
      <c r="D649" s="7">
        <v>70.63</v>
      </c>
      <c r="E649" s="7">
        <v>21.461111111111109</v>
      </c>
      <c r="F649" s="7">
        <v>28.504000000000001</v>
      </c>
      <c r="G649" s="7">
        <v>3.3519999999999999</v>
      </c>
      <c r="H649" s="7">
        <v>8</v>
      </c>
      <c r="I649" s="7">
        <v>8.65</v>
      </c>
      <c r="J649" s="7">
        <v>102.9076</v>
      </c>
      <c r="K649">
        <v>198.94</v>
      </c>
      <c r="L649" t="s">
        <v>12</v>
      </c>
      <c r="M649" t="s">
        <v>10</v>
      </c>
      <c r="N649" t="s">
        <v>12</v>
      </c>
      <c r="O649">
        <v>40.049790999999999</v>
      </c>
      <c r="P649">
        <v>-105.145899</v>
      </c>
      <c r="Q649" t="s">
        <v>15</v>
      </c>
      <c r="R649" s="10" t="s">
        <v>23</v>
      </c>
      <c r="S649">
        <v>6730200</v>
      </c>
      <c r="T649" s="1">
        <v>41145</v>
      </c>
      <c r="U649" s="11">
        <v>0.45833333333333331</v>
      </c>
      <c r="V649">
        <v>5.29</v>
      </c>
      <c r="W649">
        <v>128</v>
      </c>
      <c r="X649">
        <f t="shared" si="40"/>
        <v>0</v>
      </c>
      <c r="Y649">
        <f t="shared" si="40"/>
        <v>0</v>
      </c>
    </row>
    <row r="650" spans="1:25" ht="15.75">
      <c r="A650" s="1">
        <v>41145</v>
      </c>
      <c r="B650" s="9">
        <v>0.47122685185185187</v>
      </c>
      <c r="C650" s="7">
        <v>9720</v>
      </c>
      <c r="D650" s="7">
        <v>70.91</v>
      </c>
      <c r="E650" s="7">
        <v>21.616666666666667</v>
      </c>
      <c r="F650" s="7">
        <v>28.504000000000001</v>
      </c>
      <c r="G650" s="7">
        <v>3.323</v>
      </c>
      <c r="H650" s="7">
        <v>8.02</v>
      </c>
      <c r="I650" s="7">
        <v>8.68</v>
      </c>
      <c r="J650" s="7">
        <v>103.6752</v>
      </c>
      <c r="K650">
        <v>204.91</v>
      </c>
      <c r="L650" t="s">
        <v>12</v>
      </c>
      <c r="M650" t="s">
        <v>10</v>
      </c>
      <c r="N650" t="s">
        <v>12</v>
      </c>
      <c r="O650">
        <v>40.049790999999999</v>
      </c>
      <c r="P650">
        <v>-105.145899</v>
      </c>
      <c r="Q650" t="s">
        <v>15</v>
      </c>
      <c r="R650" s="10" t="s">
        <v>23</v>
      </c>
      <c r="S650">
        <v>6730200</v>
      </c>
      <c r="T650" s="1">
        <v>41145</v>
      </c>
      <c r="U650" s="11">
        <v>0.46875</v>
      </c>
      <c r="V650">
        <v>5.29</v>
      </c>
      <c r="W650">
        <v>128</v>
      </c>
      <c r="X650">
        <f t="shared" si="40"/>
        <v>0</v>
      </c>
      <c r="Y650">
        <f t="shared" si="40"/>
        <v>0</v>
      </c>
    </row>
    <row r="651" spans="1:25" ht="15.75">
      <c r="A651" s="1">
        <v>41145</v>
      </c>
      <c r="B651" s="9">
        <v>0.48164351851851855</v>
      </c>
      <c r="C651" s="7">
        <v>9735</v>
      </c>
      <c r="D651" s="7">
        <v>71.39</v>
      </c>
      <c r="E651" s="7">
        <v>21.883333333333333</v>
      </c>
      <c r="F651" s="7">
        <v>28.504000000000001</v>
      </c>
      <c r="G651" s="7">
        <v>3.323</v>
      </c>
      <c r="H651" s="7">
        <v>8.0399999999999991</v>
      </c>
      <c r="I651" s="7">
        <v>8.73</v>
      </c>
      <c r="J651" s="7">
        <v>104.8203</v>
      </c>
      <c r="K651">
        <v>209.78</v>
      </c>
      <c r="L651" t="s">
        <v>12</v>
      </c>
      <c r="M651" t="s">
        <v>10</v>
      </c>
      <c r="N651" t="s">
        <v>12</v>
      </c>
      <c r="O651">
        <v>40.049790999999999</v>
      </c>
      <c r="P651">
        <v>-105.145899</v>
      </c>
      <c r="Q651" t="s">
        <v>15</v>
      </c>
      <c r="R651" s="10" t="s">
        <v>23</v>
      </c>
      <c r="S651">
        <v>6730200</v>
      </c>
      <c r="T651" s="1">
        <v>41145</v>
      </c>
      <c r="U651" s="11">
        <v>0.47916666666666669</v>
      </c>
      <c r="V651">
        <v>5.29</v>
      </c>
      <c r="W651">
        <v>128</v>
      </c>
      <c r="X651">
        <f t="shared" si="40"/>
        <v>0</v>
      </c>
      <c r="Y651">
        <f t="shared" si="40"/>
        <v>0</v>
      </c>
    </row>
    <row r="652" spans="1:25" ht="15.75">
      <c r="A652" s="1">
        <v>41145</v>
      </c>
      <c r="B652" s="9">
        <v>0.49206018518518518</v>
      </c>
      <c r="C652" s="7">
        <v>9750</v>
      </c>
      <c r="D652" s="7">
        <v>71.739999999999995</v>
      </c>
      <c r="E652" s="7">
        <v>22.077777777777776</v>
      </c>
      <c r="F652" s="7">
        <v>28.504000000000001</v>
      </c>
      <c r="G652" s="7">
        <v>3.323</v>
      </c>
      <c r="H652" s="7">
        <v>8.07</v>
      </c>
      <c r="I652" s="7">
        <v>8.75</v>
      </c>
      <c r="J652" s="7">
        <v>105.4585</v>
      </c>
      <c r="K652">
        <v>212.06</v>
      </c>
      <c r="L652" t="s">
        <v>12</v>
      </c>
      <c r="M652" t="s">
        <v>10</v>
      </c>
      <c r="N652" t="s">
        <v>12</v>
      </c>
      <c r="O652">
        <v>40.049790999999999</v>
      </c>
      <c r="P652">
        <v>-105.145899</v>
      </c>
      <c r="Q652" t="s">
        <v>15</v>
      </c>
      <c r="R652" s="10" t="s">
        <v>23</v>
      </c>
      <c r="S652">
        <v>6730200</v>
      </c>
      <c r="T652" s="1">
        <v>41145</v>
      </c>
      <c r="U652" s="11">
        <v>0.48958333333333331</v>
      </c>
      <c r="V652">
        <v>5.29</v>
      </c>
      <c r="W652">
        <v>128</v>
      </c>
      <c r="X652">
        <f t="shared" si="40"/>
        <v>0</v>
      </c>
      <c r="Y652">
        <f t="shared" si="40"/>
        <v>0</v>
      </c>
    </row>
    <row r="653" spans="1:25" ht="15.75">
      <c r="A653" s="1">
        <v>41145</v>
      </c>
      <c r="B653" s="9">
        <v>0.50247685185185187</v>
      </c>
      <c r="C653" s="7">
        <v>9765</v>
      </c>
      <c r="D653" s="7">
        <v>72.11</v>
      </c>
      <c r="E653" s="7">
        <v>22.283333333333335</v>
      </c>
      <c r="F653" s="7">
        <v>28.504000000000001</v>
      </c>
      <c r="G653" s="7">
        <v>3.3519999999999999</v>
      </c>
      <c r="H653" s="7">
        <v>8.1</v>
      </c>
      <c r="I653" s="7">
        <v>8.7899999999999991</v>
      </c>
      <c r="J653" s="7">
        <v>106.2556</v>
      </c>
      <c r="K653">
        <v>213.33</v>
      </c>
      <c r="L653" t="s">
        <v>12</v>
      </c>
      <c r="M653" t="s">
        <v>10</v>
      </c>
      <c r="N653" t="s">
        <v>12</v>
      </c>
      <c r="O653">
        <v>40.049790999999999</v>
      </c>
      <c r="P653">
        <v>-105.145899</v>
      </c>
      <c r="Q653" t="s">
        <v>15</v>
      </c>
      <c r="R653" s="10" t="s">
        <v>23</v>
      </c>
      <c r="S653">
        <v>6730200</v>
      </c>
      <c r="T653" s="1">
        <v>41145</v>
      </c>
      <c r="U653" s="11">
        <v>0.5</v>
      </c>
      <c r="V653">
        <v>5.29</v>
      </c>
      <c r="W653">
        <v>128</v>
      </c>
      <c r="X653">
        <f t="shared" si="40"/>
        <v>0</v>
      </c>
      <c r="Y653">
        <f t="shared" si="40"/>
        <v>0</v>
      </c>
    </row>
    <row r="654" spans="1:25" ht="15.75">
      <c r="A654" s="1">
        <v>41145</v>
      </c>
      <c r="B654" s="9">
        <v>0.5128935185185185</v>
      </c>
      <c r="C654" s="7">
        <v>9780</v>
      </c>
      <c r="D654" s="7">
        <v>72.239999999999995</v>
      </c>
      <c r="E654" s="7">
        <v>22.355555555555554</v>
      </c>
      <c r="F654" s="7">
        <v>28.504000000000001</v>
      </c>
      <c r="G654" s="7">
        <v>3.323</v>
      </c>
      <c r="H654" s="7">
        <v>8.09</v>
      </c>
      <c r="I654" s="7">
        <v>8.75</v>
      </c>
      <c r="J654" s="7">
        <v>105.9393</v>
      </c>
      <c r="K654">
        <v>213.74</v>
      </c>
      <c r="L654" t="s">
        <v>12</v>
      </c>
      <c r="M654" t="s">
        <v>10</v>
      </c>
      <c r="N654" t="s">
        <v>12</v>
      </c>
      <c r="O654">
        <v>40.049790999999999</v>
      </c>
      <c r="P654">
        <v>-105.145899</v>
      </c>
      <c r="Q654" t="s">
        <v>15</v>
      </c>
      <c r="R654" s="10" t="s">
        <v>23</v>
      </c>
      <c r="S654">
        <v>6730200</v>
      </c>
      <c r="T654" s="1">
        <v>41145</v>
      </c>
      <c r="U654" s="11">
        <v>0.51041666666666663</v>
      </c>
      <c r="V654">
        <v>5.29</v>
      </c>
      <c r="W654">
        <v>128</v>
      </c>
      <c r="X654">
        <f t="shared" si="40"/>
        <v>9.9999999999997868E-3</v>
      </c>
      <c r="Y654">
        <f t="shared" si="40"/>
        <v>0</v>
      </c>
    </row>
    <row r="655" spans="1:25" ht="15.75">
      <c r="A655" s="1">
        <v>41145</v>
      </c>
      <c r="B655" s="9">
        <v>0.52331018518518524</v>
      </c>
      <c r="C655" s="7">
        <v>9795</v>
      </c>
      <c r="D655" s="7">
        <v>72.3</v>
      </c>
      <c r="E655" s="7">
        <v>22.388888888888889</v>
      </c>
      <c r="F655" s="7">
        <v>28.504000000000001</v>
      </c>
      <c r="G655" s="7">
        <v>3.323</v>
      </c>
      <c r="H655" s="7">
        <v>8.1</v>
      </c>
      <c r="I655" s="7">
        <v>8.7200000000000006</v>
      </c>
      <c r="J655" s="7">
        <v>105.6653</v>
      </c>
      <c r="K655">
        <v>213.83</v>
      </c>
      <c r="L655" t="s">
        <v>12</v>
      </c>
      <c r="M655" t="s">
        <v>10</v>
      </c>
      <c r="N655" t="s">
        <v>12</v>
      </c>
      <c r="O655">
        <v>40.049790999999999</v>
      </c>
      <c r="P655">
        <v>-105.145899</v>
      </c>
      <c r="Q655" t="s">
        <v>15</v>
      </c>
      <c r="R655" s="10" t="s">
        <v>23</v>
      </c>
      <c r="S655">
        <v>6730200</v>
      </c>
      <c r="T655" s="1">
        <v>41145</v>
      </c>
      <c r="U655" s="11">
        <v>0.52083333333333337</v>
      </c>
      <c r="V655">
        <v>5.29</v>
      </c>
      <c r="W655">
        <v>128</v>
      </c>
      <c r="X655">
        <f t="shared" si="40"/>
        <v>9.9999999999997868E-3</v>
      </c>
      <c r="Y655">
        <f t="shared" si="40"/>
        <v>0</v>
      </c>
    </row>
    <row r="656" spans="1:25" ht="15.75">
      <c r="A656" s="1">
        <v>41145</v>
      </c>
      <c r="B656" s="9">
        <v>0.53372685185185187</v>
      </c>
      <c r="C656" s="7">
        <v>9810</v>
      </c>
      <c r="D656" s="7">
        <v>72.22</v>
      </c>
      <c r="E656" s="7">
        <v>22.344444444444445</v>
      </c>
      <c r="F656" s="7">
        <v>28.504000000000001</v>
      </c>
      <c r="G656" s="7">
        <v>3.3519999999999999</v>
      </c>
      <c r="H656" s="7">
        <v>8.08</v>
      </c>
      <c r="I656" s="7">
        <v>8.6300000000000008</v>
      </c>
      <c r="J656" s="7">
        <v>104.5261</v>
      </c>
      <c r="K656">
        <v>213.44</v>
      </c>
      <c r="L656" t="s">
        <v>12</v>
      </c>
      <c r="M656" t="s">
        <v>10</v>
      </c>
      <c r="N656" t="s">
        <v>12</v>
      </c>
      <c r="O656">
        <v>40.049790999999999</v>
      </c>
      <c r="P656">
        <v>-105.145899</v>
      </c>
      <c r="Q656" t="s">
        <v>15</v>
      </c>
      <c r="R656" s="10" t="s">
        <v>23</v>
      </c>
      <c r="S656">
        <v>6730200</v>
      </c>
      <c r="T656" s="1">
        <v>41145</v>
      </c>
      <c r="U656" s="11">
        <v>0.53125</v>
      </c>
      <c r="V656">
        <v>5.29</v>
      </c>
      <c r="W656">
        <v>128</v>
      </c>
      <c r="X656">
        <f t="shared" si="40"/>
        <v>9.9999999999997868E-3</v>
      </c>
      <c r="Y656">
        <f t="shared" si="40"/>
        <v>0</v>
      </c>
    </row>
    <row r="657" spans="1:25" ht="15.75">
      <c r="A657" s="1">
        <v>41145</v>
      </c>
      <c r="B657" s="9">
        <v>0.5441435185185185</v>
      </c>
      <c r="C657" s="7">
        <v>9825</v>
      </c>
      <c r="D657" s="7">
        <v>72.2</v>
      </c>
      <c r="E657" s="7">
        <v>22.333333333333336</v>
      </c>
      <c r="F657" s="7">
        <v>28.504000000000001</v>
      </c>
      <c r="G657" s="7">
        <v>3.3519999999999999</v>
      </c>
      <c r="H657" s="7">
        <v>8.06</v>
      </c>
      <c r="I657" s="7">
        <v>8.58</v>
      </c>
      <c r="J657" s="7">
        <v>103.86499999999999</v>
      </c>
      <c r="K657">
        <v>213.69</v>
      </c>
      <c r="L657" t="s">
        <v>12</v>
      </c>
      <c r="M657" t="s">
        <v>10</v>
      </c>
      <c r="N657" t="s">
        <v>12</v>
      </c>
      <c r="O657">
        <v>40.049790999999999</v>
      </c>
      <c r="P657">
        <v>-105.145899</v>
      </c>
      <c r="Q657" t="s">
        <v>15</v>
      </c>
      <c r="R657" s="10" t="s">
        <v>23</v>
      </c>
      <c r="S657">
        <v>6730200</v>
      </c>
      <c r="T657" s="1">
        <v>41145</v>
      </c>
      <c r="U657" s="11">
        <v>0.54166666666666663</v>
      </c>
      <c r="V657">
        <v>5.29</v>
      </c>
      <c r="W657">
        <v>128</v>
      </c>
      <c r="X657">
        <f t="shared" si="40"/>
        <v>9.9999999999997868E-3</v>
      </c>
      <c r="Y657">
        <f t="shared" si="40"/>
        <v>0</v>
      </c>
    </row>
    <row r="658" spans="1:25" ht="15.75">
      <c r="A658" s="1">
        <v>41145</v>
      </c>
      <c r="B658" s="9">
        <v>0.55456018518518524</v>
      </c>
      <c r="C658" s="7">
        <v>9840</v>
      </c>
      <c r="D658" s="7">
        <v>72.489999999999995</v>
      </c>
      <c r="E658" s="7">
        <v>22.494444444444444</v>
      </c>
      <c r="F658" s="7">
        <v>28.504000000000001</v>
      </c>
      <c r="G658" s="7">
        <v>3.3519999999999999</v>
      </c>
      <c r="H658" s="7">
        <v>8.11</v>
      </c>
      <c r="I658" s="7">
        <v>8.65</v>
      </c>
      <c r="J658" s="7">
        <v>104.9914</v>
      </c>
      <c r="K658">
        <v>213.54</v>
      </c>
      <c r="L658" t="s">
        <v>12</v>
      </c>
      <c r="M658" t="s">
        <v>10</v>
      </c>
      <c r="N658" t="s">
        <v>12</v>
      </c>
      <c r="O658">
        <v>40.049790999999999</v>
      </c>
      <c r="P658">
        <v>-105.145899</v>
      </c>
      <c r="Q658" t="s">
        <v>15</v>
      </c>
      <c r="R658" s="10" t="s">
        <v>23</v>
      </c>
      <c r="S658">
        <v>6730200</v>
      </c>
      <c r="T658" s="1">
        <v>41145</v>
      </c>
      <c r="U658" s="11">
        <v>0.55208333333333337</v>
      </c>
      <c r="V658">
        <v>5.28</v>
      </c>
      <c r="W658">
        <v>128</v>
      </c>
      <c r="X658">
        <f t="shared" ref="X658:Y673" si="41">V658-V662</f>
        <v>0</v>
      </c>
      <c r="Y658">
        <f t="shared" si="41"/>
        <v>0</v>
      </c>
    </row>
    <row r="659" spans="1:25" ht="15.75">
      <c r="A659" s="1">
        <v>41145</v>
      </c>
      <c r="B659" s="9">
        <v>0.56497685185185187</v>
      </c>
      <c r="C659" s="7">
        <v>9855</v>
      </c>
      <c r="D659" s="7">
        <v>72.709999999999994</v>
      </c>
      <c r="E659" s="7">
        <v>22.616666666666664</v>
      </c>
      <c r="F659" s="7">
        <v>28.504000000000001</v>
      </c>
      <c r="G659" s="7">
        <v>3.323</v>
      </c>
      <c r="H659" s="7">
        <v>8.1300000000000008</v>
      </c>
      <c r="I659" s="7">
        <v>8.64</v>
      </c>
      <c r="J659" s="7">
        <v>105.11</v>
      </c>
      <c r="K659">
        <v>210.29</v>
      </c>
      <c r="L659" t="s">
        <v>12</v>
      </c>
      <c r="M659" t="s">
        <v>10</v>
      </c>
      <c r="N659" t="s">
        <v>12</v>
      </c>
      <c r="O659">
        <v>40.049790999999999</v>
      </c>
      <c r="P659">
        <v>-105.145899</v>
      </c>
      <c r="Q659" t="s">
        <v>15</v>
      </c>
      <c r="R659" s="10" t="s">
        <v>23</v>
      </c>
      <c r="S659">
        <v>6730200</v>
      </c>
      <c r="T659" s="1">
        <v>41145</v>
      </c>
      <c r="U659" s="11">
        <v>0.5625</v>
      </c>
      <c r="V659">
        <v>5.28</v>
      </c>
      <c r="W659">
        <v>128</v>
      </c>
      <c r="X659">
        <f t="shared" si="41"/>
        <v>0</v>
      </c>
      <c r="Y659">
        <f t="shared" si="41"/>
        <v>0</v>
      </c>
    </row>
    <row r="660" spans="1:25" ht="15.75">
      <c r="A660" s="1">
        <v>41145</v>
      </c>
      <c r="B660" s="9">
        <v>0.5753935185185185</v>
      </c>
      <c r="C660" s="7">
        <v>9870</v>
      </c>
      <c r="D660" s="7">
        <v>73.040000000000006</v>
      </c>
      <c r="E660" s="7">
        <v>22.800000000000004</v>
      </c>
      <c r="F660" s="7">
        <v>28.504000000000001</v>
      </c>
      <c r="G660" s="7">
        <v>3.323</v>
      </c>
      <c r="H660" s="7">
        <v>8.17</v>
      </c>
      <c r="I660" s="7">
        <v>8.6999999999999993</v>
      </c>
      <c r="J660" s="7">
        <v>106.2516</v>
      </c>
      <c r="K660">
        <v>213.34</v>
      </c>
      <c r="L660" t="s">
        <v>12</v>
      </c>
      <c r="M660" t="s">
        <v>10</v>
      </c>
      <c r="N660" t="s">
        <v>12</v>
      </c>
      <c r="O660">
        <v>40.049790999999999</v>
      </c>
      <c r="P660">
        <v>-105.145899</v>
      </c>
      <c r="Q660" t="s">
        <v>15</v>
      </c>
      <c r="R660" s="10" t="s">
        <v>23</v>
      </c>
      <c r="S660">
        <v>6730200</v>
      </c>
      <c r="T660" s="1">
        <v>41145</v>
      </c>
      <c r="U660" s="11">
        <v>0.57291666666666663</v>
      </c>
      <c r="V660">
        <v>5.28</v>
      </c>
      <c r="W660">
        <v>128</v>
      </c>
      <c r="X660">
        <f t="shared" si="41"/>
        <v>0</v>
      </c>
      <c r="Y660">
        <f t="shared" si="41"/>
        <v>0</v>
      </c>
    </row>
    <row r="661" spans="1:25" ht="15.75">
      <c r="A661" s="1">
        <v>41145</v>
      </c>
      <c r="B661" s="9">
        <v>0.58581018518518524</v>
      </c>
      <c r="C661" s="7">
        <v>9885</v>
      </c>
      <c r="D661" s="7">
        <v>73.260000000000005</v>
      </c>
      <c r="E661" s="7">
        <v>22.922222222222228</v>
      </c>
      <c r="F661" s="7">
        <v>28.504000000000001</v>
      </c>
      <c r="G661" s="7">
        <v>3.3519999999999999</v>
      </c>
      <c r="H661" s="7">
        <v>8.2100000000000009</v>
      </c>
      <c r="I661" s="7">
        <v>8.73</v>
      </c>
      <c r="J661" s="7">
        <v>106.8389</v>
      </c>
      <c r="K661">
        <v>213.54</v>
      </c>
      <c r="L661" t="s">
        <v>12</v>
      </c>
      <c r="M661" t="s">
        <v>10</v>
      </c>
      <c r="N661" t="s">
        <v>12</v>
      </c>
      <c r="O661">
        <v>40.049790999999999</v>
      </c>
      <c r="P661">
        <v>-105.145899</v>
      </c>
      <c r="Q661" t="s">
        <v>15</v>
      </c>
      <c r="R661" s="10" t="s">
        <v>23</v>
      </c>
      <c r="S661">
        <v>6730200</v>
      </c>
      <c r="T661" s="1">
        <v>41145</v>
      </c>
      <c r="U661" s="11">
        <v>0.58333333333333337</v>
      </c>
      <c r="V661">
        <v>5.28</v>
      </c>
      <c r="W661">
        <v>128</v>
      </c>
      <c r="X661">
        <f t="shared" si="41"/>
        <v>0</v>
      </c>
      <c r="Y661">
        <f t="shared" si="41"/>
        <v>0</v>
      </c>
    </row>
    <row r="662" spans="1:25" ht="15.75">
      <c r="A662" s="1">
        <v>41145</v>
      </c>
      <c r="B662" s="9">
        <v>0.59622685185185187</v>
      </c>
      <c r="C662" s="7">
        <v>9900</v>
      </c>
      <c r="D662" s="7">
        <v>73.64</v>
      </c>
      <c r="E662" s="7">
        <v>23.133333333333336</v>
      </c>
      <c r="F662" s="7">
        <v>28.504000000000001</v>
      </c>
      <c r="G662" s="7">
        <v>3.323</v>
      </c>
      <c r="H662" s="7">
        <v>8.23</v>
      </c>
      <c r="I662" s="7">
        <v>8.75</v>
      </c>
      <c r="J662" s="7">
        <v>107.5975</v>
      </c>
      <c r="K662">
        <v>213.15</v>
      </c>
      <c r="L662" t="s">
        <v>12</v>
      </c>
      <c r="M662" t="s">
        <v>10</v>
      </c>
      <c r="N662" t="s">
        <v>12</v>
      </c>
      <c r="O662">
        <v>40.049790999999999</v>
      </c>
      <c r="P662">
        <v>-105.145899</v>
      </c>
      <c r="Q662" t="s">
        <v>15</v>
      </c>
      <c r="R662" s="10" t="s">
        <v>23</v>
      </c>
      <c r="S662">
        <v>6730200</v>
      </c>
      <c r="T662" s="1">
        <v>41145</v>
      </c>
      <c r="U662" s="11">
        <v>0.59375</v>
      </c>
      <c r="V662">
        <v>5.28</v>
      </c>
      <c r="W662">
        <v>128</v>
      </c>
      <c r="X662">
        <f t="shared" si="41"/>
        <v>0</v>
      </c>
      <c r="Y662">
        <f t="shared" si="41"/>
        <v>0</v>
      </c>
    </row>
    <row r="663" spans="1:25" ht="15.75">
      <c r="A663" s="1">
        <v>41145</v>
      </c>
      <c r="B663" s="9">
        <v>0.6066435185185185</v>
      </c>
      <c r="C663" s="7">
        <v>9915</v>
      </c>
      <c r="D663" s="7">
        <v>73.69</v>
      </c>
      <c r="E663" s="7">
        <v>23.161111111111111</v>
      </c>
      <c r="F663" s="7">
        <v>28.504000000000001</v>
      </c>
      <c r="G663" s="7">
        <v>3.323</v>
      </c>
      <c r="H663" s="7">
        <v>8.2200000000000006</v>
      </c>
      <c r="I663" s="7">
        <v>8.6999999999999993</v>
      </c>
      <c r="J663" s="7">
        <v>106.9704</v>
      </c>
      <c r="K663">
        <v>211.24</v>
      </c>
      <c r="L663" t="s">
        <v>12</v>
      </c>
      <c r="M663" t="s">
        <v>10</v>
      </c>
      <c r="N663" t="s">
        <v>12</v>
      </c>
      <c r="O663">
        <v>40.049790999999999</v>
      </c>
      <c r="P663">
        <v>-105.145899</v>
      </c>
      <c r="Q663" t="s">
        <v>15</v>
      </c>
      <c r="R663" s="10" t="s">
        <v>23</v>
      </c>
      <c r="S663">
        <v>6730200</v>
      </c>
      <c r="T663" s="1">
        <v>41145</v>
      </c>
      <c r="U663" s="11">
        <v>0.60416666666666663</v>
      </c>
      <c r="V663">
        <v>5.28</v>
      </c>
      <c r="W663">
        <v>128</v>
      </c>
      <c r="X663">
        <f t="shared" si="41"/>
        <v>0</v>
      </c>
      <c r="Y663">
        <f t="shared" si="41"/>
        <v>0</v>
      </c>
    </row>
    <row r="664" spans="1:25" ht="15.75">
      <c r="A664" s="1">
        <v>41145</v>
      </c>
      <c r="B664" s="9">
        <v>0.61706018518518524</v>
      </c>
      <c r="C664" s="7">
        <v>9930</v>
      </c>
      <c r="D664" s="7">
        <v>73.739999999999995</v>
      </c>
      <c r="E664" s="7">
        <v>23.188888888888886</v>
      </c>
      <c r="F664" s="7">
        <v>28.504000000000001</v>
      </c>
      <c r="G664" s="7">
        <v>3.323</v>
      </c>
      <c r="H664" s="7">
        <v>8.2200000000000006</v>
      </c>
      <c r="I664" s="7">
        <v>8.65</v>
      </c>
      <c r="J664" s="7">
        <v>106.44</v>
      </c>
      <c r="K664">
        <v>211.51</v>
      </c>
      <c r="L664" t="s">
        <v>12</v>
      </c>
      <c r="M664" t="s">
        <v>10</v>
      </c>
      <c r="N664" t="s">
        <v>12</v>
      </c>
      <c r="O664">
        <v>40.049790999999999</v>
      </c>
      <c r="P664">
        <v>-105.145899</v>
      </c>
      <c r="Q664" t="s">
        <v>15</v>
      </c>
      <c r="R664" s="10" t="s">
        <v>23</v>
      </c>
      <c r="S664">
        <v>6730200</v>
      </c>
      <c r="T664" s="1">
        <v>41145</v>
      </c>
      <c r="U664" s="11">
        <v>0.61458333333333337</v>
      </c>
      <c r="V664">
        <v>5.28</v>
      </c>
      <c r="W664">
        <v>128</v>
      </c>
      <c r="X664">
        <f t="shared" si="41"/>
        <v>0</v>
      </c>
      <c r="Y664">
        <f t="shared" si="41"/>
        <v>0</v>
      </c>
    </row>
    <row r="665" spans="1:25" ht="15.75">
      <c r="A665" s="1">
        <v>41145</v>
      </c>
      <c r="B665" s="9">
        <v>0.62747685185185187</v>
      </c>
      <c r="C665" s="7">
        <v>9945</v>
      </c>
      <c r="D665" s="7">
        <v>73.760000000000005</v>
      </c>
      <c r="E665" s="7">
        <v>23.200000000000003</v>
      </c>
      <c r="F665" s="7">
        <v>28.504000000000001</v>
      </c>
      <c r="G665" s="7">
        <v>3.323</v>
      </c>
      <c r="H665" s="7">
        <v>8.2100000000000009</v>
      </c>
      <c r="I665" s="7">
        <v>8.6</v>
      </c>
      <c r="J665" s="7">
        <v>105.8477</v>
      </c>
      <c r="K665">
        <v>211.18</v>
      </c>
      <c r="L665" t="s">
        <v>12</v>
      </c>
      <c r="M665" t="s">
        <v>10</v>
      </c>
      <c r="N665" t="s">
        <v>12</v>
      </c>
      <c r="O665">
        <v>40.049790999999999</v>
      </c>
      <c r="P665">
        <v>-105.145899</v>
      </c>
      <c r="Q665" t="s">
        <v>15</v>
      </c>
      <c r="R665" s="10" t="s">
        <v>23</v>
      </c>
      <c r="S665">
        <v>6730200</v>
      </c>
      <c r="T665" s="1">
        <v>41145</v>
      </c>
      <c r="U665" s="11">
        <v>0.625</v>
      </c>
      <c r="V665">
        <v>5.28</v>
      </c>
      <c r="W665">
        <v>128</v>
      </c>
      <c r="X665">
        <f t="shared" si="41"/>
        <v>0</v>
      </c>
      <c r="Y665">
        <f t="shared" si="41"/>
        <v>0</v>
      </c>
    </row>
    <row r="666" spans="1:25" ht="15.75">
      <c r="A666" s="1">
        <v>41145</v>
      </c>
      <c r="B666" s="9">
        <v>0.6378935185185185</v>
      </c>
      <c r="C666" s="7">
        <v>9960</v>
      </c>
      <c r="D666" s="7">
        <v>73.72</v>
      </c>
      <c r="E666" s="7">
        <v>23.177777777777777</v>
      </c>
      <c r="F666" s="7">
        <v>28.504000000000001</v>
      </c>
      <c r="G666" s="7">
        <v>3.323</v>
      </c>
      <c r="H666" s="7">
        <v>8.2100000000000009</v>
      </c>
      <c r="I666" s="7">
        <v>8.5500000000000007</v>
      </c>
      <c r="J666" s="7">
        <v>105.2428</v>
      </c>
      <c r="K666">
        <v>210.71</v>
      </c>
      <c r="L666" t="s">
        <v>12</v>
      </c>
      <c r="M666" t="s">
        <v>10</v>
      </c>
      <c r="N666" t="s">
        <v>12</v>
      </c>
      <c r="O666">
        <v>40.049790999999999</v>
      </c>
      <c r="P666">
        <v>-105.145899</v>
      </c>
      <c r="Q666" t="s">
        <v>15</v>
      </c>
      <c r="R666" s="10" t="s">
        <v>23</v>
      </c>
      <c r="S666">
        <v>6730200</v>
      </c>
      <c r="T666" s="1">
        <v>41145</v>
      </c>
      <c r="U666" s="11">
        <v>0.63541666666666663</v>
      </c>
      <c r="V666">
        <v>5.28</v>
      </c>
      <c r="W666">
        <v>128</v>
      </c>
      <c r="X666">
        <f t="shared" si="41"/>
        <v>0</v>
      </c>
      <c r="Y666">
        <f t="shared" si="41"/>
        <v>0</v>
      </c>
    </row>
    <row r="667" spans="1:25" ht="15.75">
      <c r="A667" s="1">
        <v>41145</v>
      </c>
      <c r="B667" s="9">
        <v>0.64831018518518524</v>
      </c>
      <c r="C667" s="7">
        <v>9975</v>
      </c>
      <c r="D667" s="7">
        <v>73.650000000000006</v>
      </c>
      <c r="E667" s="7">
        <v>23.138888888888893</v>
      </c>
      <c r="F667" s="7">
        <v>28.504000000000001</v>
      </c>
      <c r="G667" s="7">
        <v>3.3519999999999999</v>
      </c>
      <c r="H667" s="7">
        <v>8.17</v>
      </c>
      <c r="I667" s="7">
        <v>8.5</v>
      </c>
      <c r="J667" s="7">
        <v>104.52379999999999</v>
      </c>
      <c r="K667">
        <v>210.24</v>
      </c>
      <c r="L667" t="s">
        <v>12</v>
      </c>
      <c r="M667" t="s">
        <v>10</v>
      </c>
      <c r="N667" t="s">
        <v>12</v>
      </c>
      <c r="O667">
        <v>40.049790999999999</v>
      </c>
      <c r="P667">
        <v>-105.145899</v>
      </c>
      <c r="Q667" t="s">
        <v>15</v>
      </c>
      <c r="R667" s="10" t="s">
        <v>23</v>
      </c>
      <c r="S667">
        <v>6730200</v>
      </c>
      <c r="T667" s="1">
        <v>41145</v>
      </c>
      <c r="U667" s="11">
        <v>0.64583333333333337</v>
      </c>
      <c r="V667">
        <v>5.28</v>
      </c>
      <c r="W667">
        <v>128</v>
      </c>
      <c r="X667">
        <f t="shared" si="41"/>
        <v>0</v>
      </c>
      <c r="Y667">
        <f t="shared" si="41"/>
        <v>0</v>
      </c>
    </row>
    <row r="668" spans="1:25" ht="15.75">
      <c r="A668" s="1">
        <v>41145</v>
      </c>
      <c r="B668" s="9">
        <v>0.65872685185185187</v>
      </c>
      <c r="C668" s="7">
        <v>9990</v>
      </c>
      <c r="D668" s="7">
        <v>73.59</v>
      </c>
      <c r="E668" s="7">
        <v>23.105555555555558</v>
      </c>
      <c r="F668" s="7">
        <v>28.504000000000001</v>
      </c>
      <c r="G668" s="7">
        <v>3.3519999999999999</v>
      </c>
      <c r="H668" s="7">
        <v>8.18</v>
      </c>
      <c r="I668" s="7">
        <v>8.48</v>
      </c>
      <c r="J668" s="7">
        <v>104.15600000000001</v>
      </c>
      <c r="K668">
        <v>209.54</v>
      </c>
      <c r="L668" t="s">
        <v>12</v>
      </c>
      <c r="M668" t="s">
        <v>10</v>
      </c>
      <c r="N668" t="s">
        <v>12</v>
      </c>
      <c r="O668">
        <v>40.049790999999999</v>
      </c>
      <c r="P668">
        <v>-105.145899</v>
      </c>
      <c r="Q668" t="s">
        <v>15</v>
      </c>
      <c r="R668" s="10" t="s">
        <v>23</v>
      </c>
      <c r="S668">
        <v>6730200</v>
      </c>
      <c r="T668" s="1">
        <v>41145</v>
      </c>
      <c r="U668" s="11">
        <v>0.65625</v>
      </c>
      <c r="V668">
        <v>5.28</v>
      </c>
      <c r="W668">
        <v>128</v>
      </c>
      <c r="X668">
        <f t="shared" si="41"/>
        <v>0</v>
      </c>
      <c r="Y668">
        <f t="shared" si="41"/>
        <v>0</v>
      </c>
    </row>
    <row r="669" spans="1:25" ht="15.75">
      <c r="A669" s="1">
        <v>41145</v>
      </c>
      <c r="B669" s="9">
        <v>0.6691435185185185</v>
      </c>
      <c r="C669" s="7">
        <v>10005</v>
      </c>
      <c r="D669" s="7">
        <v>73.599999999999994</v>
      </c>
      <c r="E669" s="7">
        <v>23.111111111111111</v>
      </c>
      <c r="F669" s="7">
        <v>28.504000000000001</v>
      </c>
      <c r="G669" s="7">
        <v>3.323</v>
      </c>
      <c r="H669" s="7">
        <v>8.18</v>
      </c>
      <c r="I669" s="7">
        <v>8.4700000000000006</v>
      </c>
      <c r="J669" s="7">
        <v>104.1126</v>
      </c>
      <c r="K669">
        <v>208.66</v>
      </c>
      <c r="L669" t="s">
        <v>12</v>
      </c>
      <c r="M669" t="s">
        <v>10</v>
      </c>
      <c r="N669" t="s">
        <v>12</v>
      </c>
      <c r="O669">
        <v>40.049790999999999</v>
      </c>
      <c r="P669">
        <v>-105.145899</v>
      </c>
      <c r="Q669" t="s">
        <v>15</v>
      </c>
      <c r="R669" s="10" t="s">
        <v>23</v>
      </c>
      <c r="S669">
        <v>6730200</v>
      </c>
      <c r="T669" s="1">
        <v>41145</v>
      </c>
      <c r="U669" s="11">
        <v>0.66666666666666663</v>
      </c>
      <c r="V669">
        <v>5.28</v>
      </c>
      <c r="W669">
        <v>128</v>
      </c>
      <c r="X669">
        <f t="shared" si="41"/>
        <v>0</v>
      </c>
      <c r="Y669">
        <f t="shared" si="41"/>
        <v>0</v>
      </c>
    </row>
    <row r="670" spans="1:25" ht="15.75">
      <c r="A670" s="1">
        <v>41145</v>
      </c>
      <c r="B670" s="9">
        <v>0.67956018518518524</v>
      </c>
      <c r="C670" s="7">
        <v>10020</v>
      </c>
      <c r="D670" s="7">
        <v>73.45</v>
      </c>
      <c r="E670" s="7">
        <v>23.027777777777782</v>
      </c>
      <c r="F670" s="7">
        <v>28.504000000000001</v>
      </c>
      <c r="G670" s="7">
        <v>3.3519999999999999</v>
      </c>
      <c r="H670" s="7">
        <v>8.11</v>
      </c>
      <c r="I670" s="7">
        <v>8.3699999999999992</v>
      </c>
      <c r="J670" s="7">
        <v>102.6613</v>
      </c>
      <c r="K670">
        <v>207.49</v>
      </c>
      <c r="L670" t="s">
        <v>12</v>
      </c>
      <c r="M670" t="s">
        <v>10</v>
      </c>
      <c r="N670" t="s">
        <v>12</v>
      </c>
      <c r="O670">
        <v>40.049790999999999</v>
      </c>
      <c r="P670">
        <v>-105.145899</v>
      </c>
      <c r="Q670" t="s">
        <v>15</v>
      </c>
      <c r="R670" s="10" t="s">
        <v>23</v>
      </c>
      <c r="S670">
        <v>6730200</v>
      </c>
      <c r="T670" s="1">
        <v>41145</v>
      </c>
      <c r="U670" s="11">
        <v>0.67708333333333337</v>
      </c>
      <c r="V670">
        <v>5.28</v>
      </c>
      <c r="W670">
        <v>128</v>
      </c>
      <c r="X670">
        <f t="shared" si="41"/>
        <v>0</v>
      </c>
      <c r="Y670">
        <f t="shared" si="41"/>
        <v>0</v>
      </c>
    </row>
    <row r="671" spans="1:25" ht="15.75">
      <c r="A671" s="1">
        <v>41145</v>
      </c>
      <c r="B671" s="9">
        <v>0.68997685185185187</v>
      </c>
      <c r="C671" s="7">
        <v>10035</v>
      </c>
      <c r="D671" s="7">
        <v>73.13</v>
      </c>
      <c r="E671" s="7">
        <v>22.849999999999998</v>
      </c>
      <c r="F671" s="7">
        <v>28.504000000000001</v>
      </c>
      <c r="G671" s="7">
        <v>3.323</v>
      </c>
      <c r="H671" s="7">
        <v>8.02</v>
      </c>
      <c r="I671" s="7">
        <v>8.1999999999999993</v>
      </c>
      <c r="J671" s="7">
        <v>100.3019</v>
      </c>
      <c r="K671">
        <v>206.22</v>
      </c>
      <c r="L671" t="s">
        <v>12</v>
      </c>
      <c r="M671" t="s">
        <v>10</v>
      </c>
      <c r="N671" t="s">
        <v>12</v>
      </c>
      <c r="O671">
        <v>40.049790999999999</v>
      </c>
      <c r="P671">
        <v>-105.145899</v>
      </c>
      <c r="Q671" t="s">
        <v>15</v>
      </c>
      <c r="R671" s="10" t="s">
        <v>23</v>
      </c>
      <c r="S671">
        <v>6730200</v>
      </c>
      <c r="T671" s="1">
        <v>41145</v>
      </c>
      <c r="U671" s="11">
        <v>0.6875</v>
      </c>
      <c r="V671">
        <v>5.28</v>
      </c>
      <c r="W671">
        <v>128</v>
      </c>
      <c r="X671">
        <f t="shared" si="41"/>
        <v>0</v>
      </c>
      <c r="Y671">
        <f t="shared" si="41"/>
        <v>0</v>
      </c>
    </row>
    <row r="672" spans="1:25" ht="15.75">
      <c r="A672" s="1">
        <v>41145</v>
      </c>
      <c r="B672" s="9">
        <v>0.7003935185185185</v>
      </c>
      <c r="C672" s="7">
        <v>10050</v>
      </c>
      <c r="D672" s="7">
        <v>72.75</v>
      </c>
      <c r="E672" s="7">
        <v>22.638888888888889</v>
      </c>
      <c r="F672" s="7">
        <v>28.504000000000001</v>
      </c>
      <c r="G672" s="7">
        <v>3.3519999999999999</v>
      </c>
      <c r="H672" s="7">
        <v>7.95</v>
      </c>
      <c r="I672" s="7">
        <v>8.11</v>
      </c>
      <c r="J672" s="7">
        <v>98.820899999999995</v>
      </c>
      <c r="K672">
        <v>204.74</v>
      </c>
      <c r="L672" t="s">
        <v>12</v>
      </c>
      <c r="M672" t="s">
        <v>10</v>
      </c>
      <c r="N672" t="s">
        <v>12</v>
      </c>
      <c r="O672">
        <v>40.049790999999999</v>
      </c>
      <c r="P672">
        <v>-105.145899</v>
      </c>
      <c r="Q672" t="s">
        <v>15</v>
      </c>
      <c r="R672" s="10" t="s">
        <v>23</v>
      </c>
      <c r="S672">
        <v>6730200</v>
      </c>
      <c r="T672" s="1">
        <v>41145</v>
      </c>
      <c r="U672" s="11">
        <v>0.69791666666666663</v>
      </c>
      <c r="V672">
        <v>5.28</v>
      </c>
      <c r="W672">
        <v>128</v>
      </c>
      <c r="X672">
        <f t="shared" si="41"/>
        <v>0</v>
      </c>
      <c r="Y672">
        <f t="shared" si="41"/>
        <v>0</v>
      </c>
    </row>
    <row r="673" spans="1:25" ht="15.75">
      <c r="A673" s="1">
        <v>41145</v>
      </c>
      <c r="B673" s="9">
        <v>0.71081018518518524</v>
      </c>
      <c r="C673" s="7">
        <v>10065</v>
      </c>
      <c r="D673" s="7">
        <v>72.459999999999994</v>
      </c>
      <c r="E673" s="7">
        <v>22.477777777777774</v>
      </c>
      <c r="F673" s="7">
        <v>28.504000000000001</v>
      </c>
      <c r="G673" s="7">
        <v>3.3519999999999999</v>
      </c>
      <c r="H673" s="7">
        <v>7.89</v>
      </c>
      <c r="I673" s="7">
        <v>7.98</v>
      </c>
      <c r="J673" s="7">
        <v>96.886799999999994</v>
      </c>
      <c r="K673">
        <v>202.32</v>
      </c>
      <c r="L673" t="s">
        <v>12</v>
      </c>
      <c r="M673" t="s">
        <v>10</v>
      </c>
      <c r="N673" t="s">
        <v>12</v>
      </c>
      <c r="O673">
        <v>40.049790999999999</v>
      </c>
      <c r="P673">
        <v>-105.145899</v>
      </c>
      <c r="Q673" t="s">
        <v>15</v>
      </c>
      <c r="R673" s="10" t="s">
        <v>23</v>
      </c>
      <c r="S673">
        <v>6730200</v>
      </c>
      <c r="T673" s="1">
        <v>41145</v>
      </c>
      <c r="U673" s="11">
        <v>0.70833333333333337</v>
      </c>
      <c r="V673">
        <v>5.28</v>
      </c>
      <c r="W673">
        <v>128</v>
      </c>
      <c r="X673">
        <f t="shared" si="41"/>
        <v>0</v>
      </c>
      <c r="Y673">
        <f t="shared" si="41"/>
        <v>0</v>
      </c>
    </row>
    <row r="674" spans="1:25" ht="15.75">
      <c r="A674" s="1">
        <v>41145</v>
      </c>
      <c r="B674" s="9">
        <v>0.72122685185185187</v>
      </c>
      <c r="C674" s="7">
        <v>10080</v>
      </c>
      <c r="D674" s="7">
        <v>72.209999999999994</v>
      </c>
      <c r="E674" s="7">
        <v>22.338888888888885</v>
      </c>
      <c r="F674" s="7">
        <v>28.504000000000001</v>
      </c>
      <c r="G674" s="7">
        <v>3.323</v>
      </c>
      <c r="H674" s="7">
        <v>7.85</v>
      </c>
      <c r="I674" s="7">
        <v>7.9</v>
      </c>
      <c r="J674" s="7">
        <v>95.657799999999995</v>
      </c>
      <c r="K674">
        <v>203.25</v>
      </c>
      <c r="L674" t="s">
        <v>12</v>
      </c>
      <c r="M674" t="s">
        <v>10</v>
      </c>
      <c r="N674" t="s">
        <v>12</v>
      </c>
      <c r="O674">
        <v>40.049790999999999</v>
      </c>
      <c r="P674">
        <v>-105.145899</v>
      </c>
      <c r="Q674" t="s">
        <v>15</v>
      </c>
      <c r="R674" s="10" t="s">
        <v>23</v>
      </c>
      <c r="S674">
        <v>6730200</v>
      </c>
      <c r="T674" s="1">
        <v>41145</v>
      </c>
      <c r="U674" s="11">
        <v>0.71875</v>
      </c>
      <c r="V674">
        <v>5.28</v>
      </c>
      <c r="W674">
        <v>128</v>
      </c>
      <c r="X674">
        <f t="shared" ref="X674:Y689" si="42">V674-V678</f>
        <v>-9.9999999999997868E-3</v>
      </c>
      <c r="Y674">
        <f t="shared" si="42"/>
        <v>0</v>
      </c>
    </row>
    <row r="675" spans="1:25" ht="15.75">
      <c r="A675" s="1">
        <v>41145</v>
      </c>
      <c r="B675" s="9">
        <v>0.7316435185185185</v>
      </c>
      <c r="C675" s="7">
        <v>10095</v>
      </c>
      <c r="D675" s="7">
        <v>71.98</v>
      </c>
      <c r="E675" s="7">
        <v>22.211111111111116</v>
      </c>
      <c r="F675" s="7">
        <v>28.504000000000001</v>
      </c>
      <c r="G675" s="7">
        <v>3.323</v>
      </c>
      <c r="H675" s="7">
        <v>7.83</v>
      </c>
      <c r="I675" s="7">
        <v>7.85</v>
      </c>
      <c r="J675" s="7">
        <v>94.856499999999997</v>
      </c>
      <c r="K675">
        <v>202.56</v>
      </c>
      <c r="L675" t="s">
        <v>12</v>
      </c>
      <c r="M675" t="s">
        <v>10</v>
      </c>
      <c r="N675" t="s">
        <v>12</v>
      </c>
      <c r="O675">
        <v>40.049790999999999</v>
      </c>
      <c r="P675">
        <v>-105.145899</v>
      </c>
      <c r="Q675" t="s">
        <v>15</v>
      </c>
      <c r="R675" s="10" t="s">
        <v>23</v>
      </c>
      <c r="S675">
        <v>6730200</v>
      </c>
      <c r="T675" s="1">
        <v>41145</v>
      </c>
      <c r="U675" s="11">
        <v>0.72916666666666663</v>
      </c>
      <c r="V675">
        <v>5.28</v>
      </c>
      <c r="W675">
        <v>128</v>
      </c>
      <c r="X675">
        <f t="shared" si="42"/>
        <v>-9.9999999999997868E-3</v>
      </c>
      <c r="Y675">
        <f t="shared" si="42"/>
        <v>0</v>
      </c>
    </row>
    <row r="676" spans="1:25" ht="15.75">
      <c r="A676" s="1">
        <v>41145</v>
      </c>
      <c r="B676" s="9">
        <v>0.74206018518518524</v>
      </c>
      <c r="C676" s="7">
        <v>10110</v>
      </c>
      <c r="D676" s="7">
        <v>71.849999999999994</v>
      </c>
      <c r="E676" s="7">
        <v>22.138888888888886</v>
      </c>
      <c r="F676" s="7">
        <v>28.504000000000001</v>
      </c>
      <c r="G676" s="7">
        <v>3.323</v>
      </c>
      <c r="H676" s="7">
        <v>7.79</v>
      </c>
      <c r="I676" s="7">
        <v>7.79</v>
      </c>
      <c r="J676" s="7">
        <v>93.930999999999997</v>
      </c>
      <c r="K676">
        <v>202.21</v>
      </c>
      <c r="L676" t="s">
        <v>12</v>
      </c>
      <c r="M676" t="s">
        <v>10</v>
      </c>
      <c r="N676" t="s">
        <v>12</v>
      </c>
      <c r="O676">
        <v>40.049790999999999</v>
      </c>
      <c r="P676">
        <v>-105.145899</v>
      </c>
      <c r="Q676" t="s">
        <v>15</v>
      </c>
      <c r="R676" s="10" t="s">
        <v>23</v>
      </c>
      <c r="S676">
        <v>6730200</v>
      </c>
      <c r="T676" s="1">
        <v>41145</v>
      </c>
      <c r="U676" s="11">
        <v>0.73958333333333337</v>
      </c>
      <c r="V676">
        <v>5.28</v>
      </c>
      <c r="W676">
        <v>128</v>
      </c>
      <c r="X676">
        <f t="shared" si="42"/>
        <v>-9.9999999999997868E-3</v>
      </c>
      <c r="Y676">
        <f t="shared" si="42"/>
        <v>0</v>
      </c>
    </row>
    <row r="677" spans="1:25" ht="15.75">
      <c r="A677" s="1">
        <v>41145</v>
      </c>
      <c r="B677" s="9">
        <v>0.75247685185185187</v>
      </c>
      <c r="C677" s="7">
        <v>10125</v>
      </c>
      <c r="D677" s="7">
        <v>71.64</v>
      </c>
      <c r="E677" s="7">
        <v>22.022222222222222</v>
      </c>
      <c r="F677" s="7">
        <v>28.504000000000001</v>
      </c>
      <c r="G677" s="7">
        <v>3.3519999999999999</v>
      </c>
      <c r="H677" s="7">
        <v>7.75</v>
      </c>
      <c r="I677" s="7">
        <v>7.7</v>
      </c>
      <c r="J677" s="7">
        <v>92.699299999999994</v>
      </c>
      <c r="K677">
        <v>201.46</v>
      </c>
      <c r="L677" t="s">
        <v>12</v>
      </c>
      <c r="M677" t="s">
        <v>10</v>
      </c>
      <c r="N677" t="s">
        <v>12</v>
      </c>
      <c r="O677">
        <v>40.049790999999999</v>
      </c>
      <c r="P677">
        <v>-105.145899</v>
      </c>
      <c r="Q677" t="s">
        <v>15</v>
      </c>
      <c r="R677" s="10" t="s">
        <v>23</v>
      </c>
      <c r="S677">
        <v>6730200</v>
      </c>
      <c r="T677" s="1">
        <v>41145</v>
      </c>
      <c r="U677" s="11">
        <v>0.75</v>
      </c>
      <c r="V677">
        <v>5.28</v>
      </c>
      <c r="W677">
        <v>128</v>
      </c>
      <c r="X677">
        <f t="shared" si="42"/>
        <v>-9.9999999999997868E-3</v>
      </c>
      <c r="Y677">
        <f t="shared" si="42"/>
        <v>0</v>
      </c>
    </row>
    <row r="678" spans="1:25" ht="15.75">
      <c r="A678" s="1">
        <v>41145</v>
      </c>
      <c r="B678" s="9">
        <v>0.7628935185185185</v>
      </c>
      <c r="C678" s="7">
        <v>10140</v>
      </c>
      <c r="D678" s="7">
        <v>71.48</v>
      </c>
      <c r="E678" s="7">
        <v>21.933333333333337</v>
      </c>
      <c r="F678" s="7">
        <v>28.504000000000001</v>
      </c>
      <c r="G678" s="7">
        <v>3.323</v>
      </c>
      <c r="H678" s="7">
        <v>7.72</v>
      </c>
      <c r="I678" s="7">
        <v>7.66</v>
      </c>
      <c r="J678" s="7">
        <v>92.012900000000002</v>
      </c>
      <c r="K678">
        <v>201.3</v>
      </c>
      <c r="L678" t="s">
        <v>12</v>
      </c>
      <c r="M678" t="s">
        <v>10</v>
      </c>
      <c r="N678" t="s">
        <v>12</v>
      </c>
      <c r="O678">
        <v>40.049790999999999</v>
      </c>
      <c r="P678">
        <v>-105.145899</v>
      </c>
      <c r="Q678" t="s">
        <v>15</v>
      </c>
      <c r="R678" s="10" t="s">
        <v>23</v>
      </c>
      <c r="S678">
        <v>6730200</v>
      </c>
      <c r="T678" s="1">
        <v>41145</v>
      </c>
      <c r="U678" s="11">
        <v>0.76041666666666663</v>
      </c>
      <c r="V678">
        <v>5.29</v>
      </c>
      <c r="W678">
        <v>128</v>
      </c>
      <c r="X678">
        <f t="shared" si="42"/>
        <v>0</v>
      </c>
      <c r="Y678">
        <f t="shared" si="42"/>
        <v>0</v>
      </c>
    </row>
    <row r="679" spans="1:25" ht="15.75">
      <c r="A679" s="1">
        <v>41145</v>
      </c>
      <c r="B679" s="9">
        <v>0.77331018518518524</v>
      </c>
      <c r="C679" s="7">
        <v>10155</v>
      </c>
      <c r="D679" s="7">
        <v>71.260000000000005</v>
      </c>
      <c r="E679" s="7">
        <v>21.811111111111114</v>
      </c>
      <c r="F679" s="7">
        <v>28.504000000000001</v>
      </c>
      <c r="G679" s="7">
        <v>3.323</v>
      </c>
      <c r="H679" s="7">
        <v>7.68</v>
      </c>
      <c r="I679" s="7">
        <v>7.56</v>
      </c>
      <c r="J679" s="7">
        <v>90.566199999999995</v>
      </c>
      <c r="K679">
        <v>201.37</v>
      </c>
      <c r="L679" t="s">
        <v>12</v>
      </c>
      <c r="M679" t="s">
        <v>10</v>
      </c>
      <c r="N679" t="s">
        <v>12</v>
      </c>
      <c r="O679">
        <v>40.049790999999999</v>
      </c>
      <c r="P679">
        <v>-105.145899</v>
      </c>
      <c r="Q679" t="s">
        <v>15</v>
      </c>
      <c r="R679" s="10" t="s">
        <v>23</v>
      </c>
      <c r="S679">
        <v>6730200</v>
      </c>
      <c r="T679" s="1">
        <v>41145</v>
      </c>
      <c r="U679" s="11">
        <v>0.77083333333333337</v>
      </c>
      <c r="V679">
        <v>5.29</v>
      </c>
      <c r="W679">
        <v>128</v>
      </c>
      <c r="X679">
        <f t="shared" si="42"/>
        <v>0</v>
      </c>
      <c r="Y679">
        <f t="shared" si="42"/>
        <v>0</v>
      </c>
    </row>
    <row r="680" spans="1:25" ht="15.75">
      <c r="A680" s="1">
        <v>41145</v>
      </c>
      <c r="B680" s="9">
        <v>0.78372685185185187</v>
      </c>
      <c r="C680" s="7">
        <v>10170</v>
      </c>
      <c r="D680" s="7">
        <v>71.09</v>
      </c>
      <c r="E680" s="7">
        <v>21.716666666666669</v>
      </c>
      <c r="F680" s="7">
        <v>28.504000000000001</v>
      </c>
      <c r="G680" s="7">
        <v>3.3519999999999999</v>
      </c>
      <c r="H680" s="7">
        <v>7.65</v>
      </c>
      <c r="I680" s="7">
        <v>7.52</v>
      </c>
      <c r="J680" s="7">
        <v>89.903499999999994</v>
      </c>
      <c r="K680">
        <v>200.6</v>
      </c>
      <c r="L680" t="s">
        <v>12</v>
      </c>
      <c r="M680" t="s">
        <v>10</v>
      </c>
      <c r="N680" t="s">
        <v>12</v>
      </c>
      <c r="O680">
        <v>40.049790999999999</v>
      </c>
      <c r="P680">
        <v>-105.145899</v>
      </c>
      <c r="Q680" t="s">
        <v>15</v>
      </c>
      <c r="R680" s="10" t="s">
        <v>23</v>
      </c>
      <c r="S680">
        <v>6730200</v>
      </c>
      <c r="T680" s="1">
        <v>41145</v>
      </c>
      <c r="U680" s="11">
        <v>0.78125</v>
      </c>
      <c r="V680">
        <v>5.29</v>
      </c>
      <c r="W680">
        <v>128</v>
      </c>
      <c r="X680">
        <f t="shared" si="42"/>
        <v>0</v>
      </c>
      <c r="Y680">
        <f t="shared" si="42"/>
        <v>0</v>
      </c>
    </row>
    <row r="681" spans="1:25" ht="15.75">
      <c r="A681" s="1">
        <v>41145</v>
      </c>
      <c r="B681" s="9">
        <v>0.7941435185185185</v>
      </c>
      <c r="C681" s="7">
        <v>10185</v>
      </c>
      <c r="D681" s="7">
        <v>70.94</v>
      </c>
      <c r="E681" s="7">
        <v>21.633333333333333</v>
      </c>
      <c r="F681" s="7">
        <v>28.504000000000001</v>
      </c>
      <c r="G681" s="7">
        <v>3.323</v>
      </c>
      <c r="H681" s="7">
        <v>7.64</v>
      </c>
      <c r="I681" s="7">
        <v>7.48</v>
      </c>
      <c r="J681" s="7">
        <v>89.342200000000005</v>
      </c>
      <c r="K681">
        <v>198.76</v>
      </c>
      <c r="L681" t="s">
        <v>12</v>
      </c>
      <c r="M681" t="s">
        <v>10</v>
      </c>
      <c r="N681" t="s">
        <v>12</v>
      </c>
      <c r="O681">
        <v>40.049790999999999</v>
      </c>
      <c r="P681">
        <v>-105.145899</v>
      </c>
      <c r="Q681" t="s">
        <v>15</v>
      </c>
      <c r="R681" s="10" t="s">
        <v>23</v>
      </c>
      <c r="S681">
        <v>6730200</v>
      </c>
      <c r="T681" s="1">
        <v>41145</v>
      </c>
      <c r="U681" s="11">
        <v>0.79166666666666663</v>
      </c>
      <c r="V681">
        <v>5.29</v>
      </c>
      <c r="W681">
        <v>128</v>
      </c>
      <c r="X681">
        <f t="shared" si="42"/>
        <v>0</v>
      </c>
      <c r="Y681">
        <f t="shared" si="42"/>
        <v>0</v>
      </c>
    </row>
    <row r="682" spans="1:25" ht="15.75">
      <c r="A682" s="1">
        <v>41145</v>
      </c>
      <c r="B682" s="9">
        <v>0.80456018518518524</v>
      </c>
      <c r="C682" s="7">
        <v>10200</v>
      </c>
      <c r="D682" s="7">
        <v>70.8</v>
      </c>
      <c r="E682" s="7">
        <v>21.555555555555554</v>
      </c>
      <c r="F682" s="7">
        <v>28.504000000000001</v>
      </c>
      <c r="G682" s="7">
        <v>3.3519999999999999</v>
      </c>
      <c r="H682" s="7">
        <v>7.63</v>
      </c>
      <c r="I682" s="7">
        <v>7.46</v>
      </c>
      <c r="J682" s="7">
        <v>88.900700000000001</v>
      </c>
      <c r="K682">
        <v>197.68</v>
      </c>
      <c r="L682" t="s">
        <v>12</v>
      </c>
      <c r="M682" t="s">
        <v>10</v>
      </c>
      <c r="N682" t="s">
        <v>12</v>
      </c>
      <c r="O682">
        <v>40.049790999999999</v>
      </c>
      <c r="P682">
        <v>-105.145899</v>
      </c>
      <c r="Q682" t="s">
        <v>15</v>
      </c>
      <c r="R682" s="10" t="s">
        <v>23</v>
      </c>
      <c r="S682">
        <v>6730200</v>
      </c>
      <c r="T682" s="1">
        <v>41145</v>
      </c>
      <c r="U682" s="11">
        <v>0.80208333333333337</v>
      </c>
      <c r="V682">
        <v>5.29</v>
      </c>
      <c r="W682">
        <v>128</v>
      </c>
      <c r="X682">
        <f t="shared" si="42"/>
        <v>0</v>
      </c>
      <c r="Y682">
        <f t="shared" si="42"/>
        <v>0</v>
      </c>
    </row>
    <row r="683" spans="1:25" ht="15.75">
      <c r="A683" s="1">
        <v>41145</v>
      </c>
      <c r="B683" s="9">
        <v>0.81497685185185187</v>
      </c>
      <c r="C683" s="7">
        <v>10215</v>
      </c>
      <c r="D683" s="7">
        <v>70.63</v>
      </c>
      <c r="E683" s="7">
        <v>21.461111111111109</v>
      </c>
      <c r="F683" s="7">
        <v>28.504000000000001</v>
      </c>
      <c r="G683" s="7">
        <v>3.323</v>
      </c>
      <c r="H683" s="7">
        <v>7.6</v>
      </c>
      <c r="I683" s="7">
        <v>7.39</v>
      </c>
      <c r="J683" s="7">
        <v>87.917599999999993</v>
      </c>
      <c r="K683">
        <v>196.62</v>
      </c>
      <c r="L683" t="s">
        <v>12</v>
      </c>
      <c r="M683" t="s">
        <v>10</v>
      </c>
      <c r="N683" t="s">
        <v>12</v>
      </c>
      <c r="O683">
        <v>40.049790999999999</v>
      </c>
      <c r="P683">
        <v>-105.145899</v>
      </c>
      <c r="Q683" t="s">
        <v>15</v>
      </c>
      <c r="R683" s="10" t="s">
        <v>23</v>
      </c>
      <c r="S683">
        <v>6730200</v>
      </c>
      <c r="T683" s="1">
        <v>41145</v>
      </c>
      <c r="U683" s="11">
        <v>0.8125</v>
      </c>
      <c r="V683">
        <v>5.29</v>
      </c>
      <c r="W683">
        <v>128</v>
      </c>
      <c r="X683">
        <f t="shared" si="42"/>
        <v>0</v>
      </c>
      <c r="Y683">
        <f t="shared" si="42"/>
        <v>0</v>
      </c>
    </row>
    <row r="684" spans="1:25" ht="15.75">
      <c r="A684" s="1">
        <v>41145</v>
      </c>
      <c r="B684" s="9">
        <v>0.8253935185185185</v>
      </c>
      <c r="C684" s="7">
        <v>10230</v>
      </c>
      <c r="D684" s="7">
        <v>70.400000000000006</v>
      </c>
      <c r="E684" s="7">
        <v>21.333333333333336</v>
      </c>
      <c r="F684" s="7">
        <v>28.504000000000001</v>
      </c>
      <c r="G684" s="7">
        <v>3.323</v>
      </c>
      <c r="H684" s="7">
        <v>7.57</v>
      </c>
      <c r="I684" s="7">
        <v>7.29</v>
      </c>
      <c r="J684" s="7">
        <v>86.568200000000004</v>
      </c>
      <c r="K684">
        <v>195.6</v>
      </c>
      <c r="L684" t="s">
        <v>12</v>
      </c>
      <c r="M684" t="s">
        <v>10</v>
      </c>
      <c r="N684" t="s">
        <v>12</v>
      </c>
      <c r="O684">
        <v>40.049790999999999</v>
      </c>
      <c r="P684">
        <v>-105.145899</v>
      </c>
      <c r="Q684" t="s">
        <v>15</v>
      </c>
      <c r="R684" s="10" t="s">
        <v>23</v>
      </c>
      <c r="S684">
        <v>6730200</v>
      </c>
      <c r="T684" s="1">
        <v>41145</v>
      </c>
      <c r="U684" s="11">
        <v>0.82291666666666663</v>
      </c>
      <c r="V684">
        <v>5.29</v>
      </c>
      <c r="W684">
        <v>128</v>
      </c>
      <c r="X684">
        <f t="shared" si="42"/>
        <v>0</v>
      </c>
      <c r="Y684">
        <f t="shared" si="42"/>
        <v>0</v>
      </c>
    </row>
    <row r="685" spans="1:25" ht="15.75">
      <c r="A685" s="1">
        <v>41145</v>
      </c>
      <c r="B685" s="9">
        <v>0.83581018518518524</v>
      </c>
      <c r="C685" s="7">
        <v>10245</v>
      </c>
      <c r="D685" s="7">
        <v>70.2</v>
      </c>
      <c r="E685" s="7">
        <v>21.222222222222225</v>
      </c>
      <c r="F685" s="7">
        <v>28.504000000000001</v>
      </c>
      <c r="G685" s="7">
        <v>3.3519999999999999</v>
      </c>
      <c r="H685" s="7">
        <v>7.54</v>
      </c>
      <c r="I685" s="7">
        <v>7.23</v>
      </c>
      <c r="J685" s="7">
        <v>85.691599999999994</v>
      </c>
      <c r="K685">
        <v>194.96</v>
      </c>
      <c r="L685" t="s">
        <v>12</v>
      </c>
      <c r="M685" t="s">
        <v>10</v>
      </c>
      <c r="N685" t="s">
        <v>12</v>
      </c>
      <c r="O685">
        <v>40.049790999999999</v>
      </c>
      <c r="P685">
        <v>-105.145899</v>
      </c>
      <c r="Q685" t="s">
        <v>15</v>
      </c>
      <c r="R685" s="10" t="s">
        <v>23</v>
      </c>
      <c r="S685">
        <v>6730200</v>
      </c>
      <c r="T685" s="1">
        <v>41145</v>
      </c>
      <c r="U685" s="11">
        <v>0.83333333333333337</v>
      </c>
      <c r="V685">
        <v>5.29</v>
      </c>
      <c r="W685">
        <v>128</v>
      </c>
      <c r="X685">
        <f t="shared" si="42"/>
        <v>0</v>
      </c>
      <c r="Y685">
        <f t="shared" si="42"/>
        <v>0</v>
      </c>
    </row>
    <row r="686" spans="1:25" ht="15.75">
      <c r="A686" s="1">
        <v>41145</v>
      </c>
      <c r="B686" s="9">
        <v>0.84622685185185187</v>
      </c>
      <c r="C686" s="7">
        <v>10260</v>
      </c>
      <c r="D686" s="7">
        <v>70.03</v>
      </c>
      <c r="E686" s="7">
        <v>21.12777777777778</v>
      </c>
      <c r="F686" s="7">
        <v>28.504000000000001</v>
      </c>
      <c r="G686" s="7">
        <v>3.323</v>
      </c>
      <c r="H686" s="7">
        <v>7.52</v>
      </c>
      <c r="I686" s="7">
        <v>7.17</v>
      </c>
      <c r="J686" s="7">
        <v>84.833799999999997</v>
      </c>
      <c r="K686">
        <v>194.6</v>
      </c>
      <c r="L686" t="s">
        <v>12</v>
      </c>
      <c r="M686" t="s">
        <v>10</v>
      </c>
      <c r="N686" t="s">
        <v>12</v>
      </c>
      <c r="O686">
        <v>40.049790999999999</v>
      </c>
      <c r="P686">
        <v>-105.145899</v>
      </c>
      <c r="Q686" t="s">
        <v>15</v>
      </c>
      <c r="R686" s="10" t="s">
        <v>23</v>
      </c>
      <c r="S686">
        <v>6730200</v>
      </c>
      <c r="T686" s="1">
        <v>41145</v>
      </c>
      <c r="U686" s="11">
        <v>0.84375</v>
      </c>
      <c r="V686">
        <v>5.29</v>
      </c>
      <c r="W686">
        <v>128</v>
      </c>
      <c r="X686">
        <f t="shared" si="42"/>
        <v>0</v>
      </c>
      <c r="Y686">
        <f t="shared" si="42"/>
        <v>0</v>
      </c>
    </row>
    <row r="687" spans="1:25" ht="15.75">
      <c r="A687" s="1">
        <v>41145</v>
      </c>
      <c r="B687" s="9">
        <v>0.8566435185185185</v>
      </c>
      <c r="C687" s="7">
        <v>10275</v>
      </c>
      <c r="D687" s="7">
        <v>69.89</v>
      </c>
      <c r="E687" s="7">
        <v>21.05</v>
      </c>
      <c r="F687" s="7">
        <v>28.504000000000001</v>
      </c>
      <c r="G687" s="7">
        <v>3.3519999999999999</v>
      </c>
      <c r="H687" s="7">
        <v>7.5</v>
      </c>
      <c r="I687" s="7">
        <v>7.12</v>
      </c>
      <c r="J687" s="7">
        <v>84.099100000000007</v>
      </c>
      <c r="K687">
        <v>194.56</v>
      </c>
      <c r="L687" t="s">
        <v>12</v>
      </c>
      <c r="M687" t="s">
        <v>10</v>
      </c>
      <c r="N687" t="s">
        <v>12</v>
      </c>
      <c r="O687">
        <v>40.049790999999999</v>
      </c>
      <c r="P687">
        <v>-105.145899</v>
      </c>
      <c r="Q687" t="s">
        <v>15</v>
      </c>
      <c r="R687" s="10" t="s">
        <v>23</v>
      </c>
      <c r="S687">
        <v>6730200</v>
      </c>
      <c r="T687" s="1">
        <v>41145</v>
      </c>
      <c r="U687" s="11">
        <v>0.85416666666666663</v>
      </c>
      <c r="V687">
        <v>5.29</v>
      </c>
      <c r="W687">
        <v>128</v>
      </c>
      <c r="X687">
        <f t="shared" si="42"/>
        <v>0</v>
      </c>
      <c r="Y687">
        <f t="shared" si="42"/>
        <v>0</v>
      </c>
    </row>
    <row r="688" spans="1:25" ht="15.75">
      <c r="A688" s="1">
        <v>41145</v>
      </c>
      <c r="B688" s="9">
        <v>0.86706018518518524</v>
      </c>
      <c r="C688" s="7">
        <v>10290</v>
      </c>
      <c r="D688" s="7">
        <v>69.790000000000006</v>
      </c>
      <c r="E688" s="7">
        <v>20.994444444444447</v>
      </c>
      <c r="F688" s="7">
        <v>28.504000000000001</v>
      </c>
      <c r="G688" s="7">
        <v>3.323</v>
      </c>
      <c r="H688" s="7">
        <v>7.48</v>
      </c>
      <c r="I688" s="7">
        <v>7.07</v>
      </c>
      <c r="J688" s="7">
        <v>83.381299999999996</v>
      </c>
      <c r="K688">
        <v>194.8</v>
      </c>
      <c r="L688" t="s">
        <v>12</v>
      </c>
      <c r="M688" t="s">
        <v>10</v>
      </c>
      <c r="N688" t="s">
        <v>12</v>
      </c>
      <c r="O688">
        <v>40.049790999999999</v>
      </c>
      <c r="P688">
        <v>-105.145899</v>
      </c>
      <c r="Q688" t="s">
        <v>15</v>
      </c>
      <c r="R688" s="10" t="s">
        <v>23</v>
      </c>
      <c r="S688">
        <v>6730200</v>
      </c>
      <c r="T688" s="1">
        <v>41145</v>
      </c>
      <c r="U688" s="11">
        <v>0.86458333333333337</v>
      </c>
      <c r="V688">
        <v>5.29</v>
      </c>
      <c r="W688">
        <v>128</v>
      </c>
      <c r="X688">
        <f t="shared" si="42"/>
        <v>0</v>
      </c>
      <c r="Y688">
        <f t="shared" si="42"/>
        <v>0</v>
      </c>
    </row>
    <row r="689" spans="1:36" ht="15.75">
      <c r="A689" s="1">
        <v>41145</v>
      </c>
      <c r="B689" s="9">
        <v>0.87747685185185187</v>
      </c>
      <c r="C689" s="7">
        <v>10305</v>
      </c>
      <c r="D689" s="7">
        <v>69.760000000000005</v>
      </c>
      <c r="E689" s="7">
        <v>20.977777777777781</v>
      </c>
      <c r="F689" s="7">
        <v>28.504000000000001</v>
      </c>
      <c r="G689" s="7">
        <v>3.3519999999999999</v>
      </c>
      <c r="H689" s="7">
        <v>7.47</v>
      </c>
      <c r="I689" s="7">
        <v>7.03</v>
      </c>
      <c r="J689" s="7">
        <v>82.947699999999998</v>
      </c>
      <c r="K689">
        <v>194.08</v>
      </c>
      <c r="L689" t="s">
        <v>12</v>
      </c>
      <c r="M689" t="s">
        <v>10</v>
      </c>
      <c r="N689" t="s">
        <v>12</v>
      </c>
      <c r="O689">
        <v>40.049790999999999</v>
      </c>
      <c r="P689">
        <v>-105.145899</v>
      </c>
      <c r="Q689" t="s">
        <v>15</v>
      </c>
      <c r="R689" s="10" t="s">
        <v>23</v>
      </c>
      <c r="S689">
        <v>6730200</v>
      </c>
      <c r="T689" s="1">
        <v>41145</v>
      </c>
      <c r="U689" s="11">
        <v>0.875</v>
      </c>
      <c r="V689">
        <v>5.29</v>
      </c>
      <c r="W689">
        <v>128</v>
      </c>
      <c r="X689">
        <f t="shared" si="42"/>
        <v>0</v>
      </c>
      <c r="Y689">
        <f t="shared" si="42"/>
        <v>0</v>
      </c>
    </row>
    <row r="690" spans="1:36" ht="15.75">
      <c r="A690" s="1">
        <v>41145</v>
      </c>
      <c r="B690" s="9">
        <v>0.8878935185185185</v>
      </c>
      <c r="C690" s="7">
        <v>10320</v>
      </c>
      <c r="D690" s="7">
        <v>69.84</v>
      </c>
      <c r="E690" s="7">
        <v>21.022222222222226</v>
      </c>
      <c r="F690" s="7">
        <v>28.504000000000001</v>
      </c>
      <c r="G690" s="7">
        <v>3.323</v>
      </c>
      <c r="H690" s="7">
        <v>7.47</v>
      </c>
      <c r="I690" s="7">
        <v>6.99</v>
      </c>
      <c r="J690" s="7">
        <v>82.447100000000006</v>
      </c>
      <c r="K690">
        <v>194.22</v>
      </c>
      <c r="L690" t="s">
        <v>12</v>
      </c>
      <c r="M690" t="s">
        <v>10</v>
      </c>
      <c r="N690" t="s">
        <v>12</v>
      </c>
      <c r="O690">
        <v>40.049790999999999</v>
      </c>
      <c r="P690">
        <v>-105.145899</v>
      </c>
      <c r="Q690" t="s">
        <v>15</v>
      </c>
      <c r="R690" s="10" t="s">
        <v>23</v>
      </c>
      <c r="S690">
        <v>6730200</v>
      </c>
      <c r="T690" s="1">
        <v>41145</v>
      </c>
      <c r="U690" s="11">
        <v>0.88541666666666663</v>
      </c>
      <c r="V690">
        <v>5.29</v>
      </c>
      <c r="W690">
        <v>128</v>
      </c>
      <c r="X690">
        <f t="shared" ref="X690:Y705" si="43">V690-V694</f>
        <v>0</v>
      </c>
      <c r="Y690">
        <f t="shared" si="43"/>
        <v>0</v>
      </c>
    </row>
    <row r="691" spans="1:36" ht="15.75">
      <c r="A691" s="1">
        <v>41145</v>
      </c>
      <c r="B691" s="9">
        <v>0.89831018518518524</v>
      </c>
      <c r="C691" s="7">
        <v>10335</v>
      </c>
      <c r="D691" s="7">
        <v>69.95</v>
      </c>
      <c r="E691" s="7">
        <v>21.083333333333336</v>
      </c>
      <c r="F691" s="7">
        <v>28.504000000000001</v>
      </c>
      <c r="G691" s="7">
        <v>3.3519999999999999</v>
      </c>
      <c r="H691" s="7">
        <v>7.47</v>
      </c>
      <c r="I691" s="7">
        <v>6.95</v>
      </c>
      <c r="J691" s="7">
        <v>82.119799999999998</v>
      </c>
      <c r="K691">
        <v>194.74</v>
      </c>
      <c r="L691" t="s">
        <v>12</v>
      </c>
      <c r="M691" t="s">
        <v>10</v>
      </c>
      <c r="N691" t="s">
        <v>12</v>
      </c>
      <c r="O691">
        <v>40.049790999999999</v>
      </c>
      <c r="P691">
        <v>-105.145899</v>
      </c>
      <c r="Q691" t="s">
        <v>15</v>
      </c>
      <c r="R691" s="10" t="s">
        <v>23</v>
      </c>
      <c r="S691">
        <v>6730200</v>
      </c>
      <c r="T691" s="1">
        <v>41145</v>
      </c>
      <c r="U691" s="11">
        <v>0.89583333333333337</v>
      </c>
      <c r="V691">
        <v>5.29</v>
      </c>
      <c r="W691">
        <v>128</v>
      </c>
      <c r="X691">
        <f t="shared" si="43"/>
        <v>0</v>
      </c>
      <c r="Y691">
        <f t="shared" si="43"/>
        <v>0</v>
      </c>
    </row>
    <row r="692" spans="1:36" ht="15.75">
      <c r="A692" s="1">
        <v>41145</v>
      </c>
      <c r="B692" s="9">
        <v>0.90872685185185187</v>
      </c>
      <c r="C692" s="7">
        <v>10350</v>
      </c>
      <c r="D692" s="7">
        <v>70.010000000000005</v>
      </c>
      <c r="E692" s="7">
        <v>21.116666666666671</v>
      </c>
      <c r="F692" s="7">
        <v>28.504000000000001</v>
      </c>
      <c r="G692" s="7">
        <v>3.3519999999999999</v>
      </c>
      <c r="H692" s="7">
        <v>7.47</v>
      </c>
      <c r="I692" s="7">
        <v>6.94</v>
      </c>
      <c r="J692" s="7">
        <v>82.043999999999997</v>
      </c>
      <c r="K692">
        <v>193.49</v>
      </c>
      <c r="L692" t="s">
        <v>12</v>
      </c>
      <c r="M692" t="s">
        <v>10</v>
      </c>
      <c r="N692" t="s">
        <v>12</v>
      </c>
      <c r="O692">
        <v>40.049790999999999</v>
      </c>
      <c r="P692">
        <v>-105.145899</v>
      </c>
      <c r="Q692" t="s">
        <v>15</v>
      </c>
      <c r="R692" s="10" t="s">
        <v>23</v>
      </c>
      <c r="S692">
        <v>6730200</v>
      </c>
      <c r="T692" s="1">
        <v>41145</v>
      </c>
      <c r="U692" s="11">
        <v>0.90625</v>
      </c>
      <c r="V692">
        <v>5.29</v>
      </c>
      <c r="W692">
        <v>128</v>
      </c>
      <c r="X692">
        <f t="shared" si="43"/>
        <v>0</v>
      </c>
      <c r="Y692">
        <f t="shared" si="43"/>
        <v>0</v>
      </c>
    </row>
    <row r="693" spans="1:36" ht="15.75">
      <c r="A693" s="1">
        <v>41145</v>
      </c>
      <c r="B693" s="9">
        <v>0.9191435185185185</v>
      </c>
      <c r="C693" s="7">
        <v>10365</v>
      </c>
      <c r="D693" s="7">
        <v>70.03</v>
      </c>
      <c r="E693" s="7">
        <v>21.12777777777778</v>
      </c>
      <c r="F693" s="7">
        <v>28.504000000000001</v>
      </c>
      <c r="G693" s="7">
        <v>3.323</v>
      </c>
      <c r="H693" s="7">
        <v>7.47</v>
      </c>
      <c r="I693" s="7">
        <v>6.93</v>
      </c>
      <c r="J693" s="7">
        <v>81.992800000000003</v>
      </c>
      <c r="K693">
        <v>193.9</v>
      </c>
      <c r="L693" t="s">
        <v>12</v>
      </c>
      <c r="M693" t="s">
        <v>10</v>
      </c>
      <c r="N693" t="s">
        <v>12</v>
      </c>
      <c r="O693">
        <v>40.049790999999999</v>
      </c>
      <c r="P693">
        <v>-105.145899</v>
      </c>
      <c r="Q693" t="s">
        <v>15</v>
      </c>
      <c r="R693" s="10" t="s">
        <v>23</v>
      </c>
      <c r="S693">
        <v>6730200</v>
      </c>
      <c r="T693" s="1">
        <v>41145</v>
      </c>
      <c r="U693" s="11">
        <v>0.91666666666666663</v>
      </c>
      <c r="V693">
        <v>5.29</v>
      </c>
      <c r="W693">
        <v>128</v>
      </c>
      <c r="X693">
        <f t="shared" si="43"/>
        <v>0</v>
      </c>
      <c r="Y693">
        <f t="shared" si="43"/>
        <v>0</v>
      </c>
    </row>
    <row r="694" spans="1:36" ht="15.75">
      <c r="A694" s="1">
        <v>41145</v>
      </c>
      <c r="B694" s="9">
        <v>0.92956018518518524</v>
      </c>
      <c r="C694" s="7">
        <v>10380</v>
      </c>
      <c r="D694" s="7">
        <v>70.02</v>
      </c>
      <c r="E694" s="7">
        <v>21.12222222222222</v>
      </c>
      <c r="F694" s="7">
        <v>28.504000000000001</v>
      </c>
      <c r="G694" s="7">
        <v>3.294</v>
      </c>
      <c r="H694" s="7">
        <v>7.45</v>
      </c>
      <c r="I694" s="7">
        <v>6.93</v>
      </c>
      <c r="J694" s="7">
        <v>81.909599999999998</v>
      </c>
      <c r="K694">
        <v>194.86</v>
      </c>
      <c r="L694" t="s">
        <v>12</v>
      </c>
      <c r="M694" t="s">
        <v>10</v>
      </c>
      <c r="N694" t="s">
        <v>12</v>
      </c>
      <c r="O694">
        <v>40.049790999999999</v>
      </c>
      <c r="P694">
        <v>-105.145899</v>
      </c>
      <c r="Q694" t="s">
        <v>15</v>
      </c>
      <c r="R694" s="10" t="s">
        <v>23</v>
      </c>
      <c r="S694">
        <v>6730200</v>
      </c>
      <c r="T694" s="1">
        <v>41145</v>
      </c>
      <c r="U694" s="11">
        <v>0.92708333333333337</v>
      </c>
      <c r="V694">
        <v>5.29</v>
      </c>
      <c r="W694">
        <v>128</v>
      </c>
      <c r="X694">
        <f t="shared" si="43"/>
        <v>0</v>
      </c>
      <c r="Y694">
        <f t="shared" si="43"/>
        <v>0</v>
      </c>
    </row>
    <row r="695" spans="1:36" ht="15.75">
      <c r="A695" s="1">
        <v>41145</v>
      </c>
      <c r="B695" s="9">
        <v>0.93997685185185187</v>
      </c>
      <c r="C695" s="7">
        <v>10395</v>
      </c>
      <c r="D695" s="7">
        <v>69.98</v>
      </c>
      <c r="E695" s="7">
        <v>21.1</v>
      </c>
      <c r="F695" s="7">
        <v>28.504000000000001</v>
      </c>
      <c r="G695" s="7">
        <v>3.3519999999999999</v>
      </c>
      <c r="H695" s="7">
        <v>7.46</v>
      </c>
      <c r="I695" s="7">
        <v>6.91</v>
      </c>
      <c r="J695" s="7">
        <v>81.688599999999994</v>
      </c>
      <c r="K695">
        <v>194.14</v>
      </c>
      <c r="L695" t="s">
        <v>12</v>
      </c>
      <c r="M695" t="s">
        <v>10</v>
      </c>
      <c r="N695" t="s">
        <v>12</v>
      </c>
      <c r="O695">
        <v>40.049790999999999</v>
      </c>
      <c r="P695">
        <v>-105.145899</v>
      </c>
      <c r="Q695" t="s">
        <v>15</v>
      </c>
      <c r="R695" s="10" t="s">
        <v>23</v>
      </c>
      <c r="S695">
        <v>6730200</v>
      </c>
      <c r="T695" s="1">
        <v>41145</v>
      </c>
      <c r="U695" s="11">
        <v>0.9375</v>
      </c>
      <c r="V695">
        <v>5.29</v>
      </c>
      <c r="W695">
        <v>128</v>
      </c>
      <c r="X695">
        <f t="shared" si="43"/>
        <v>0</v>
      </c>
      <c r="Y695">
        <f t="shared" si="43"/>
        <v>0</v>
      </c>
    </row>
    <row r="696" spans="1:36" ht="15.75">
      <c r="A696" s="1">
        <v>41145</v>
      </c>
      <c r="B696" s="9">
        <v>0.9503935185185185</v>
      </c>
      <c r="C696" s="7">
        <v>10410</v>
      </c>
      <c r="D696" s="7">
        <v>69.97</v>
      </c>
      <c r="E696" s="7">
        <v>21.094444444444445</v>
      </c>
      <c r="F696" s="7">
        <v>28.504000000000001</v>
      </c>
      <c r="G696" s="7">
        <v>3.3519999999999999</v>
      </c>
      <c r="H696" s="7">
        <v>7.45</v>
      </c>
      <c r="I696" s="7">
        <v>6.92</v>
      </c>
      <c r="J696" s="7">
        <v>81.8</v>
      </c>
      <c r="K696">
        <v>193.65</v>
      </c>
      <c r="L696" t="s">
        <v>12</v>
      </c>
      <c r="M696" t="s">
        <v>10</v>
      </c>
      <c r="N696" t="s">
        <v>12</v>
      </c>
      <c r="O696">
        <v>40.049790999999999</v>
      </c>
      <c r="P696">
        <v>-105.145899</v>
      </c>
      <c r="Q696" t="s">
        <v>15</v>
      </c>
      <c r="R696" s="10" t="s">
        <v>23</v>
      </c>
      <c r="S696">
        <v>6730200</v>
      </c>
      <c r="T696" s="1">
        <v>41145</v>
      </c>
      <c r="U696" s="11">
        <v>0.94791666666666663</v>
      </c>
      <c r="V696">
        <v>5.29</v>
      </c>
      <c r="W696">
        <v>128</v>
      </c>
      <c r="X696">
        <f t="shared" si="43"/>
        <v>0</v>
      </c>
      <c r="Y696">
        <f t="shared" si="43"/>
        <v>0</v>
      </c>
    </row>
    <row r="697" spans="1:36" ht="15.75">
      <c r="A697" s="1">
        <v>41145</v>
      </c>
      <c r="B697" s="9">
        <v>0.96081018518518524</v>
      </c>
      <c r="C697" s="7">
        <v>10425</v>
      </c>
      <c r="D697" s="7">
        <v>69.930000000000007</v>
      </c>
      <c r="E697" s="7">
        <v>21.072222222222226</v>
      </c>
      <c r="F697" s="7">
        <v>28.504000000000001</v>
      </c>
      <c r="G697" s="7">
        <v>3.323</v>
      </c>
      <c r="H697" s="7">
        <v>7.46</v>
      </c>
      <c r="I697" s="7">
        <v>6.94</v>
      </c>
      <c r="J697" s="7">
        <v>82.0291</v>
      </c>
      <c r="K697">
        <v>193.25</v>
      </c>
      <c r="L697" t="s">
        <v>12</v>
      </c>
      <c r="M697" t="s">
        <v>10</v>
      </c>
      <c r="N697" t="s">
        <v>12</v>
      </c>
      <c r="O697">
        <v>40.049790999999999</v>
      </c>
      <c r="P697">
        <v>-105.145899</v>
      </c>
      <c r="Q697" t="s">
        <v>15</v>
      </c>
      <c r="R697" s="10" t="s">
        <v>23</v>
      </c>
      <c r="S697">
        <v>6730200</v>
      </c>
      <c r="T697" s="1">
        <v>41145</v>
      </c>
      <c r="U697" s="11">
        <v>0.95833333333333337</v>
      </c>
      <c r="V697">
        <v>5.29</v>
      </c>
      <c r="W697">
        <v>128</v>
      </c>
      <c r="X697">
        <f t="shared" si="43"/>
        <v>0</v>
      </c>
      <c r="Y697">
        <f t="shared" si="43"/>
        <v>0</v>
      </c>
    </row>
    <row r="698" spans="1:36" ht="15.75">
      <c r="A698" s="1">
        <v>41145</v>
      </c>
      <c r="B698" s="9">
        <v>0.97122685185185187</v>
      </c>
      <c r="C698" s="7">
        <v>10440</v>
      </c>
      <c r="D698" s="7">
        <v>69.900000000000006</v>
      </c>
      <c r="E698" s="7">
        <v>21.055555555555561</v>
      </c>
      <c r="F698" s="7">
        <v>28.504000000000001</v>
      </c>
      <c r="G698" s="7">
        <v>3.3519999999999999</v>
      </c>
      <c r="H698" s="7">
        <v>7.46</v>
      </c>
      <c r="I698" s="7">
        <v>6.95</v>
      </c>
      <c r="J698" s="7">
        <v>82.024299999999997</v>
      </c>
      <c r="K698">
        <v>192.42</v>
      </c>
      <c r="L698" t="s">
        <v>12</v>
      </c>
      <c r="M698" t="s">
        <v>10</v>
      </c>
      <c r="N698" t="s">
        <v>12</v>
      </c>
      <c r="O698">
        <v>40.049790999999999</v>
      </c>
      <c r="P698">
        <v>-105.145899</v>
      </c>
      <c r="Q698" t="s">
        <v>15</v>
      </c>
      <c r="R698" s="10" t="s">
        <v>23</v>
      </c>
      <c r="S698">
        <v>6730200</v>
      </c>
      <c r="T698" s="1">
        <v>41145</v>
      </c>
      <c r="U698" s="11">
        <v>0.96875</v>
      </c>
      <c r="V698">
        <v>5.29</v>
      </c>
      <c r="W698">
        <v>128</v>
      </c>
      <c r="X698">
        <f t="shared" si="43"/>
        <v>0</v>
      </c>
      <c r="Y698">
        <f t="shared" si="43"/>
        <v>0</v>
      </c>
    </row>
    <row r="699" spans="1:36" ht="15.75">
      <c r="A699" s="1">
        <v>41145</v>
      </c>
      <c r="B699" s="9">
        <v>0.9816435185185185</v>
      </c>
      <c r="C699" s="7">
        <v>10455</v>
      </c>
      <c r="D699" s="7">
        <v>69.87</v>
      </c>
      <c r="E699" s="7">
        <v>21.038888888888891</v>
      </c>
      <c r="F699" s="7">
        <v>28.504000000000001</v>
      </c>
      <c r="G699" s="7">
        <v>3.323</v>
      </c>
      <c r="H699" s="7">
        <v>7.45</v>
      </c>
      <c r="I699" s="7">
        <v>6.92</v>
      </c>
      <c r="J699" s="7">
        <v>81.729100000000003</v>
      </c>
      <c r="K699">
        <v>192.45</v>
      </c>
      <c r="L699" t="s">
        <v>12</v>
      </c>
      <c r="M699" t="s">
        <v>10</v>
      </c>
      <c r="N699" t="s">
        <v>12</v>
      </c>
      <c r="O699">
        <v>40.049790999999999</v>
      </c>
      <c r="P699">
        <v>-105.145899</v>
      </c>
      <c r="Q699" t="s">
        <v>15</v>
      </c>
      <c r="R699" s="10" t="s">
        <v>23</v>
      </c>
      <c r="S699">
        <v>6730200</v>
      </c>
      <c r="T699" s="1">
        <v>41145</v>
      </c>
      <c r="U699" s="11">
        <v>0.97916666666666663</v>
      </c>
      <c r="V699">
        <v>5.29</v>
      </c>
      <c r="W699">
        <v>128</v>
      </c>
      <c r="X699">
        <f t="shared" si="43"/>
        <v>0</v>
      </c>
      <c r="Y699">
        <f t="shared" si="43"/>
        <v>0</v>
      </c>
    </row>
    <row r="700" spans="1:36" ht="15.75">
      <c r="A700" s="1">
        <v>41145</v>
      </c>
      <c r="B700" s="9">
        <v>0.99206018518518524</v>
      </c>
      <c r="C700" s="7">
        <v>10470</v>
      </c>
      <c r="D700" s="7">
        <v>69.819999999999993</v>
      </c>
      <c r="E700" s="7">
        <v>21.011111111111109</v>
      </c>
      <c r="F700" s="7">
        <v>28.504000000000001</v>
      </c>
      <c r="G700" s="7">
        <v>3.323</v>
      </c>
      <c r="H700" s="7">
        <v>7.45</v>
      </c>
      <c r="I700" s="7">
        <v>6.94</v>
      </c>
      <c r="J700" s="7">
        <v>81.832999999999998</v>
      </c>
      <c r="K700">
        <v>192.45</v>
      </c>
      <c r="L700" t="s">
        <v>12</v>
      </c>
      <c r="M700" t="s">
        <v>10</v>
      </c>
      <c r="N700" t="s">
        <v>12</v>
      </c>
      <c r="O700">
        <v>40.049790999999999</v>
      </c>
      <c r="P700">
        <v>-105.145899</v>
      </c>
      <c r="Q700" t="s">
        <v>15</v>
      </c>
      <c r="R700" s="10" t="s">
        <v>23</v>
      </c>
      <c r="S700">
        <v>6730200</v>
      </c>
      <c r="T700" s="1">
        <v>41145</v>
      </c>
      <c r="U700" s="11">
        <v>0.98958333333333337</v>
      </c>
      <c r="V700">
        <v>5.29</v>
      </c>
      <c r="W700">
        <v>128</v>
      </c>
      <c r="X700">
        <f t="shared" si="43"/>
        <v>0</v>
      </c>
      <c r="Y700">
        <f t="shared" si="43"/>
        <v>0</v>
      </c>
    </row>
    <row r="701" spans="1:36" ht="15.75">
      <c r="A701" s="1">
        <v>41146</v>
      </c>
      <c r="B701" s="9">
        <v>2.4768518518518516E-3</v>
      </c>
      <c r="C701" s="7">
        <v>10485</v>
      </c>
      <c r="D701" s="7">
        <v>69.790000000000006</v>
      </c>
      <c r="E701" s="7">
        <v>20.994444444444447</v>
      </c>
      <c r="F701" s="7">
        <v>28.504000000000001</v>
      </c>
      <c r="G701" s="7">
        <v>3.3519999999999999</v>
      </c>
      <c r="H701" s="7">
        <v>7.45</v>
      </c>
      <c r="I701" s="7">
        <v>6.95</v>
      </c>
      <c r="J701" s="7">
        <v>82.016300000000001</v>
      </c>
      <c r="K701">
        <v>191.98</v>
      </c>
      <c r="L701" t="s">
        <v>12</v>
      </c>
      <c r="M701" t="s">
        <v>10</v>
      </c>
      <c r="N701" t="s">
        <v>12</v>
      </c>
      <c r="O701">
        <v>40.049790999999999</v>
      </c>
      <c r="P701">
        <v>-105.145899</v>
      </c>
      <c r="Q701" t="s">
        <v>15</v>
      </c>
      <c r="R701" s="10" t="s">
        <v>23</v>
      </c>
      <c r="S701">
        <v>6730200</v>
      </c>
      <c r="T701" s="1">
        <v>41146</v>
      </c>
      <c r="U701" s="11">
        <v>0</v>
      </c>
      <c r="V701">
        <v>5.29</v>
      </c>
      <c r="W701">
        <v>128</v>
      </c>
      <c r="X701">
        <f t="shared" si="43"/>
        <v>0</v>
      </c>
      <c r="Y701">
        <f t="shared" si="43"/>
        <v>0</v>
      </c>
      <c r="Z701" s="7">
        <f>MIN(E701:E796)</f>
        <v>19.744444444444447</v>
      </c>
      <c r="AA701" s="7">
        <f>MAX(E701:E796)</f>
        <v>23.161111111111111</v>
      </c>
      <c r="AB701" s="7">
        <f>MIN(H701:H796)</f>
        <v>7.42</v>
      </c>
      <c r="AC701" s="7">
        <f>MAX(H701:H796)</f>
        <v>8.17</v>
      </c>
      <c r="AD701" s="7">
        <f>MIN(I701:I796)</f>
        <v>6.86</v>
      </c>
      <c r="AE701" s="7">
        <f>MAX(I701:I796)</f>
        <v>8.84</v>
      </c>
      <c r="AF701" s="7">
        <f>MIN(J701:J796)</f>
        <v>80.244900000000001</v>
      </c>
      <c r="AG701" s="7">
        <f>MAX(J701:J796)</f>
        <v>106.9092</v>
      </c>
      <c r="AH701" s="7">
        <f>MIN(W701:W796)</f>
        <v>128</v>
      </c>
      <c r="AI701" s="7">
        <f>MAX(W701:W796)</f>
        <v>130</v>
      </c>
      <c r="AJ701" s="7">
        <f>MEDIAN($W701:$W796)</f>
        <v>128</v>
      </c>
    </row>
    <row r="702" spans="1:36" ht="15.75">
      <c r="A702" s="1">
        <v>41146</v>
      </c>
      <c r="B702" s="9">
        <v>1.2893518518518519E-2</v>
      </c>
      <c r="C702" s="7">
        <v>10500</v>
      </c>
      <c r="D702" s="7">
        <v>69.78</v>
      </c>
      <c r="E702" s="7">
        <v>20.988888888888891</v>
      </c>
      <c r="F702" s="7">
        <v>28.504000000000001</v>
      </c>
      <c r="G702" s="7">
        <v>3.3519999999999999</v>
      </c>
      <c r="H702" s="7">
        <v>7.44</v>
      </c>
      <c r="I702" s="7">
        <v>6.93</v>
      </c>
      <c r="J702" s="7">
        <v>81.7042</v>
      </c>
      <c r="K702">
        <v>192.2</v>
      </c>
      <c r="L702" t="s">
        <v>12</v>
      </c>
      <c r="M702" t="s">
        <v>10</v>
      </c>
      <c r="N702" t="s">
        <v>12</v>
      </c>
      <c r="O702">
        <v>40.049790999999999</v>
      </c>
      <c r="P702">
        <v>-105.145899</v>
      </c>
      <c r="Q702" t="s">
        <v>15</v>
      </c>
      <c r="R702" s="10" t="s">
        <v>23</v>
      </c>
      <c r="S702">
        <v>6730200</v>
      </c>
      <c r="T702" s="1">
        <v>41146</v>
      </c>
      <c r="U702" s="11">
        <v>1.0416666666666666E-2</v>
      </c>
      <c r="V702">
        <v>5.29</v>
      </c>
      <c r="W702">
        <v>128</v>
      </c>
      <c r="X702">
        <f t="shared" si="43"/>
        <v>0</v>
      </c>
      <c r="Y702">
        <f t="shared" si="43"/>
        <v>0</v>
      </c>
    </row>
    <row r="703" spans="1:36" ht="15.75">
      <c r="A703" s="1">
        <v>41146</v>
      </c>
      <c r="B703" s="9">
        <v>2.3310185185185187E-2</v>
      </c>
      <c r="C703" s="7">
        <v>10515</v>
      </c>
      <c r="D703" s="7">
        <v>69.760000000000005</v>
      </c>
      <c r="E703" s="7">
        <v>20.977777777777781</v>
      </c>
      <c r="F703" s="7">
        <v>28.504000000000001</v>
      </c>
      <c r="G703" s="7">
        <v>3.3519999999999999</v>
      </c>
      <c r="H703" s="7">
        <v>7.45</v>
      </c>
      <c r="I703" s="7">
        <v>6.93</v>
      </c>
      <c r="J703" s="7">
        <v>81.715500000000006</v>
      </c>
      <c r="K703">
        <v>192.07</v>
      </c>
      <c r="L703" t="s">
        <v>12</v>
      </c>
      <c r="M703" t="s">
        <v>10</v>
      </c>
      <c r="N703" t="s">
        <v>12</v>
      </c>
      <c r="O703">
        <v>40.049790999999999</v>
      </c>
      <c r="P703">
        <v>-105.145899</v>
      </c>
      <c r="Q703" t="s">
        <v>15</v>
      </c>
      <c r="R703" s="10" t="s">
        <v>23</v>
      </c>
      <c r="S703">
        <v>6730200</v>
      </c>
      <c r="T703" s="1">
        <v>41146</v>
      </c>
      <c r="U703" s="11">
        <v>2.0833333333333332E-2</v>
      </c>
      <c r="V703">
        <v>5.29</v>
      </c>
      <c r="W703">
        <v>128</v>
      </c>
      <c r="X703">
        <f t="shared" si="43"/>
        <v>0</v>
      </c>
      <c r="Y703">
        <f t="shared" si="43"/>
        <v>0</v>
      </c>
    </row>
    <row r="704" spans="1:36" ht="15.75">
      <c r="A704" s="1">
        <v>41146</v>
      </c>
      <c r="B704" s="9">
        <v>3.3726851851851855E-2</v>
      </c>
      <c r="C704" s="7">
        <v>10530</v>
      </c>
      <c r="D704" s="7">
        <v>69.69</v>
      </c>
      <c r="E704" s="7">
        <v>20.93888888888889</v>
      </c>
      <c r="F704" s="7">
        <v>28.504000000000001</v>
      </c>
      <c r="G704" s="7">
        <v>3.3519999999999999</v>
      </c>
      <c r="H704" s="7">
        <v>7.45</v>
      </c>
      <c r="I704" s="7">
        <v>6.93</v>
      </c>
      <c r="J704" s="7">
        <v>81.709500000000006</v>
      </c>
      <c r="K704">
        <v>191.8</v>
      </c>
      <c r="L704" t="s">
        <v>12</v>
      </c>
      <c r="M704" t="s">
        <v>10</v>
      </c>
      <c r="N704" t="s">
        <v>12</v>
      </c>
      <c r="O704">
        <v>40.049790999999999</v>
      </c>
      <c r="P704">
        <v>-105.145899</v>
      </c>
      <c r="Q704" t="s">
        <v>15</v>
      </c>
      <c r="R704" s="10" t="s">
        <v>23</v>
      </c>
      <c r="S704">
        <v>6730200</v>
      </c>
      <c r="T704" s="1">
        <v>41146</v>
      </c>
      <c r="U704" s="11">
        <v>3.125E-2</v>
      </c>
      <c r="V704">
        <v>5.29</v>
      </c>
      <c r="W704">
        <v>128</v>
      </c>
      <c r="X704">
        <f t="shared" si="43"/>
        <v>0</v>
      </c>
      <c r="Y704">
        <f t="shared" si="43"/>
        <v>0</v>
      </c>
    </row>
    <row r="705" spans="1:25" ht="15.75">
      <c r="A705" s="1">
        <v>41146</v>
      </c>
      <c r="B705" s="9">
        <v>4.4143518518518519E-2</v>
      </c>
      <c r="C705" s="7">
        <v>10545</v>
      </c>
      <c r="D705" s="7">
        <v>69.64</v>
      </c>
      <c r="E705" s="7">
        <v>20.911111111111111</v>
      </c>
      <c r="F705" s="7">
        <v>28.504000000000001</v>
      </c>
      <c r="G705" s="7">
        <v>3.3519999999999999</v>
      </c>
      <c r="H705" s="7">
        <v>7.45</v>
      </c>
      <c r="I705" s="7">
        <v>6.94</v>
      </c>
      <c r="J705" s="7">
        <v>81.704700000000003</v>
      </c>
      <c r="K705">
        <v>191.89</v>
      </c>
      <c r="L705" t="s">
        <v>12</v>
      </c>
      <c r="M705" t="s">
        <v>10</v>
      </c>
      <c r="N705" t="s">
        <v>12</v>
      </c>
      <c r="O705">
        <v>40.049790999999999</v>
      </c>
      <c r="P705">
        <v>-105.145899</v>
      </c>
      <c r="Q705" t="s">
        <v>15</v>
      </c>
      <c r="R705" s="10" t="s">
        <v>23</v>
      </c>
      <c r="S705">
        <v>6730200</v>
      </c>
      <c r="T705" s="1">
        <v>41146</v>
      </c>
      <c r="U705" s="11">
        <v>4.1666666666666664E-2</v>
      </c>
      <c r="V705">
        <v>5.29</v>
      </c>
      <c r="W705">
        <v>128</v>
      </c>
      <c r="X705">
        <f t="shared" si="43"/>
        <v>0</v>
      </c>
      <c r="Y705">
        <f t="shared" si="43"/>
        <v>0</v>
      </c>
    </row>
    <row r="706" spans="1:25" ht="15.75">
      <c r="A706" s="1">
        <v>41146</v>
      </c>
      <c r="B706" s="9">
        <v>5.4560185185185184E-2</v>
      </c>
      <c r="C706" s="7">
        <v>10560</v>
      </c>
      <c r="D706" s="7">
        <v>69.61</v>
      </c>
      <c r="E706" s="7">
        <v>20.894444444444446</v>
      </c>
      <c r="F706" s="7">
        <v>28.504000000000001</v>
      </c>
      <c r="G706" s="7">
        <v>3.323</v>
      </c>
      <c r="H706" s="7">
        <v>7.45</v>
      </c>
      <c r="I706" s="7">
        <v>6.92</v>
      </c>
      <c r="J706" s="7">
        <v>81.4863</v>
      </c>
      <c r="K706">
        <v>191.19</v>
      </c>
      <c r="L706" t="s">
        <v>12</v>
      </c>
      <c r="M706" t="s">
        <v>10</v>
      </c>
      <c r="N706" t="s">
        <v>12</v>
      </c>
      <c r="O706">
        <v>40.049790999999999</v>
      </c>
      <c r="P706">
        <v>-105.145899</v>
      </c>
      <c r="Q706" t="s">
        <v>15</v>
      </c>
      <c r="R706" s="10" t="s">
        <v>23</v>
      </c>
      <c r="S706">
        <v>6730200</v>
      </c>
      <c r="T706" s="1">
        <v>41146</v>
      </c>
      <c r="U706" s="11">
        <v>5.2083333333333336E-2</v>
      </c>
      <c r="V706">
        <v>5.29</v>
      </c>
      <c r="W706">
        <v>128</v>
      </c>
      <c r="X706">
        <f t="shared" ref="X706:Y721" si="44">V706-V710</f>
        <v>0</v>
      </c>
      <c r="Y706">
        <f t="shared" si="44"/>
        <v>0</v>
      </c>
    </row>
    <row r="707" spans="1:25" ht="15.75">
      <c r="A707" s="1">
        <v>41146</v>
      </c>
      <c r="B707" s="9">
        <v>6.4976851851851855E-2</v>
      </c>
      <c r="C707" s="7">
        <v>10575</v>
      </c>
      <c r="D707" s="7">
        <v>69.61</v>
      </c>
      <c r="E707" s="7">
        <v>20.894444444444446</v>
      </c>
      <c r="F707" s="7">
        <v>28.504000000000001</v>
      </c>
      <c r="G707" s="7">
        <v>3.3519999999999999</v>
      </c>
      <c r="H707" s="7">
        <v>7.45</v>
      </c>
      <c r="I707" s="7">
        <v>6.93</v>
      </c>
      <c r="J707" s="7">
        <v>81.572000000000003</v>
      </c>
      <c r="K707">
        <v>190.13</v>
      </c>
      <c r="L707" t="s">
        <v>12</v>
      </c>
      <c r="M707" t="s">
        <v>10</v>
      </c>
      <c r="N707" t="s">
        <v>12</v>
      </c>
      <c r="O707">
        <v>40.049790999999999</v>
      </c>
      <c r="P707">
        <v>-105.145899</v>
      </c>
      <c r="Q707" t="s">
        <v>15</v>
      </c>
      <c r="R707" s="10" t="s">
        <v>23</v>
      </c>
      <c r="S707">
        <v>6730200</v>
      </c>
      <c r="T707" s="1">
        <v>41146</v>
      </c>
      <c r="U707" s="11">
        <v>6.25E-2</v>
      </c>
      <c r="V707">
        <v>5.29</v>
      </c>
      <c r="W707">
        <v>128</v>
      </c>
      <c r="X707">
        <f t="shared" si="44"/>
        <v>0</v>
      </c>
      <c r="Y707">
        <f t="shared" si="44"/>
        <v>0</v>
      </c>
    </row>
    <row r="708" spans="1:25" ht="15.75">
      <c r="A708" s="1">
        <v>41146</v>
      </c>
      <c r="B708" s="9">
        <v>7.5393518518518512E-2</v>
      </c>
      <c r="C708" s="7">
        <v>10590</v>
      </c>
      <c r="D708" s="7">
        <v>69.569999999999993</v>
      </c>
      <c r="E708" s="7">
        <v>20.87222222222222</v>
      </c>
      <c r="F708" s="7">
        <v>28.504000000000001</v>
      </c>
      <c r="G708" s="7">
        <v>3.323</v>
      </c>
      <c r="H708" s="7">
        <v>7.45</v>
      </c>
      <c r="I708" s="7">
        <v>6.92</v>
      </c>
      <c r="J708" s="7">
        <v>81.453800000000001</v>
      </c>
      <c r="K708">
        <v>190.1</v>
      </c>
      <c r="L708" t="s">
        <v>12</v>
      </c>
      <c r="M708" t="s">
        <v>10</v>
      </c>
      <c r="N708" t="s">
        <v>12</v>
      </c>
      <c r="O708">
        <v>40.049790999999999</v>
      </c>
      <c r="P708">
        <v>-105.145899</v>
      </c>
      <c r="Q708" t="s">
        <v>15</v>
      </c>
      <c r="R708" s="10" t="s">
        <v>23</v>
      </c>
      <c r="S708">
        <v>6730200</v>
      </c>
      <c r="T708" s="1">
        <v>41146</v>
      </c>
      <c r="U708" s="11">
        <v>7.2916666666666671E-2</v>
      </c>
      <c r="V708">
        <v>5.29</v>
      </c>
      <c r="W708">
        <v>128</v>
      </c>
      <c r="X708">
        <f t="shared" si="44"/>
        <v>0</v>
      </c>
      <c r="Y708">
        <f t="shared" si="44"/>
        <v>0</v>
      </c>
    </row>
    <row r="709" spans="1:25" ht="15.75">
      <c r="A709" s="1">
        <v>41146</v>
      </c>
      <c r="B709" s="9">
        <v>8.5810185185185184E-2</v>
      </c>
      <c r="C709" s="7">
        <v>10605</v>
      </c>
      <c r="D709" s="7">
        <v>69.510000000000005</v>
      </c>
      <c r="E709" s="7">
        <v>20.838888888888892</v>
      </c>
      <c r="F709" s="7">
        <v>28.504000000000001</v>
      </c>
      <c r="G709" s="7">
        <v>3.323</v>
      </c>
      <c r="H709" s="7">
        <v>7.45</v>
      </c>
      <c r="I709" s="7">
        <v>6.96</v>
      </c>
      <c r="J709" s="7">
        <v>81.8489</v>
      </c>
      <c r="K709">
        <v>188.49</v>
      </c>
      <c r="L709" t="s">
        <v>12</v>
      </c>
      <c r="M709" t="s">
        <v>10</v>
      </c>
      <c r="N709" t="s">
        <v>12</v>
      </c>
      <c r="O709">
        <v>40.049790999999999</v>
      </c>
      <c r="P709">
        <v>-105.145899</v>
      </c>
      <c r="Q709" t="s">
        <v>15</v>
      </c>
      <c r="R709" s="10" t="s">
        <v>23</v>
      </c>
      <c r="S709">
        <v>6730200</v>
      </c>
      <c r="T709" s="1">
        <v>41146</v>
      </c>
      <c r="U709" s="11">
        <v>8.3333333333333329E-2</v>
      </c>
      <c r="V709">
        <v>5.29</v>
      </c>
      <c r="W709">
        <v>128</v>
      </c>
      <c r="X709">
        <f t="shared" si="44"/>
        <v>0</v>
      </c>
      <c r="Y709">
        <f t="shared" si="44"/>
        <v>0</v>
      </c>
    </row>
    <row r="710" spans="1:25" ht="15.75">
      <c r="A710" s="1">
        <v>41146</v>
      </c>
      <c r="B710" s="9">
        <v>9.6226851851851855E-2</v>
      </c>
      <c r="C710" s="7">
        <v>10620</v>
      </c>
      <c r="D710" s="7">
        <v>69.430000000000007</v>
      </c>
      <c r="E710" s="7">
        <v>20.794444444444448</v>
      </c>
      <c r="F710" s="7">
        <v>28.504000000000001</v>
      </c>
      <c r="G710" s="7">
        <v>3.3519999999999999</v>
      </c>
      <c r="H710" s="7">
        <v>7.45</v>
      </c>
      <c r="I710" s="7">
        <v>6.95</v>
      </c>
      <c r="J710" s="7">
        <v>81.679100000000005</v>
      </c>
      <c r="K710">
        <v>186.95</v>
      </c>
      <c r="L710" t="s">
        <v>12</v>
      </c>
      <c r="M710" t="s">
        <v>10</v>
      </c>
      <c r="N710" t="s">
        <v>12</v>
      </c>
      <c r="O710">
        <v>40.049790999999999</v>
      </c>
      <c r="P710">
        <v>-105.145899</v>
      </c>
      <c r="Q710" t="s">
        <v>15</v>
      </c>
      <c r="R710" s="10" t="s">
        <v>23</v>
      </c>
      <c r="S710">
        <v>6730200</v>
      </c>
      <c r="T710" s="1">
        <v>41146</v>
      </c>
      <c r="U710" s="11">
        <v>9.375E-2</v>
      </c>
      <c r="V710">
        <v>5.29</v>
      </c>
      <c r="W710">
        <v>128</v>
      </c>
      <c r="X710">
        <f t="shared" si="44"/>
        <v>0</v>
      </c>
      <c r="Y710">
        <f t="shared" si="44"/>
        <v>0</v>
      </c>
    </row>
    <row r="711" spans="1:25" ht="15.75">
      <c r="A711" s="1">
        <v>41146</v>
      </c>
      <c r="B711" s="9">
        <v>0.10664351851851851</v>
      </c>
      <c r="C711" s="7">
        <v>10635</v>
      </c>
      <c r="D711" s="7">
        <v>69.349999999999994</v>
      </c>
      <c r="E711" s="7">
        <v>20.749999999999996</v>
      </c>
      <c r="F711" s="7">
        <v>28.504000000000001</v>
      </c>
      <c r="G711" s="7">
        <v>3.3519999999999999</v>
      </c>
      <c r="H711" s="7">
        <v>7.45</v>
      </c>
      <c r="I711" s="7">
        <v>6.96</v>
      </c>
      <c r="J711" s="7">
        <v>81.688299999999998</v>
      </c>
      <c r="K711">
        <v>184.64</v>
      </c>
      <c r="L711" t="s">
        <v>12</v>
      </c>
      <c r="M711" t="s">
        <v>10</v>
      </c>
      <c r="N711" t="s">
        <v>12</v>
      </c>
      <c r="O711">
        <v>40.049790999999999</v>
      </c>
      <c r="P711">
        <v>-105.145899</v>
      </c>
      <c r="Q711" t="s">
        <v>15</v>
      </c>
      <c r="R711" s="10" t="s">
        <v>23</v>
      </c>
      <c r="S711">
        <v>6730200</v>
      </c>
      <c r="T711" s="1">
        <v>41146</v>
      </c>
      <c r="U711" s="11">
        <v>0.10416666666666667</v>
      </c>
      <c r="V711">
        <v>5.29</v>
      </c>
      <c r="W711">
        <v>128</v>
      </c>
      <c r="X711">
        <f t="shared" si="44"/>
        <v>0</v>
      </c>
      <c r="Y711">
        <f t="shared" si="44"/>
        <v>0</v>
      </c>
    </row>
    <row r="712" spans="1:25" ht="15.75">
      <c r="A712" s="1">
        <v>41146</v>
      </c>
      <c r="B712" s="9">
        <v>0.11706018518518518</v>
      </c>
      <c r="C712" s="7">
        <v>10650</v>
      </c>
      <c r="D712" s="7">
        <v>69.27</v>
      </c>
      <c r="E712" s="7">
        <v>20.705555555555556</v>
      </c>
      <c r="F712" s="7">
        <v>28.504000000000001</v>
      </c>
      <c r="G712" s="7">
        <v>3.3519999999999999</v>
      </c>
      <c r="H712" s="7">
        <v>7.46</v>
      </c>
      <c r="I712" s="7">
        <v>6.96</v>
      </c>
      <c r="J712" s="7">
        <v>81.619200000000006</v>
      </c>
      <c r="K712">
        <v>185.1</v>
      </c>
      <c r="L712" t="s">
        <v>12</v>
      </c>
      <c r="M712" t="s">
        <v>10</v>
      </c>
      <c r="N712" t="s">
        <v>12</v>
      </c>
      <c r="O712">
        <v>40.049790999999999</v>
      </c>
      <c r="P712">
        <v>-105.145899</v>
      </c>
      <c r="Q712" t="s">
        <v>15</v>
      </c>
      <c r="R712" s="10" t="s">
        <v>23</v>
      </c>
      <c r="S712">
        <v>6730200</v>
      </c>
      <c r="T712" s="1">
        <v>41146</v>
      </c>
      <c r="U712" s="11">
        <v>0.11458333333333333</v>
      </c>
      <c r="V712">
        <v>5.29</v>
      </c>
      <c r="W712">
        <v>128</v>
      </c>
      <c r="X712">
        <f t="shared" si="44"/>
        <v>0</v>
      </c>
      <c r="Y712">
        <f t="shared" si="44"/>
        <v>0</v>
      </c>
    </row>
    <row r="713" spans="1:25" ht="15.75">
      <c r="A713" s="1">
        <v>41146</v>
      </c>
      <c r="B713" s="9">
        <v>0.12747685185185184</v>
      </c>
      <c r="C713" s="7">
        <v>10665</v>
      </c>
      <c r="D713" s="7">
        <v>69.25</v>
      </c>
      <c r="E713" s="7">
        <v>20.694444444444446</v>
      </c>
      <c r="F713" s="7">
        <v>28.504000000000001</v>
      </c>
      <c r="G713" s="7">
        <v>3.3519999999999999</v>
      </c>
      <c r="H713" s="7">
        <v>7.45</v>
      </c>
      <c r="I713" s="7">
        <v>7</v>
      </c>
      <c r="J713" s="7">
        <v>82.033799999999999</v>
      </c>
      <c r="K713">
        <v>183.77</v>
      </c>
      <c r="L713" t="s">
        <v>12</v>
      </c>
      <c r="M713" t="s">
        <v>10</v>
      </c>
      <c r="N713" t="s">
        <v>12</v>
      </c>
      <c r="O713">
        <v>40.049790999999999</v>
      </c>
      <c r="P713">
        <v>-105.145899</v>
      </c>
      <c r="Q713" t="s">
        <v>15</v>
      </c>
      <c r="R713" s="10" t="s">
        <v>23</v>
      </c>
      <c r="S713">
        <v>6730200</v>
      </c>
      <c r="T713" s="1">
        <v>41146</v>
      </c>
      <c r="U713" s="11">
        <v>0.125</v>
      </c>
      <c r="V713">
        <v>5.29</v>
      </c>
      <c r="W713">
        <v>128</v>
      </c>
      <c r="X713">
        <f t="shared" si="44"/>
        <v>0</v>
      </c>
      <c r="Y713">
        <f t="shared" si="44"/>
        <v>0</v>
      </c>
    </row>
    <row r="714" spans="1:25" ht="15.75">
      <c r="A714" s="1">
        <v>41146</v>
      </c>
      <c r="B714" s="9">
        <v>0.13789351851851853</v>
      </c>
      <c r="C714" s="7">
        <v>10680</v>
      </c>
      <c r="D714" s="7">
        <v>69.239999999999995</v>
      </c>
      <c r="E714" s="7">
        <v>20.688888888888886</v>
      </c>
      <c r="F714" s="7">
        <v>28.504000000000001</v>
      </c>
      <c r="G714" s="7">
        <v>3.3519999999999999</v>
      </c>
      <c r="H714" s="7">
        <v>7.46</v>
      </c>
      <c r="I714" s="7">
        <v>6.98</v>
      </c>
      <c r="J714" s="7">
        <v>81.775000000000006</v>
      </c>
      <c r="K714">
        <v>181.78</v>
      </c>
      <c r="L714" t="s">
        <v>12</v>
      </c>
      <c r="M714" t="s">
        <v>10</v>
      </c>
      <c r="N714" t="s">
        <v>12</v>
      </c>
      <c r="O714">
        <v>40.049790999999999</v>
      </c>
      <c r="P714">
        <v>-105.145899</v>
      </c>
      <c r="Q714" t="s">
        <v>15</v>
      </c>
      <c r="R714" s="10" t="s">
        <v>23</v>
      </c>
      <c r="S714">
        <v>6730200</v>
      </c>
      <c r="T714" s="1">
        <v>41146</v>
      </c>
      <c r="U714" s="11">
        <v>0.13541666666666666</v>
      </c>
      <c r="V714">
        <v>5.29</v>
      </c>
      <c r="W714">
        <v>128</v>
      </c>
      <c r="X714">
        <f t="shared" si="44"/>
        <v>0</v>
      </c>
      <c r="Y714">
        <f t="shared" si="44"/>
        <v>0</v>
      </c>
    </row>
    <row r="715" spans="1:25" ht="15.75">
      <c r="A715" s="1">
        <v>41146</v>
      </c>
      <c r="B715" s="9">
        <v>0.14831018518518518</v>
      </c>
      <c r="C715" s="7">
        <v>10695</v>
      </c>
      <c r="D715" s="7">
        <v>69.2</v>
      </c>
      <c r="E715" s="7">
        <v>20.666666666666668</v>
      </c>
      <c r="F715" s="7">
        <v>28.504000000000001</v>
      </c>
      <c r="G715" s="7">
        <v>3.3519999999999999</v>
      </c>
      <c r="H715" s="7">
        <v>7.46</v>
      </c>
      <c r="I715" s="7">
        <v>6.98</v>
      </c>
      <c r="J715" s="7">
        <v>81.820700000000002</v>
      </c>
      <c r="K715">
        <v>179.65</v>
      </c>
      <c r="L715" t="s">
        <v>12</v>
      </c>
      <c r="M715" t="s">
        <v>10</v>
      </c>
      <c r="N715" t="s">
        <v>12</v>
      </c>
      <c r="O715">
        <v>40.049790999999999</v>
      </c>
      <c r="P715">
        <v>-105.145899</v>
      </c>
      <c r="Q715" t="s">
        <v>15</v>
      </c>
      <c r="R715" s="10" t="s">
        <v>23</v>
      </c>
      <c r="S715">
        <v>6730200</v>
      </c>
      <c r="T715" s="1">
        <v>41146</v>
      </c>
      <c r="U715" s="11">
        <v>0.14583333333333334</v>
      </c>
      <c r="V715">
        <v>5.29</v>
      </c>
      <c r="W715">
        <v>128</v>
      </c>
      <c r="X715">
        <f t="shared" si="44"/>
        <v>0</v>
      </c>
      <c r="Y715">
        <f t="shared" si="44"/>
        <v>0</v>
      </c>
    </row>
    <row r="716" spans="1:25" ht="15.75">
      <c r="A716" s="1">
        <v>41146</v>
      </c>
      <c r="B716" s="9">
        <v>0.15872685185185184</v>
      </c>
      <c r="C716" s="7">
        <v>10710</v>
      </c>
      <c r="D716" s="7">
        <v>69.150000000000006</v>
      </c>
      <c r="E716" s="7">
        <v>20.638888888888893</v>
      </c>
      <c r="F716" s="7">
        <v>28.504000000000001</v>
      </c>
      <c r="G716" s="7">
        <v>3.323</v>
      </c>
      <c r="H716" s="7">
        <v>7.46</v>
      </c>
      <c r="I716" s="7">
        <v>7</v>
      </c>
      <c r="J716" s="7">
        <v>81.957400000000007</v>
      </c>
      <c r="K716">
        <v>177.47</v>
      </c>
      <c r="L716" t="s">
        <v>12</v>
      </c>
      <c r="M716" t="s">
        <v>10</v>
      </c>
      <c r="N716" t="s">
        <v>12</v>
      </c>
      <c r="O716">
        <v>40.049790999999999</v>
      </c>
      <c r="P716">
        <v>-105.145899</v>
      </c>
      <c r="Q716" t="s">
        <v>15</v>
      </c>
      <c r="R716" s="10" t="s">
        <v>23</v>
      </c>
      <c r="S716">
        <v>6730200</v>
      </c>
      <c r="T716" s="1">
        <v>41146</v>
      </c>
      <c r="U716" s="11">
        <v>0.15625</v>
      </c>
      <c r="V716">
        <v>5.29</v>
      </c>
      <c r="W716">
        <v>128</v>
      </c>
      <c r="X716">
        <f t="shared" si="44"/>
        <v>0</v>
      </c>
      <c r="Y716">
        <f t="shared" si="44"/>
        <v>0</v>
      </c>
    </row>
    <row r="717" spans="1:25" ht="15.75">
      <c r="A717" s="1">
        <v>41146</v>
      </c>
      <c r="B717" s="9">
        <v>0.16914351851851853</v>
      </c>
      <c r="C717" s="7">
        <v>10725</v>
      </c>
      <c r="D717" s="7">
        <v>69.08</v>
      </c>
      <c r="E717" s="7">
        <v>20.6</v>
      </c>
      <c r="F717" s="7">
        <v>28.504000000000001</v>
      </c>
      <c r="G717" s="7">
        <v>3.3519999999999999</v>
      </c>
      <c r="H717" s="7">
        <v>7.46</v>
      </c>
      <c r="I717" s="7">
        <v>6.99</v>
      </c>
      <c r="J717" s="7">
        <v>81.767300000000006</v>
      </c>
      <c r="K717">
        <v>175.63</v>
      </c>
      <c r="L717" t="s">
        <v>12</v>
      </c>
      <c r="M717" t="s">
        <v>10</v>
      </c>
      <c r="N717" t="s">
        <v>12</v>
      </c>
      <c r="O717">
        <v>40.049790999999999</v>
      </c>
      <c r="P717">
        <v>-105.145899</v>
      </c>
      <c r="Q717" t="s">
        <v>15</v>
      </c>
      <c r="R717" s="10" t="s">
        <v>23</v>
      </c>
      <c r="S717">
        <v>6730200</v>
      </c>
      <c r="T717" s="1">
        <v>41146</v>
      </c>
      <c r="U717" s="11">
        <v>0.16666666666666666</v>
      </c>
      <c r="V717">
        <v>5.29</v>
      </c>
      <c r="W717">
        <v>128</v>
      </c>
      <c r="X717">
        <f t="shared" si="44"/>
        <v>0</v>
      </c>
      <c r="Y717">
        <f t="shared" si="44"/>
        <v>0</v>
      </c>
    </row>
    <row r="718" spans="1:25" ht="15.75">
      <c r="A718" s="1">
        <v>41146</v>
      </c>
      <c r="B718" s="9">
        <v>0.17956018518518521</v>
      </c>
      <c r="C718" s="7">
        <v>10740</v>
      </c>
      <c r="D718" s="7">
        <v>69</v>
      </c>
      <c r="E718" s="7">
        <v>20.555555555555557</v>
      </c>
      <c r="F718" s="7">
        <v>28.504000000000001</v>
      </c>
      <c r="G718" s="7">
        <v>3.323</v>
      </c>
      <c r="H718" s="7">
        <v>7.47</v>
      </c>
      <c r="I718" s="7">
        <v>7.02</v>
      </c>
      <c r="J718" s="7">
        <v>82.054299999999998</v>
      </c>
      <c r="K718">
        <v>174.01</v>
      </c>
      <c r="L718" t="s">
        <v>12</v>
      </c>
      <c r="M718" t="s">
        <v>10</v>
      </c>
      <c r="N718" t="s">
        <v>12</v>
      </c>
      <c r="O718">
        <v>40.049790999999999</v>
      </c>
      <c r="P718">
        <v>-105.145899</v>
      </c>
      <c r="Q718" t="s">
        <v>15</v>
      </c>
      <c r="R718" s="10" t="s">
        <v>23</v>
      </c>
      <c r="S718">
        <v>6730200</v>
      </c>
      <c r="T718" s="1">
        <v>41146</v>
      </c>
      <c r="U718" s="11">
        <v>0.17708333333333334</v>
      </c>
      <c r="V718">
        <v>5.29</v>
      </c>
      <c r="W718">
        <v>128</v>
      </c>
      <c r="X718">
        <f t="shared" si="44"/>
        <v>0</v>
      </c>
      <c r="Y718">
        <f t="shared" si="44"/>
        <v>0</v>
      </c>
    </row>
    <row r="719" spans="1:25" ht="15.75">
      <c r="A719" s="1">
        <v>41146</v>
      </c>
      <c r="B719" s="9">
        <v>0.18997685185185187</v>
      </c>
      <c r="C719" s="7">
        <v>10755</v>
      </c>
      <c r="D719" s="7">
        <v>68.930000000000007</v>
      </c>
      <c r="E719" s="7">
        <v>20.516666666666673</v>
      </c>
      <c r="F719" s="7">
        <v>28.504000000000001</v>
      </c>
      <c r="G719" s="7">
        <v>3.3519999999999999</v>
      </c>
      <c r="H719" s="7">
        <v>7.47</v>
      </c>
      <c r="I719" s="7">
        <v>7.04</v>
      </c>
      <c r="J719" s="7">
        <v>82.255700000000004</v>
      </c>
      <c r="K719">
        <v>168.57</v>
      </c>
      <c r="L719" t="s">
        <v>12</v>
      </c>
      <c r="M719" t="s">
        <v>10</v>
      </c>
      <c r="N719" t="s">
        <v>12</v>
      </c>
      <c r="O719">
        <v>40.049790999999999</v>
      </c>
      <c r="P719">
        <v>-105.145899</v>
      </c>
      <c r="Q719" t="s">
        <v>15</v>
      </c>
      <c r="R719" s="10" t="s">
        <v>23</v>
      </c>
      <c r="S719">
        <v>6730200</v>
      </c>
      <c r="T719" s="1">
        <v>41146</v>
      </c>
      <c r="U719" s="11">
        <v>0.1875</v>
      </c>
      <c r="V719">
        <v>5.29</v>
      </c>
      <c r="W719">
        <v>128</v>
      </c>
      <c r="X719">
        <f t="shared" si="44"/>
        <v>0</v>
      </c>
      <c r="Y719">
        <f t="shared" si="44"/>
        <v>0</v>
      </c>
    </row>
    <row r="720" spans="1:25" ht="15.75">
      <c r="A720" s="1">
        <v>41146</v>
      </c>
      <c r="B720" s="9">
        <v>0.20039351851851853</v>
      </c>
      <c r="C720" s="7">
        <v>10770</v>
      </c>
      <c r="D720" s="7">
        <v>68.8</v>
      </c>
      <c r="E720" s="7">
        <v>20.444444444444443</v>
      </c>
      <c r="F720" s="7">
        <v>28.504000000000001</v>
      </c>
      <c r="G720" s="7">
        <v>3.3519999999999999</v>
      </c>
      <c r="H720" s="7">
        <v>7.46</v>
      </c>
      <c r="I720" s="7">
        <v>7.04</v>
      </c>
      <c r="J720" s="7">
        <v>82.147800000000004</v>
      </c>
      <c r="K720">
        <v>158.91</v>
      </c>
      <c r="L720" t="s">
        <v>12</v>
      </c>
      <c r="M720" t="s">
        <v>10</v>
      </c>
      <c r="N720" t="s">
        <v>12</v>
      </c>
      <c r="O720">
        <v>40.049790999999999</v>
      </c>
      <c r="P720">
        <v>-105.145899</v>
      </c>
      <c r="Q720" t="s">
        <v>15</v>
      </c>
      <c r="R720" s="10" t="s">
        <v>23</v>
      </c>
      <c r="S720">
        <v>6730200</v>
      </c>
      <c r="T720" s="1">
        <v>41146</v>
      </c>
      <c r="U720" s="11">
        <v>0.19791666666666666</v>
      </c>
      <c r="V720">
        <v>5.29</v>
      </c>
      <c r="W720">
        <v>128</v>
      </c>
      <c r="X720">
        <f t="shared" si="44"/>
        <v>0</v>
      </c>
      <c r="Y720">
        <f t="shared" si="44"/>
        <v>0</v>
      </c>
    </row>
    <row r="721" spans="1:25" ht="15.75">
      <c r="A721" s="1">
        <v>41146</v>
      </c>
      <c r="B721" s="9">
        <v>0.21081018518518521</v>
      </c>
      <c r="C721" s="7">
        <v>10785</v>
      </c>
      <c r="D721" s="7">
        <v>68.680000000000007</v>
      </c>
      <c r="E721" s="7">
        <v>20.377777777777784</v>
      </c>
      <c r="F721" s="7">
        <v>28.504000000000001</v>
      </c>
      <c r="G721" s="7">
        <v>3.3519999999999999</v>
      </c>
      <c r="H721" s="7">
        <v>7.48</v>
      </c>
      <c r="I721" s="7">
        <v>7.04</v>
      </c>
      <c r="J721" s="7">
        <v>82.04</v>
      </c>
      <c r="K721">
        <v>168.73</v>
      </c>
      <c r="L721" t="s">
        <v>12</v>
      </c>
      <c r="M721" t="s">
        <v>10</v>
      </c>
      <c r="N721" t="s">
        <v>12</v>
      </c>
      <c r="O721">
        <v>40.049790999999999</v>
      </c>
      <c r="P721">
        <v>-105.145899</v>
      </c>
      <c r="Q721" t="s">
        <v>15</v>
      </c>
      <c r="R721" s="10" t="s">
        <v>23</v>
      </c>
      <c r="S721">
        <v>6730200</v>
      </c>
      <c r="T721" s="1">
        <v>41146</v>
      </c>
      <c r="U721" s="11">
        <v>0.20833333333333334</v>
      </c>
      <c r="V721">
        <v>5.29</v>
      </c>
      <c r="W721">
        <v>128</v>
      </c>
      <c r="X721">
        <f t="shared" si="44"/>
        <v>0</v>
      </c>
      <c r="Y721">
        <f t="shared" si="44"/>
        <v>0</v>
      </c>
    </row>
    <row r="722" spans="1:25" ht="15.75">
      <c r="A722" s="1">
        <v>41146</v>
      </c>
      <c r="B722" s="9">
        <v>0.22122685185185187</v>
      </c>
      <c r="C722" s="7">
        <v>10800</v>
      </c>
      <c r="D722" s="7">
        <v>68.569999999999993</v>
      </c>
      <c r="E722" s="7">
        <v>20.316666666666663</v>
      </c>
      <c r="F722" s="7">
        <v>28.504000000000001</v>
      </c>
      <c r="G722" s="7">
        <v>3.3519999999999999</v>
      </c>
      <c r="H722" s="7">
        <v>7.48</v>
      </c>
      <c r="I722" s="7">
        <v>7.07</v>
      </c>
      <c r="J722" s="7">
        <v>82.329499999999996</v>
      </c>
      <c r="K722">
        <v>167.34</v>
      </c>
      <c r="L722" t="s">
        <v>12</v>
      </c>
      <c r="M722" t="s">
        <v>10</v>
      </c>
      <c r="N722" t="s">
        <v>12</v>
      </c>
      <c r="O722">
        <v>40.049790999999999</v>
      </c>
      <c r="P722">
        <v>-105.145899</v>
      </c>
      <c r="Q722" t="s">
        <v>15</v>
      </c>
      <c r="R722" s="10" t="s">
        <v>23</v>
      </c>
      <c r="S722">
        <v>6730200</v>
      </c>
      <c r="T722" s="1">
        <v>41146</v>
      </c>
      <c r="U722" s="11">
        <v>0.21875</v>
      </c>
      <c r="V722">
        <v>5.29</v>
      </c>
      <c r="W722">
        <v>128</v>
      </c>
      <c r="X722">
        <f t="shared" ref="X722:Y737" si="45">V722-V726</f>
        <v>0</v>
      </c>
      <c r="Y722">
        <f t="shared" si="45"/>
        <v>0</v>
      </c>
    </row>
    <row r="723" spans="1:25" ht="15.75">
      <c r="A723" s="1">
        <v>41146</v>
      </c>
      <c r="B723" s="9">
        <v>0.23164351851851853</v>
      </c>
      <c r="C723" s="7">
        <v>10815</v>
      </c>
      <c r="D723" s="7">
        <v>68.430000000000007</v>
      </c>
      <c r="E723" s="7">
        <v>20.238888888888894</v>
      </c>
      <c r="F723" s="7">
        <v>28.504000000000001</v>
      </c>
      <c r="G723" s="7">
        <v>3.323</v>
      </c>
      <c r="H723" s="7">
        <v>7.48</v>
      </c>
      <c r="I723" s="7">
        <v>7.1</v>
      </c>
      <c r="J723" s="7">
        <v>82.509500000000003</v>
      </c>
      <c r="K723">
        <v>165.57</v>
      </c>
      <c r="L723" t="s">
        <v>12</v>
      </c>
      <c r="M723" t="s">
        <v>10</v>
      </c>
      <c r="N723" t="s">
        <v>12</v>
      </c>
      <c r="O723">
        <v>40.049790999999999</v>
      </c>
      <c r="P723">
        <v>-105.145899</v>
      </c>
      <c r="Q723" t="s">
        <v>15</v>
      </c>
      <c r="R723" s="10" t="s">
        <v>23</v>
      </c>
      <c r="S723">
        <v>6730200</v>
      </c>
      <c r="T723" s="1">
        <v>41146</v>
      </c>
      <c r="U723" s="11">
        <v>0.22916666666666666</v>
      </c>
      <c r="V723">
        <v>5.29</v>
      </c>
      <c r="W723">
        <v>128</v>
      </c>
      <c r="X723">
        <f t="shared" si="45"/>
        <v>0</v>
      </c>
      <c r="Y723">
        <f t="shared" si="45"/>
        <v>0</v>
      </c>
    </row>
    <row r="724" spans="1:25" ht="15.75">
      <c r="A724" s="1">
        <v>41146</v>
      </c>
      <c r="B724" s="9">
        <v>0.24206018518518521</v>
      </c>
      <c r="C724" s="7">
        <v>10830</v>
      </c>
      <c r="D724" s="7">
        <v>68.319999999999993</v>
      </c>
      <c r="E724" s="7">
        <v>20.177777777777774</v>
      </c>
      <c r="F724" s="7">
        <v>28.504000000000001</v>
      </c>
      <c r="G724" s="7">
        <v>3.3519999999999999</v>
      </c>
      <c r="H724" s="7">
        <v>7.48</v>
      </c>
      <c r="I724" s="7">
        <v>7.1</v>
      </c>
      <c r="J724" s="7">
        <v>82.415899999999993</v>
      </c>
      <c r="K724">
        <v>164.84</v>
      </c>
      <c r="L724" t="s">
        <v>12</v>
      </c>
      <c r="M724" t="s">
        <v>10</v>
      </c>
      <c r="N724" t="s">
        <v>12</v>
      </c>
      <c r="O724">
        <v>40.049790999999999</v>
      </c>
      <c r="P724">
        <v>-105.145899</v>
      </c>
      <c r="Q724" t="s">
        <v>15</v>
      </c>
      <c r="R724" s="10" t="s">
        <v>23</v>
      </c>
      <c r="S724">
        <v>6730200</v>
      </c>
      <c r="T724" s="1">
        <v>41146</v>
      </c>
      <c r="U724" s="11">
        <v>0.23958333333333334</v>
      </c>
      <c r="V724">
        <v>5.29</v>
      </c>
      <c r="W724">
        <v>128</v>
      </c>
      <c r="X724">
        <f t="shared" si="45"/>
        <v>0</v>
      </c>
      <c r="Y724">
        <f t="shared" si="45"/>
        <v>0</v>
      </c>
    </row>
    <row r="725" spans="1:25" ht="15.75">
      <c r="A725" s="1">
        <v>41146</v>
      </c>
      <c r="B725" s="9">
        <v>0.25247685185185187</v>
      </c>
      <c r="C725" s="7">
        <v>10845</v>
      </c>
      <c r="D725" s="7">
        <v>68.23</v>
      </c>
      <c r="E725" s="7">
        <v>20.12777777777778</v>
      </c>
      <c r="F725" s="7">
        <v>28.504000000000001</v>
      </c>
      <c r="G725" s="7">
        <v>3.323</v>
      </c>
      <c r="H725" s="7">
        <v>7.49</v>
      </c>
      <c r="I725" s="7">
        <v>7.12</v>
      </c>
      <c r="J725" s="7">
        <v>82.509399999999999</v>
      </c>
      <c r="K725">
        <v>163.4</v>
      </c>
      <c r="L725" t="s">
        <v>12</v>
      </c>
      <c r="M725" t="s">
        <v>10</v>
      </c>
      <c r="N725" t="s">
        <v>12</v>
      </c>
      <c r="O725">
        <v>40.049790999999999</v>
      </c>
      <c r="P725">
        <v>-105.145899</v>
      </c>
      <c r="Q725" t="s">
        <v>15</v>
      </c>
      <c r="R725" s="10" t="s">
        <v>23</v>
      </c>
      <c r="S725">
        <v>6730200</v>
      </c>
      <c r="T725" s="1">
        <v>41146</v>
      </c>
      <c r="U725" s="11">
        <v>0.25</v>
      </c>
      <c r="V725">
        <v>5.29</v>
      </c>
      <c r="W725">
        <v>128</v>
      </c>
      <c r="X725">
        <f t="shared" si="45"/>
        <v>0</v>
      </c>
      <c r="Y725">
        <f t="shared" si="45"/>
        <v>0</v>
      </c>
    </row>
    <row r="726" spans="1:25" ht="15.75">
      <c r="A726" s="1">
        <v>41146</v>
      </c>
      <c r="B726" s="9">
        <v>0.26289351851851855</v>
      </c>
      <c r="C726" s="7">
        <v>10860</v>
      </c>
      <c r="D726" s="7">
        <v>68.13</v>
      </c>
      <c r="E726" s="7">
        <v>20.072222222222219</v>
      </c>
      <c r="F726" s="7">
        <v>28.504000000000001</v>
      </c>
      <c r="G726" s="7">
        <v>3.3519999999999999</v>
      </c>
      <c r="H726" s="7">
        <v>7.49</v>
      </c>
      <c r="I726" s="7">
        <v>7.13</v>
      </c>
      <c r="J726" s="7">
        <v>82.553100000000001</v>
      </c>
      <c r="K726">
        <v>164.01</v>
      </c>
      <c r="L726" t="s">
        <v>12</v>
      </c>
      <c r="M726" t="s">
        <v>10</v>
      </c>
      <c r="N726" t="s">
        <v>12</v>
      </c>
      <c r="O726">
        <v>40.049790999999999</v>
      </c>
      <c r="P726">
        <v>-105.145899</v>
      </c>
      <c r="Q726" t="s">
        <v>15</v>
      </c>
      <c r="R726" s="10" t="s">
        <v>23</v>
      </c>
      <c r="S726">
        <v>6730200</v>
      </c>
      <c r="T726" s="1">
        <v>41146</v>
      </c>
      <c r="U726" s="11">
        <v>0.26041666666666669</v>
      </c>
      <c r="V726">
        <v>5.29</v>
      </c>
      <c r="W726">
        <v>128</v>
      </c>
      <c r="X726">
        <f t="shared" si="45"/>
        <v>0</v>
      </c>
      <c r="Y726">
        <f t="shared" si="45"/>
        <v>0</v>
      </c>
    </row>
    <row r="727" spans="1:25" ht="15.75">
      <c r="A727" s="1">
        <v>41146</v>
      </c>
      <c r="B727" s="9">
        <v>0.27331018518518518</v>
      </c>
      <c r="C727" s="7">
        <v>10875</v>
      </c>
      <c r="D727" s="7">
        <v>68.05</v>
      </c>
      <c r="E727" s="7">
        <v>20.027777777777779</v>
      </c>
      <c r="F727" s="7">
        <v>28.504000000000001</v>
      </c>
      <c r="G727" s="7">
        <v>3.323</v>
      </c>
      <c r="H727" s="7">
        <v>7.49</v>
      </c>
      <c r="I727" s="7">
        <v>7.16</v>
      </c>
      <c r="J727" s="7">
        <v>82.877200000000002</v>
      </c>
      <c r="K727">
        <v>162.9</v>
      </c>
      <c r="L727" t="s">
        <v>12</v>
      </c>
      <c r="M727" t="s">
        <v>10</v>
      </c>
      <c r="N727" t="s">
        <v>12</v>
      </c>
      <c r="O727">
        <v>40.049790999999999</v>
      </c>
      <c r="P727">
        <v>-105.145899</v>
      </c>
      <c r="Q727" t="s">
        <v>15</v>
      </c>
      <c r="R727" s="10" t="s">
        <v>23</v>
      </c>
      <c r="S727">
        <v>6730200</v>
      </c>
      <c r="T727" s="1">
        <v>41146</v>
      </c>
      <c r="U727" s="11">
        <v>0.27083333333333331</v>
      </c>
      <c r="V727">
        <v>5.29</v>
      </c>
      <c r="W727">
        <v>128</v>
      </c>
      <c r="X727">
        <f t="shared" si="45"/>
        <v>0</v>
      </c>
      <c r="Y727">
        <f t="shared" si="45"/>
        <v>0</v>
      </c>
    </row>
    <row r="728" spans="1:25" ht="15.75">
      <c r="A728" s="1">
        <v>41146</v>
      </c>
      <c r="B728" s="9">
        <v>0.28372685185185187</v>
      </c>
      <c r="C728" s="7">
        <v>10890</v>
      </c>
      <c r="D728" s="7">
        <v>67.94</v>
      </c>
      <c r="E728" s="7">
        <v>19.966666666666665</v>
      </c>
      <c r="F728" s="7">
        <v>28.504000000000001</v>
      </c>
      <c r="G728" s="7">
        <v>3.323</v>
      </c>
      <c r="H728" s="7">
        <v>7.49</v>
      </c>
      <c r="I728" s="7">
        <v>7.18</v>
      </c>
      <c r="J728" s="7">
        <v>83.020099999999999</v>
      </c>
      <c r="K728">
        <v>162</v>
      </c>
      <c r="L728" t="s">
        <v>12</v>
      </c>
      <c r="M728" t="s">
        <v>10</v>
      </c>
      <c r="N728" t="s">
        <v>12</v>
      </c>
      <c r="O728">
        <v>40.049790999999999</v>
      </c>
      <c r="P728">
        <v>-105.145899</v>
      </c>
      <c r="Q728" t="s">
        <v>15</v>
      </c>
      <c r="R728" s="10" t="s">
        <v>23</v>
      </c>
      <c r="S728">
        <v>6730200</v>
      </c>
      <c r="T728" s="1">
        <v>41146</v>
      </c>
      <c r="U728" s="11">
        <v>0.28125</v>
      </c>
      <c r="V728">
        <v>5.29</v>
      </c>
      <c r="W728">
        <v>128</v>
      </c>
      <c r="X728">
        <f t="shared" si="45"/>
        <v>0</v>
      </c>
      <c r="Y728">
        <f t="shared" si="45"/>
        <v>0</v>
      </c>
    </row>
    <row r="729" spans="1:25" ht="15.75">
      <c r="A729" s="1">
        <v>41146</v>
      </c>
      <c r="B729" s="9">
        <v>0.29414351851851855</v>
      </c>
      <c r="C729" s="7">
        <v>10905</v>
      </c>
      <c r="D729" s="7">
        <v>67.84</v>
      </c>
      <c r="E729" s="7">
        <v>19.911111111111115</v>
      </c>
      <c r="F729" s="7">
        <v>28.504000000000001</v>
      </c>
      <c r="G729" s="7">
        <v>3.3519999999999999</v>
      </c>
      <c r="H729" s="7">
        <v>7.49</v>
      </c>
      <c r="I729" s="7">
        <v>7.24</v>
      </c>
      <c r="J729" s="7">
        <v>83.552899999999994</v>
      </c>
      <c r="K729">
        <v>160.99</v>
      </c>
      <c r="L729" t="s">
        <v>12</v>
      </c>
      <c r="M729" t="s">
        <v>10</v>
      </c>
      <c r="N729" t="s">
        <v>12</v>
      </c>
      <c r="O729">
        <v>40.049790999999999</v>
      </c>
      <c r="P729">
        <v>-105.145899</v>
      </c>
      <c r="Q729" t="s">
        <v>15</v>
      </c>
      <c r="R729" s="10" t="s">
        <v>23</v>
      </c>
      <c r="S729">
        <v>6730200</v>
      </c>
      <c r="T729" s="1">
        <v>41146</v>
      </c>
      <c r="U729" s="11">
        <v>0.29166666666666669</v>
      </c>
      <c r="V729">
        <v>5.29</v>
      </c>
      <c r="W729">
        <v>128</v>
      </c>
      <c r="X729">
        <f t="shared" si="45"/>
        <v>-9.9999999999997868E-3</v>
      </c>
      <c r="Y729">
        <f t="shared" si="45"/>
        <v>-2</v>
      </c>
    </row>
    <row r="730" spans="1:25" ht="15.75">
      <c r="A730" s="1">
        <v>41146</v>
      </c>
      <c r="B730" s="9">
        <v>0.30456018518518518</v>
      </c>
      <c r="C730" s="7">
        <v>10920</v>
      </c>
      <c r="D730" s="7">
        <v>67.77</v>
      </c>
      <c r="E730" s="7">
        <v>19.87222222222222</v>
      </c>
      <c r="F730" s="7">
        <v>28.504000000000001</v>
      </c>
      <c r="G730" s="7">
        <v>3.3519999999999999</v>
      </c>
      <c r="H730" s="7">
        <v>7.51</v>
      </c>
      <c r="I730" s="7">
        <v>7.3</v>
      </c>
      <c r="J730" s="7">
        <v>84.245900000000006</v>
      </c>
      <c r="K730">
        <v>160.35</v>
      </c>
      <c r="L730" t="s">
        <v>12</v>
      </c>
      <c r="M730" t="s">
        <v>10</v>
      </c>
      <c r="N730" t="s">
        <v>12</v>
      </c>
      <c r="O730">
        <v>40.049790999999999</v>
      </c>
      <c r="P730">
        <v>-105.145899</v>
      </c>
      <c r="Q730" t="s">
        <v>15</v>
      </c>
      <c r="R730" s="10" t="s">
        <v>23</v>
      </c>
      <c r="S730">
        <v>6730200</v>
      </c>
      <c r="T730" s="1">
        <v>41146</v>
      </c>
      <c r="U730" s="11">
        <v>0.30208333333333331</v>
      </c>
      <c r="V730">
        <v>5.29</v>
      </c>
      <c r="W730">
        <v>128</v>
      </c>
      <c r="X730">
        <f t="shared" si="45"/>
        <v>0</v>
      </c>
      <c r="Y730">
        <f t="shared" si="45"/>
        <v>0</v>
      </c>
    </row>
    <row r="731" spans="1:25" ht="15.75">
      <c r="A731" s="1">
        <v>41146</v>
      </c>
      <c r="B731" s="9">
        <v>0.31497685185185187</v>
      </c>
      <c r="C731" s="7">
        <v>10935</v>
      </c>
      <c r="D731" s="7">
        <v>67.67</v>
      </c>
      <c r="E731" s="7">
        <v>19.81666666666667</v>
      </c>
      <c r="F731" s="7">
        <v>28.504000000000001</v>
      </c>
      <c r="G731" s="7">
        <v>3.323</v>
      </c>
      <c r="H731" s="7">
        <v>7.53</v>
      </c>
      <c r="I731" s="7">
        <v>7.38</v>
      </c>
      <c r="J731" s="7">
        <v>85.022800000000004</v>
      </c>
      <c r="K731">
        <v>160.4</v>
      </c>
      <c r="L731" t="s">
        <v>12</v>
      </c>
      <c r="M731" t="s">
        <v>10</v>
      </c>
      <c r="N731" t="s">
        <v>12</v>
      </c>
      <c r="O731">
        <v>40.049790999999999</v>
      </c>
      <c r="P731">
        <v>-105.145899</v>
      </c>
      <c r="Q731" t="s">
        <v>15</v>
      </c>
      <c r="R731" s="10" t="s">
        <v>23</v>
      </c>
      <c r="S731">
        <v>6730200</v>
      </c>
      <c r="T731" s="1">
        <v>41146</v>
      </c>
      <c r="U731" s="11">
        <v>0.3125</v>
      </c>
      <c r="V731">
        <v>5.29</v>
      </c>
      <c r="W731">
        <v>128</v>
      </c>
      <c r="X731">
        <f t="shared" si="45"/>
        <v>0</v>
      </c>
      <c r="Y731">
        <f t="shared" si="45"/>
        <v>0</v>
      </c>
    </row>
    <row r="732" spans="1:25" ht="15.75">
      <c r="A732" s="1">
        <v>41146</v>
      </c>
      <c r="B732" s="9">
        <v>0.32539351851851855</v>
      </c>
      <c r="C732" s="7">
        <v>10950</v>
      </c>
      <c r="D732" s="7">
        <v>67.62</v>
      </c>
      <c r="E732" s="7">
        <v>19.788888888888891</v>
      </c>
      <c r="F732" s="7">
        <v>28.504000000000001</v>
      </c>
      <c r="G732" s="7">
        <v>3.323</v>
      </c>
      <c r="H732" s="7">
        <v>7.55</v>
      </c>
      <c r="I732" s="7">
        <v>7.47</v>
      </c>
      <c r="J732" s="7">
        <v>86.011799999999994</v>
      </c>
      <c r="K732">
        <v>161.08000000000001</v>
      </c>
      <c r="L732" t="s">
        <v>12</v>
      </c>
      <c r="M732" t="s">
        <v>10</v>
      </c>
      <c r="N732" t="s">
        <v>12</v>
      </c>
      <c r="O732">
        <v>40.049790999999999</v>
      </c>
      <c r="P732">
        <v>-105.145899</v>
      </c>
      <c r="Q732" t="s">
        <v>15</v>
      </c>
      <c r="R732" s="10" t="s">
        <v>23</v>
      </c>
      <c r="S732">
        <v>6730200</v>
      </c>
      <c r="T732" s="1">
        <v>41146</v>
      </c>
      <c r="U732" s="11">
        <v>0.32291666666666669</v>
      </c>
      <c r="V732">
        <v>5.29</v>
      </c>
      <c r="W732">
        <v>128</v>
      </c>
      <c r="X732">
        <f t="shared" si="45"/>
        <v>0</v>
      </c>
      <c r="Y732">
        <f t="shared" si="45"/>
        <v>0</v>
      </c>
    </row>
    <row r="733" spans="1:25" ht="15.75">
      <c r="A733" s="1">
        <v>41146</v>
      </c>
      <c r="B733" s="9">
        <v>0.33581018518518518</v>
      </c>
      <c r="C733" s="7">
        <v>10965</v>
      </c>
      <c r="D733" s="7">
        <v>67.61</v>
      </c>
      <c r="E733" s="7">
        <v>19.783333333333335</v>
      </c>
      <c r="F733" s="7">
        <v>28.504000000000001</v>
      </c>
      <c r="G733" s="7">
        <v>3.294</v>
      </c>
      <c r="H733" s="7">
        <v>7.57</v>
      </c>
      <c r="I733" s="7">
        <v>7.6</v>
      </c>
      <c r="J733" s="7">
        <v>87.448400000000007</v>
      </c>
      <c r="K733">
        <v>161.74</v>
      </c>
      <c r="L733" t="s">
        <v>12</v>
      </c>
      <c r="M733" t="s">
        <v>10</v>
      </c>
      <c r="N733" t="s">
        <v>12</v>
      </c>
      <c r="O733">
        <v>40.049790999999999</v>
      </c>
      <c r="P733">
        <v>-105.145899</v>
      </c>
      <c r="Q733" t="s">
        <v>15</v>
      </c>
      <c r="R733" s="10" t="s">
        <v>23</v>
      </c>
      <c r="S733">
        <v>6730200</v>
      </c>
      <c r="T733" s="1">
        <v>41146</v>
      </c>
      <c r="U733" s="11">
        <v>0.33333333333333331</v>
      </c>
      <c r="V733">
        <v>5.3</v>
      </c>
      <c r="W733">
        <v>130</v>
      </c>
      <c r="X733">
        <f t="shared" si="45"/>
        <v>9.9999999999997868E-3</v>
      </c>
      <c r="Y733">
        <f t="shared" si="45"/>
        <v>2</v>
      </c>
    </row>
    <row r="734" spans="1:25" ht="15.75">
      <c r="A734" s="1">
        <v>41146</v>
      </c>
      <c r="B734" s="9">
        <v>0.34622685185185187</v>
      </c>
      <c r="C734" s="7">
        <v>10980</v>
      </c>
      <c r="D734" s="7">
        <v>67.540000000000006</v>
      </c>
      <c r="E734" s="7">
        <v>19.744444444444447</v>
      </c>
      <c r="F734" s="7">
        <v>28.504000000000001</v>
      </c>
      <c r="G734" s="7">
        <v>3.3519999999999999</v>
      </c>
      <c r="H734" s="7">
        <v>7.6</v>
      </c>
      <c r="I734" s="7">
        <v>7.69</v>
      </c>
      <c r="J734" s="7">
        <v>88.447800000000001</v>
      </c>
      <c r="K734">
        <v>159.32</v>
      </c>
      <c r="L734" t="s">
        <v>12</v>
      </c>
      <c r="M734" t="s">
        <v>10</v>
      </c>
      <c r="N734" t="s">
        <v>12</v>
      </c>
      <c r="O734">
        <v>40.049790999999999</v>
      </c>
      <c r="P734">
        <v>-105.145899</v>
      </c>
      <c r="Q734" t="s">
        <v>15</v>
      </c>
      <c r="R734" s="10" t="s">
        <v>23</v>
      </c>
      <c r="S734">
        <v>6730200</v>
      </c>
      <c r="T734" s="1">
        <v>41146</v>
      </c>
      <c r="U734" s="11">
        <v>0.34375</v>
      </c>
      <c r="V734">
        <v>5.29</v>
      </c>
      <c r="W734">
        <v>128</v>
      </c>
      <c r="X734">
        <f t="shared" si="45"/>
        <v>0</v>
      </c>
      <c r="Y734">
        <f t="shared" si="45"/>
        <v>0</v>
      </c>
    </row>
    <row r="735" spans="1:25" ht="15.75">
      <c r="A735" s="1">
        <v>41146</v>
      </c>
      <c r="B735" s="9">
        <v>0.35664351851851855</v>
      </c>
      <c r="C735" s="7">
        <v>10995</v>
      </c>
      <c r="D735" s="7">
        <v>67.55</v>
      </c>
      <c r="E735" s="7">
        <v>19.75</v>
      </c>
      <c r="F735" s="7">
        <v>28.504000000000001</v>
      </c>
      <c r="G735" s="7">
        <v>3.323</v>
      </c>
      <c r="H735" s="7">
        <v>7.62</v>
      </c>
      <c r="I735" s="7">
        <v>7.79</v>
      </c>
      <c r="J735" s="7">
        <v>89.634600000000006</v>
      </c>
      <c r="K735">
        <v>158.34</v>
      </c>
      <c r="L735" t="s">
        <v>12</v>
      </c>
      <c r="M735" t="s">
        <v>10</v>
      </c>
      <c r="N735" t="s">
        <v>12</v>
      </c>
      <c r="O735">
        <v>40.049790999999999</v>
      </c>
      <c r="P735">
        <v>-105.145899</v>
      </c>
      <c r="Q735" t="s">
        <v>15</v>
      </c>
      <c r="R735" s="10" t="s">
        <v>23</v>
      </c>
      <c r="S735">
        <v>6730200</v>
      </c>
      <c r="T735" s="1">
        <v>41146</v>
      </c>
      <c r="U735" s="11">
        <v>0.35416666666666669</v>
      </c>
      <c r="V735">
        <v>5.29</v>
      </c>
      <c r="W735">
        <v>128</v>
      </c>
      <c r="X735">
        <f t="shared" si="45"/>
        <v>0</v>
      </c>
      <c r="Y735">
        <f t="shared" si="45"/>
        <v>0</v>
      </c>
    </row>
    <row r="736" spans="1:25" ht="15.75">
      <c r="A736" s="1">
        <v>41146</v>
      </c>
      <c r="B736" s="9">
        <v>0.36706018518518518</v>
      </c>
      <c r="C736" s="7">
        <v>11010</v>
      </c>
      <c r="D736" s="7">
        <v>67.64</v>
      </c>
      <c r="E736" s="7">
        <v>19.8</v>
      </c>
      <c r="F736" s="7">
        <v>28.504000000000001</v>
      </c>
      <c r="G736" s="7">
        <v>3.323</v>
      </c>
      <c r="H736" s="7">
        <v>7.68</v>
      </c>
      <c r="I736" s="7">
        <v>7.93</v>
      </c>
      <c r="J736" s="7">
        <v>91.356700000000004</v>
      </c>
      <c r="K736">
        <v>155.63999999999999</v>
      </c>
      <c r="L736" t="s">
        <v>12</v>
      </c>
      <c r="M736" t="s">
        <v>10</v>
      </c>
      <c r="N736" t="s">
        <v>12</v>
      </c>
      <c r="O736">
        <v>40.049790999999999</v>
      </c>
      <c r="P736">
        <v>-105.145899</v>
      </c>
      <c r="Q736" t="s">
        <v>15</v>
      </c>
      <c r="R736" s="10" t="s">
        <v>23</v>
      </c>
      <c r="S736">
        <v>6730200</v>
      </c>
      <c r="T736" s="1">
        <v>41146</v>
      </c>
      <c r="U736" s="11">
        <v>0.36458333333333331</v>
      </c>
      <c r="V736">
        <v>5.29</v>
      </c>
      <c r="W736">
        <v>128</v>
      </c>
      <c r="X736">
        <f t="shared" si="45"/>
        <v>0</v>
      </c>
      <c r="Y736">
        <f t="shared" si="45"/>
        <v>0</v>
      </c>
    </row>
    <row r="737" spans="1:25" ht="15.75">
      <c r="A737" s="1">
        <v>41146</v>
      </c>
      <c r="B737" s="9">
        <v>0.37747685185185187</v>
      </c>
      <c r="C737" s="7">
        <v>11025</v>
      </c>
      <c r="D737" s="7">
        <v>67.739999999999995</v>
      </c>
      <c r="E737" s="7">
        <v>19.855555555555554</v>
      </c>
      <c r="F737" s="7">
        <v>28.504000000000001</v>
      </c>
      <c r="G737" s="7">
        <v>3.323</v>
      </c>
      <c r="H737" s="7">
        <v>7.71</v>
      </c>
      <c r="I737" s="7">
        <v>8.02</v>
      </c>
      <c r="J737" s="7">
        <v>92.430800000000005</v>
      </c>
      <c r="K737">
        <v>157.54</v>
      </c>
      <c r="L737" t="s">
        <v>12</v>
      </c>
      <c r="M737" t="s">
        <v>10</v>
      </c>
      <c r="N737" t="s">
        <v>12</v>
      </c>
      <c r="O737">
        <v>40.049790999999999</v>
      </c>
      <c r="P737">
        <v>-105.145899</v>
      </c>
      <c r="Q737" t="s">
        <v>15</v>
      </c>
      <c r="R737" s="10" t="s">
        <v>23</v>
      </c>
      <c r="S737">
        <v>6730200</v>
      </c>
      <c r="T737" s="1">
        <v>41146</v>
      </c>
      <c r="U737" s="11">
        <v>0.375</v>
      </c>
      <c r="V737">
        <v>5.29</v>
      </c>
      <c r="W737">
        <v>128</v>
      </c>
      <c r="X737">
        <f t="shared" si="45"/>
        <v>0</v>
      </c>
      <c r="Y737">
        <f t="shared" si="45"/>
        <v>0</v>
      </c>
    </row>
    <row r="738" spans="1:25" ht="15.75">
      <c r="A738" s="1">
        <v>41146</v>
      </c>
      <c r="B738" s="9">
        <v>0.38789351851851855</v>
      </c>
      <c r="C738" s="7">
        <v>11040</v>
      </c>
      <c r="D738" s="7">
        <v>67.819999999999993</v>
      </c>
      <c r="E738" s="7">
        <v>19.899999999999999</v>
      </c>
      <c r="F738" s="7">
        <v>28.504000000000001</v>
      </c>
      <c r="G738" s="7">
        <v>3.3519999999999999</v>
      </c>
      <c r="H738" s="7">
        <v>7.74</v>
      </c>
      <c r="I738" s="7">
        <v>8.09</v>
      </c>
      <c r="J738" s="7">
        <v>93.416200000000003</v>
      </c>
      <c r="K738">
        <v>157.79</v>
      </c>
      <c r="L738" t="s">
        <v>12</v>
      </c>
      <c r="M738" t="s">
        <v>10</v>
      </c>
      <c r="N738" t="s">
        <v>12</v>
      </c>
      <c r="O738">
        <v>40.049790999999999</v>
      </c>
      <c r="P738">
        <v>-105.145899</v>
      </c>
      <c r="Q738" t="s">
        <v>15</v>
      </c>
      <c r="R738" s="10" t="s">
        <v>23</v>
      </c>
      <c r="S738">
        <v>6730200</v>
      </c>
      <c r="T738" s="1">
        <v>41146</v>
      </c>
      <c r="U738" s="11">
        <v>0.38541666666666669</v>
      </c>
      <c r="V738">
        <v>5.29</v>
      </c>
      <c r="W738">
        <v>128</v>
      </c>
      <c r="X738">
        <f t="shared" ref="X738:Y753" si="46">V738-V742</f>
        <v>0</v>
      </c>
      <c r="Y738">
        <f t="shared" si="46"/>
        <v>0</v>
      </c>
    </row>
    <row r="739" spans="1:25" ht="15.75">
      <c r="A739" s="1">
        <v>41146</v>
      </c>
      <c r="B739" s="9">
        <v>0.39831018518518518</v>
      </c>
      <c r="C739" s="7">
        <v>11055</v>
      </c>
      <c r="D739" s="7">
        <v>67.94</v>
      </c>
      <c r="E739" s="7">
        <v>19.966666666666665</v>
      </c>
      <c r="F739" s="7">
        <v>28.504000000000001</v>
      </c>
      <c r="G739" s="7">
        <v>3.323</v>
      </c>
      <c r="H739" s="7">
        <v>7.79</v>
      </c>
      <c r="I739" s="7">
        <v>8.2100000000000009</v>
      </c>
      <c r="J739" s="7">
        <v>94.846400000000003</v>
      </c>
      <c r="K739">
        <v>158.72</v>
      </c>
      <c r="L739" t="s">
        <v>12</v>
      </c>
      <c r="M739" t="s">
        <v>10</v>
      </c>
      <c r="N739" t="s">
        <v>12</v>
      </c>
      <c r="O739">
        <v>40.049790999999999</v>
      </c>
      <c r="P739">
        <v>-105.145899</v>
      </c>
      <c r="Q739" t="s">
        <v>15</v>
      </c>
      <c r="R739" s="10" t="s">
        <v>23</v>
      </c>
      <c r="S739">
        <v>6730200</v>
      </c>
      <c r="T739" s="1">
        <v>41146</v>
      </c>
      <c r="U739" s="11">
        <v>0.39583333333333331</v>
      </c>
      <c r="V739">
        <v>5.29</v>
      </c>
      <c r="W739">
        <v>128</v>
      </c>
      <c r="X739">
        <f t="shared" si="46"/>
        <v>0</v>
      </c>
      <c r="Y739">
        <f t="shared" si="46"/>
        <v>0</v>
      </c>
    </row>
    <row r="740" spans="1:25" ht="15.75">
      <c r="A740" s="1">
        <v>41146</v>
      </c>
      <c r="B740" s="9">
        <v>0.40872685185185187</v>
      </c>
      <c r="C740" s="7">
        <v>11070</v>
      </c>
      <c r="D740" s="7">
        <v>68.040000000000006</v>
      </c>
      <c r="E740" s="7">
        <v>20.022222222222226</v>
      </c>
      <c r="F740" s="7">
        <v>28.504000000000001</v>
      </c>
      <c r="G740" s="7">
        <v>3.3519999999999999</v>
      </c>
      <c r="H740" s="7">
        <v>7.83</v>
      </c>
      <c r="I740" s="7">
        <v>8.26</v>
      </c>
      <c r="J740" s="7">
        <v>95.564700000000002</v>
      </c>
      <c r="K740">
        <v>156.47999999999999</v>
      </c>
      <c r="L740" t="s">
        <v>12</v>
      </c>
      <c r="M740" t="s">
        <v>10</v>
      </c>
      <c r="N740" t="s">
        <v>12</v>
      </c>
      <c r="O740">
        <v>40.049790999999999</v>
      </c>
      <c r="P740">
        <v>-105.145899</v>
      </c>
      <c r="Q740" t="s">
        <v>15</v>
      </c>
      <c r="R740" s="10" t="s">
        <v>23</v>
      </c>
      <c r="S740">
        <v>6730200</v>
      </c>
      <c r="T740" s="1">
        <v>41146</v>
      </c>
      <c r="U740" s="11">
        <v>0.40625</v>
      </c>
      <c r="V740">
        <v>5.29</v>
      </c>
      <c r="W740">
        <v>128</v>
      </c>
      <c r="X740">
        <f t="shared" si="46"/>
        <v>0</v>
      </c>
      <c r="Y740">
        <f t="shared" si="46"/>
        <v>0</v>
      </c>
    </row>
    <row r="741" spans="1:25" ht="15.75">
      <c r="A741" s="1">
        <v>41146</v>
      </c>
      <c r="B741" s="9">
        <v>0.41914351851851855</v>
      </c>
      <c r="C741" s="7">
        <v>11085</v>
      </c>
      <c r="D741" s="7">
        <v>68.17</v>
      </c>
      <c r="E741" s="7">
        <v>20.094444444444445</v>
      </c>
      <c r="F741" s="7">
        <v>28.504000000000001</v>
      </c>
      <c r="G741" s="7">
        <v>3.3519999999999999</v>
      </c>
      <c r="H741" s="7">
        <v>7.86</v>
      </c>
      <c r="I741" s="7">
        <v>8.3699999999999992</v>
      </c>
      <c r="J741" s="7">
        <v>96.985600000000005</v>
      </c>
      <c r="K741">
        <v>160.97999999999999</v>
      </c>
      <c r="L741" t="s">
        <v>12</v>
      </c>
      <c r="M741" t="s">
        <v>10</v>
      </c>
      <c r="N741" t="s">
        <v>12</v>
      </c>
      <c r="O741">
        <v>40.049790999999999</v>
      </c>
      <c r="P741">
        <v>-105.145899</v>
      </c>
      <c r="Q741" t="s">
        <v>15</v>
      </c>
      <c r="R741" s="10" t="s">
        <v>23</v>
      </c>
      <c r="S741">
        <v>6730200</v>
      </c>
      <c r="T741" s="1">
        <v>41146</v>
      </c>
      <c r="U741" s="11">
        <v>0.41666666666666669</v>
      </c>
      <c r="V741">
        <v>5.29</v>
      </c>
      <c r="W741">
        <v>128</v>
      </c>
      <c r="X741">
        <f t="shared" si="46"/>
        <v>0</v>
      </c>
      <c r="Y741">
        <f t="shared" si="46"/>
        <v>0</v>
      </c>
    </row>
    <row r="742" spans="1:25" ht="15.75">
      <c r="A742" s="1">
        <v>41146</v>
      </c>
      <c r="B742" s="9">
        <v>0.42956018518518518</v>
      </c>
      <c r="C742" s="7">
        <v>11100</v>
      </c>
      <c r="D742" s="7">
        <v>68.3</v>
      </c>
      <c r="E742" s="7">
        <v>20.166666666666664</v>
      </c>
      <c r="F742" s="7">
        <v>28.504000000000001</v>
      </c>
      <c r="G742" s="7">
        <v>3.323</v>
      </c>
      <c r="H742" s="7">
        <v>7.89</v>
      </c>
      <c r="I742" s="7">
        <v>8.4</v>
      </c>
      <c r="J742" s="7">
        <v>97.446100000000001</v>
      </c>
      <c r="K742">
        <v>163.54</v>
      </c>
      <c r="L742" t="s">
        <v>12</v>
      </c>
      <c r="M742" t="s">
        <v>10</v>
      </c>
      <c r="N742" t="s">
        <v>12</v>
      </c>
      <c r="O742">
        <v>40.049790999999999</v>
      </c>
      <c r="P742">
        <v>-105.145899</v>
      </c>
      <c r="Q742" t="s">
        <v>15</v>
      </c>
      <c r="R742" s="10" t="s">
        <v>23</v>
      </c>
      <c r="S742">
        <v>6730200</v>
      </c>
      <c r="T742" s="1">
        <v>41146</v>
      </c>
      <c r="U742" s="11">
        <v>0.42708333333333331</v>
      </c>
      <c r="V742">
        <v>5.29</v>
      </c>
      <c r="W742">
        <v>128</v>
      </c>
      <c r="X742">
        <f t="shared" si="46"/>
        <v>0</v>
      </c>
      <c r="Y742">
        <f t="shared" si="46"/>
        <v>0</v>
      </c>
    </row>
    <row r="743" spans="1:25" ht="15.75">
      <c r="A743" s="1">
        <v>41146</v>
      </c>
      <c r="B743" s="9">
        <v>0.43997685185185187</v>
      </c>
      <c r="C743" s="7">
        <v>11115</v>
      </c>
      <c r="D743" s="7">
        <v>68.31</v>
      </c>
      <c r="E743" s="7">
        <v>20.172222222222224</v>
      </c>
      <c r="F743" s="7">
        <v>28.504000000000001</v>
      </c>
      <c r="G743" s="7">
        <v>3.3519999999999999</v>
      </c>
      <c r="H743" s="7">
        <v>7.88</v>
      </c>
      <c r="I743" s="7">
        <v>8.42</v>
      </c>
      <c r="J743" s="7">
        <v>97.663499999999999</v>
      </c>
      <c r="K743">
        <v>166.2</v>
      </c>
      <c r="L743" t="s">
        <v>12</v>
      </c>
      <c r="M743" t="s">
        <v>10</v>
      </c>
      <c r="N743" t="s">
        <v>12</v>
      </c>
      <c r="O743">
        <v>40.049790999999999</v>
      </c>
      <c r="P743">
        <v>-105.145899</v>
      </c>
      <c r="Q743" t="s">
        <v>15</v>
      </c>
      <c r="R743" s="10" t="s">
        <v>23</v>
      </c>
      <c r="S743">
        <v>6730200</v>
      </c>
      <c r="T743" s="1">
        <v>41146</v>
      </c>
      <c r="U743" s="11">
        <v>0.4375</v>
      </c>
      <c r="V743">
        <v>5.29</v>
      </c>
      <c r="W743">
        <v>128</v>
      </c>
      <c r="X743">
        <f t="shared" si="46"/>
        <v>0</v>
      </c>
      <c r="Y743">
        <f t="shared" si="46"/>
        <v>0</v>
      </c>
    </row>
    <row r="744" spans="1:25" ht="15.75">
      <c r="A744" s="1">
        <v>41146</v>
      </c>
      <c r="B744" s="9">
        <v>0.45039351851851855</v>
      </c>
      <c r="C744" s="7">
        <v>11130</v>
      </c>
      <c r="D744" s="7">
        <v>68.459999999999994</v>
      </c>
      <c r="E744" s="7">
        <v>20.255555555555553</v>
      </c>
      <c r="F744" s="7">
        <v>28.504000000000001</v>
      </c>
      <c r="G744" s="7">
        <v>3.294</v>
      </c>
      <c r="H744" s="7">
        <v>7.91</v>
      </c>
      <c r="I744" s="7">
        <v>8.4700000000000006</v>
      </c>
      <c r="J744" s="7">
        <v>98.496099999999998</v>
      </c>
      <c r="K744">
        <v>169.83</v>
      </c>
      <c r="L744" t="s">
        <v>12</v>
      </c>
      <c r="M744" t="s">
        <v>10</v>
      </c>
      <c r="N744" t="s">
        <v>12</v>
      </c>
      <c r="O744">
        <v>40.049790999999999</v>
      </c>
      <c r="P744">
        <v>-105.145899</v>
      </c>
      <c r="Q744" t="s">
        <v>15</v>
      </c>
      <c r="R744" s="10" t="s">
        <v>23</v>
      </c>
      <c r="S744">
        <v>6730200</v>
      </c>
      <c r="T744" s="1">
        <v>41146</v>
      </c>
      <c r="U744" s="11">
        <v>0.44791666666666669</v>
      </c>
      <c r="V744">
        <v>5.29</v>
      </c>
      <c r="W744">
        <v>128</v>
      </c>
      <c r="X744">
        <f t="shared" si="46"/>
        <v>0</v>
      </c>
      <c r="Y744">
        <f t="shared" si="46"/>
        <v>0</v>
      </c>
    </row>
    <row r="745" spans="1:25" ht="15.75">
      <c r="A745" s="1">
        <v>41146</v>
      </c>
      <c r="B745" s="9">
        <v>0.46081018518518518</v>
      </c>
      <c r="C745" s="7">
        <v>11145</v>
      </c>
      <c r="D745" s="7">
        <v>68.75</v>
      </c>
      <c r="E745" s="7">
        <v>20.416666666666668</v>
      </c>
      <c r="F745" s="7">
        <v>28.504000000000001</v>
      </c>
      <c r="G745" s="7">
        <v>3.3519999999999999</v>
      </c>
      <c r="H745" s="7">
        <v>7.95</v>
      </c>
      <c r="I745" s="7">
        <v>8.5</v>
      </c>
      <c r="J745" s="7">
        <v>99.080299999999994</v>
      </c>
      <c r="K745">
        <v>174.58</v>
      </c>
      <c r="L745" t="s">
        <v>12</v>
      </c>
      <c r="M745" t="s">
        <v>10</v>
      </c>
      <c r="N745" t="s">
        <v>12</v>
      </c>
      <c r="O745">
        <v>40.049790999999999</v>
      </c>
      <c r="P745">
        <v>-105.145899</v>
      </c>
      <c r="Q745" t="s">
        <v>15</v>
      </c>
      <c r="R745" s="10" t="s">
        <v>23</v>
      </c>
      <c r="S745">
        <v>6730200</v>
      </c>
      <c r="T745" s="1">
        <v>41146</v>
      </c>
      <c r="U745" s="11">
        <v>0.45833333333333331</v>
      </c>
      <c r="V745">
        <v>5.29</v>
      </c>
      <c r="W745">
        <v>128</v>
      </c>
      <c r="X745">
        <f t="shared" si="46"/>
        <v>0</v>
      </c>
      <c r="Y745">
        <f t="shared" si="46"/>
        <v>0</v>
      </c>
    </row>
    <row r="746" spans="1:25" ht="15.75">
      <c r="A746" s="1">
        <v>41146</v>
      </c>
      <c r="B746" s="9">
        <v>0.47122685185185187</v>
      </c>
      <c r="C746" s="7">
        <v>11160</v>
      </c>
      <c r="D746" s="7">
        <v>69.03</v>
      </c>
      <c r="E746" s="7">
        <v>20.572222222222223</v>
      </c>
      <c r="F746" s="7">
        <v>28.504000000000001</v>
      </c>
      <c r="G746" s="7">
        <v>3.323</v>
      </c>
      <c r="H746" s="7">
        <v>7.95</v>
      </c>
      <c r="I746" s="7">
        <v>8.56</v>
      </c>
      <c r="J746" s="7">
        <v>100.1138</v>
      </c>
      <c r="K746">
        <v>179.6</v>
      </c>
      <c r="L746" t="s">
        <v>12</v>
      </c>
      <c r="M746" t="s">
        <v>10</v>
      </c>
      <c r="N746" t="s">
        <v>12</v>
      </c>
      <c r="O746">
        <v>40.049790999999999</v>
      </c>
      <c r="P746">
        <v>-105.145899</v>
      </c>
      <c r="Q746" t="s">
        <v>15</v>
      </c>
      <c r="R746" s="10" t="s">
        <v>23</v>
      </c>
      <c r="S746">
        <v>6730200</v>
      </c>
      <c r="T746" s="1">
        <v>41146</v>
      </c>
      <c r="U746" s="11">
        <v>0.46875</v>
      </c>
      <c r="V746">
        <v>5.29</v>
      </c>
      <c r="W746">
        <v>128</v>
      </c>
      <c r="X746">
        <f t="shared" si="46"/>
        <v>0</v>
      </c>
      <c r="Y746">
        <f t="shared" si="46"/>
        <v>0</v>
      </c>
    </row>
    <row r="747" spans="1:25" ht="15.75">
      <c r="A747" s="1">
        <v>41146</v>
      </c>
      <c r="B747" s="9">
        <v>0.48164351851851855</v>
      </c>
      <c r="C747" s="7">
        <v>11175</v>
      </c>
      <c r="D747" s="7">
        <v>69.430000000000007</v>
      </c>
      <c r="E747" s="7">
        <v>20.794444444444448</v>
      </c>
      <c r="F747" s="7">
        <v>28.504000000000001</v>
      </c>
      <c r="G747" s="7">
        <v>3.3519999999999999</v>
      </c>
      <c r="H747" s="7">
        <v>7.99</v>
      </c>
      <c r="I747" s="7">
        <v>8.65</v>
      </c>
      <c r="J747" s="7">
        <v>101.6039</v>
      </c>
      <c r="K747">
        <v>184.94</v>
      </c>
      <c r="L747" t="s">
        <v>12</v>
      </c>
      <c r="M747" t="s">
        <v>10</v>
      </c>
      <c r="N747" t="s">
        <v>12</v>
      </c>
      <c r="O747">
        <v>40.049790999999999</v>
      </c>
      <c r="P747">
        <v>-105.145899</v>
      </c>
      <c r="Q747" t="s">
        <v>15</v>
      </c>
      <c r="R747" s="10" t="s">
        <v>23</v>
      </c>
      <c r="S747">
        <v>6730200</v>
      </c>
      <c r="T747" s="1">
        <v>41146</v>
      </c>
      <c r="U747" s="11">
        <v>0.47916666666666669</v>
      </c>
      <c r="V747">
        <v>5.29</v>
      </c>
      <c r="W747">
        <v>128</v>
      </c>
      <c r="X747">
        <f t="shared" si="46"/>
        <v>0</v>
      </c>
      <c r="Y747">
        <f t="shared" si="46"/>
        <v>0</v>
      </c>
    </row>
    <row r="748" spans="1:25" ht="15.75">
      <c r="A748" s="1">
        <v>41146</v>
      </c>
      <c r="B748" s="9">
        <v>0.49206018518518518</v>
      </c>
      <c r="C748" s="7">
        <v>11190</v>
      </c>
      <c r="D748" s="7">
        <v>69.84</v>
      </c>
      <c r="E748" s="7">
        <v>21.022222222222226</v>
      </c>
      <c r="F748" s="7">
        <v>28.504000000000001</v>
      </c>
      <c r="G748" s="7">
        <v>3.323</v>
      </c>
      <c r="H748" s="7">
        <v>8.01</v>
      </c>
      <c r="I748" s="7">
        <v>8.6999999999999993</v>
      </c>
      <c r="J748" s="7">
        <v>102.7257</v>
      </c>
      <c r="K748">
        <v>189.32</v>
      </c>
      <c r="L748" t="s">
        <v>12</v>
      </c>
      <c r="M748" t="s">
        <v>10</v>
      </c>
      <c r="N748" t="s">
        <v>12</v>
      </c>
      <c r="O748">
        <v>40.049790999999999</v>
      </c>
      <c r="P748">
        <v>-105.145899</v>
      </c>
      <c r="Q748" t="s">
        <v>15</v>
      </c>
      <c r="R748" s="10" t="s">
        <v>23</v>
      </c>
      <c r="S748">
        <v>6730200</v>
      </c>
      <c r="T748" s="1">
        <v>41146</v>
      </c>
      <c r="U748" s="11">
        <v>0.48958333333333331</v>
      </c>
      <c r="V748">
        <v>5.29</v>
      </c>
      <c r="W748">
        <v>128</v>
      </c>
      <c r="X748">
        <f t="shared" si="46"/>
        <v>0</v>
      </c>
      <c r="Y748">
        <f t="shared" si="46"/>
        <v>0</v>
      </c>
    </row>
    <row r="749" spans="1:25" ht="15.75">
      <c r="A749" s="1">
        <v>41146</v>
      </c>
      <c r="B749" s="9">
        <v>0.50247685185185187</v>
      </c>
      <c r="C749" s="7">
        <v>11205</v>
      </c>
      <c r="D749" s="7">
        <v>70.25</v>
      </c>
      <c r="E749" s="7">
        <v>21.25</v>
      </c>
      <c r="F749" s="7">
        <v>28.504000000000001</v>
      </c>
      <c r="G749" s="7">
        <v>3.323</v>
      </c>
      <c r="H749" s="7">
        <v>8.07</v>
      </c>
      <c r="I749" s="7">
        <v>8.81</v>
      </c>
      <c r="J749" s="7">
        <v>104.4687</v>
      </c>
      <c r="K749">
        <v>193.59</v>
      </c>
      <c r="L749" t="s">
        <v>12</v>
      </c>
      <c r="M749" t="s">
        <v>10</v>
      </c>
      <c r="N749" t="s">
        <v>12</v>
      </c>
      <c r="O749">
        <v>40.049790999999999</v>
      </c>
      <c r="P749">
        <v>-105.145899</v>
      </c>
      <c r="Q749" t="s">
        <v>15</v>
      </c>
      <c r="R749" s="10" t="s">
        <v>23</v>
      </c>
      <c r="S749">
        <v>6730200</v>
      </c>
      <c r="T749" s="1">
        <v>41146</v>
      </c>
      <c r="U749" s="11">
        <v>0.5</v>
      </c>
      <c r="V749">
        <v>5.29</v>
      </c>
      <c r="W749">
        <v>128</v>
      </c>
      <c r="X749">
        <f t="shared" si="46"/>
        <v>0</v>
      </c>
      <c r="Y749">
        <f t="shared" si="46"/>
        <v>0</v>
      </c>
    </row>
    <row r="750" spans="1:25" ht="15.75">
      <c r="A750" s="1">
        <v>41146</v>
      </c>
      <c r="B750" s="9">
        <v>0.5128935185185185</v>
      </c>
      <c r="C750" s="7">
        <v>11220</v>
      </c>
      <c r="D750" s="7">
        <v>70.64</v>
      </c>
      <c r="E750" s="7">
        <v>21.466666666666669</v>
      </c>
      <c r="F750" s="7">
        <v>28.504000000000001</v>
      </c>
      <c r="G750" s="7">
        <v>3.323</v>
      </c>
      <c r="H750" s="7">
        <v>8.1</v>
      </c>
      <c r="I750" s="7">
        <v>8.84</v>
      </c>
      <c r="J750" s="7">
        <v>105.187</v>
      </c>
      <c r="K750">
        <v>198.09</v>
      </c>
      <c r="L750" t="s">
        <v>12</v>
      </c>
      <c r="M750" t="s">
        <v>10</v>
      </c>
      <c r="N750" t="s">
        <v>12</v>
      </c>
      <c r="O750">
        <v>40.049790999999999</v>
      </c>
      <c r="P750">
        <v>-105.145899</v>
      </c>
      <c r="Q750" t="s">
        <v>15</v>
      </c>
      <c r="R750" s="10" t="s">
        <v>23</v>
      </c>
      <c r="S750">
        <v>6730200</v>
      </c>
      <c r="T750" s="1">
        <v>41146</v>
      </c>
      <c r="U750" s="11">
        <v>0.51041666666666663</v>
      </c>
      <c r="V750">
        <v>5.29</v>
      </c>
      <c r="W750">
        <v>128</v>
      </c>
      <c r="X750">
        <f t="shared" si="46"/>
        <v>0</v>
      </c>
      <c r="Y750">
        <f t="shared" si="46"/>
        <v>0</v>
      </c>
    </row>
    <row r="751" spans="1:25" ht="15.75">
      <c r="A751" s="1">
        <v>41146</v>
      </c>
      <c r="B751" s="9">
        <v>0.52331018518518524</v>
      </c>
      <c r="C751" s="7">
        <v>11235</v>
      </c>
      <c r="D751" s="7">
        <v>71.02</v>
      </c>
      <c r="E751" s="7">
        <v>21.677777777777777</v>
      </c>
      <c r="F751" s="7">
        <v>28.504000000000001</v>
      </c>
      <c r="G751" s="7">
        <v>3.294</v>
      </c>
      <c r="H751" s="7">
        <v>8.11</v>
      </c>
      <c r="I751" s="7">
        <v>8.82</v>
      </c>
      <c r="J751" s="7">
        <v>105.49379999999999</v>
      </c>
      <c r="K751">
        <v>201.57</v>
      </c>
      <c r="L751" t="s">
        <v>12</v>
      </c>
      <c r="M751" t="s">
        <v>10</v>
      </c>
      <c r="N751" t="s">
        <v>12</v>
      </c>
      <c r="O751">
        <v>40.049790999999999</v>
      </c>
      <c r="P751">
        <v>-105.145899</v>
      </c>
      <c r="Q751" t="s">
        <v>15</v>
      </c>
      <c r="R751" s="10" t="s">
        <v>23</v>
      </c>
      <c r="S751">
        <v>6730200</v>
      </c>
      <c r="T751" s="1">
        <v>41146</v>
      </c>
      <c r="U751" s="11">
        <v>0.52083333333333337</v>
      </c>
      <c r="V751">
        <v>5.29</v>
      </c>
      <c r="W751">
        <v>128</v>
      </c>
      <c r="X751">
        <f t="shared" si="46"/>
        <v>0</v>
      </c>
      <c r="Y751">
        <f t="shared" si="46"/>
        <v>0</v>
      </c>
    </row>
    <row r="752" spans="1:25" ht="15.75">
      <c r="A752" s="1">
        <v>41146</v>
      </c>
      <c r="B752" s="9">
        <v>0.53372685185185187</v>
      </c>
      <c r="C752" s="7">
        <v>11250</v>
      </c>
      <c r="D752" s="7">
        <v>71.33</v>
      </c>
      <c r="E752" s="7">
        <v>21.85</v>
      </c>
      <c r="F752" s="7">
        <v>28.504000000000001</v>
      </c>
      <c r="G752" s="7">
        <v>3.323</v>
      </c>
      <c r="H752" s="7">
        <v>8.1199999999999992</v>
      </c>
      <c r="I752" s="7">
        <v>8.84</v>
      </c>
      <c r="J752" s="7">
        <v>105.9778</v>
      </c>
      <c r="K752">
        <v>204.83</v>
      </c>
      <c r="L752" t="s">
        <v>12</v>
      </c>
      <c r="M752" t="s">
        <v>10</v>
      </c>
      <c r="N752" t="s">
        <v>12</v>
      </c>
      <c r="O752">
        <v>40.049790999999999</v>
      </c>
      <c r="P752">
        <v>-105.145899</v>
      </c>
      <c r="Q752" t="s">
        <v>15</v>
      </c>
      <c r="R752" s="10" t="s">
        <v>23</v>
      </c>
      <c r="S752">
        <v>6730200</v>
      </c>
      <c r="T752" s="1">
        <v>41146</v>
      </c>
      <c r="U752" s="11">
        <v>0.53125</v>
      </c>
      <c r="V752">
        <v>5.29</v>
      </c>
      <c r="W752">
        <v>128</v>
      </c>
      <c r="X752">
        <f t="shared" si="46"/>
        <v>0</v>
      </c>
      <c r="Y752">
        <f t="shared" si="46"/>
        <v>0</v>
      </c>
    </row>
    <row r="753" spans="1:25" ht="15.75">
      <c r="A753" s="1">
        <v>41146</v>
      </c>
      <c r="B753" s="9">
        <v>0.5441435185185185</v>
      </c>
      <c r="C753" s="7">
        <v>11265</v>
      </c>
      <c r="D753" s="7">
        <v>71.66</v>
      </c>
      <c r="E753" s="7">
        <v>22.033333333333331</v>
      </c>
      <c r="F753" s="7">
        <v>28.504000000000001</v>
      </c>
      <c r="G753" s="7">
        <v>3.323</v>
      </c>
      <c r="H753" s="7">
        <v>8.1300000000000008</v>
      </c>
      <c r="I753" s="7">
        <v>8.82</v>
      </c>
      <c r="J753" s="7">
        <v>106.1387</v>
      </c>
      <c r="K753">
        <v>206.5</v>
      </c>
      <c r="L753" t="s">
        <v>12</v>
      </c>
      <c r="M753" t="s">
        <v>10</v>
      </c>
      <c r="N753" t="s">
        <v>12</v>
      </c>
      <c r="O753">
        <v>40.049790999999999</v>
      </c>
      <c r="P753">
        <v>-105.145899</v>
      </c>
      <c r="Q753" t="s">
        <v>15</v>
      </c>
      <c r="R753" s="10" t="s">
        <v>23</v>
      </c>
      <c r="S753">
        <v>6730200</v>
      </c>
      <c r="T753" s="1">
        <v>41146</v>
      </c>
      <c r="U753" s="11">
        <v>0.54166666666666663</v>
      </c>
      <c r="V753">
        <v>5.29</v>
      </c>
      <c r="W753">
        <v>128</v>
      </c>
      <c r="X753">
        <f t="shared" si="46"/>
        <v>0</v>
      </c>
      <c r="Y753">
        <f t="shared" si="46"/>
        <v>0</v>
      </c>
    </row>
    <row r="754" spans="1:25" ht="15.75">
      <c r="A754" s="1">
        <v>41146</v>
      </c>
      <c r="B754" s="9">
        <v>0.55456018518518524</v>
      </c>
      <c r="C754" s="7">
        <v>11280</v>
      </c>
      <c r="D754" s="7">
        <v>71.94</v>
      </c>
      <c r="E754" s="7">
        <v>22.18888888888889</v>
      </c>
      <c r="F754" s="7">
        <v>28.504000000000001</v>
      </c>
      <c r="G754" s="7">
        <v>3.3519999999999999</v>
      </c>
      <c r="H754" s="7">
        <v>8.1300000000000008</v>
      </c>
      <c r="I754" s="7">
        <v>8.82</v>
      </c>
      <c r="J754" s="7">
        <v>106.4325</v>
      </c>
      <c r="K754">
        <v>209.97</v>
      </c>
      <c r="L754" t="s">
        <v>12</v>
      </c>
      <c r="M754" t="s">
        <v>10</v>
      </c>
      <c r="N754" t="s">
        <v>12</v>
      </c>
      <c r="O754">
        <v>40.049790999999999</v>
      </c>
      <c r="P754">
        <v>-105.145899</v>
      </c>
      <c r="Q754" t="s">
        <v>15</v>
      </c>
      <c r="R754" s="10" t="s">
        <v>23</v>
      </c>
      <c r="S754">
        <v>6730200</v>
      </c>
      <c r="T754" s="1">
        <v>41146</v>
      </c>
      <c r="U754" s="11">
        <v>0.55208333333333337</v>
      </c>
      <c r="V754">
        <v>5.29</v>
      </c>
      <c r="W754">
        <v>128</v>
      </c>
      <c r="X754">
        <f t="shared" ref="X754:Y769" si="47">V754-V758</f>
        <v>0</v>
      </c>
      <c r="Y754">
        <f t="shared" si="47"/>
        <v>0</v>
      </c>
    </row>
    <row r="755" spans="1:25" ht="15.75">
      <c r="A755" s="1">
        <v>41146</v>
      </c>
      <c r="B755" s="9">
        <v>0.56497685185185187</v>
      </c>
      <c r="C755" s="7">
        <v>11295</v>
      </c>
      <c r="D755" s="7">
        <v>72.25</v>
      </c>
      <c r="E755" s="7">
        <v>22.361111111111111</v>
      </c>
      <c r="F755" s="7">
        <v>28.504000000000001</v>
      </c>
      <c r="G755" s="7">
        <v>3.323</v>
      </c>
      <c r="H755" s="7">
        <v>8.15</v>
      </c>
      <c r="I755" s="7">
        <v>8.82</v>
      </c>
      <c r="J755" s="7">
        <v>106.84310000000001</v>
      </c>
      <c r="K755">
        <v>212.08</v>
      </c>
      <c r="L755" t="s">
        <v>12</v>
      </c>
      <c r="M755" t="s">
        <v>10</v>
      </c>
      <c r="N755" t="s">
        <v>12</v>
      </c>
      <c r="O755">
        <v>40.049790999999999</v>
      </c>
      <c r="P755">
        <v>-105.145899</v>
      </c>
      <c r="Q755" t="s">
        <v>15</v>
      </c>
      <c r="R755" s="10" t="s">
        <v>23</v>
      </c>
      <c r="S755">
        <v>6730200</v>
      </c>
      <c r="T755" s="1">
        <v>41146</v>
      </c>
      <c r="U755" s="11">
        <v>0.5625</v>
      </c>
      <c r="V755">
        <v>5.29</v>
      </c>
      <c r="W755">
        <v>128</v>
      </c>
      <c r="X755">
        <f t="shared" si="47"/>
        <v>0</v>
      </c>
      <c r="Y755">
        <f t="shared" si="47"/>
        <v>0</v>
      </c>
    </row>
    <row r="756" spans="1:25" ht="15.75">
      <c r="A756" s="1">
        <v>41146</v>
      </c>
      <c r="B756" s="9">
        <v>0.5753935185185185</v>
      </c>
      <c r="C756" s="7">
        <v>11310</v>
      </c>
      <c r="D756" s="7">
        <v>72.52</v>
      </c>
      <c r="E756" s="7">
        <v>22.511111111111109</v>
      </c>
      <c r="F756" s="7">
        <v>28.504000000000001</v>
      </c>
      <c r="G756" s="7">
        <v>3.323</v>
      </c>
      <c r="H756" s="7">
        <v>8.15</v>
      </c>
      <c r="I756" s="7">
        <v>8.8000000000000007</v>
      </c>
      <c r="J756" s="7">
        <v>106.9092</v>
      </c>
      <c r="K756">
        <v>214.91</v>
      </c>
      <c r="L756" t="s">
        <v>12</v>
      </c>
      <c r="M756" t="s">
        <v>10</v>
      </c>
      <c r="N756" t="s">
        <v>12</v>
      </c>
      <c r="O756">
        <v>40.049790999999999</v>
      </c>
      <c r="P756">
        <v>-105.145899</v>
      </c>
      <c r="Q756" t="s">
        <v>15</v>
      </c>
      <c r="R756" s="10" t="s">
        <v>23</v>
      </c>
      <c r="S756">
        <v>6730200</v>
      </c>
      <c r="T756" s="1">
        <v>41146</v>
      </c>
      <c r="U756" s="11">
        <v>0.57291666666666663</v>
      </c>
      <c r="V756">
        <v>5.29</v>
      </c>
      <c r="W756">
        <v>128</v>
      </c>
      <c r="X756">
        <f t="shared" si="47"/>
        <v>0</v>
      </c>
      <c r="Y756">
        <f t="shared" si="47"/>
        <v>0</v>
      </c>
    </row>
    <row r="757" spans="1:25" ht="15.75">
      <c r="A757" s="1">
        <v>41146</v>
      </c>
      <c r="B757" s="9">
        <v>0.58581018518518524</v>
      </c>
      <c r="C757" s="7">
        <v>11325</v>
      </c>
      <c r="D757" s="7">
        <v>72.77</v>
      </c>
      <c r="E757" s="7">
        <v>22.65</v>
      </c>
      <c r="F757" s="7">
        <v>28.504000000000001</v>
      </c>
      <c r="G757" s="7">
        <v>3.294</v>
      </c>
      <c r="H757" s="7">
        <v>8.14</v>
      </c>
      <c r="I757" s="7">
        <v>8.75</v>
      </c>
      <c r="J757" s="7">
        <v>106.52719999999999</v>
      </c>
      <c r="K757">
        <v>210.35</v>
      </c>
      <c r="L757" t="s">
        <v>12</v>
      </c>
      <c r="M757" t="s">
        <v>10</v>
      </c>
      <c r="N757" t="s">
        <v>12</v>
      </c>
      <c r="O757">
        <v>40.049790999999999</v>
      </c>
      <c r="P757">
        <v>-105.145899</v>
      </c>
      <c r="Q757" t="s">
        <v>15</v>
      </c>
      <c r="R757" s="10" t="s">
        <v>23</v>
      </c>
      <c r="S757">
        <v>6730200</v>
      </c>
      <c r="T757" s="1">
        <v>41146</v>
      </c>
      <c r="U757" s="11">
        <v>0.58333333333333337</v>
      </c>
      <c r="V757">
        <v>5.29</v>
      </c>
      <c r="W757">
        <v>128</v>
      </c>
      <c r="X757">
        <f t="shared" si="47"/>
        <v>0</v>
      </c>
      <c r="Y757">
        <f t="shared" si="47"/>
        <v>0</v>
      </c>
    </row>
    <row r="758" spans="1:25" ht="15.75">
      <c r="A758" s="1">
        <v>41146</v>
      </c>
      <c r="B758" s="9">
        <v>0.59622685185185187</v>
      </c>
      <c r="C758" s="7">
        <v>11340</v>
      </c>
      <c r="D758" s="7">
        <v>73.02</v>
      </c>
      <c r="E758" s="7">
        <v>22.788888888888888</v>
      </c>
      <c r="F758" s="7">
        <v>28.504000000000001</v>
      </c>
      <c r="G758" s="7">
        <v>3.294</v>
      </c>
      <c r="H758" s="7">
        <v>8.17</v>
      </c>
      <c r="I758" s="7">
        <v>8.75</v>
      </c>
      <c r="J758" s="7">
        <v>106.8792</v>
      </c>
      <c r="K758">
        <v>215.28</v>
      </c>
      <c r="L758" t="s">
        <v>12</v>
      </c>
      <c r="M758" t="s">
        <v>10</v>
      </c>
      <c r="N758" t="s">
        <v>12</v>
      </c>
      <c r="O758">
        <v>40.049790999999999</v>
      </c>
      <c r="P758">
        <v>-105.145899</v>
      </c>
      <c r="Q758" t="s">
        <v>15</v>
      </c>
      <c r="R758" s="10" t="s">
        <v>23</v>
      </c>
      <c r="S758">
        <v>6730200</v>
      </c>
      <c r="T758" s="1">
        <v>41146</v>
      </c>
      <c r="U758" s="11">
        <v>0.59375</v>
      </c>
      <c r="V758">
        <v>5.29</v>
      </c>
      <c r="W758">
        <v>128</v>
      </c>
      <c r="X758">
        <f t="shared" si="47"/>
        <v>9.9999999999997868E-3</v>
      </c>
      <c r="Y758">
        <f t="shared" si="47"/>
        <v>0</v>
      </c>
    </row>
    <row r="759" spans="1:25" ht="15.75">
      <c r="A759" s="1">
        <v>41146</v>
      </c>
      <c r="B759" s="9">
        <v>0.6066435185185185</v>
      </c>
      <c r="C759" s="7">
        <v>11355</v>
      </c>
      <c r="D759" s="7">
        <v>73.239999999999995</v>
      </c>
      <c r="E759" s="7">
        <v>22.911111111111108</v>
      </c>
      <c r="F759" s="7">
        <v>28.504000000000001</v>
      </c>
      <c r="G759" s="7">
        <v>3.323</v>
      </c>
      <c r="H759" s="7">
        <v>8.15</v>
      </c>
      <c r="I759" s="7">
        <v>8.68</v>
      </c>
      <c r="J759" s="7">
        <v>106.1985</v>
      </c>
      <c r="K759">
        <v>216.79</v>
      </c>
      <c r="L759" t="s">
        <v>12</v>
      </c>
      <c r="M759" t="s">
        <v>10</v>
      </c>
      <c r="N759" t="s">
        <v>12</v>
      </c>
      <c r="O759">
        <v>40.049790999999999</v>
      </c>
      <c r="P759">
        <v>-105.145899</v>
      </c>
      <c r="Q759" t="s">
        <v>15</v>
      </c>
      <c r="R759" s="10" t="s">
        <v>23</v>
      </c>
      <c r="S759">
        <v>6730200</v>
      </c>
      <c r="T759" s="1">
        <v>41146</v>
      </c>
      <c r="U759" s="11">
        <v>0.60416666666666663</v>
      </c>
      <c r="V759">
        <v>5.29</v>
      </c>
      <c r="W759">
        <v>128</v>
      </c>
      <c r="X759">
        <f t="shared" si="47"/>
        <v>9.9999999999997868E-3</v>
      </c>
      <c r="Y759">
        <f t="shared" si="47"/>
        <v>0</v>
      </c>
    </row>
    <row r="760" spans="1:25" ht="15.75">
      <c r="A760" s="1">
        <v>41146</v>
      </c>
      <c r="B760" s="9">
        <v>0.61706018518518524</v>
      </c>
      <c r="C760" s="7">
        <v>11370</v>
      </c>
      <c r="D760" s="7">
        <v>73.41</v>
      </c>
      <c r="E760" s="7">
        <v>23.005555555555556</v>
      </c>
      <c r="F760" s="7">
        <v>28.504000000000001</v>
      </c>
      <c r="G760" s="7">
        <v>3.3519999999999999</v>
      </c>
      <c r="H760" s="7">
        <v>8.14</v>
      </c>
      <c r="I760" s="7">
        <v>8.66</v>
      </c>
      <c r="J760" s="7">
        <v>106.20269999999999</v>
      </c>
      <c r="K760">
        <v>217.38</v>
      </c>
      <c r="L760" t="s">
        <v>12</v>
      </c>
      <c r="M760" t="s">
        <v>10</v>
      </c>
      <c r="N760" t="s">
        <v>12</v>
      </c>
      <c r="O760">
        <v>40.049790999999999</v>
      </c>
      <c r="P760">
        <v>-105.145899</v>
      </c>
      <c r="Q760" t="s">
        <v>15</v>
      </c>
      <c r="R760" s="10" t="s">
        <v>23</v>
      </c>
      <c r="S760">
        <v>6730200</v>
      </c>
      <c r="T760" s="1">
        <v>41146</v>
      </c>
      <c r="U760" s="11">
        <v>0.61458333333333337</v>
      </c>
      <c r="V760">
        <v>5.29</v>
      </c>
      <c r="W760">
        <v>128</v>
      </c>
      <c r="X760">
        <f t="shared" si="47"/>
        <v>9.9999999999997868E-3</v>
      </c>
      <c r="Y760">
        <f t="shared" si="47"/>
        <v>0</v>
      </c>
    </row>
    <row r="761" spans="1:25" ht="15.75">
      <c r="A761" s="1">
        <v>41146</v>
      </c>
      <c r="B761" s="9">
        <v>0.62747685185185187</v>
      </c>
      <c r="C761" s="7">
        <v>11385</v>
      </c>
      <c r="D761" s="7">
        <v>73.53</v>
      </c>
      <c r="E761" s="7">
        <v>23.072222222222223</v>
      </c>
      <c r="F761" s="7">
        <v>28.504000000000001</v>
      </c>
      <c r="G761" s="7">
        <v>3.323</v>
      </c>
      <c r="H761" s="7">
        <v>8.15</v>
      </c>
      <c r="I761" s="7">
        <v>8.6</v>
      </c>
      <c r="J761" s="7">
        <v>105.65260000000001</v>
      </c>
      <c r="K761">
        <v>216.96</v>
      </c>
      <c r="L761" t="s">
        <v>12</v>
      </c>
      <c r="M761" t="s">
        <v>10</v>
      </c>
      <c r="N761" t="s">
        <v>12</v>
      </c>
      <c r="O761">
        <v>40.049790999999999</v>
      </c>
      <c r="P761">
        <v>-105.145899</v>
      </c>
      <c r="Q761" t="s">
        <v>15</v>
      </c>
      <c r="R761" s="10" t="s">
        <v>23</v>
      </c>
      <c r="S761">
        <v>6730200</v>
      </c>
      <c r="T761" s="1">
        <v>41146</v>
      </c>
      <c r="U761" s="11">
        <v>0.625</v>
      </c>
      <c r="V761">
        <v>5.29</v>
      </c>
      <c r="W761">
        <v>128</v>
      </c>
      <c r="X761">
        <f t="shared" si="47"/>
        <v>9.9999999999997868E-3</v>
      </c>
      <c r="Y761">
        <f t="shared" si="47"/>
        <v>0</v>
      </c>
    </row>
    <row r="762" spans="1:25" ht="15.75">
      <c r="A762" s="1">
        <v>41146</v>
      </c>
      <c r="B762" s="9">
        <v>0.6378935185185185</v>
      </c>
      <c r="C762" s="7">
        <v>11400</v>
      </c>
      <c r="D762" s="7">
        <v>73.62</v>
      </c>
      <c r="E762" s="7">
        <v>23.122222222222227</v>
      </c>
      <c r="F762" s="7">
        <v>28.504000000000001</v>
      </c>
      <c r="G762" s="7">
        <v>3.3519999999999999</v>
      </c>
      <c r="H762" s="7">
        <v>8.16</v>
      </c>
      <c r="I762" s="7">
        <v>8.6</v>
      </c>
      <c r="J762" s="7">
        <v>105.6695</v>
      </c>
      <c r="K762">
        <v>216.37</v>
      </c>
      <c r="L762" t="s">
        <v>12</v>
      </c>
      <c r="M762" t="s">
        <v>10</v>
      </c>
      <c r="N762" t="s">
        <v>12</v>
      </c>
      <c r="O762">
        <v>40.049790999999999</v>
      </c>
      <c r="P762">
        <v>-105.145899</v>
      </c>
      <c r="Q762" t="s">
        <v>15</v>
      </c>
      <c r="R762" s="10" t="s">
        <v>23</v>
      </c>
      <c r="S762">
        <v>6730200</v>
      </c>
      <c r="T762" s="1">
        <v>41146</v>
      </c>
      <c r="U762" s="11">
        <v>0.63541666666666663</v>
      </c>
      <c r="V762">
        <v>5.28</v>
      </c>
      <c r="W762">
        <v>128</v>
      </c>
      <c r="X762">
        <f t="shared" si="47"/>
        <v>0</v>
      </c>
      <c r="Y762">
        <f t="shared" si="47"/>
        <v>0</v>
      </c>
    </row>
    <row r="763" spans="1:25" ht="15.75">
      <c r="A763" s="1">
        <v>41146</v>
      </c>
      <c r="B763" s="9">
        <v>0.64831018518518524</v>
      </c>
      <c r="C763" s="7">
        <v>11415</v>
      </c>
      <c r="D763" s="7">
        <v>73.69</v>
      </c>
      <c r="E763" s="7">
        <v>23.161111111111111</v>
      </c>
      <c r="F763" s="7">
        <v>28.504000000000001</v>
      </c>
      <c r="G763" s="7">
        <v>3.3519999999999999</v>
      </c>
      <c r="H763" s="7">
        <v>8.16</v>
      </c>
      <c r="I763" s="7">
        <v>8.5299999999999994</v>
      </c>
      <c r="J763" s="7">
        <v>104.9388</v>
      </c>
      <c r="K763">
        <v>214.75</v>
      </c>
      <c r="L763" t="s">
        <v>12</v>
      </c>
      <c r="M763" t="s">
        <v>10</v>
      </c>
      <c r="N763" t="s">
        <v>12</v>
      </c>
      <c r="O763">
        <v>40.049790999999999</v>
      </c>
      <c r="P763">
        <v>-105.145899</v>
      </c>
      <c r="Q763" t="s">
        <v>15</v>
      </c>
      <c r="R763" s="10" t="s">
        <v>23</v>
      </c>
      <c r="S763">
        <v>6730200</v>
      </c>
      <c r="T763" s="1">
        <v>41146</v>
      </c>
      <c r="U763" s="11">
        <v>0.64583333333333337</v>
      </c>
      <c r="V763">
        <v>5.28</v>
      </c>
      <c r="W763">
        <v>128</v>
      </c>
      <c r="X763">
        <f t="shared" si="47"/>
        <v>0</v>
      </c>
      <c r="Y763">
        <f t="shared" si="47"/>
        <v>0</v>
      </c>
    </row>
    <row r="764" spans="1:25" ht="15.75">
      <c r="A764" s="1">
        <v>41146</v>
      </c>
      <c r="B764" s="9">
        <v>0.65872685185185187</v>
      </c>
      <c r="C764" s="7">
        <v>11430</v>
      </c>
      <c r="D764" s="7">
        <v>73.69</v>
      </c>
      <c r="E764" s="7">
        <v>23.161111111111111</v>
      </c>
      <c r="F764" s="7">
        <v>28.504000000000001</v>
      </c>
      <c r="G764" s="7">
        <v>3.323</v>
      </c>
      <c r="H764" s="7">
        <v>8.15</v>
      </c>
      <c r="I764" s="7">
        <v>8.5299999999999994</v>
      </c>
      <c r="J764" s="7">
        <v>104.9487</v>
      </c>
      <c r="K764">
        <v>214.74</v>
      </c>
      <c r="L764" t="s">
        <v>12</v>
      </c>
      <c r="M764" t="s">
        <v>10</v>
      </c>
      <c r="N764" t="s">
        <v>12</v>
      </c>
      <c r="O764">
        <v>40.049790999999999</v>
      </c>
      <c r="P764">
        <v>-105.145899</v>
      </c>
      <c r="Q764" t="s">
        <v>15</v>
      </c>
      <c r="R764" s="10" t="s">
        <v>23</v>
      </c>
      <c r="S764">
        <v>6730200</v>
      </c>
      <c r="T764" s="1">
        <v>41146</v>
      </c>
      <c r="U764" s="11">
        <v>0.65625</v>
      </c>
      <c r="V764">
        <v>5.28</v>
      </c>
      <c r="W764">
        <v>128</v>
      </c>
      <c r="X764">
        <f t="shared" si="47"/>
        <v>0</v>
      </c>
      <c r="Y764">
        <f t="shared" si="47"/>
        <v>0</v>
      </c>
    </row>
    <row r="765" spans="1:25" ht="15.75">
      <c r="A765" s="1">
        <v>41146</v>
      </c>
      <c r="B765" s="9">
        <v>0.6691435185185185</v>
      </c>
      <c r="C765" s="7">
        <v>11445</v>
      </c>
      <c r="D765" s="7">
        <v>73.66</v>
      </c>
      <c r="E765" s="7">
        <v>23.144444444444442</v>
      </c>
      <c r="F765" s="7">
        <v>28.504000000000001</v>
      </c>
      <c r="G765" s="7">
        <v>3.3519999999999999</v>
      </c>
      <c r="H765" s="7">
        <v>8.14</v>
      </c>
      <c r="I765" s="7">
        <v>8.49</v>
      </c>
      <c r="J765" s="7">
        <v>104.3925</v>
      </c>
      <c r="K765">
        <v>211.55</v>
      </c>
      <c r="L765" t="s">
        <v>12</v>
      </c>
      <c r="M765" t="s">
        <v>10</v>
      </c>
      <c r="N765" t="s">
        <v>12</v>
      </c>
      <c r="O765">
        <v>40.049790999999999</v>
      </c>
      <c r="P765">
        <v>-105.145899</v>
      </c>
      <c r="Q765" t="s">
        <v>15</v>
      </c>
      <c r="R765" s="10" t="s">
        <v>23</v>
      </c>
      <c r="S765">
        <v>6730200</v>
      </c>
      <c r="T765" s="1">
        <v>41146</v>
      </c>
      <c r="U765" s="11">
        <v>0.66666666666666663</v>
      </c>
      <c r="V765">
        <v>5.28</v>
      </c>
      <c r="W765">
        <v>128</v>
      </c>
      <c r="X765">
        <f t="shared" si="47"/>
        <v>0</v>
      </c>
      <c r="Y765">
        <f t="shared" si="47"/>
        <v>0</v>
      </c>
    </row>
    <row r="766" spans="1:25" ht="15.75">
      <c r="A766" s="1">
        <v>41146</v>
      </c>
      <c r="B766" s="9">
        <v>0.67956018518518524</v>
      </c>
      <c r="C766" s="7">
        <v>11460</v>
      </c>
      <c r="D766" s="7">
        <v>73.63</v>
      </c>
      <c r="E766" s="7">
        <v>23.127777777777776</v>
      </c>
      <c r="F766" s="7">
        <v>28.504000000000001</v>
      </c>
      <c r="G766" s="7">
        <v>3.294</v>
      </c>
      <c r="H766" s="7">
        <v>8.14</v>
      </c>
      <c r="I766" s="7">
        <v>8.43</v>
      </c>
      <c r="J766" s="7">
        <v>103.6559</v>
      </c>
      <c r="K766">
        <v>208.27</v>
      </c>
      <c r="L766" t="s">
        <v>12</v>
      </c>
      <c r="M766" t="s">
        <v>10</v>
      </c>
      <c r="N766" t="s">
        <v>12</v>
      </c>
      <c r="O766">
        <v>40.049790999999999</v>
      </c>
      <c r="P766">
        <v>-105.145899</v>
      </c>
      <c r="Q766" t="s">
        <v>15</v>
      </c>
      <c r="R766" s="10" t="s">
        <v>23</v>
      </c>
      <c r="S766">
        <v>6730200</v>
      </c>
      <c r="T766" s="1">
        <v>41146</v>
      </c>
      <c r="U766" s="11">
        <v>0.67708333333333337</v>
      </c>
      <c r="V766">
        <v>5.28</v>
      </c>
      <c r="W766">
        <v>128</v>
      </c>
      <c r="X766">
        <f t="shared" si="47"/>
        <v>0</v>
      </c>
      <c r="Y766">
        <f t="shared" si="47"/>
        <v>0</v>
      </c>
    </row>
    <row r="767" spans="1:25" ht="15.75">
      <c r="A767" s="1">
        <v>41146</v>
      </c>
      <c r="B767" s="9">
        <v>0.68997685185185187</v>
      </c>
      <c r="C767" s="7">
        <v>11475</v>
      </c>
      <c r="D767" s="7">
        <v>73.58</v>
      </c>
      <c r="E767" s="7">
        <v>23.1</v>
      </c>
      <c r="F767" s="7">
        <v>28.504000000000001</v>
      </c>
      <c r="G767" s="7">
        <v>3.3519999999999999</v>
      </c>
      <c r="H767" s="7">
        <v>8.1300000000000008</v>
      </c>
      <c r="I767" s="7">
        <v>8.3800000000000008</v>
      </c>
      <c r="J767" s="7">
        <v>102.9175</v>
      </c>
      <c r="K767">
        <v>203.35</v>
      </c>
      <c r="L767" t="s">
        <v>12</v>
      </c>
      <c r="M767" t="s">
        <v>10</v>
      </c>
      <c r="N767" t="s">
        <v>12</v>
      </c>
      <c r="O767">
        <v>40.049790999999999</v>
      </c>
      <c r="P767">
        <v>-105.145899</v>
      </c>
      <c r="Q767" t="s">
        <v>15</v>
      </c>
      <c r="R767" s="10" t="s">
        <v>23</v>
      </c>
      <c r="S767">
        <v>6730200</v>
      </c>
      <c r="T767" s="1">
        <v>41146</v>
      </c>
      <c r="U767" s="11">
        <v>0.6875</v>
      </c>
      <c r="V767">
        <v>5.28</v>
      </c>
      <c r="W767">
        <v>128</v>
      </c>
      <c r="X767">
        <f t="shared" si="47"/>
        <v>0</v>
      </c>
      <c r="Y767">
        <f t="shared" si="47"/>
        <v>0</v>
      </c>
    </row>
    <row r="768" spans="1:25" ht="15.75">
      <c r="A768" s="1">
        <v>41146</v>
      </c>
      <c r="B768" s="9">
        <v>0.7003935185185185</v>
      </c>
      <c r="C768" s="7">
        <v>11490</v>
      </c>
      <c r="D768" s="7">
        <v>73.44</v>
      </c>
      <c r="E768" s="7">
        <v>23.022222222222222</v>
      </c>
      <c r="F768" s="7">
        <v>28.504000000000001</v>
      </c>
      <c r="G768" s="7">
        <v>3.323</v>
      </c>
      <c r="H768" s="7">
        <v>8.11</v>
      </c>
      <c r="I768" s="7">
        <v>8.3699999999999992</v>
      </c>
      <c r="J768" s="7">
        <v>102.67140000000001</v>
      </c>
      <c r="K768">
        <v>211.07</v>
      </c>
      <c r="L768" t="s">
        <v>12</v>
      </c>
      <c r="M768" t="s">
        <v>10</v>
      </c>
      <c r="N768" t="s">
        <v>12</v>
      </c>
      <c r="O768">
        <v>40.049790999999999</v>
      </c>
      <c r="P768">
        <v>-105.145899</v>
      </c>
      <c r="Q768" t="s">
        <v>15</v>
      </c>
      <c r="R768" s="10" t="s">
        <v>23</v>
      </c>
      <c r="S768">
        <v>6730200</v>
      </c>
      <c r="T768" s="1">
        <v>41146</v>
      </c>
      <c r="U768" s="11">
        <v>0.69791666666666663</v>
      </c>
      <c r="V768">
        <v>5.28</v>
      </c>
      <c r="W768">
        <v>128</v>
      </c>
      <c r="X768">
        <f t="shared" si="47"/>
        <v>0</v>
      </c>
      <c r="Y768">
        <f t="shared" si="47"/>
        <v>0</v>
      </c>
    </row>
    <row r="769" spans="1:25" ht="15.75">
      <c r="A769" s="1">
        <v>41146</v>
      </c>
      <c r="B769" s="9">
        <v>0.71081018518518524</v>
      </c>
      <c r="C769" s="7">
        <v>11505</v>
      </c>
      <c r="D769" s="7">
        <v>73.33</v>
      </c>
      <c r="E769" s="7">
        <v>22.961111111111112</v>
      </c>
      <c r="F769" s="7">
        <v>28.504000000000001</v>
      </c>
      <c r="G769" s="7">
        <v>3.3519999999999999</v>
      </c>
      <c r="H769" s="7">
        <v>8.07</v>
      </c>
      <c r="I769" s="7">
        <v>8.25</v>
      </c>
      <c r="J769" s="7">
        <v>101.0337</v>
      </c>
      <c r="K769">
        <v>209.66</v>
      </c>
      <c r="L769" t="s">
        <v>12</v>
      </c>
      <c r="M769" t="s">
        <v>10</v>
      </c>
      <c r="N769" t="s">
        <v>12</v>
      </c>
      <c r="O769">
        <v>40.049790999999999</v>
      </c>
      <c r="P769">
        <v>-105.145899</v>
      </c>
      <c r="Q769" t="s">
        <v>15</v>
      </c>
      <c r="R769" s="10" t="s">
        <v>23</v>
      </c>
      <c r="S769">
        <v>6730200</v>
      </c>
      <c r="T769" s="1">
        <v>41146</v>
      </c>
      <c r="U769" s="11">
        <v>0.70833333333333337</v>
      </c>
      <c r="V769">
        <v>5.28</v>
      </c>
      <c r="W769">
        <v>128</v>
      </c>
      <c r="X769">
        <f t="shared" si="47"/>
        <v>0</v>
      </c>
      <c r="Y769">
        <f t="shared" si="47"/>
        <v>0</v>
      </c>
    </row>
    <row r="770" spans="1:25" ht="15.75">
      <c r="A770" s="1">
        <v>41146</v>
      </c>
      <c r="B770" s="9">
        <v>0.72122685185185187</v>
      </c>
      <c r="C770" s="7">
        <v>11520</v>
      </c>
      <c r="D770" s="7">
        <v>73.14</v>
      </c>
      <c r="E770" s="7">
        <v>22.855555555555558</v>
      </c>
      <c r="F770" s="7">
        <v>28.504000000000001</v>
      </c>
      <c r="G770" s="7">
        <v>3.3519999999999999</v>
      </c>
      <c r="H770" s="7">
        <v>8.0299999999999994</v>
      </c>
      <c r="I770" s="7">
        <v>8.1999999999999993</v>
      </c>
      <c r="J770" s="7">
        <v>100.2886</v>
      </c>
      <c r="K770">
        <v>208.88</v>
      </c>
      <c r="L770" t="s">
        <v>12</v>
      </c>
      <c r="M770" t="s">
        <v>10</v>
      </c>
      <c r="N770" t="s">
        <v>12</v>
      </c>
      <c r="O770">
        <v>40.049790999999999</v>
      </c>
      <c r="P770">
        <v>-105.145899</v>
      </c>
      <c r="Q770" t="s">
        <v>15</v>
      </c>
      <c r="R770" s="10" t="s">
        <v>23</v>
      </c>
      <c r="S770">
        <v>6730200</v>
      </c>
      <c r="T770" s="1">
        <v>41146</v>
      </c>
      <c r="U770" s="11">
        <v>0.71875</v>
      </c>
      <c r="V770">
        <v>5.28</v>
      </c>
      <c r="W770">
        <v>128</v>
      </c>
      <c r="X770">
        <f t="shared" ref="X770:Y785" si="48">V770-V774</f>
        <v>0</v>
      </c>
      <c r="Y770">
        <f t="shared" si="48"/>
        <v>0</v>
      </c>
    </row>
    <row r="771" spans="1:25" ht="15.75">
      <c r="A771" s="1">
        <v>41146</v>
      </c>
      <c r="B771" s="9">
        <v>0.7316435185185185</v>
      </c>
      <c r="C771" s="7">
        <v>11535</v>
      </c>
      <c r="D771" s="7">
        <v>72.97</v>
      </c>
      <c r="E771" s="7">
        <v>22.761111111111113</v>
      </c>
      <c r="F771" s="7">
        <v>28.504000000000001</v>
      </c>
      <c r="G771" s="7">
        <v>3.3519999999999999</v>
      </c>
      <c r="H771" s="7">
        <v>7.97</v>
      </c>
      <c r="I771" s="7">
        <v>8.1199999999999992</v>
      </c>
      <c r="J771" s="7">
        <v>99.09</v>
      </c>
      <c r="K771">
        <v>208.33</v>
      </c>
      <c r="L771" t="s">
        <v>12</v>
      </c>
      <c r="M771" t="s">
        <v>10</v>
      </c>
      <c r="N771" t="s">
        <v>12</v>
      </c>
      <c r="O771">
        <v>40.049790999999999</v>
      </c>
      <c r="P771">
        <v>-105.145899</v>
      </c>
      <c r="Q771" t="s">
        <v>15</v>
      </c>
      <c r="R771" s="10" t="s">
        <v>23</v>
      </c>
      <c r="S771">
        <v>6730200</v>
      </c>
      <c r="T771" s="1">
        <v>41146</v>
      </c>
      <c r="U771" s="11">
        <v>0.72916666666666663</v>
      </c>
      <c r="V771">
        <v>5.28</v>
      </c>
      <c r="W771">
        <v>128</v>
      </c>
      <c r="X771">
        <f t="shared" si="48"/>
        <v>0</v>
      </c>
      <c r="Y771">
        <f t="shared" si="48"/>
        <v>0</v>
      </c>
    </row>
    <row r="772" spans="1:25" ht="15.75">
      <c r="A772" s="1">
        <v>41146</v>
      </c>
      <c r="B772" s="9">
        <v>0.74206018518518524</v>
      </c>
      <c r="C772" s="7">
        <v>11550</v>
      </c>
      <c r="D772" s="7">
        <v>72.790000000000006</v>
      </c>
      <c r="E772" s="7">
        <v>22.661111111111115</v>
      </c>
      <c r="F772" s="7">
        <v>28.504000000000001</v>
      </c>
      <c r="G772" s="7">
        <v>3.3519999999999999</v>
      </c>
      <c r="H772" s="7">
        <v>7.92</v>
      </c>
      <c r="I772" s="7">
        <v>7.99</v>
      </c>
      <c r="J772" s="7">
        <v>97.392700000000005</v>
      </c>
      <c r="K772">
        <v>205.18</v>
      </c>
      <c r="L772" t="s">
        <v>12</v>
      </c>
      <c r="M772" t="s">
        <v>10</v>
      </c>
      <c r="N772" t="s">
        <v>12</v>
      </c>
      <c r="O772">
        <v>40.049790999999999</v>
      </c>
      <c r="P772">
        <v>-105.145899</v>
      </c>
      <c r="Q772" t="s">
        <v>15</v>
      </c>
      <c r="R772" s="10" t="s">
        <v>23</v>
      </c>
      <c r="S772">
        <v>6730200</v>
      </c>
      <c r="T772" s="1">
        <v>41146</v>
      </c>
      <c r="U772" s="11">
        <v>0.73958333333333337</v>
      </c>
      <c r="V772">
        <v>5.28</v>
      </c>
      <c r="W772">
        <v>128</v>
      </c>
      <c r="X772">
        <f t="shared" si="48"/>
        <v>0</v>
      </c>
      <c r="Y772">
        <f t="shared" si="48"/>
        <v>0</v>
      </c>
    </row>
    <row r="773" spans="1:25" ht="15.75">
      <c r="A773" s="1">
        <v>41146</v>
      </c>
      <c r="B773" s="9">
        <v>0.75247685185185187</v>
      </c>
      <c r="C773" s="7">
        <v>11565</v>
      </c>
      <c r="D773" s="7">
        <v>72.569999999999993</v>
      </c>
      <c r="E773" s="7">
        <v>22.538888888888888</v>
      </c>
      <c r="F773" s="7">
        <v>28.504000000000001</v>
      </c>
      <c r="G773" s="7">
        <v>3.3519999999999999</v>
      </c>
      <c r="H773" s="7">
        <v>7.86</v>
      </c>
      <c r="I773" s="7">
        <v>7.91</v>
      </c>
      <c r="J773" s="7">
        <v>96.149900000000002</v>
      </c>
      <c r="K773">
        <v>204.74</v>
      </c>
      <c r="L773" t="s">
        <v>12</v>
      </c>
      <c r="M773" t="s">
        <v>10</v>
      </c>
      <c r="N773" t="s">
        <v>12</v>
      </c>
      <c r="O773">
        <v>40.049790999999999</v>
      </c>
      <c r="P773">
        <v>-105.145899</v>
      </c>
      <c r="Q773" t="s">
        <v>15</v>
      </c>
      <c r="R773" s="10" t="s">
        <v>23</v>
      </c>
      <c r="S773">
        <v>6730200</v>
      </c>
      <c r="T773" s="1">
        <v>41146</v>
      </c>
      <c r="U773" s="11">
        <v>0.75</v>
      </c>
      <c r="V773">
        <v>5.28</v>
      </c>
      <c r="W773">
        <v>128</v>
      </c>
      <c r="X773">
        <f t="shared" si="48"/>
        <v>-9.9999999999997868E-3</v>
      </c>
      <c r="Y773">
        <f t="shared" si="48"/>
        <v>0</v>
      </c>
    </row>
    <row r="774" spans="1:25" ht="15.75">
      <c r="A774" s="1">
        <v>41146</v>
      </c>
      <c r="B774" s="9">
        <v>0.7628935185185185</v>
      </c>
      <c r="C774" s="7">
        <v>11580</v>
      </c>
      <c r="D774" s="7">
        <v>72.34</v>
      </c>
      <c r="E774" s="7">
        <v>22.411111111111115</v>
      </c>
      <c r="F774" s="7">
        <v>28.504000000000001</v>
      </c>
      <c r="G774" s="7">
        <v>3.3519999999999999</v>
      </c>
      <c r="H774" s="7">
        <v>7.79</v>
      </c>
      <c r="I774" s="7">
        <v>7.85</v>
      </c>
      <c r="J774" s="7">
        <v>95.167500000000004</v>
      </c>
      <c r="K774">
        <v>204.71</v>
      </c>
      <c r="L774" t="s">
        <v>12</v>
      </c>
      <c r="M774" t="s">
        <v>10</v>
      </c>
      <c r="N774" t="s">
        <v>12</v>
      </c>
      <c r="O774">
        <v>40.049790999999999</v>
      </c>
      <c r="P774">
        <v>-105.145899</v>
      </c>
      <c r="Q774" t="s">
        <v>15</v>
      </c>
      <c r="R774" s="10" t="s">
        <v>23</v>
      </c>
      <c r="S774">
        <v>6730200</v>
      </c>
      <c r="T774" s="1">
        <v>41146</v>
      </c>
      <c r="U774" s="11">
        <v>0.76041666666666663</v>
      </c>
      <c r="V774">
        <v>5.28</v>
      </c>
      <c r="W774">
        <v>128</v>
      </c>
      <c r="X774">
        <f t="shared" si="48"/>
        <v>-9.9999999999997868E-3</v>
      </c>
      <c r="Y774">
        <f t="shared" si="48"/>
        <v>0</v>
      </c>
    </row>
    <row r="775" spans="1:25" ht="15.75">
      <c r="A775" s="1">
        <v>41146</v>
      </c>
      <c r="B775" s="9">
        <v>0.77331018518518524</v>
      </c>
      <c r="C775" s="7">
        <v>11595</v>
      </c>
      <c r="D775" s="7">
        <v>72.11</v>
      </c>
      <c r="E775" s="7">
        <v>22.283333333333335</v>
      </c>
      <c r="F775" s="7">
        <v>28.504000000000001</v>
      </c>
      <c r="G775" s="7">
        <v>3.323</v>
      </c>
      <c r="H775" s="7">
        <v>7.73</v>
      </c>
      <c r="I775" s="7">
        <v>7.76</v>
      </c>
      <c r="J775" s="7">
        <v>93.858900000000006</v>
      </c>
      <c r="K775">
        <v>202.66</v>
      </c>
      <c r="L775" t="s">
        <v>12</v>
      </c>
      <c r="M775" t="s">
        <v>10</v>
      </c>
      <c r="N775" t="s">
        <v>12</v>
      </c>
      <c r="O775">
        <v>40.049790999999999</v>
      </c>
      <c r="P775">
        <v>-105.145899</v>
      </c>
      <c r="Q775" t="s">
        <v>15</v>
      </c>
      <c r="R775" s="10" t="s">
        <v>23</v>
      </c>
      <c r="S775">
        <v>6730200</v>
      </c>
      <c r="T775" s="1">
        <v>41146</v>
      </c>
      <c r="U775" s="11">
        <v>0.77083333333333337</v>
      </c>
      <c r="V775">
        <v>5.28</v>
      </c>
      <c r="W775">
        <v>128</v>
      </c>
      <c r="X775">
        <f t="shared" si="48"/>
        <v>-9.9999999999997868E-3</v>
      </c>
      <c r="Y775">
        <f t="shared" si="48"/>
        <v>0</v>
      </c>
    </row>
    <row r="776" spans="1:25" ht="15.75">
      <c r="A776" s="1">
        <v>41146</v>
      </c>
      <c r="B776" s="9">
        <v>0.78372685185185187</v>
      </c>
      <c r="C776" s="7">
        <v>11610</v>
      </c>
      <c r="D776" s="7">
        <v>71.86</v>
      </c>
      <c r="E776" s="7">
        <v>22.144444444444446</v>
      </c>
      <c r="F776" s="7">
        <v>28.504000000000001</v>
      </c>
      <c r="G776" s="7">
        <v>3.294</v>
      </c>
      <c r="H776" s="7">
        <v>7.69</v>
      </c>
      <c r="I776" s="7">
        <v>7.61</v>
      </c>
      <c r="J776" s="7">
        <v>91.744</v>
      </c>
      <c r="K776">
        <v>201.52</v>
      </c>
      <c r="L776" t="s">
        <v>12</v>
      </c>
      <c r="M776" t="s">
        <v>10</v>
      </c>
      <c r="N776" t="s">
        <v>12</v>
      </c>
      <c r="O776">
        <v>40.049790999999999</v>
      </c>
      <c r="P776">
        <v>-105.145899</v>
      </c>
      <c r="Q776" t="s">
        <v>15</v>
      </c>
      <c r="R776" s="10" t="s">
        <v>23</v>
      </c>
      <c r="S776">
        <v>6730200</v>
      </c>
      <c r="T776" s="1">
        <v>41146</v>
      </c>
      <c r="U776" s="11">
        <v>0.78125</v>
      </c>
      <c r="V776">
        <v>5.28</v>
      </c>
      <c r="W776">
        <v>128</v>
      </c>
      <c r="X776">
        <f t="shared" si="48"/>
        <v>-9.9999999999997868E-3</v>
      </c>
      <c r="Y776">
        <f t="shared" si="48"/>
        <v>0</v>
      </c>
    </row>
    <row r="777" spans="1:25" ht="15.75">
      <c r="A777" s="1">
        <v>41146</v>
      </c>
      <c r="B777" s="9">
        <v>0.7941435185185185</v>
      </c>
      <c r="C777" s="7">
        <v>11625</v>
      </c>
      <c r="D777" s="7">
        <v>71.599999999999994</v>
      </c>
      <c r="E777" s="7">
        <v>21.999999999999996</v>
      </c>
      <c r="F777" s="7">
        <v>28.504000000000001</v>
      </c>
      <c r="G777" s="7">
        <v>3.323</v>
      </c>
      <c r="H777" s="7">
        <v>7.65</v>
      </c>
      <c r="I777" s="7">
        <v>7.5</v>
      </c>
      <c r="J777" s="7">
        <v>90.160499999999999</v>
      </c>
      <c r="K777">
        <v>198.17</v>
      </c>
      <c r="L777" t="s">
        <v>12</v>
      </c>
      <c r="M777" t="s">
        <v>10</v>
      </c>
      <c r="N777" t="s">
        <v>12</v>
      </c>
      <c r="O777">
        <v>40.049790999999999</v>
      </c>
      <c r="P777">
        <v>-105.145899</v>
      </c>
      <c r="Q777" t="s">
        <v>15</v>
      </c>
      <c r="R777" s="10" t="s">
        <v>23</v>
      </c>
      <c r="S777">
        <v>6730200</v>
      </c>
      <c r="T777" s="1">
        <v>41146</v>
      </c>
      <c r="U777" s="11">
        <v>0.79166666666666663</v>
      </c>
      <c r="V777">
        <v>5.29</v>
      </c>
      <c r="W777">
        <v>128</v>
      </c>
      <c r="X777">
        <f t="shared" si="48"/>
        <v>0</v>
      </c>
      <c r="Y777">
        <f t="shared" si="48"/>
        <v>0</v>
      </c>
    </row>
    <row r="778" spans="1:25" ht="15.75">
      <c r="A778" s="1">
        <v>41146</v>
      </c>
      <c r="B778" s="9">
        <v>0.80456018518518524</v>
      </c>
      <c r="C778" s="7">
        <v>11640</v>
      </c>
      <c r="D778" s="7">
        <v>71.349999999999994</v>
      </c>
      <c r="E778" s="7">
        <v>21.861111111111107</v>
      </c>
      <c r="F778" s="7">
        <v>28.504000000000001</v>
      </c>
      <c r="G778" s="7">
        <v>3.323</v>
      </c>
      <c r="H778" s="7">
        <v>7.61</v>
      </c>
      <c r="I778" s="7">
        <v>7.39</v>
      </c>
      <c r="J778" s="7">
        <v>88.625500000000002</v>
      </c>
      <c r="K778">
        <v>197.85</v>
      </c>
      <c r="L778" t="s">
        <v>12</v>
      </c>
      <c r="M778" t="s">
        <v>10</v>
      </c>
      <c r="N778" t="s">
        <v>12</v>
      </c>
      <c r="O778">
        <v>40.049790999999999</v>
      </c>
      <c r="P778">
        <v>-105.145899</v>
      </c>
      <c r="Q778" t="s">
        <v>15</v>
      </c>
      <c r="R778" s="10" t="s">
        <v>23</v>
      </c>
      <c r="S778">
        <v>6730200</v>
      </c>
      <c r="T778" s="1">
        <v>41146</v>
      </c>
      <c r="U778" s="11">
        <v>0.80208333333333337</v>
      </c>
      <c r="V778">
        <v>5.29</v>
      </c>
      <c r="W778">
        <v>128</v>
      </c>
      <c r="X778">
        <f t="shared" si="48"/>
        <v>0</v>
      </c>
      <c r="Y778">
        <f t="shared" si="48"/>
        <v>0</v>
      </c>
    </row>
    <row r="779" spans="1:25" ht="15.75">
      <c r="A779" s="1">
        <v>41146</v>
      </c>
      <c r="B779" s="9">
        <v>0.81497685185185187</v>
      </c>
      <c r="C779" s="7">
        <v>11655</v>
      </c>
      <c r="D779" s="7">
        <v>71.11</v>
      </c>
      <c r="E779" s="7">
        <v>21.727777777777778</v>
      </c>
      <c r="F779" s="7">
        <v>28.504000000000001</v>
      </c>
      <c r="G779" s="7">
        <v>3.294</v>
      </c>
      <c r="H779" s="7">
        <v>7.58</v>
      </c>
      <c r="I779" s="7">
        <v>7.3</v>
      </c>
      <c r="J779" s="7">
        <v>87.344899999999996</v>
      </c>
      <c r="K779">
        <v>197.37</v>
      </c>
      <c r="L779" t="s">
        <v>12</v>
      </c>
      <c r="M779" t="s">
        <v>10</v>
      </c>
      <c r="N779" t="s">
        <v>12</v>
      </c>
      <c r="O779">
        <v>40.049790999999999</v>
      </c>
      <c r="P779">
        <v>-105.145899</v>
      </c>
      <c r="Q779" t="s">
        <v>15</v>
      </c>
      <c r="R779" s="10" t="s">
        <v>23</v>
      </c>
      <c r="S779">
        <v>6730200</v>
      </c>
      <c r="T779" s="1">
        <v>41146</v>
      </c>
      <c r="U779" s="11">
        <v>0.8125</v>
      </c>
      <c r="V779">
        <v>5.29</v>
      </c>
      <c r="W779">
        <v>128</v>
      </c>
      <c r="X779">
        <f t="shared" si="48"/>
        <v>0</v>
      </c>
      <c r="Y779">
        <f t="shared" si="48"/>
        <v>0</v>
      </c>
    </row>
    <row r="780" spans="1:25" ht="15.75">
      <c r="A780" s="1">
        <v>41146</v>
      </c>
      <c r="B780" s="9">
        <v>0.8253935185185185</v>
      </c>
      <c r="C780" s="7">
        <v>11670</v>
      </c>
      <c r="D780" s="7">
        <v>70.849999999999994</v>
      </c>
      <c r="E780" s="7">
        <v>21.583333333333332</v>
      </c>
      <c r="F780" s="7">
        <v>28.504000000000001</v>
      </c>
      <c r="G780" s="7">
        <v>3.3519999999999999</v>
      </c>
      <c r="H780" s="7">
        <v>7.54</v>
      </c>
      <c r="I780" s="7">
        <v>7.22</v>
      </c>
      <c r="J780" s="7">
        <v>86.160600000000002</v>
      </c>
      <c r="K780">
        <v>197.51</v>
      </c>
      <c r="L780" t="s">
        <v>12</v>
      </c>
      <c r="M780" t="s">
        <v>10</v>
      </c>
      <c r="N780" t="s">
        <v>12</v>
      </c>
      <c r="O780">
        <v>40.049790999999999</v>
      </c>
      <c r="P780">
        <v>-105.145899</v>
      </c>
      <c r="Q780" t="s">
        <v>15</v>
      </c>
      <c r="R780" s="10" t="s">
        <v>23</v>
      </c>
      <c r="S780">
        <v>6730200</v>
      </c>
      <c r="T780" s="1">
        <v>41146</v>
      </c>
      <c r="U780" s="11">
        <v>0.82291666666666663</v>
      </c>
      <c r="V780">
        <v>5.29</v>
      </c>
      <c r="W780">
        <v>128</v>
      </c>
      <c r="X780">
        <f t="shared" si="48"/>
        <v>0</v>
      </c>
      <c r="Y780">
        <f t="shared" si="48"/>
        <v>0</v>
      </c>
    </row>
    <row r="781" spans="1:25" ht="15.75">
      <c r="A781" s="1">
        <v>41146</v>
      </c>
      <c r="B781" s="9">
        <v>0.83581018518518524</v>
      </c>
      <c r="C781" s="7">
        <v>11685</v>
      </c>
      <c r="D781" s="7">
        <v>70.599999999999994</v>
      </c>
      <c r="E781" s="7">
        <v>21.444444444444443</v>
      </c>
      <c r="F781" s="7">
        <v>28.504000000000001</v>
      </c>
      <c r="G781" s="7">
        <v>3.323</v>
      </c>
      <c r="H781" s="7">
        <v>7.52</v>
      </c>
      <c r="I781" s="7">
        <v>7.18</v>
      </c>
      <c r="J781" s="7">
        <v>85.472300000000004</v>
      </c>
      <c r="K781">
        <v>195.97</v>
      </c>
      <c r="L781" t="s">
        <v>12</v>
      </c>
      <c r="M781" t="s">
        <v>10</v>
      </c>
      <c r="N781" t="s">
        <v>12</v>
      </c>
      <c r="O781">
        <v>40.049790999999999</v>
      </c>
      <c r="P781">
        <v>-105.145899</v>
      </c>
      <c r="Q781" t="s">
        <v>15</v>
      </c>
      <c r="R781" s="10" t="s">
        <v>23</v>
      </c>
      <c r="S781">
        <v>6730200</v>
      </c>
      <c r="T781" s="1">
        <v>41146</v>
      </c>
      <c r="U781" s="11">
        <v>0.83333333333333337</v>
      </c>
      <c r="V781">
        <v>5.29</v>
      </c>
      <c r="W781">
        <v>128</v>
      </c>
      <c r="X781">
        <f t="shared" si="48"/>
        <v>0</v>
      </c>
      <c r="Y781">
        <f t="shared" si="48"/>
        <v>0</v>
      </c>
    </row>
    <row r="782" spans="1:25" ht="15.75">
      <c r="A782" s="1">
        <v>41146</v>
      </c>
      <c r="B782" s="9">
        <v>0.84622685185185187</v>
      </c>
      <c r="C782" s="7">
        <v>11700</v>
      </c>
      <c r="D782" s="7">
        <v>70.38</v>
      </c>
      <c r="E782" s="7">
        <v>21.322222222222219</v>
      </c>
      <c r="F782" s="7">
        <v>28.504000000000001</v>
      </c>
      <c r="G782" s="7">
        <v>3.294</v>
      </c>
      <c r="H782" s="7">
        <v>7.49</v>
      </c>
      <c r="I782" s="7">
        <v>7.11</v>
      </c>
      <c r="J782" s="7">
        <v>84.346199999999996</v>
      </c>
      <c r="K782">
        <v>198.2</v>
      </c>
      <c r="L782" t="s">
        <v>12</v>
      </c>
      <c r="M782" t="s">
        <v>10</v>
      </c>
      <c r="N782" t="s">
        <v>12</v>
      </c>
      <c r="O782">
        <v>40.049790999999999</v>
      </c>
      <c r="P782">
        <v>-105.145899</v>
      </c>
      <c r="Q782" t="s">
        <v>15</v>
      </c>
      <c r="R782" s="10" t="s">
        <v>23</v>
      </c>
      <c r="S782">
        <v>6730200</v>
      </c>
      <c r="T782" s="1">
        <v>41146</v>
      </c>
      <c r="U782" s="11">
        <v>0.84375</v>
      </c>
      <c r="V782">
        <v>5.29</v>
      </c>
      <c r="W782">
        <v>128</v>
      </c>
      <c r="X782">
        <f t="shared" si="48"/>
        <v>0</v>
      </c>
      <c r="Y782">
        <f t="shared" si="48"/>
        <v>0</v>
      </c>
    </row>
    <row r="783" spans="1:25" ht="15.75">
      <c r="A783" s="1">
        <v>41146</v>
      </c>
      <c r="B783" s="9">
        <v>0.8566435185185185</v>
      </c>
      <c r="C783" s="7">
        <v>11715</v>
      </c>
      <c r="D783" s="7">
        <v>70.19</v>
      </c>
      <c r="E783" s="7">
        <v>21.216666666666665</v>
      </c>
      <c r="F783" s="7">
        <v>28.504000000000001</v>
      </c>
      <c r="G783" s="7">
        <v>3.3519999999999999</v>
      </c>
      <c r="H783" s="7">
        <v>7.48</v>
      </c>
      <c r="I783" s="7">
        <v>7.08</v>
      </c>
      <c r="J783" s="7">
        <v>83.886600000000001</v>
      </c>
      <c r="K783">
        <v>198.22</v>
      </c>
      <c r="L783" t="s">
        <v>12</v>
      </c>
      <c r="M783" t="s">
        <v>10</v>
      </c>
      <c r="N783" t="s">
        <v>12</v>
      </c>
      <c r="O783">
        <v>40.049790999999999</v>
      </c>
      <c r="P783">
        <v>-105.145899</v>
      </c>
      <c r="Q783" t="s">
        <v>15</v>
      </c>
      <c r="R783" s="10" t="s">
        <v>23</v>
      </c>
      <c r="S783">
        <v>6730200</v>
      </c>
      <c r="T783" s="1">
        <v>41146</v>
      </c>
      <c r="U783" s="11">
        <v>0.85416666666666663</v>
      </c>
      <c r="V783">
        <v>5.29</v>
      </c>
      <c r="W783">
        <v>128</v>
      </c>
      <c r="X783">
        <f t="shared" si="48"/>
        <v>0</v>
      </c>
      <c r="Y783">
        <f t="shared" si="48"/>
        <v>0</v>
      </c>
    </row>
    <row r="784" spans="1:25" ht="15.75">
      <c r="A784" s="1">
        <v>41146</v>
      </c>
      <c r="B784" s="9">
        <v>0.86706018518518524</v>
      </c>
      <c r="C784" s="7">
        <v>11730</v>
      </c>
      <c r="D784" s="7">
        <v>69.989999999999995</v>
      </c>
      <c r="E784" s="7">
        <v>21.105555555555554</v>
      </c>
      <c r="F784" s="7">
        <v>28.504000000000001</v>
      </c>
      <c r="G784" s="7">
        <v>3.3519999999999999</v>
      </c>
      <c r="H784" s="7">
        <v>7.46</v>
      </c>
      <c r="I784" s="7">
        <v>7.05</v>
      </c>
      <c r="J784" s="7">
        <v>83.382800000000003</v>
      </c>
      <c r="K784">
        <v>198.55</v>
      </c>
      <c r="L784" t="s">
        <v>12</v>
      </c>
      <c r="M784" t="s">
        <v>10</v>
      </c>
      <c r="N784" t="s">
        <v>12</v>
      </c>
      <c r="O784">
        <v>40.049790999999999</v>
      </c>
      <c r="P784">
        <v>-105.145899</v>
      </c>
      <c r="Q784" t="s">
        <v>15</v>
      </c>
      <c r="R784" s="10" t="s">
        <v>23</v>
      </c>
      <c r="S784">
        <v>6730200</v>
      </c>
      <c r="T784" s="1">
        <v>41146</v>
      </c>
      <c r="U784" s="11">
        <v>0.86458333333333337</v>
      </c>
      <c r="V784">
        <v>5.29</v>
      </c>
      <c r="W784">
        <v>128</v>
      </c>
      <c r="X784">
        <f t="shared" si="48"/>
        <v>0</v>
      </c>
      <c r="Y784">
        <f t="shared" si="48"/>
        <v>0</v>
      </c>
    </row>
    <row r="785" spans="1:36" ht="15.75">
      <c r="A785" s="1">
        <v>41146</v>
      </c>
      <c r="B785" s="9">
        <v>0.87747685185185187</v>
      </c>
      <c r="C785" s="7">
        <v>11745</v>
      </c>
      <c r="D785" s="7">
        <v>69.77</v>
      </c>
      <c r="E785" s="7">
        <v>20.983333333333331</v>
      </c>
      <c r="F785" s="7">
        <v>28.504000000000001</v>
      </c>
      <c r="G785" s="7">
        <v>3.323</v>
      </c>
      <c r="H785" s="7">
        <v>7.44</v>
      </c>
      <c r="I785" s="7">
        <v>7.02</v>
      </c>
      <c r="J785" s="7">
        <v>82.740200000000002</v>
      </c>
      <c r="K785">
        <v>196.63</v>
      </c>
      <c r="L785" t="s">
        <v>12</v>
      </c>
      <c r="M785" t="s">
        <v>10</v>
      </c>
      <c r="N785" t="s">
        <v>12</v>
      </c>
      <c r="O785">
        <v>40.049790999999999</v>
      </c>
      <c r="P785">
        <v>-105.145899</v>
      </c>
      <c r="Q785" t="s">
        <v>15</v>
      </c>
      <c r="R785" s="10" t="s">
        <v>23</v>
      </c>
      <c r="S785">
        <v>6730200</v>
      </c>
      <c r="T785" s="1">
        <v>41146</v>
      </c>
      <c r="U785" s="11">
        <v>0.875</v>
      </c>
      <c r="V785">
        <v>5.29</v>
      </c>
      <c r="W785">
        <v>128</v>
      </c>
      <c r="X785">
        <f t="shared" si="48"/>
        <v>0</v>
      </c>
      <c r="Y785">
        <f t="shared" si="48"/>
        <v>0</v>
      </c>
    </row>
    <row r="786" spans="1:36" ht="15.75">
      <c r="A786" s="1">
        <v>41146</v>
      </c>
      <c r="B786" s="9">
        <v>0.8878935185185185</v>
      </c>
      <c r="C786" s="7">
        <v>11760</v>
      </c>
      <c r="D786" s="7">
        <v>69.599999999999994</v>
      </c>
      <c r="E786" s="7">
        <v>20.888888888888886</v>
      </c>
      <c r="F786" s="7">
        <v>28.504000000000001</v>
      </c>
      <c r="G786" s="7">
        <v>3.3519999999999999</v>
      </c>
      <c r="H786" s="7">
        <v>7.43</v>
      </c>
      <c r="I786" s="7">
        <v>7.02</v>
      </c>
      <c r="J786" s="7">
        <v>82.572699999999998</v>
      </c>
      <c r="K786">
        <v>198.12</v>
      </c>
      <c r="L786" t="s">
        <v>12</v>
      </c>
      <c r="M786" t="s">
        <v>10</v>
      </c>
      <c r="N786" t="s">
        <v>12</v>
      </c>
      <c r="O786">
        <v>40.049790999999999</v>
      </c>
      <c r="P786">
        <v>-105.145899</v>
      </c>
      <c r="Q786" t="s">
        <v>15</v>
      </c>
      <c r="R786" s="10" t="s">
        <v>23</v>
      </c>
      <c r="S786">
        <v>6730200</v>
      </c>
      <c r="T786" s="1">
        <v>41146</v>
      </c>
      <c r="U786" s="11">
        <v>0.88541666666666663</v>
      </c>
      <c r="V786">
        <v>5.29</v>
      </c>
      <c r="W786">
        <v>128</v>
      </c>
      <c r="X786">
        <f t="shared" ref="X786:Y801" si="49">V786-V790</f>
        <v>0</v>
      </c>
      <c r="Y786">
        <f t="shared" si="49"/>
        <v>0</v>
      </c>
    </row>
    <row r="787" spans="1:36" ht="15.75">
      <c r="A787" s="1">
        <v>41146</v>
      </c>
      <c r="B787" s="9">
        <v>0.89831018518518524</v>
      </c>
      <c r="C787" s="7">
        <v>11775</v>
      </c>
      <c r="D787" s="7">
        <v>69.45</v>
      </c>
      <c r="E787" s="7">
        <v>20.805555555555557</v>
      </c>
      <c r="F787" s="7">
        <v>28.504000000000001</v>
      </c>
      <c r="G787" s="7">
        <v>3.3519999999999999</v>
      </c>
      <c r="H787" s="7">
        <v>7.42</v>
      </c>
      <c r="I787" s="7">
        <v>7.01</v>
      </c>
      <c r="J787" s="7">
        <v>82.377399999999994</v>
      </c>
      <c r="K787">
        <v>198.46</v>
      </c>
      <c r="L787" t="s">
        <v>12</v>
      </c>
      <c r="M787" t="s">
        <v>10</v>
      </c>
      <c r="N787" t="s">
        <v>12</v>
      </c>
      <c r="O787">
        <v>40.049790999999999</v>
      </c>
      <c r="P787">
        <v>-105.145899</v>
      </c>
      <c r="Q787" t="s">
        <v>15</v>
      </c>
      <c r="R787" s="10" t="s">
        <v>23</v>
      </c>
      <c r="S787">
        <v>6730200</v>
      </c>
      <c r="T787" s="1">
        <v>41146</v>
      </c>
      <c r="U787" s="11">
        <v>0.89583333333333337</v>
      </c>
      <c r="V787">
        <v>5.29</v>
      </c>
      <c r="W787">
        <v>128</v>
      </c>
      <c r="X787">
        <f t="shared" si="49"/>
        <v>0</v>
      </c>
      <c r="Y787">
        <f t="shared" si="49"/>
        <v>0</v>
      </c>
    </row>
    <row r="788" spans="1:36" ht="15.75">
      <c r="A788" s="1">
        <v>41146</v>
      </c>
      <c r="B788" s="9">
        <v>0.90872685185185187</v>
      </c>
      <c r="C788" s="7">
        <v>11790</v>
      </c>
      <c r="D788" s="7">
        <v>69.290000000000006</v>
      </c>
      <c r="E788" s="7">
        <v>20.716666666666672</v>
      </c>
      <c r="F788" s="7">
        <v>28.504000000000001</v>
      </c>
      <c r="G788" s="7">
        <v>3.323</v>
      </c>
      <c r="H788" s="7">
        <v>7.42</v>
      </c>
      <c r="I788" s="7">
        <v>7.02</v>
      </c>
      <c r="J788" s="7">
        <v>82.327699999999993</v>
      </c>
      <c r="K788">
        <v>196.56</v>
      </c>
      <c r="L788" t="s">
        <v>12</v>
      </c>
      <c r="M788" t="s">
        <v>10</v>
      </c>
      <c r="N788" t="s">
        <v>12</v>
      </c>
      <c r="O788">
        <v>40.049790999999999</v>
      </c>
      <c r="P788">
        <v>-105.145899</v>
      </c>
      <c r="Q788" t="s">
        <v>15</v>
      </c>
      <c r="R788" s="10" t="s">
        <v>23</v>
      </c>
      <c r="S788">
        <v>6730200</v>
      </c>
      <c r="T788" s="1">
        <v>41146</v>
      </c>
      <c r="U788" s="11">
        <v>0.90625</v>
      </c>
      <c r="V788">
        <v>5.29</v>
      </c>
      <c r="W788">
        <v>128</v>
      </c>
      <c r="X788">
        <f t="shared" si="49"/>
        <v>0</v>
      </c>
      <c r="Y788">
        <f t="shared" si="49"/>
        <v>0</v>
      </c>
    </row>
    <row r="789" spans="1:36" ht="15.75">
      <c r="A789" s="1">
        <v>41146</v>
      </c>
      <c r="B789" s="9">
        <v>0.9191435185185185</v>
      </c>
      <c r="C789" s="7">
        <v>11805</v>
      </c>
      <c r="D789" s="7">
        <v>69.14</v>
      </c>
      <c r="E789" s="7">
        <v>20.633333333333333</v>
      </c>
      <c r="F789" s="7">
        <v>28.504000000000001</v>
      </c>
      <c r="G789" s="7">
        <v>3.323</v>
      </c>
      <c r="H789" s="7">
        <v>7.42</v>
      </c>
      <c r="I789" s="7">
        <v>7.03</v>
      </c>
      <c r="J789" s="7">
        <v>82.337400000000002</v>
      </c>
      <c r="K789">
        <v>197.22</v>
      </c>
      <c r="L789" t="s">
        <v>12</v>
      </c>
      <c r="M789" t="s">
        <v>10</v>
      </c>
      <c r="N789" t="s">
        <v>12</v>
      </c>
      <c r="O789">
        <v>40.049790999999999</v>
      </c>
      <c r="P789">
        <v>-105.145899</v>
      </c>
      <c r="Q789" t="s">
        <v>15</v>
      </c>
      <c r="R789" s="10" t="s">
        <v>23</v>
      </c>
      <c r="S789">
        <v>6730200</v>
      </c>
      <c r="T789" s="1">
        <v>41146</v>
      </c>
      <c r="U789" s="11">
        <v>0.91666666666666663</v>
      </c>
      <c r="V789">
        <v>5.29</v>
      </c>
      <c r="W789">
        <v>128</v>
      </c>
      <c r="X789">
        <f t="shared" si="49"/>
        <v>0</v>
      </c>
      <c r="Y789">
        <f t="shared" si="49"/>
        <v>0</v>
      </c>
    </row>
    <row r="790" spans="1:36" ht="15.75">
      <c r="A790" s="1">
        <v>41146</v>
      </c>
      <c r="B790" s="9">
        <v>0.92956018518518524</v>
      </c>
      <c r="C790" s="7">
        <v>11820</v>
      </c>
      <c r="D790" s="7">
        <v>69.010000000000005</v>
      </c>
      <c r="E790" s="7">
        <v>20.561111111111114</v>
      </c>
      <c r="F790" s="7">
        <v>28.504000000000001</v>
      </c>
      <c r="G790" s="7">
        <v>3.294</v>
      </c>
      <c r="H790" s="7">
        <v>7.42</v>
      </c>
      <c r="I790" s="7">
        <v>6.86</v>
      </c>
      <c r="J790" s="7">
        <v>80.244900000000001</v>
      </c>
      <c r="K790">
        <v>195.76</v>
      </c>
      <c r="L790" t="s">
        <v>12</v>
      </c>
      <c r="M790" t="s">
        <v>10</v>
      </c>
      <c r="N790" t="s">
        <v>12</v>
      </c>
      <c r="O790">
        <v>40.049790999999999</v>
      </c>
      <c r="P790">
        <v>-105.145899</v>
      </c>
      <c r="Q790" t="s">
        <v>15</v>
      </c>
      <c r="R790" s="10" t="s">
        <v>23</v>
      </c>
      <c r="S790">
        <v>6730200</v>
      </c>
      <c r="T790" s="1">
        <v>41146</v>
      </c>
      <c r="U790" s="11">
        <v>0.92708333333333337</v>
      </c>
      <c r="V790">
        <v>5.29</v>
      </c>
      <c r="W790">
        <v>128</v>
      </c>
      <c r="X790">
        <f t="shared" si="49"/>
        <v>0</v>
      </c>
      <c r="Y790">
        <f t="shared" si="49"/>
        <v>0</v>
      </c>
    </row>
    <row r="791" spans="1:36" ht="15.75">
      <c r="A791" s="1">
        <v>41146</v>
      </c>
      <c r="B791" s="9">
        <v>0.93997685185185187</v>
      </c>
      <c r="C791" s="7">
        <v>11835</v>
      </c>
      <c r="D791" s="7">
        <v>68.91</v>
      </c>
      <c r="E791" s="7">
        <v>20.505555555555553</v>
      </c>
      <c r="F791" s="7">
        <v>28.504000000000001</v>
      </c>
      <c r="G791" s="7">
        <v>3.323</v>
      </c>
      <c r="H791" s="7">
        <v>7.42</v>
      </c>
      <c r="I791" s="7">
        <v>7.01</v>
      </c>
      <c r="J791" s="7">
        <v>81.856300000000005</v>
      </c>
      <c r="K791">
        <v>195.06</v>
      </c>
      <c r="L791" t="s">
        <v>12</v>
      </c>
      <c r="M791" t="s">
        <v>10</v>
      </c>
      <c r="N791" t="s">
        <v>12</v>
      </c>
      <c r="O791">
        <v>40.049790999999999</v>
      </c>
      <c r="P791">
        <v>-105.145899</v>
      </c>
      <c r="Q791" t="s">
        <v>15</v>
      </c>
      <c r="R791" s="10" t="s">
        <v>23</v>
      </c>
      <c r="S791">
        <v>6730200</v>
      </c>
      <c r="T791" s="1">
        <v>41146</v>
      </c>
      <c r="U791" s="11">
        <v>0.9375</v>
      </c>
      <c r="V791">
        <v>5.29</v>
      </c>
      <c r="W791">
        <v>128</v>
      </c>
      <c r="X791">
        <f t="shared" si="49"/>
        <v>0</v>
      </c>
      <c r="Y791">
        <f t="shared" si="49"/>
        <v>0</v>
      </c>
    </row>
    <row r="792" spans="1:36" ht="15.75">
      <c r="A792" s="1">
        <v>41146</v>
      </c>
      <c r="B792" s="9">
        <v>0.9503935185185185</v>
      </c>
      <c r="C792" s="7">
        <v>11850</v>
      </c>
      <c r="D792" s="7">
        <v>68.81</v>
      </c>
      <c r="E792" s="7">
        <v>20.450000000000003</v>
      </c>
      <c r="F792" s="7">
        <v>28.504000000000001</v>
      </c>
      <c r="G792" s="7">
        <v>3.294</v>
      </c>
      <c r="H792" s="7">
        <v>7.42</v>
      </c>
      <c r="I792" s="7">
        <v>7.03</v>
      </c>
      <c r="J792" s="7">
        <v>81.993200000000002</v>
      </c>
      <c r="K792">
        <v>194.32</v>
      </c>
      <c r="L792" t="s">
        <v>12</v>
      </c>
      <c r="M792" t="s">
        <v>10</v>
      </c>
      <c r="N792" t="s">
        <v>12</v>
      </c>
      <c r="O792">
        <v>40.049790999999999</v>
      </c>
      <c r="P792">
        <v>-105.145899</v>
      </c>
      <c r="Q792" t="s">
        <v>15</v>
      </c>
      <c r="R792" s="10" t="s">
        <v>23</v>
      </c>
      <c r="S792">
        <v>6730200</v>
      </c>
      <c r="T792" s="1">
        <v>41146</v>
      </c>
      <c r="U792" s="11">
        <v>0.94791666666666663</v>
      </c>
      <c r="V792">
        <v>5.29</v>
      </c>
      <c r="W792">
        <v>128</v>
      </c>
      <c r="X792">
        <f t="shared" si="49"/>
        <v>0</v>
      </c>
      <c r="Y792">
        <f t="shared" si="49"/>
        <v>0</v>
      </c>
    </row>
    <row r="793" spans="1:36" ht="15.75">
      <c r="A793" s="1">
        <v>41146</v>
      </c>
      <c r="B793" s="9">
        <v>0.96081018518518524</v>
      </c>
      <c r="C793" s="7">
        <v>11865</v>
      </c>
      <c r="D793" s="7">
        <v>68.760000000000005</v>
      </c>
      <c r="E793" s="7">
        <v>20.422222222222224</v>
      </c>
      <c r="F793" s="7">
        <v>28.504000000000001</v>
      </c>
      <c r="G793" s="7">
        <v>3.323</v>
      </c>
      <c r="H793" s="7">
        <v>7.42</v>
      </c>
      <c r="I793" s="7">
        <v>7.03</v>
      </c>
      <c r="J793" s="7">
        <v>81.955299999999994</v>
      </c>
      <c r="K793">
        <v>194.45</v>
      </c>
      <c r="L793" t="s">
        <v>12</v>
      </c>
      <c r="M793" t="s">
        <v>10</v>
      </c>
      <c r="N793" t="s">
        <v>12</v>
      </c>
      <c r="O793">
        <v>40.049790999999999</v>
      </c>
      <c r="P793">
        <v>-105.145899</v>
      </c>
      <c r="Q793" t="s">
        <v>15</v>
      </c>
      <c r="R793" s="10" t="s">
        <v>23</v>
      </c>
      <c r="S793">
        <v>6730200</v>
      </c>
      <c r="T793" s="1">
        <v>41146</v>
      </c>
      <c r="U793" s="11">
        <v>0.95833333333333337</v>
      </c>
      <c r="V793">
        <v>5.29</v>
      </c>
      <c r="W793">
        <v>128</v>
      </c>
      <c r="X793">
        <f t="shared" si="49"/>
        <v>0</v>
      </c>
      <c r="Y793">
        <f t="shared" si="49"/>
        <v>0</v>
      </c>
    </row>
    <row r="794" spans="1:36" ht="15.75">
      <c r="A794" s="1">
        <v>41146</v>
      </c>
      <c r="B794" s="9">
        <v>0.97122685185185187</v>
      </c>
      <c r="C794" s="7">
        <v>11880</v>
      </c>
      <c r="D794" s="7">
        <v>68.72</v>
      </c>
      <c r="E794" s="7">
        <v>20.399999999999999</v>
      </c>
      <c r="F794" s="7">
        <v>28.504000000000001</v>
      </c>
      <c r="G794" s="7">
        <v>3.294</v>
      </c>
      <c r="H794" s="7">
        <v>7.42</v>
      </c>
      <c r="I794" s="7">
        <v>7.06</v>
      </c>
      <c r="J794" s="7">
        <v>82.262</v>
      </c>
      <c r="K794">
        <v>193.46</v>
      </c>
      <c r="L794" t="s">
        <v>12</v>
      </c>
      <c r="M794" t="s">
        <v>10</v>
      </c>
      <c r="N794" t="s">
        <v>12</v>
      </c>
      <c r="O794">
        <v>40.049790999999999</v>
      </c>
      <c r="P794">
        <v>-105.145899</v>
      </c>
      <c r="Q794" t="s">
        <v>15</v>
      </c>
      <c r="R794" s="10" t="s">
        <v>23</v>
      </c>
      <c r="S794">
        <v>6730200</v>
      </c>
      <c r="T794" s="1">
        <v>41146</v>
      </c>
      <c r="U794" s="11">
        <v>0.96875</v>
      </c>
      <c r="V794">
        <v>5.29</v>
      </c>
      <c r="W794">
        <v>128</v>
      </c>
      <c r="X794">
        <f t="shared" si="49"/>
        <v>0</v>
      </c>
      <c r="Y794">
        <f t="shared" si="49"/>
        <v>0</v>
      </c>
    </row>
    <row r="795" spans="1:36" ht="15.75">
      <c r="A795" s="1">
        <v>41146</v>
      </c>
      <c r="B795" s="9">
        <v>0.9816435185185185</v>
      </c>
      <c r="C795" s="7">
        <v>11895</v>
      </c>
      <c r="D795" s="7">
        <v>68.709999999999994</v>
      </c>
      <c r="E795" s="7">
        <v>20.394444444444442</v>
      </c>
      <c r="F795" s="7">
        <v>28.504000000000001</v>
      </c>
      <c r="G795" s="7">
        <v>3.323</v>
      </c>
      <c r="H795" s="7">
        <v>7.42</v>
      </c>
      <c r="I795" s="7">
        <v>7.01</v>
      </c>
      <c r="J795" s="7">
        <v>81.713099999999997</v>
      </c>
      <c r="K795">
        <v>192.63</v>
      </c>
      <c r="L795" t="s">
        <v>12</v>
      </c>
      <c r="M795" t="s">
        <v>10</v>
      </c>
      <c r="N795" t="s">
        <v>12</v>
      </c>
      <c r="O795">
        <v>40.049790999999999</v>
      </c>
      <c r="P795">
        <v>-105.145899</v>
      </c>
      <c r="Q795" t="s">
        <v>15</v>
      </c>
      <c r="R795" s="10" t="s">
        <v>23</v>
      </c>
      <c r="S795">
        <v>6730200</v>
      </c>
      <c r="T795" s="1">
        <v>41146</v>
      </c>
      <c r="U795" s="11">
        <v>0.97916666666666663</v>
      </c>
      <c r="V795">
        <v>5.29</v>
      </c>
      <c r="W795">
        <v>128</v>
      </c>
      <c r="X795">
        <f t="shared" si="49"/>
        <v>0</v>
      </c>
      <c r="Y795">
        <f t="shared" si="49"/>
        <v>0</v>
      </c>
    </row>
    <row r="796" spans="1:36" ht="15.75">
      <c r="A796" s="1">
        <v>41146</v>
      </c>
      <c r="B796" s="9">
        <v>0.99206018518518524</v>
      </c>
      <c r="C796" s="7">
        <v>11910</v>
      </c>
      <c r="D796" s="7">
        <v>68.69</v>
      </c>
      <c r="E796" s="7">
        <v>20.383333333333333</v>
      </c>
      <c r="F796" s="7">
        <v>28.504000000000001</v>
      </c>
      <c r="G796" s="7">
        <v>3.3519999999999999</v>
      </c>
      <c r="H796" s="7">
        <v>7.42</v>
      </c>
      <c r="I796" s="7">
        <v>7.04</v>
      </c>
      <c r="J796" s="7">
        <v>82.078999999999994</v>
      </c>
      <c r="K796">
        <v>192.7</v>
      </c>
      <c r="L796" t="s">
        <v>12</v>
      </c>
      <c r="M796" t="s">
        <v>10</v>
      </c>
      <c r="N796" t="s">
        <v>12</v>
      </c>
      <c r="O796">
        <v>40.049790999999999</v>
      </c>
      <c r="P796">
        <v>-105.145899</v>
      </c>
      <c r="Q796" t="s">
        <v>15</v>
      </c>
      <c r="R796" s="10" t="s">
        <v>23</v>
      </c>
      <c r="S796">
        <v>6730200</v>
      </c>
      <c r="T796" s="1">
        <v>41146</v>
      </c>
      <c r="U796" s="11">
        <v>0.98958333333333337</v>
      </c>
      <c r="V796">
        <v>5.29</v>
      </c>
      <c r="W796">
        <v>128</v>
      </c>
      <c r="X796">
        <f t="shared" si="49"/>
        <v>0</v>
      </c>
      <c r="Y796">
        <f t="shared" si="49"/>
        <v>0</v>
      </c>
    </row>
    <row r="797" spans="1:36" ht="15.75">
      <c r="A797" s="1">
        <v>41147</v>
      </c>
      <c r="B797" s="9">
        <v>2.4768518518518516E-3</v>
      </c>
      <c r="C797" s="7">
        <v>11925</v>
      </c>
      <c r="D797" s="7">
        <v>68.680000000000007</v>
      </c>
      <c r="E797" s="7">
        <v>20.377777777777784</v>
      </c>
      <c r="F797" s="7">
        <v>28.504000000000001</v>
      </c>
      <c r="G797" s="7">
        <v>3.323</v>
      </c>
      <c r="H797" s="7">
        <v>7.42</v>
      </c>
      <c r="I797" s="7">
        <v>7.03</v>
      </c>
      <c r="J797" s="7">
        <v>81.963300000000004</v>
      </c>
      <c r="K797">
        <v>183.33</v>
      </c>
      <c r="L797" t="s">
        <v>12</v>
      </c>
      <c r="M797" t="s">
        <v>10</v>
      </c>
      <c r="N797" t="s">
        <v>12</v>
      </c>
      <c r="O797">
        <v>40.049790999999999</v>
      </c>
      <c r="P797">
        <v>-105.145899</v>
      </c>
      <c r="Q797" t="s">
        <v>15</v>
      </c>
      <c r="R797" s="10" t="s">
        <v>23</v>
      </c>
      <c r="S797">
        <v>6730200</v>
      </c>
      <c r="T797" s="1">
        <v>41147</v>
      </c>
      <c r="U797" s="11">
        <v>0</v>
      </c>
      <c r="V797">
        <v>5.29</v>
      </c>
      <c r="W797">
        <v>128</v>
      </c>
      <c r="X797">
        <f t="shared" si="49"/>
        <v>0</v>
      </c>
      <c r="Y797">
        <f t="shared" si="49"/>
        <v>0</v>
      </c>
      <c r="Z797" s="7">
        <f>MIN(E797:E892)</f>
        <v>19.283333333333331</v>
      </c>
      <c r="AA797" s="7">
        <f>MAX(E797:E892)</f>
        <v>23.677777777777781</v>
      </c>
      <c r="AB797" s="7">
        <f>MIN(H797:H892)</f>
        <v>7.41</v>
      </c>
      <c r="AC797" s="7">
        <f>MAX(H797:H892)</f>
        <v>8.1999999999999993</v>
      </c>
      <c r="AD797" s="7">
        <f>MIN(I797:I892)</f>
        <v>6.96</v>
      </c>
      <c r="AE797" s="7">
        <f>MAX(I797:I892)</f>
        <v>8.73</v>
      </c>
      <c r="AF797" s="7">
        <f>MIN(J797:J892)</f>
        <v>80.981499999999997</v>
      </c>
      <c r="AG797" s="7">
        <f>MAX(J797:J892)</f>
        <v>106.5926</v>
      </c>
      <c r="AH797" s="7">
        <f>MIN(W797:W892)</f>
        <v>113</v>
      </c>
      <c r="AI797" s="7">
        <f>MAX(W797:W892)</f>
        <v>128</v>
      </c>
      <c r="AJ797" s="7">
        <f>MEDIAN($W797:$W892)</f>
        <v>128</v>
      </c>
    </row>
    <row r="798" spans="1:36" ht="15.75">
      <c r="A798" s="1">
        <v>41147</v>
      </c>
      <c r="B798" s="9">
        <v>1.2893518518518519E-2</v>
      </c>
      <c r="C798" s="7">
        <v>11940</v>
      </c>
      <c r="D798" s="7">
        <v>68.63</v>
      </c>
      <c r="E798" s="7">
        <v>20.349999999999998</v>
      </c>
      <c r="F798" s="7">
        <v>28.504000000000001</v>
      </c>
      <c r="G798" s="7">
        <v>3.323</v>
      </c>
      <c r="H798" s="7">
        <v>7.42</v>
      </c>
      <c r="I798" s="7">
        <v>7.06</v>
      </c>
      <c r="J798" s="7">
        <v>82.177300000000002</v>
      </c>
      <c r="K798">
        <v>191.02</v>
      </c>
      <c r="L798" t="s">
        <v>12</v>
      </c>
      <c r="M798" t="s">
        <v>10</v>
      </c>
      <c r="N798" t="s">
        <v>12</v>
      </c>
      <c r="O798">
        <v>40.049790999999999</v>
      </c>
      <c r="P798">
        <v>-105.145899</v>
      </c>
      <c r="Q798" t="s">
        <v>15</v>
      </c>
      <c r="R798" s="10" t="s">
        <v>23</v>
      </c>
      <c r="S798">
        <v>6730200</v>
      </c>
      <c r="T798" s="1">
        <v>41147</v>
      </c>
      <c r="U798" s="11">
        <v>1.0416666666666666E-2</v>
      </c>
      <c r="V798">
        <v>5.29</v>
      </c>
      <c r="W798">
        <v>128</v>
      </c>
      <c r="X798">
        <f t="shared" si="49"/>
        <v>0</v>
      </c>
      <c r="Y798">
        <f t="shared" si="49"/>
        <v>0</v>
      </c>
    </row>
    <row r="799" spans="1:36" ht="15.75">
      <c r="A799" s="1">
        <v>41147</v>
      </c>
      <c r="B799" s="9">
        <v>2.3310185185185187E-2</v>
      </c>
      <c r="C799" s="7">
        <v>11955</v>
      </c>
      <c r="D799" s="7">
        <v>68.599999999999994</v>
      </c>
      <c r="E799" s="7">
        <v>20.333333333333332</v>
      </c>
      <c r="F799" s="7">
        <v>28.504000000000001</v>
      </c>
      <c r="G799" s="7">
        <v>3.294</v>
      </c>
      <c r="H799" s="7">
        <v>7.42</v>
      </c>
      <c r="I799" s="7">
        <v>7.06</v>
      </c>
      <c r="J799" s="7">
        <v>82.246899999999997</v>
      </c>
      <c r="K799">
        <v>190.41</v>
      </c>
      <c r="L799" t="s">
        <v>12</v>
      </c>
      <c r="M799" t="s">
        <v>10</v>
      </c>
      <c r="N799" t="s">
        <v>12</v>
      </c>
      <c r="O799">
        <v>40.049790999999999</v>
      </c>
      <c r="P799">
        <v>-105.145899</v>
      </c>
      <c r="Q799" t="s">
        <v>15</v>
      </c>
      <c r="R799" s="10" t="s">
        <v>23</v>
      </c>
      <c r="S799">
        <v>6730200</v>
      </c>
      <c r="T799" s="1">
        <v>41147</v>
      </c>
      <c r="U799" s="11">
        <v>2.0833333333333332E-2</v>
      </c>
      <c r="V799">
        <v>5.29</v>
      </c>
      <c r="W799">
        <v>128</v>
      </c>
      <c r="X799">
        <f t="shared" si="49"/>
        <v>0</v>
      </c>
      <c r="Y799">
        <f t="shared" si="49"/>
        <v>0</v>
      </c>
    </row>
    <row r="800" spans="1:36" ht="15.75">
      <c r="A800" s="1">
        <v>41147</v>
      </c>
      <c r="B800" s="9">
        <v>3.3726851851851855E-2</v>
      </c>
      <c r="C800" s="7">
        <v>11970</v>
      </c>
      <c r="D800" s="7">
        <v>68.540000000000006</v>
      </c>
      <c r="E800" s="7">
        <v>20.300000000000004</v>
      </c>
      <c r="F800" s="7">
        <v>28.504000000000001</v>
      </c>
      <c r="G800" s="7">
        <v>3.323</v>
      </c>
      <c r="H800" s="7">
        <v>7.42</v>
      </c>
      <c r="I800" s="7">
        <v>7.05</v>
      </c>
      <c r="J800" s="7">
        <v>81.998900000000006</v>
      </c>
      <c r="K800">
        <v>185.68</v>
      </c>
      <c r="L800" t="s">
        <v>12</v>
      </c>
      <c r="M800" t="s">
        <v>10</v>
      </c>
      <c r="N800" t="s">
        <v>12</v>
      </c>
      <c r="O800">
        <v>40.049790999999999</v>
      </c>
      <c r="P800">
        <v>-105.145899</v>
      </c>
      <c r="Q800" t="s">
        <v>15</v>
      </c>
      <c r="R800" s="10" t="s">
        <v>23</v>
      </c>
      <c r="S800">
        <v>6730200</v>
      </c>
      <c r="T800" s="1">
        <v>41147</v>
      </c>
      <c r="U800" s="11">
        <v>3.125E-2</v>
      </c>
      <c r="V800">
        <v>5.29</v>
      </c>
      <c r="W800">
        <v>128</v>
      </c>
      <c r="X800">
        <f t="shared" si="49"/>
        <v>0</v>
      </c>
      <c r="Y800">
        <f t="shared" si="49"/>
        <v>0</v>
      </c>
    </row>
    <row r="801" spans="1:25" ht="15.75">
      <c r="A801" s="1">
        <v>41147</v>
      </c>
      <c r="B801" s="9">
        <v>4.4143518518518519E-2</v>
      </c>
      <c r="C801" s="7">
        <v>11985</v>
      </c>
      <c r="D801" s="7">
        <v>68.5</v>
      </c>
      <c r="E801" s="7">
        <v>20.277777777777779</v>
      </c>
      <c r="F801" s="7">
        <v>28.504000000000001</v>
      </c>
      <c r="G801" s="7">
        <v>3.294</v>
      </c>
      <c r="H801" s="7">
        <v>7.42</v>
      </c>
      <c r="I801" s="7">
        <v>7.03</v>
      </c>
      <c r="J801" s="7">
        <v>81.806200000000004</v>
      </c>
      <c r="K801">
        <v>188.41</v>
      </c>
      <c r="L801" t="s">
        <v>12</v>
      </c>
      <c r="M801" t="s">
        <v>10</v>
      </c>
      <c r="N801" t="s">
        <v>12</v>
      </c>
      <c r="O801">
        <v>40.049790999999999</v>
      </c>
      <c r="P801">
        <v>-105.145899</v>
      </c>
      <c r="Q801" t="s">
        <v>15</v>
      </c>
      <c r="R801" s="10" t="s">
        <v>23</v>
      </c>
      <c r="S801">
        <v>6730200</v>
      </c>
      <c r="T801" s="1">
        <v>41147</v>
      </c>
      <c r="U801" s="11">
        <v>4.1666666666666664E-2</v>
      </c>
      <c r="V801">
        <v>5.29</v>
      </c>
      <c r="W801">
        <v>128</v>
      </c>
      <c r="X801">
        <f t="shared" si="49"/>
        <v>0</v>
      </c>
      <c r="Y801">
        <f t="shared" si="49"/>
        <v>0</v>
      </c>
    </row>
    <row r="802" spans="1:25" ht="15.75">
      <c r="A802" s="1">
        <v>41147</v>
      </c>
      <c r="B802" s="9">
        <v>5.4560185185185184E-2</v>
      </c>
      <c r="C802" s="7">
        <v>12000</v>
      </c>
      <c r="D802" s="7">
        <v>68.44</v>
      </c>
      <c r="E802" s="7">
        <v>20.244444444444444</v>
      </c>
      <c r="F802" s="7">
        <v>28.504000000000001</v>
      </c>
      <c r="G802" s="7">
        <v>3.294</v>
      </c>
      <c r="H802" s="7">
        <v>7.42</v>
      </c>
      <c r="I802" s="7">
        <v>7.08</v>
      </c>
      <c r="J802" s="7">
        <v>82.252300000000005</v>
      </c>
      <c r="K802">
        <v>187.94</v>
      </c>
      <c r="L802" t="s">
        <v>12</v>
      </c>
      <c r="M802" t="s">
        <v>10</v>
      </c>
      <c r="N802" t="s">
        <v>12</v>
      </c>
      <c r="O802">
        <v>40.049790999999999</v>
      </c>
      <c r="P802">
        <v>-105.145899</v>
      </c>
      <c r="Q802" t="s">
        <v>15</v>
      </c>
      <c r="R802" s="10" t="s">
        <v>23</v>
      </c>
      <c r="S802">
        <v>6730200</v>
      </c>
      <c r="T802" s="1">
        <v>41147</v>
      </c>
      <c r="U802" s="11">
        <v>5.2083333333333336E-2</v>
      </c>
      <c r="V802">
        <v>5.29</v>
      </c>
      <c r="W802">
        <v>128</v>
      </c>
      <c r="X802">
        <f t="shared" ref="X802:Y817" si="50">V802-V806</f>
        <v>0</v>
      </c>
      <c r="Y802">
        <f t="shared" si="50"/>
        <v>0</v>
      </c>
    </row>
    <row r="803" spans="1:25" ht="15.75">
      <c r="A803" s="1">
        <v>41147</v>
      </c>
      <c r="B803" s="9">
        <v>6.4976851851851855E-2</v>
      </c>
      <c r="C803" s="7">
        <v>12015</v>
      </c>
      <c r="D803" s="7">
        <v>68.37</v>
      </c>
      <c r="E803" s="7">
        <v>20.205555555555559</v>
      </c>
      <c r="F803" s="7">
        <v>28.504000000000001</v>
      </c>
      <c r="G803" s="7">
        <v>3.294</v>
      </c>
      <c r="H803" s="7">
        <v>7.43</v>
      </c>
      <c r="I803" s="7">
        <v>7.07</v>
      </c>
      <c r="J803" s="7">
        <v>82.088999999999999</v>
      </c>
      <c r="K803">
        <v>187.06</v>
      </c>
      <c r="L803" t="s">
        <v>12</v>
      </c>
      <c r="M803" t="s">
        <v>10</v>
      </c>
      <c r="N803" t="s">
        <v>12</v>
      </c>
      <c r="O803">
        <v>40.049790999999999</v>
      </c>
      <c r="P803">
        <v>-105.145899</v>
      </c>
      <c r="Q803" t="s">
        <v>15</v>
      </c>
      <c r="R803" s="10" t="s">
        <v>23</v>
      </c>
      <c r="S803">
        <v>6730200</v>
      </c>
      <c r="T803" s="1">
        <v>41147</v>
      </c>
      <c r="U803" s="11">
        <v>6.25E-2</v>
      </c>
      <c r="V803">
        <v>5.29</v>
      </c>
      <c r="W803">
        <v>128</v>
      </c>
      <c r="X803">
        <f t="shared" si="50"/>
        <v>0</v>
      </c>
      <c r="Y803">
        <f t="shared" si="50"/>
        <v>0</v>
      </c>
    </row>
    <row r="804" spans="1:25" ht="15.75">
      <c r="A804" s="1">
        <v>41147</v>
      </c>
      <c r="B804" s="9">
        <v>7.5393518518518512E-2</v>
      </c>
      <c r="C804" s="7">
        <v>12030</v>
      </c>
      <c r="D804" s="7">
        <v>68.33</v>
      </c>
      <c r="E804" s="7">
        <v>20.183333333333334</v>
      </c>
      <c r="F804" s="7">
        <v>28.504000000000001</v>
      </c>
      <c r="G804" s="7">
        <v>3.323</v>
      </c>
      <c r="H804" s="7">
        <v>7.42</v>
      </c>
      <c r="I804" s="7">
        <v>6.98</v>
      </c>
      <c r="J804" s="7">
        <v>80.981499999999997</v>
      </c>
      <c r="K804">
        <v>186.11</v>
      </c>
      <c r="L804" t="s">
        <v>12</v>
      </c>
      <c r="M804" t="s">
        <v>10</v>
      </c>
      <c r="N804" t="s">
        <v>12</v>
      </c>
      <c r="O804">
        <v>40.049790999999999</v>
      </c>
      <c r="P804">
        <v>-105.145899</v>
      </c>
      <c r="Q804" t="s">
        <v>15</v>
      </c>
      <c r="R804" s="10" t="s">
        <v>23</v>
      </c>
      <c r="S804">
        <v>6730200</v>
      </c>
      <c r="T804" s="1">
        <v>41147</v>
      </c>
      <c r="U804" s="11">
        <v>7.2916666666666671E-2</v>
      </c>
      <c r="V804">
        <v>5.29</v>
      </c>
      <c r="W804">
        <v>128</v>
      </c>
      <c r="X804">
        <f t="shared" si="50"/>
        <v>0</v>
      </c>
      <c r="Y804">
        <f t="shared" si="50"/>
        <v>0</v>
      </c>
    </row>
    <row r="805" spans="1:25" ht="15.75">
      <c r="A805" s="1">
        <v>41147</v>
      </c>
      <c r="B805" s="9">
        <v>8.5810185185185184E-2</v>
      </c>
      <c r="C805" s="7">
        <v>12045</v>
      </c>
      <c r="D805" s="7">
        <v>68.27</v>
      </c>
      <c r="E805" s="7">
        <v>20.149999999999999</v>
      </c>
      <c r="F805" s="7">
        <v>28.504000000000001</v>
      </c>
      <c r="G805" s="7">
        <v>3.294</v>
      </c>
      <c r="H805" s="7">
        <v>7.42</v>
      </c>
      <c r="I805" s="7">
        <v>7.12</v>
      </c>
      <c r="J805" s="7">
        <v>82.626199999999997</v>
      </c>
      <c r="K805">
        <v>184.97</v>
      </c>
      <c r="L805" t="s">
        <v>12</v>
      </c>
      <c r="M805" t="s">
        <v>10</v>
      </c>
      <c r="N805" t="s">
        <v>12</v>
      </c>
      <c r="O805">
        <v>40.049790999999999</v>
      </c>
      <c r="P805">
        <v>-105.145899</v>
      </c>
      <c r="Q805" t="s">
        <v>15</v>
      </c>
      <c r="R805" s="10" t="s">
        <v>23</v>
      </c>
      <c r="S805">
        <v>6730200</v>
      </c>
      <c r="T805" s="1">
        <v>41147</v>
      </c>
      <c r="U805" s="11">
        <v>8.3333333333333329E-2</v>
      </c>
      <c r="V805">
        <v>5.29</v>
      </c>
      <c r="W805">
        <v>128</v>
      </c>
      <c r="X805">
        <f t="shared" si="50"/>
        <v>0</v>
      </c>
      <c r="Y805">
        <f t="shared" si="50"/>
        <v>0</v>
      </c>
    </row>
    <row r="806" spans="1:25" ht="15.75">
      <c r="A806" s="1">
        <v>41147</v>
      </c>
      <c r="B806" s="9">
        <v>9.6226851851851855E-2</v>
      </c>
      <c r="C806" s="7">
        <v>12060</v>
      </c>
      <c r="D806" s="7">
        <v>68.23</v>
      </c>
      <c r="E806" s="7">
        <v>20.12777777777778</v>
      </c>
      <c r="F806" s="7">
        <v>28.504000000000001</v>
      </c>
      <c r="G806" s="7">
        <v>3.323</v>
      </c>
      <c r="H806" s="7">
        <v>7.42</v>
      </c>
      <c r="I806" s="7">
        <v>7.11</v>
      </c>
      <c r="J806" s="7">
        <v>82.456699999999998</v>
      </c>
      <c r="K806">
        <v>183.49</v>
      </c>
      <c r="L806" t="s">
        <v>12</v>
      </c>
      <c r="M806" t="s">
        <v>10</v>
      </c>
      <c r="N806" t="s">
        <v>12</v>
      </c>
      <c r="O806">
        <v>40.049790999999999</v>
      </c>
      <c r="P806">
        <v>-105.145899</v>
      </c>
      <c r="Q806" t="s">
        <v>15</v>
      </c>
      <c r="R806" s="10" t="s">
        <v>23</v>
      </c>
      <c r="S806">
        <v>6730200</v>
      </c>
      <c r="T806" s="1">
        <v>41147</v>
      </c>
      <c r="U806" s="11">
        <v>9.375E-2</v>
      </c>
      <c r="V806">
        <v>5.29</v>
      </c>
      <c r="W806">
        <v>128</v>
      </c>
      <c r="X806">
        <f t="shared" si="50"/>
        <v>0</v>
      </c>
      <c r="Y806">
        <f t="shared" si="50"/>
        <v>0</v>
      </c>
    </row>
    <row r="807" spans="1:25" ht="15.75">
      <c r="A807" s="1">
        <v>41147</v>
      </c>
      <c r="B807" s="9">
        <v>0.10664351851851851</v>
      </c>
      <c r="C807" s="7">
        <v>12075</v>
      </c>
      <c r="D807" s="7">
        <v>68.19</v>
      </c>
      <c r="E807" s="7">
        <v>20.105555555555554</v>
      </c>
      <c r="F807" s="7">
        <v>28.504000000000001</v>
      </c>
      <c r="G807" s="7">
        <v>3.323</v>
      </c>
      <c r="H807" s="7">
        <v>7.43</v>
      </c>
      <c r="I807" s="7">
        <v>7.11</v>
      </c>
      <c r="J807" s="7">
        <v>82.389600000000002</v>
      </c>
      <c r="K807">
        <v>182.48</v>
      </c>
      <c r="L807" t="s">
        <v>12</v>
      </c>
      <c r="M807" t="s">
        <v>10</v>
      </c>
      <c r="N807" t="s">
        <v>12</v>
      </c>
      <c r="O807">
        <v>40.049790999999999</v>
      </c>
      <c r="P807">
        <v>-105.145899</v>
      </c>
      <c r="Q807" t="s">
        <v>15</v>
      </c>
      <c r="R807" s="10" t="s">
        <v>23</v>
      </c>
      <c r="S807">
        <v>6730200</v>
      </c>
      <c r="T807" s="1">
        <v>41147</v>
      </c>
      <c r="U807" s="11">
        <v>0.10416666666666667</v>
      </c>
      <c r="V807">
        <v>5.29</v>
      </c>
      <c r="W807">
        <v>128</v>
      </c>
      <c r="X807">
        <f t="shared" si="50"/>
        <v>0</v>
      </c>
      <c r="Y807">
        <f t="shared" si="50"/>
        <v>0</v>
      </c>
    </row>
    <row r="808" spans="1:25" ht="15.75">
      <c r="A808" s="1">
        <v>41147</v>
      </c>
      <c r="B808" s="9">
        <v>0.11706018518518518</v>
      </c>
      <c r="C808" s="7">
        <v>12090</v>
      </c>
      <c r="D808" s="7">
        <v>68.150000000000006</v>
      </c>
      <c r="E808" s="7">
        <v>20.083333333333336</v>
      </c>
      <c r="F808" s="7">
        <v>28.504000000000001</v>
      </c>
      <c r="G808" s="7">
        <v>3.323</v>
      </c>
      <c r="H808" s="7">
        <v>7.44</v>
      </c>
      <c r="I808" s="7">
        <v>7.11</v>
      </c>
      <c r="J808" s="7">
        <v>82.348399999999998</v>
      </c>
      <c r="K808">
        <v>181.52</v>
      </c>
      <c r="L808" t="s">
        <v>12</v>
      </c>
      <c r="M808" t="s">
        <v>10</v>
      </c>
      <c r="N808" t="s">
        <v>12</v>
      </c>
      <c r="O808">
        <v>40.049790999999999</v>
      </c>
      <c r="P808">
        <v>-105.145899</v>
      </c>
      <c r="Q808" t="s">
        <v>15</v>
      </c>
      <c r="R808" s="10" t="s">
        <v>23</v>
      </c>
      <c r="S808">
        <v>6730200</v>
      </c>
      <c r="T808" s="1">
        <v>41147</v>
      </c>
      <c r="U808" s="11">
        <v>0.11458333333333333</v>
      </c>
      <c r="V808">
        <v>5.29</v>
      </c>
      <c r="W808">
        <v>128</v>
      </c>
      <c r="X808">
        <f t="shared" si="50"/>
        <v>0</v>
      </c>
      <c r="Y808">
        <f t="shared" si="50"/>
        <v>0</v>
      </c>
    </row>
    <row r="809" spans="1:25" ht="15.75">
      <c r="A809" s="1">
        <v>41147</v>
      </c>
      <c r="B809" s="9">
        <v>0.12747685185185184</v>
      </c>
      <c r="C809" s="7">
        <v>12105</v>
      </c>
      <c r="D809" s="7">
        <v>68.11</v>
      </c>
      <c r="E809" s="7">
        <v>20.06111111111111</v>
      </c>
      <c r="F809" s="7">
        <v>28.504000000000001</v>
      </c>
      <c r="G809" s="7">
        <v>3.323</v>
      </c>
      <c r="H809" s="7">
        <v>7.43</v>
      </c>
      <c r="I809" s="7">
        <v>7.13</v>
      </c>
      <c r="J809" s="7">
        <v>82.608500000000006</v>
      </c>
      <c r="K809">
        <v>180.24</v>
      </c>
      <c r="L809" t="s">
        <v>12</v>
      </c>
      <c r="M809" t="s">
        <v>10</v>
      </c>
      <c r="N809" t="s">
        <v>12</v>
      </c>
      <c r="O809">
        <v>40.049790999999999</v>
      </c>
      <c r="P809">
        <v>-105.145899</v>
      </c>
      <c r="Q809" t="s">
        <v>15</v>
      </c>
      <c r="R809" s="10" t="s">
        <v>23</v>
      </c>
      <c r="S809">
        <v>6730200</v>
      </c>
      <c r="T809" s="1">
        <v>41147</v>
      </c>
      <c r="U809" s="11">
        <v>0.125</v>
      </c>
      <c r="V809">
        <v>5.29</v>
      </c>
      <c r="W809">
        <v>128</v>
      </c>
      <c r="X809">
        <f t="shared" si="50"/>
        <v>0</v>
      </c>
      <c r="Y809">
        <f t="shared" si="50"/>
        <v>0</v>
      </c>
    </row>
    <row r="810" spans="1:25" ht="15.75">
      <c r="A810" s="1">
        <v>41147</v>
      </c>
      <c r="B810" s="9">
        <v>0.13789351851851853</v>
      </c>
      <c r="C810" s="7">
        <v>12120</v>
      </c>
      <c r="D810" s="7">
        <v>68.040000000000006</v>
      </c>
      <c r="E810" s="7">
        <v>20.022222222222226</v>
      </c>
      <c r="F810" s="7">
        <v>28.504000000000001</v>
      </c>
      <c r="G810" s="7">
        <v>3.323</v>
      </c>
      <c r="H810" s="7">
        <v>7.43</v>
      </c>
      <c r="I810" s="7">
        <v>7.13</v>
      </c>
      <c r="J810" s="7">
        <v>82.543499999999995</v>
      </c>
      <c r="K810">
        <v>178.53</v>
      </c>
      <c r="L810" t="s">
        <v>12</v>
      </c>
      <c r="M810" t="s">
        <v>10</v>
      </c>
      <c r="N810" t="s">
        <v>12</v>
      </c>
      <c r="O810">
        <v>40.049790999999999</v>
      </c>
      <c r="P810">
        <v>-105.145899</v>
      </c>
      <c r="Q810" t="s">
        <v>15</v>
      </c>
      <c r="R810" s="10" t="s">
        <v>23</v>
      </c>
      <c r="S810">
        <v>6730200</v>
      </c>
      <c r="T810" s="1">
        <v>41147</v>
      </c>
      <c r="U810" s="11">
        <v>0.13541666666666666</v>
      </c>
      <c r="V810">
        <v>5.29</v>
      </c>
      <c r="W810">
        <v>128</v>
      </c>
      <c r="X810">
        <f t="shared" si="50"/>
        <v>0</v>
      </c>
      <c r="Y810">
        <f t="shared" si="50"/>
        <v>0</v>
      </c>
    </row>
    <row r="811" spans="1:25" ht="15.75">
      <c r="A811" s="1">
        <v>41147</v>
      </c>
      <c r="B811" s="9">
        <v>0.14831018518518518</v>
      </c>
      <c r="C811" s="7">
        <v>12135</v>
      </c>
      <c r="D811" s="7">
        <v>67.94</v>
      </c>
      <c r="E811" s="7">
        <v>19.966666666666665</v>
      </c>
      <c r="F811" s="7">
        <v>28.504000000000001</v>
      </c>
      <c r="G811" s="7">
        <v>3.323</v>
      </c>
      <c r="H811" s="7">
        <v>7.43</v>
      </c>
      <c r="I811" s="7">
        <v>7.14</v>
      </c>
      <c r="J811" s="7">
        <v>82.561499999999995</v>
      </c>
      <c r="K811">
        <v>176.17</v>
      </c>
      <c r="L811" t="s">
        <v>12</v>
      </c>
      <c r="M811" t="s">
        <v>10</v>
      </c>
      <c r="N811" t="s">
        <v>12</v>
      </c>
      <c r="O811">
        <v>40.049790999999999</v>
      </c>
      <c r="P811">
        <v>-105.145899</v>
      </c>
      <c r="Q811" t="s">
        <v>15</v>
      </c>
      <c r="R811" s="10" t="s">
        <v>23</v>
      </c>
      <c r="S811">
        <v>6730200</v>
      </c>
      <c r="T811" s="1">
        <v>41147</v>
      </c>
      <c r="U811" s="11">
        <v>0.14583333333333334</v>
      </c>
      <c r="V811">
        <v>5.29</v>
      </c>
      <c r="W811">
        <v>128</v>
      </c>
      <c r="X811">
        <f t="shared" si="50"/>
        <v>0</v>
      </c>
      <c r="Y811">
        <f t="shared" si="50"/>
        <v>0</v>
      </c>
    </row>
    <row r="812" spans="1:25" ht="15.75">
      <c r="A812" s="1">
        <v>41147</v>
      </c>
      <c r="B812" s="9">
        <v>0.15872685185185184</v>
      </c>
      <c r="C812" s="7">
        <v>12150</v>
      </c>
      <c r="D812" s="7">
        <v>67.83</v>
      </c>
      <c r="E812" s="7">
        <v>19.905555555555555</v>
      </c>
      <c r="F812" s="7">
        <v>28.504000000000001</v>
      </c>
      <c r="G812" s="7">
        <v>3.294</v>
      </c>
      <c r="H812" s="7">
        <v>7.44</v>
      </c>
      <c r="I812" s="7">
        <v>7.16</v>
      </c>
      <c r="J812" s="7">
        <v>82.642600000000002</v>
      </c>
      <c r="K812">
        <v>173.59</v>
      </c>
      <c r="L812" t="s">
        <v>12</v>
      </c>
      <c r="M812" t="s">
        <v>10</v>
      </c>
      <c r="N812" t="s">
        <v>12</v>
      </c>
      <c r="O812">
        <v>40.049790999999999</v>
      </c>
      <c r="P812">
        <v>-105.145899</v>
      </c>
      <c r="Q812" t="s">
        <v>15</v>
      </c>
      <c r="R812" s="10" t="s">
        <v>23</v>
      </c>
      <c r="S812">
        <v>6730200</v>
      </c>
      <c r="T812" s="1">
        <v>41147</v>
      </c>
      <c r="U812" s="11">
        <v>0.15625</v>
      </c>
      <c r="V812">
        <v>5.29</v>
      </c>
      <c r="W812">
        <v>128</v>
      </c>
      <c r="X812">
        <f t="shared" si="50"/>
        <v>0</v>
      </c>
      <c r="Y812">
        <f t="shared" si="50"/>
        <v>0</v>
      </c>
    </row>
    <row r="813" spans="1:25" ht="15.75">
      <c r="A813" s="1">
        <v>41147</v>
      </c>
      <c r="B813" s="9">
        <v>0.16914351851851853</v>
      </c>
      <c r="C813" s="7">
        <v>12165</v>
      </c>
      <c r="D813" s="7">
        <v>67.709999999999994</v>
      </c>
      <c r="E813" s="7">
        <v>19.838888888888885</v>
      </c>
      <c r="F813" s="7">
        <v>28.504000000000001</v>
      </c>
      <c r="G813" s="7">
        <v>3.294</v>
      </c>
      <c r="H813" s="7">
        <v>7.44</v>
      </c>
      <c r="I813" s="7">
        <v>7.18</v>
      </c>
      <c r="J813" s="7">
        <v>82.791300000000007</v>
      </c>
      <c r="K813">
        <v>171.36</v>
      </c>
      <c r="L813" t="s">
        <v>12</v>
      </c>
      <c r="M813" t="s">
        <v>10</v>
      </c>
      <c r="N813" t="s">
        <v>12</v>
      </c>
      <c r="O813">
        <v>40.049790999999999</v>
      </c>
      <c r="P813">
        <v>-105.145899</v>
      </c>
      <c r="Q813" t="s">
        <v>15</v>
      </c>
      <c r="R813" s="10" t="s">
        <v>23</v>
      </c>
      <c r="S813">
        <v>6730200</v>
      </c>
      <c r="T813" s="1">
        <v>41147</v>
      </c>
      <c r="U813" s="11">
        <v>0.16666666666666666</v>
      </c>
      <c r="V813">
        <v>5.29</v>
      </c>
      <c r="W813">
        <v>128</v>
      </c>
      <c r="X813">
        <f t="shared" si="50"/>
        <v>0</v>
      </c>
      <c r="Y813">
        <f t="shared" si="50"/>
        <v>0</v>
      </c>
    </row>
    <row r="814" spans="1:25" ht="15.75">
      <c r="A814" s="1">
        <v>41147</v>
      </c>
      <c r="B814" s="9">
        <v>0.17956018518518521</v>
      </c>
      <c r="C814" s="7">
        <v>12180</v>
      </c>
      <c r="D814" s="7">
        <v>67.540000000000006</v>
      </c>
      <c r="E814" s="7">
        <v>19.744444444444447</v>
      </c>
      <c r="F814" s="7">
        <v>28.504000000000001</v>
      </c>
      <c r="G814" s="7">
        <v>3.323</v>
      </c>
      <c r="H814" s="7">
        <v>7.45</v>
      </c>
      <c r="I814" s="7">
        <v>7.2</v>
      </c>
      <c r="J814" s="7">
        <v>82.835300000000004</v>
      </c>
      <c r="K814">
        <v>169.64</v>
      </c>
      <c r="L814" t="s">
        <v>12</v>
      </c>
      <c r="M814" t="s">
        <v>10</v>
      </c>
      <c r="N814" t="s">
        <v>12</v>
      </c>
      <c r="O814">
        <v>40.049790999999999</v>
      </c>
      <c r="P814">
        <v>-105.145899</v>
      </c>
      <c r="Q814" t="s">
        <v>15</v>
      </c>
      <c r="R814" s="10" t="s">
        <v>23</v>
      </c>
      <c r="S814">
        <v>6730200</v>
      </c>
      <c r="T814" s="1">
        <v>41147</v>
      </c>
      <c r="U814" s="11">
        <v>0.17708333333333334</v>
      </c>
      <c r="V814">
        <v>5.29</v>
      </c>
      <c r="W814">
        <v>128</v>
      </c>
      <c r="X814">
        <f t="shared" si="50"/>
        <v>0</v>
      </c>
      <c r="Y814">
        <f t="shared" si="50"/>
        <v>0</v>
      </c>
    </row>
    <row r="815" spans="1:25" ht="15.75">
      <c r="A815" s="1">
        <v>41147</v>
      </c>
      <c r="B815" s="9">
        <v>0.18997685185185187</v>
      </c>
      <c r="C815" s="7">
        <v>12195</v>
      </c>
      <c r="D815" s="7">
        <v>67.38</v>
      </c>
      <c r="E815" s="7">
        <v>19.655555555555555</v>
      </c>
      <c r="F815" s="7">
        <v>28.504000000000001</v>
      </c>
      <c r="G815" s="7">
        <v>3.323</v>
      </c>
      <c r="H815" s="7">
        <v>7.44</v>
      </c>
      <c r="I815" s="7">
        <v>7.21</v>
      </c>
      <c r="J815" s="7">
        <v>82.830600000000004</v>
      </c>
      <c r="K815">
        <v>168.07</v>
      </c>
      <c r="L815" t="s">
        <v>12</v>
      </c>
      <c r="M815" t="s">
        <v>10</v>
      </c>
      <c r="N815" t="s">
        <v>12</v>
      </c>
      <c r="O815">
        <v>40.049790999999999</v>
      </c>
      <c r="P815">
        <v>-105.145899</v>
      </c>
      <c r="Q815" t="s">
        <v>15</v>
      </c>
      <c r="R815" s="10" t="s">
        <v>23</v>
      </c>
      <c r="S815">
        <v>6730200</v>
      </c>
      <c r="T815" s="1">
        <v>41147</v>
      </c>
      <c r="U815" s="11">
        <v>0.1875</v>
      </c>
      <c r="V815">
        <v>5.29</v>
      </c>
      <c r="W815">
        <v>128</v>
      </c>
      <c r="X815">
        <f t="shared" si="50"/>
        <v>0</v>
      </c>
      <c r="Y815">
        <f t="shared" si="50"/>
        <v>0</v>
      </c>
    </row>
    <row r="816" spans="1:25" ht="15.75">
      <c r="A816" s="1">
        <v>41147</v>
      </c>
      <c r="B816" s="9">
        <v>0.20039351851851853</v>
      </c>
      <c r="C816" s="7">
        <v>12210</v>
      </c>
      <c r="D816" s="7">
        <v>67.28</v>
      </c>
      <c r="E816" s="7">
        <v>19.600000000000001</v>
      </c>
      <c r="F816" s="7">
        <v>28.504000000000001</v>
      </c>
      <c r="G816" s="7">
        <v>3.294</v>
      </c>
      <c r="H816" s="7">
        <v>7.45</v>
      </c>
      <c r="I816" s="7">
        <v>7.24</v>
      </c>
      <c r="J816" s="7">
        <v>83.098100000000002</v>
      </c>
      <c r="K816">
        <v>166.41</v>
      </c>
      <c r="L816" t="s">
        <v>12</v>
      </c>
      <c r="M816" t="s">
        <v>10</v>
      </c>
      <c r="N816" t="s">
        <v>12</v>
      </c>
      <c r="O816">
        <v>40.049790999999999</v>
      </c>
      <c r="P816">
        <v>-105.145899</v>
      </c>
      <c r="Q816" t="s">
        <v>15</v>
      </c>
      <c r="R816" s="10" t="s">
        <v>23</v>
      </c>
      <c r="S816">
        <v>6730200</v>
      </c>
      <c r="T816" s="1">
        <v>41147</v>
      </c>
      <c r="U816" s="11">
        <v>0.19791666666666666</v>
      </c>
      <c r="V816">
        <v>5.29</v>
      </c>
      <c r="W816">
        <v>128</v>
      </c>
      <c r="X816">
        <f t="shared" si="50"/>
        <v>0</v>
      </c>
      <c r="Y816">
        <f t="shared" si="50"/>
        <v>0</v>
      </c>
    </row>
    <row r="817" spans="1:25" ht="15.75">
      <c r="A817" s="1">
        <v>41147</v>
      </c>
      <c r="B817" s="9">
        <v>0.21081018518518521</v>
      </c>
      <c r="C817" s="7">
        <v>12225</v>
      </c>
      <c r="D817" s="7">
        <v>67.17</v>
      </c>
      <c r="E817" s="7">
        <v>19.538888888888891</v>
      </c>
      <c r="F817" s="7">
        <v>28.504000000000001</v>
      </c>
      <c r="G817" s="7">
        <v>3.323</v>
      </c>
      <c r="H817" s="7">
        <v>7.46</v>
      </c>
      <c r="I817" s="7">
        <v>7.26</v>
      </c>
      <c r="J817" s="7">
        <v>83.234700000000004</v>
      </c>
      <c r="K817">
        <v>164.95</v>
      </c>
      <c r="L817" t="s">
        <v>12</v>
      </c>
      <c r="M817" t="s">
        <v>10</v>
      </c>
      <c r="N817" t="s">
        <v>12</v>
      </c>
      <c r="O817">
        <v>40.049790999999999</v>
      </c>
      <c r="P817">
        <v>-105.145899</v>
      </c>
      <c r="Q817" t="s">
        <v>15</v>
      </c>
      <c r="R817" s="10" t="s">
        <v>23</v>
      </c>
      <c r="S817">
        <v>6730200</v>
      </c>
      <c r="T817" s="1">
        <v>41147</v>
      </c>
      <c r="U817" s="11">
        <v>0.20833333333333334</v>
      </c>
      <c r="V817">
        <v>5.29</v>
      </c>
      <c r="W817">
        <v>128</v>
      </c>
      <c r="X817">
        <f t="shared" si="50"/>
        <v>0</v>
      </c>
      <c r="Y817">
        <f t="shared" si="50"/>
        <v>0</v>
      </c>
    </row>
    <row r="818" spans="1:25" ht="15.75">
      <c r="A818" s="1">
        <v>41147</v>
      </c>
      <c r="B818" s="9">
        <v>0.22122685185185187</v>
      </c>
      <c r="C818" s="7">
        <v>12240</v>
      </c>
      <c r="D818" s="7">
        <v>67.09</v>
      </c>
      <c r="E818" s="7">
        <v>19.494444444444447</v>
      </c>
      <c r="F818" s="7">
        <v>28.504000000000001</v>
      </c>
      <c r="G818" s="7">
        <v>3.323</v>
      </c>
      <c r="H818" s="7">
        <v>7.45</v>
      </c>
      <c r="I818" s="7">
        <v>7.26</v>
      </c>
      <c r="J818" s="7">
        <v>83.137</v>
      </c>
      <c r="K818">
        <v>163.82</v>
      </c>
      <c r="L818" t="s">
        <v>12</v>
      </c>
      <c r="M818" t="s">
        <v>10</v>
      </c>
      <c r="N818" t="s">
        <v>12</v>
      </c>
      <c r="O818">
        <v>40.049790999999999</v>
      </c>
      <c r="P818">
        <v>-105.145899</v>
      </c>
      <c r="Q818" t="s">
        <v>15</v>
      </c>
      <c r="R818" s="10" t="s">
        <v>23</v>
      </c>
      <c r="S818">
        <v>6730200</v>
      </c>
      <c r="T818" s="1">
        <v>41147</v>
      </c>
      <c r="U818" s="11">
        <v>0.21875</v>
      </c>
      <c r="V818">
        <v>5.29</v>
      </c>
      <c r="W818">
        <v>128</v>
      </c>
      <c r="X818">
        <f t="shared" ref="X818:Y833" si="51">V818-V822</f>
        <v>0</v>
      </c>
      <c r="Y818">
        <f t="shared" si="51"/>
        <v>0</v>
      </c>
    </row>
    <row r="819" spans="1:25" ht="15.75">
      <c r="A819" s="1">
        <v>41147</v>
      </c>
      <c r="B819" s="9">
        <v>0.23164351851851853</v>
      </c>
      <c r="C819" s="7">
        <v>12255</v>
      </c>
      <c r="D819" s="7">
        <v>67.02</v>
      </c>
      <c r="E819" s="7">
        <v>19.455555555555556</v>
      </c>
      <c r="F819" s="7">
        <v>28.504000000000001</v>
      </c>
      <c r="G819" s="7">
        <v>3.323</v>
      </c>
      <c r="H819" s="7">
        <v>7.45</v>
      </c>
      <c r="I819" s="7">
        <v>7.27</v>
      </c>
      <c r="J819" s="7">
        <v>83.180099999999996</v>
      </c>
      <c r="K819">
        <v>162.54</v>
      </c>
      <c r="L819" t="s">
        <v>12</v>
      </c>
      <c r="M819" t="s">
        <v>10</v>
      </c>
      <c r="N819" t="s">
        <v>12</v>
      </c>
      <c r="O819">
        <v>40.049790999999999</v>
      </c>
      <c r="P819">
        <v>-105.145899</v>
      </c>
      <c r="Q819" t="s">
        <v>15</v>
      </c>
      <c r="R819" s="10" t="s">
        <v>23</v>
      </c>
      <c r="S819">
        <v>6730200</v>
      </c>
      <c r="T819" s="1">
        <v>41147</v>
      </c>
      <c r="U819" s="11">
        <v>0.22916666666666666</v>
      </c>
      <c r="V819">
        <v>5.29</v>
      </c>
      <c r="W819">
        <v>128</v>
      </c>
      <c r="X819">
        <f t="shared" si="51"/>
        <v>0</v>
      </c>
      <c r="Y819">
        <f t="shared" si="51"/>
        <v>0</v>
      </c>
    </row>
    <row r="820" spans="1:25" ht="15.75">
      <c r="A820" s="1">
        <v>41147</v>
      </c>
      <c r="B820" s="9">
        <v>0.24206018518518521</v>
      </c>
      <c r="C820" s="7">
        <v>12270</v>
      </c>
      <c r="D820" s="7">
        <v>66.959999999999994</v>
      </c>
      <c r="E820" s="7">
        <v>19.422222222222221</v>
      </c>
      <c r="F820" s="7">
        <v>28.504000000000001</v>
      </c>
      <c r="G820" s="7">
        <v>3.294</v>
      </c>
      <c r="H820" s="7">
        <v>7.45</v>
      </c>
      <c r="I820" s="7">
        <v>7.28</v>
      </c>
      <c r="J820" s="7">
        <v>83.180999999999997</v>
      </c>
      <c r="K820">
        <v>159.72999999999999</v>
      </c>
      <c r="L820" t="s">
        <v>12</v>
      </c>
      <c r="M820" t="s">
        <v>10</v>
      </c>
      <c r="N820" t="s">
        <v>12</v>
      </c>
      <c r="O820">
        <v>40.049790999999999</v>
      </c>
      <c r="P820">
        <v>-105.145899</v>
      </c>
      <c r="Q820" t="s">
        <v>15</v>
      </c>
      <c r="R820" s="10" t="s">
        <v>23</v>
      </c>
      <c r="S820">
        <v>6730200</v>
      </c>
      <c r="T820" s="1">
        <v>41147</v>
      </c>
      <c r="U820" s="11">
        <v>0.23958333333333334</v>
      </c>
      <c r="V820">
        <v>5.29</v>
      </c>
      <c r="W820">
        <v>128</v>
      </c>
      <c r="X820">
        <f t="shared" si="51"/>
        <v>0</v>
      </c>
      <c r="Y820">
        <f t="shared" si="51"/>
        <v>0</v>
      </c>
    </row>
    <row r="821" spans="1:25" ht="15.75">
      <c r="A821" s="1">
        <v>41147</v>
      </c>
      <c r="B821" s="9">
        <v>0.25247685185185187</v>
      </c>
      <c r="C821" s="7">
        <v>12285</v>
      </c>
      <c r="D821" s="7">
        <v>66.930000000000007</v>
      </c>
      <c r="E821" s="7">
        <v>19.405555555555559</v>
      </c>
      <c r="F821" s="7">
        <v>28.504000000000001</v>
      </c>
      <c r="G821" s="7">
        <v>3.294</v>
      </c>
      <c r="H821" s="7">
        <v>7.45</v>
      </c>
      <c r="I821" s="7">
        <v>7.28</v>
      </c>
      <c r="J821" s="7">
        <v>83.199100000000001</v>
      </c>
      <c r="K821">
        <v>160.41999999999999</v>
      </c>
      <c r="L821" t="s">
        <v>12</v>
      </c>
      <c r="M821" t="s">
        <v>10</v>
      </c>
      <c r="N821" t="s">
        <v>12</v>
      </c>
      <c r="O821">
        <v>40.049790999999999</v>
      </c>
      <c r="P821">
        <v>-105.145899</v>
      </c>
      <c r="Q821" t="s">
        <v>15</v>
      </c>
      <c r="R821" s="10" t="s">
        <v>23</v>
      </c>
      <c r="S821">
        <v>6730200</v>
      </c>
      <c r="T821" s="1">
        <v>41147</v>
      </c>
      <c r="U821" s="11">
        <v>0.25</v>
      </c>
      <c r="V821">
        <v>5.29</v>
      </c>
      <c r="W821">
        <v>128</v>
      </c>
      <c r="X821">
        <f t="shared" si="51"/>
        <v>0</v>
      </c>
      <c r="Y821">
        <f t="shared" si="51"/>
        <v>0</v>
      </c>
    </row>
    <row r="822" spans="1:25" ht="15.75">
      <c r="A822" s="1">
        <v>41147</v>
      </c>
      <c r="B822" s="9">
        <v>0.26289351851851855</v>
      </c>
      <c r="C822" s="7">
        <v>12300</v>
      </c>
      <c r="D822" s="7">
        <v>66.87</v>
      </c>
      <c r="E822" s="7">
        <v>19.372222222222227</v>
      </c>
      <c r="F822" s="7">
        <v>28.504000000000001</v>
      </c>
      <c r="G822" s="7">
        <v>3.323</v>
      </c>
      <c r="H822" s="7">
        <v>7.46</v>
      </c>
      <c r="I822" s="7">
        <v>7.29</v>
      </c>
      <c r="J822" s="7">
        <v>83.208200000000005</v>
      </c>
      <c r="K822">
        <v>159.41</v>
      </c>
      <c r="L822" t="s">
        <v>12</v>
      </c>
      <c r="M822" t="s">
        <v>10</v>
      </c>
      <c r="N822" t="s">
        <v>12</v>
      </c>
      <c r="O822">
        <v>40.049790999999999</v>
      </c>
      <c r="P822">
        <v>-105.145899</v>
      </c>
      <c r="Q822" t="s">
        <v>15</v>
      </c>
      <c r="R822" s="10" t="s">
        <v>23</v>
      </c>
      <c r="S822">
        <v>6730200</v>
      </c>
      <c r="T822" s="1">
        <v>41147</v>
      </c>
      <c r="U822" s="11">
        <v>0.26041666666666669</v>
      </c>
      <c r="V822">
        <v>5.29</v>
      </c>
      <c r="W822">
        <v>128</v>
      </c>
      <c r="X822">
        <f t="shared" si="51"/>
        <v>0</v>
      </c>
      <c r="Y822">
        <f t="shared" si="51"/>
        <v>0</v>
      </c>
    </row>
    <row r="823" spans="1:25" ht="15.75">
      <c r="A823" s="1">
        <v>41147</v>
      </c>
      <c r="B823" s="9">
        <v>0.27331018518518518</v>
      </c>
      <c r="C823" s="7">
        <v>12315</v>
      </c>
      <c r="D823" s="7">
        <v>66.819999999999993</v>
      </c>
      <c r="E823" s="7">
        <v>19.344444444444441</v>
      </c>
      <c r="F823" s="7">
        <v>28.504000000000001</v>
      </c>
      <c r="G823" s="7">
        <v>3.323</v>
      </c>
      <c r="H823" s="7">
        <v>7.46</v>
      </c>
      <c r="I823" s="7">
        <v>7.31</v>
      </c>
      <c r="J823" s="7">
        <v>83.482399999999998</v>
      </c>
      <c r="K823">
        <v>158.69</v>
      </c>
      <c r="L823" t="s">
        <v>12</v>
      </c>
      <c r="M823" t="s">
        <v>10</v>
      </c>
      <c r="N823" t="s">
        <v>12</v>
      </c>
      <c r="O823">
        <v>40.049790999999999</v>
      </c>
      <c r="P823">
        <v>-105.145899</v>
      </c>
      <c r="Q823" t="s">
        <v>15</v>
      </c>
      <c r="R823" s="10" t="s">
        <v>23</v>
      </c>
      <c r="S823">
        <v>6730200</v>
      </c>
      <c r="T823" s="1">
        <v>41147</v>
      </c>
      <c r="U823" s="11">
        <v>0.27083333333333331</v>
      </c>
      <c r="V823">
        <v>5.29</v>
      </c>
      <c r="W823">
        <v>128</v>
      </c>
      <c r="X823">
        <f t="shared" si="51"/>
        <v>0</v>
      </c>
      <c r="Y823">
        <f t="shared" si="51"/>
        <v>0</v>
      </c>
    </row>
    <row r="824" spans="1:25" ht="15.75">
      <c r="A824" s="1">
        <v>41147</v>
      </c>
      <c r="B824" s="9">
        <v>0.28372685185185187</v>
      </c>
      <c r="C824" s="7">
        <v>12330</v>
      </c>
      <c r="D824" s="7">
        <v>66.760000000000005</v>
      </c>
      <c r="E824" s="7">
        <v>19.311111111111114</v>
      </c>
      <c r="F824" s="7">
        <v>28.504000000000001</v>
      </c>
      <c r="G824" s="7">
        <v>3.323</v>
      </c>
      <c r="H824" s="7">
        <v>7.46</v>
      </c>
      <c r="I824" s="7">
        <v>7.34</v>
      </c>
      <c r="J824" s="7">
        <v>83.765900000000002</v>
      </c>
      <c r="K824">
        <v>158.01</v>
      </c>
      <c r="L824" t="s">
        <v>12</v>
      </c>
      <c r="M824" t="s">
        <v>10</v>
      </c>
      <c r="N824" t="s">
        <v>12</v>
      </c>
      <c r="O824">
        <v>40.049790999999999</v>
      </c>
      <c r="P824">
        <v>-105.145899</v>
      </c>
      <c r="Q824" t="s">
        <v>15</v>
      </c>
      <c r="R824" s="10" t="s">
        <v>23</v>
      </c>
      <c r="S824">
        <v>6730200</v>
      </c>
      <c r="T824" s="1">
        <v>41147</v>
      </c>
      <c r="U824" s="11">
        <v>0.28125</v>
      </c>
      <c r="V824">
        <v>5.29</v>
      </c>
      <c r="W824">
        <v>128</v>
      </c>
      <c r="X824">
        <f t="shared" si="51"/>
        <v>0</v>
      </c>
      <c r="Y824">
        <f t="shared" si="51"/>
        <v>0</v>
      </c>
    </row>
    <row r="825" spans="1:25" ht="15.75">
      <c r="A825" s="1">
        <v>41147</v>
      </c>
      <c r="B825" s="9">
        <v>0.29414351851851855</v>
      </c>
      <c r="C825" s="7">
        <v>12345</v>
      </c>
      <c r="D825" s="7">
        <v>66.73</v>
      </c>
      <c r="E825" s="7">
        <v>19.294444444444448</v>
      </c>
      <c r="F825" s="7">
        <v>28.504000000000001</v>
      </c>
      <c r="G825" s="7">
        <v>3.323</v>
      </c>
      <c r="H825" s="7">
        <v>7.48</v>
      </c>
      <c r="I825" s="7">
        <v>7.37</v>
      </c>
      <c r="J825" s="7">
        <v>83.990399999999994</v>
      </c>
      <c r="K825">
        <v>157.58000000000001</v>
      </c>
      <c r="L825" t="s">
        <v>12</v>
      </c>
      <c r="M825" t="s">
        <v>10</v>
      </c>
      <c r="N825" t="s">
        <v>12</v>
      </c>
      <c r="O825">
        <v>40.049790999999999</v>
      </c>
      <c r="P825">
        <v>-105.145899</v>
      </c>
      <c r="Q825" t="s">
        <v>15</v>
      </c>
      <c r="R825" s="10" t="s">
        <v>23</v>
      </c>
      <c r="S825">
        <v>6730200</v>
      </c>
      <c r="T825" s="1">
        <v>41147</v>
      </c>
      <c r="U825" s="11">
        <v>0.29166666666666669</v>
      </c>
      <c r="V825">
        <v>5.29</v>
      </c>
      <c r="W825">
        <v>128</v>
      </c>
      <c r="X825">
        <f t="shared" si="51"/>
        <v>0</v>
      </c>
      <c r="Y825">
        <f t="shared" si="51"/>
        <v>0</v>
      </c>
    </row>
    <row r="826" spans="1:25" ht="15.75">
      <c r="A826" s="1">
        <v>41147</v>
      </c>
      <c r="B826" s="9">
        <v>0.30456018518518518</v>
      </c>
      <c r="C826" s="7">
        <v>12360</v>
      </c>
      <c r="D826" s="7">
        <v>66.709999999999994</v>
      </c>
      <c r="E826" s="7">
        <v>19.283333333333331</v>
      </c>
      <c r="F826" s="7">
        <v>28.504000000000001</v>
      </c>
      <c r="G826" s="7">
        <v>3.323</v>
      </c>
      <c r="H826" s="7">
        <v>7.47</v>
      </c>
      <c r="I826" s="7">
        <v>7.41</v>
      </c>
      <c r="J826" s="7">
        <v>84.517899999999997</v>
      </c>
      <c r="K826">
        <v>157.27000000000001</v>
      </c>
      <c r="L826" t="s">
        <v>12</v>
      </c>
      <c r="M826" t="s">
        <v>10</v>
      </c>
      <c r="N826" t="s">
        <v>12</v>
      </c>
      <c r="O826">
        <v>40.049790999999999</v>
      </c>
      <c r="P826">
        <v>-105.145899</v>
      </c>
      <c r="Q826" t="s">
        <v>15</v>
      </c>
      <c r="R826" s="10" t="s">
        <v>23</v>
      </c>
      <c r="S826">
        <v>6730200</v>
      </c>
      <c r="T826" s="1">
        <v>41147</v>
      </c>
      <c r="U826" s="11">
        <v>0.30208333333333331</v>
      </c>
      <c r="V826">
        <v>5.29</v>
      </c>
      <c r="W826">
        <v>128</v>
      </c>
      <c r="X826">
        <f t="shared" si="51"/>
        <v>0</v>
      </c>
      <c r="Y826">
        <f t="shared" si="51"/>
        <v>0</v>
      </c>
    </row>
    <row r="827" spans="1:25" ht="15.75">
      <c r="A827" s="1">
        <v>41147</v>
      </c>
      <c r="B827" s="9">
        <v>0.31497685185185187</v>
      </c>
      <c r="C827" s="7">
        <v>12375</v>
      </c>
      <c r="D827" s="7">
        <v>66.73</v>
      </c>
      <c r="E827" s="7">
        <v>19.294444444444448</v>
      </c>
      <c r="F827" s="7">
        <v>28.504000000000001</v>
      </c>
      <c r="G827" s="7">
        <v>3.294</v>
      </c>
      <c r="H827" s="7">
        <v>7.49</v>
      </c>
      <c r="I827" s="7">
        <v>7.45</v>
      </c>
      <c r="J827" s="7">
        <v>84.960400000000007</v>
      </c>
      <c r="K827">
        <v>157.34</v>
      </c>
      <c r="L827" t="s">
        <v>12</v>
      </c>
      <c r="M827" t="s">
        <v>10</v>
      </c>
      <c r="N827" t="s">
        <v>12</v>
      </c>
      <c r="O827">
        <v>40.049790999999999</v>
      </c>
      <c r="P827">
        <v>-105.145899</v>
      </c>
      <c r="Q827" t="s">
        <v>15</v>
      </c>
      <c r="R827" s="10" t="s">
        <v>23</v>
      </c>
      <c r="S827">
        <v>6730200</v>
      </c>
      <c r="T827" s="1">
        <v>41147</v>
      </c>
      <c r="U827" s="11">
        <v>0.3125</v>
      </c>
      <c r="V827">
        <v>5.29</v>
      </c>
      <c r="W827">
        <v>128</v>
      </c>
      <c r="X827">
        <f t="shared" si="51"/>
        <v>0</v>
      </c>
      <c r="Y827">
        <f t="shared" si="51"/>
        <v>0</v>
      </c>
    </row>
    <row r="828" spans="1:25" ht="15.75">
      <c r="A828" s="1">
        <v>41147</v>
      </c>
      <c r="B828" s="9">
        <v>0.32539351851851855</v>
      </c>
      <c r="C828" s="7">
        <v>12390</v>
      </c>
      <c r="D828" s="7">
        <v>66.8</v>
      </c>
      <c r="E828" s="7">
        <v>19.333333333333332</v>
      </c>
      <c r="F828" s="7">
        <v>28.504000000000001</v>
      </c>
      <c r="G828" s="7">
        <v>3.294</v>
      </c>
      <c r="H828" s="7">
        <v>7.51</v>
      </c>
      <c r="I828" s="7">
        <v>7.53</v>
      </c>
      <c r="J828" s="7">
        <v>85.868499999999997</v>
      </c>
      <c r="K828">
        <v>156.25</v>
      </c>
      <c r="L828" t="s">
        <v>12</v>
      </c>
      <c r="M828" t="s">
        <v>10</v>
      </c>
      <c r="N828" t="s">
        <v>12</v>
      </c>
      <c r="O828">
        <v>40.049790999999999</v>
      </c>
      <c r="P828">
        <v>-105.145899</v>
      </c>
      <c r="Q828" t="s">
        <v>15</v>
      </c>
      <c r="R828" s="10" t="s">
        <v>23</v>
      </c>
      <c r="S828">
        <v>6730200</v>
      </c>
      <c r="T828" s="1">
        <v>41147</v>
      </c>
      <c r="U828" s="11">
        <v>0.32291666666666669</v>
      </c>
      <c r="V828">
        <v>5.29</v>
      </c>
      <c r="W828">
        <v>128</v>
      </c>
      <c r="X828">
        <f t="shared" si="51"/>
        <v>0</v>
      </c>
      <c r="Y828">
        <f t="shared" si="51"/>
        <v>0</v>
      </c>
    </row>
    <row r="829" spans="1:25" ht="15.75">
      <c r="A829" s="1">
        <v>41147</v>
      </c>
      <c r="B829" s="9">
        <v>0.33581018518518518</v>
      </c>
      <c r="C829" s="7">
        <v>12405</v>
      </c>
      <c r="D829" s="7">
        <v>66.89</v>
      </c>
      <c r="E829" s="7">
        <v>19.383333333333333</v>
      </c>
      <c r="F829" s="7">
        <v>28.504000000000001</v>
      </c>
      <c r="G829" s="7">
        <v>3.323</v>
      </c>
      <c r="H829" s="7">
        <v>7.53</v>
      </c>
      <c r="I829" s="7">
        <v>7.61</v>
      </c>
      <c r="J829" s="7">
        <v>86.929400000000001</v>
      </c>
      <c r="K829">
        <v>151.91</v>
      </c>
      <c r="L829" t="s">
        <v>12</v>
      </c>
      <c r="M829" t="s">
        <v>10</v>
      </c>
      <c r="N829" t="s">
        <v>12</v>
      </c>
      <c r="O829">
        <v>40.049790999999999</v>
      </c>
      <c r="P829">
        <v>-105.145899</v>
      </c>
      <c r="Q829" t="s">
        <v>15</v>
      </c>
      <c r="R829" s="10" t="s">
        <v>23</v>
      </c>
      <c r="S829">
        <v>6730200</v>
      </c>
      <c r="T829" s="1">
        <v>41147</v>
      </c>
      <c r="U829" s="11">
        <v>0.33333333333333331</v>
      </c>
      <c r="V829">
        <v>5.29</v>
      </c>
      <c r="W829">
        <v>128</v>
      </c>
      <c r="X829">
        <f t="shared" si="51"/>
        <v>0</v>
      </c>
      <c r="Y829">
        <f t="shared" si="51"/>
        <v>0</v>
      </c>
    </row>
    <row r="830" spans="1:25" ht="15.75">
      <c r="A830" s="1">
        <v>41147</v>
      </c>
      <c r="B830" s="9">
        <v>0.34622685185185187</v>
      </c>
      <c r="C830" s="7">
        <v>12420</v>
      </c>
      <c r="D830" s="7">
        <v>67.010000000000005</v>
      </c>
      <c r="E830" s="7">
        <v>19.450000000000003</v>
      </c>
      <c r="F830" s="7">
        <v>28.504000000000001</v>
      </c>
      <c r="G830" s="7">
        <v>3.294</v>
      </c>
      <c r="H830" s="7">
        <v>7.56</v>
      </c>
      <c r="I830" s="7">
        <v>7.69</v>
      </c>
      <c r="J830" s="7">
        <v>87.964699999999993</v>
      </c>
      <c r="K830">
        <v>156.32</v>
      </c>
      <c r="L830" t="s">
        <v>12</v>
      </c>
      <c r="M830" t="s">
        <v>10</v>
      </c>
      <c r="N830" t="s">
        <v>12</v>
      </c>
      <c r="O830">
        <v>40.049790999999999</v>
      </c>
      <c r="P830">
        <v>-105.145899</v>
      </c>
      <c r="Q830" t="s">
        <v>15</v>
      </c>
      <c r="R830" s="10" t="s">
        <v>23</v>
      </c>
      <c r="S830">
        <v>6730200</v>
      </c>
      <c r="T830" s="1">
        <v>41147</v>
      </c>
      <c r="U830" s="11">
        <v>0.34375</v>
      </c>
      <c r="V830">
        <v>5.29</v>
      </c>
      <c r="W830">
        <v>128</v>
      </c>
      <c r="X830">
        <f t="shared" si="51"/>
        <v>0</v>
      </c>
      <c r="Y830">
        <f t="shared" si="51"/>
        <v>0</v>
      </c>
    </row>
    <row r="831" spans="1:25" ht="15.75">
      <c r="A831" s="1">
        <v>41147</v>
      </c>
      <c r="B831" s="9">
        <v>0.35664351851851855</v>
      </c>
      <c r="C831" s="7">
        <v>12435</v>
      </c>
      <c r="D831" s="7">
        <v>67.16</v>
      </c>
      <c r="E831" s="7">
        <v>19.533333333333331</v>
      </c>
      <c r="F831" s="7">
        <v>28.504000000000001</v>
      </c>
      <c r="G831" s="7">
        <v>3.294</v>
      </c>
      <c r="H831" s="7">
        <v>7.59</v>
      </c>
      <c r="I831" s="7">
        <v>7.78</v>
      </c>
      <c r="J831" s="7">
        <v>89.159499999999994</v>
      </c>
      <c r="K831">
        <v>155.16</v>
      </c>
      <c r="L831" t="s">
        <v>12</v>
      </c>
      <c r="M831" t="s">
        <v>10</v>
      </c>
      <c r="N831" t="s">
        <v>12</v>
      </c>
      <c r="O831">
        <v>40.049790999999999</v>
      </c>
      <c r="P831">
        <v>-105.145899</v>
      </c>
      <c r="Q831" t="s">
        <v>15</v>
      </c>
      <c r="R831" s="10" t="s">
        <v>23</v>
      </c>
      <c r="S831">
        <v>6730200</v>
      </c>
      <c r="T831" s="1">
        <v>41147</v>
      </c>
      <c r="U831" s="11">
        <v>0.35416666666666669</v>
      </c>
      <c r="V831">
        <v>5.29</v>
      </c>
      <c r="W831">
        <v>128</v>
      </c>
      <c r="X831">
        <f t="shared" si="51"/>
        <v>0</v>
      </c>
      <c r="Y831">
        <f t="shared" si="51"/>
        <v>0</v>
      </c>
    </row>
    <row r="832" spans="1:25" ht="15.75">
      <c r="A832" s="1">
        <v>41147</v>
      </c>
      <c r="B832" s="9">
        <v>0.36706018518518518</v>
      </c>
      <c r="C832" s="7">
        <v>12450</v>
      </c>
      <c r="D832" s="7">
        <v>67.36</v>
      </c>
      <c r="E832" s="7">
        <v>19.644444444444446</v>
      </c>
      <c r="F832" s="7">
        <v>28.504000000000001</v>
      </c>
      <c r="G832" s="7">
        <v>3.323</v>
      </c>
      <c r="H832" s="7">
        <v>7.62</v>
      </c>
      <c r="I832" s="7">
        <v>7.89</v>
      </c>
      <c r="J832" s="7">
        <v>90.611099999999993</v>
      </c>
      <c r="K832">
        <v>155.81</v>
      </c>
      <c r="L832" t="s">
        <v>12</v>
      </c>
      <c r="M832" t="s">
        <v>10</v>
      </c>
      <c r="N832" t="s">
        <v>12</v>
      </c>
      <c r="O832">
        <v>40.049790999999999</v>
      </c>
      <c r="P832">
        <v>-105.145899</v>
      </c>
      <c r="Q832" t="s">
        <v>15</v>
      </c>
      <c r="R832" s="10" t="s">
        <v>23</v>
      </c>
      <c r="S832">
        <v>6730200</v>
      </c>
      <c r="T832" s="1">
        <v>41147</v>
      </c>
      <c r="U832" s="11">
        <v>0.36458333333333331</v>
      </c>
      <c r="V832">
        <v>5.29</v>
      </c>
      <c r="W832">
        <v>128</v>
      </c>
      <c r="X832">
        <f t="shared" si="51"/>
        <v>0</v>
      </c>
      <c r="Y832">
        <f t="shared" si="51"/>
        <v>0</v>
      </c>
    </row>
    <row r="833" spans="1:25" ht="15.75">
      <c r="A833" s="1">
        <v>41147</v>
      </c>
      <c r="B833" s="9">
        <v>0.37747685185185187</v>
      </c>
      <c r="C833" s="7">
        <v>12465</v>
      </c>
      <c r="D833" s="7">
        <v>67.599999999999994</v>
      </c>
      <c r="E833" s="7">
        <v>19.777777777777775</v>
      </c>
      <c r="F833" s="7">
        <v>28.504000000000001</v>
      </c>
      <c r="G833" s="7">
        <v>3.323</v>
      </c>
      <c r="H833" s="7">
        <v>7.68</v>
      </c>
      <c r="I833" s="7">
        <v>7.99</v>
      </c>
      <c r="J833" s="7">
        <v>91.946299999999994</v>
      </c>
      <c r="K833">
        <v>156.30000000000001</v>
      </c>
      <c r="L833" t="s">
        <v>12</v>
      </c>
      <c r="M833" t="s">
        <v>10</v>
      </c>
      <c r="N833" t="s">
        <v>12</v>
      </c>
      <c r="O833">
        <v>40.049790999999999</v>
      </c>
      <c r="P833">
        <v>-105.145899</v>
      </c>
      <c r="Q833" t="s">
        <v>15</v>
      </c>
      <c r="R833" s="10" t="s">
        <v>23</v>
      </c>
      <c r="S833">
        <v>6730200</v>
      </c>
      <c r="T833" s="1">
        <v>41147</v>
      </c>
      <c r="U833" s="11">
        <v>0.375</v>
      </c>
      <c r="V833">
        <v>5.29</v>
      </c>
      <c r="W833">
        <v>128</v>
      </c>
      <c r="X833">
        <f t="shared" si="51"/>
        <v>0</v>
      </c>
      <c r="Y833">
        <f t="shared" si="51"/>
        <v>0</v>
      </c>
    </row>
    <row r="834" spans="1:25" ht="15.75">
      <c r="A834" s="1">
        <v>41147</v>
      </c>
      <c r="B834" s="9">
        <v>0.38789351851851855</v>
      </c>
      <c r="C834" s="7">
        <v>12480</v>
      </c>
      <c r="D834" s="7">
        <v>67.87</v>
      </c>
      <c r="E834" s="7">
        <v>19.927777777777781</v>
      </c>
      <c r="F834" s="7">
        <v>28.504000000000001</v>
      </c>
      <c r="G834" s="7">
        <v>3.294</v>
      </c>
      <c r="H834" s="7">
        <v>7.71</v>
      </c>
      <c r="I834" s="7">
        <v>8.09</v>
      </c>
      <c r="J834" s="7">
        <v>93.44</v>
      </c>
      <c r="K834">
        <v>156.65</v>
      </c>
      <c r="L834" t="s">
        <v>12</v>
      </c>
      <c r="M834" t="s">
        <v>10</v>
      </c>
      <c r="N834" t="s">
        <v>12</v>
      </c>
      <c r="O834">
        <v>40.049790999999999</v>
      </c>
      <c r="P834">
        <v>-105.145899</v>
      </c>
      <c r="Q834" t="s">
        <v>15</v>
      </c>
      <c r="R834" s="10" t="s">
        <v>23</v>
      </c>
      <c r="S834">
        <v>6730200</v>
      </c>
      <c r="T834" s="1">
        <v>41147</v>
      </c>
      <c r="U834" s="11">
        <v>0.38541666666666669</v>
      </c>
      <c r="V834">
        <v>5.29</v>
      </c>
      <c r="W834">
        <v>128</v>
      </c>
      <c r="X834">
        <f t="shared" ref="X834:Y849" si="52">V834-V838</f>
        <v>0</v>
      </c>
      <c r="Y834">
        <f t="shared" si="52"/>
        <v>0</v>
      </c>
    </row>
    <row r="835" spans="1:25" ht="15.75">
      <c r="A835" s="1">
        <v>41147</v>
      </c>
      <c r="B835" s="9">
        <v>0.39831018518518518</v>
      </c>
      <c r="C835" s="7">
        <v>12495</v>
      </c>
      <c r="D835" s="7">
        <v>68.150000000000006</v>
      </c>
      <c r="E835" s="7">
        <v>20.083333333333336</v>
      </c>
      <c r="F835" s="7">
        <v>28.504000000000001</v>
      </c>
      <c r="G835" s="7">
        <v>3.294</v>
      </c>
      <c r="H835" s="7">
        <v>7.76</v>
      </c>
      <c r="I835" s="7">
        <v>8.17</v>
      </c>
      <c r="J835" s="7">
        <v>94.620900000000006</v>
      </c>
      <c r="K835">
        <v>157.91999999999999</v>
      </c>
      <c r="L835" t="s">
        <v>12</v>
      </c>
      <c r="M835" t="s">
        <v>10</v>
      </c>
      <c r="N835" t="s">
        <v>12</v>
      </c>
      <c r="O835">
        <v>40.049790999999999</v>
      </c>
      <c r="P835">
        <v>-105.145899</v>
      </c>
      <c r="Q835" t="s">
        <v>15</v>
      </c>
      <c r="R835" s="10" t="s">
        <v>23</v>
      </c>
      <c r="S835">
        <v>6730200</v>
      </c>
      <c r="T835" s="1">
        <v>41147</v>
      </c>
      <c r="U835" s="11">
        <v>0.39583333333333331</v>
      </c>
      <c r="V835">
        <v>5.29</v>
      </c>
      <c r="W835">
        <v>128</v>
      </c>
      <c r="X835">
        <f t="shared" si="52"/>
        <v>0</v>
      </c>
      <c r="Y835">
        <f t="shared" si="52"/>
        <v>0</v>
      </c>
    </row>
    <row r="836" spans="1:25" ht="15.75">
      <c r="A836" s="1">
        <v>41147</v>
      </c>
      <c r="B836" s="9">
        <v>0.40872685185185187</v>
      </c>
      <c r="C836" s="7">
        <v>12510</v>
      </c>
      <c r="D836" s="7">
        <v>68.45</v>
      </c>
      <c r="E836" s="7">
        <v>20.250000000000004</v>
      </c>
      <c r="F836" s="7">
        <v>28.504000000000001</v>
      </c>
      <c r="G836" s="7">
        <v>3.323</v>
      </c>
      <c r="H836" s="7">
        <v>7.82</v>
      </c>
      <c r="I836" s="7">
        <v>8.32</v>
      </c>
      <c r="J836" s="7">
        <v>96.707400000000007</v>
      </c>
      <c r="K836">
        <v>157.86000000000001</v>
      </c>
      <c r="L836" t="s">
        <v>12</v>
      </c>
      <c r="M836" t="s">
        <v>10</v>
      </c>
      <c r="N836" t="s">
        <v>12</v>
      </c>
      <c r="O836">
        <v>40.049790999999999</v>
      </c>
      <c r="P836">
        <v>-105.145899</v>
      </c>
      <c r="Q836" t="s">
        <v>15</v>
      </c>
      <c r="R836" s="10" t="s">
        <v>23</v>
      </c>
      <c r="S836">
        <v>6730200</v>
      </c>
      <c r="T836" s="1">
        <v>41147</v>
      </c>
      <c r="U836" s="11">
        <v>0.40625</v>
      </c>
      <c r="V836">
        <v>5.29</v>
      </c>
      <c r="W836">
        <v>128</v>
      </c>
      <c r="X836">
        <f t="shared" si="52"/>
        <v>0</v>
      </c>
      <c r="Y836">
        <f t="shared" si="52"/>
        <v>0</v>
      </c>
    </row>
    <row r="837" spans="1:25" ht="15.75">
      <c r="A837" s="1">
        <v>41147</v>
      </c>
      <c r="B837" s="9">
        <v>0.41914351851851855</v>
      </c>
      <c r="C837" s="7">
        <v>12525</v>
      </c>
      <c r="D837" s="7">
        <v>68.8</v>
      </c>
      <c r="E837" s="7">
        <v>20.444444444444443</v>
      </c>
      <c r="F837" s="7">
        <v>28.504000000000001</v>
      </c>
      <c r="G837" s="7">
        <v>3.323</v>
      </c>
      <c r="H837" s="7">
        <v>7.87</v>
      </c>
      <c r="I837" s="7">
        <v>8.36</v>
      </c>
      <c r="J837" s="7">
        <v>97.496099999999998</v>
      </c>
      <c r="K837">
        <v>159.5</v>
      </c>
      <c r="L837" t="s">
        <v>12</v>
      </c>
      <c r="M837" t="s">
        <v>10</v>
      </c>
      <c r="N837" t="s">
        <v>12</v>
      </c>
      <c r="O837">
        <v>40.049790999999999</v>
      </c>
      <c r="P837">
        <v>-105.145899</v>
      </c>
      <c r="Q837" t="s">
        <v>15</v>
      </c>
      <c r="R837" s="10" t="s">
        <v>23</v>
      </c>
      <c r="S837">
        <v>6730200</v>
      </c>
      <c r="T837" s="1">
        <v>41147</v>
      </c>
      <c r="U837" s="11">
        <v>0.41666666666666669</v>
      </c>
      <c r="V837">
        <v>5.29</v>
      </c>
      <c r="W837">
        <v>128</v>
      </c>
      <c r="X837">
        <f t="shared" si="52"/>
        <v>9.9999999999997868E-3</v>
      </c>
      <c r="Y837">
        <f t="shared" si="52"/>
        <v>0</v>
      </c>
    </row>
    <row r="838" spans="1:25" ht="15.75">
      <c r="A838" s="1">
        <v>41147</v>
      </c>
      <c r="B838" s="9">
        <v>0.42956018518518518</v>
      </c>
      <c r="C838" s="7">
        <v>12540</v>
      </c>
      <c r="D838" s="7">
        <v>69.12</v>
      </c>
      <c r="E838" s="7">
        <v>20.622222222222227</v>
      </c>
      <c r="F838" s="7">
        <v>28.504000000000001</v>
      </c>
      <c r="G838" s="7">
        <v>3.294</v>
      </c>
      <c r="H838" s="7">
        <v>7.93</v>
      </c>
      <c r="I838" s="7">
        <v>8.4600000000000009</v>
      </c>
      <c r="J838" s="7">
        <v>99.086600000000004</v>
      </c>
      <c r="K838">
        <v>160.75</v>
      </c>
      <c r="L838" t="s">
        <v>12</v>
      </c>
      <c r="M838" t="s">
        <v>10</v>
      </c>
      <c r="N838" t="s">
        <v>12</v>
      </c>
      <c r="O838">
        <v>40.049790999999999</v>
      </c>
      <c r="P838">
        <v>-105.145899</v>
      </c>
      <c r="Q838" t="s">
        <v>15</v>
      </c>
      <c r="R838" s="10" t="s">
        <v>23</v>
      </c>
      <c r="S838">
        <v>6730200</v>
      </c>
      <c r="T838" s="1">
        <v>41147</v>
      </c>
      <c r="U838" s="11">
        <v>0.42708333333333331</v>
      </c>
      <c r="V838">
        <v>5.29</v>
      </c>
      <c r="W838">
        <v>128</v>
      </c>
      <c r="X838">
        <f t="shared" si="52"/>
        <v>9.9999999999997868E-3</v>
      </c>
      <c r="Y838">
        <f t="shared" si="52"/>
        <v>0</v>
      </c>
    </row>
    <row r="839" spans="1:25" ht="15.75">
      <c r="A839" s="1">
        <v>41147</v>
      </c>
      <c r="B839" s="9">
        <v>0.43997685185185187</v>
      </c>
      <c r="C839" s="7">
        <v>12555</v>
      </c>
      <c r="D839" s="7">
        <v>69.459999999999994</v>
      </c>
      <c r="E839" s="7">
        <v>20.81111111111111</v>
      </c>
      <c r="F839" s="7">
        <v>28.504000000000001</v>
      </c>
      <c r="G839" s="7">
        <v>3.294</v>
      </c>
      <c r="H839" s="7">
        <v>7.97</v>
      </c>
      <c r="I839" s="7">
        <v>8.5</v>
      </c>
      <c r="J839" s="7">
        <v>99.915099999999995</v>
      </c>
      <c r="K839">
        <v>162.86000000000001</v>
      </c>
      <c r="L839" t="s">
        <v>12</v>
      </c>
      <c r="M839" t="s">
        <v>10</v>
      </c>
      <c r="N839" t="s">
        <v>12</v>
      </c>
      <c r="O839">
        <v>40.049790999999999</v>
      </c>
      <c r="P839">
        <v>-105.145899</v>
      </c>
      <c r="Q839" t="s">
        <v>15</v>
      </c>
      <c r="R839" s="10" t="s">
        <v>23</v>
      </c>
      <c r="S839">
        <v>6730200</v>
      </c>
      <c r="T839" s="1">
        <v>41147</v>
      </c>
      <c r="U839" s="11">
        <v>0.4375</v>
      </c>
      <c r="V839">
        <v>5.29</v>
      </c>
      <c r="W839">
        <v>128</v>
      </c>
      <c r="X839">
        <f t="shared" si="52"/>
        <v>9.9999999999997868E-3</v>
      </c>
      <c r="Y839">
        <f t="shared" si="52"/>
        <v>0</v>
      </c>
    </row>
    <row r="840" spans="1:25" ht="15.75">
      <c r="A840" s="1">
        <v>41147</v>
      </c>
      <c r="B840" s="9">
        <v>0.45039351851851855</v>
      </c>
      <c r="C840" s="7">
        <v>12570</v>
      </c>
      <c r="D840" s="7">
        <v>69.819999999999993</v>
      </c>
      <c r="E840" s="7">
        <v>21.011111111111109</v>
      </c>
      <c r="F840" s="7">
        <v>28.504000000000001</v>
      </c>
      <c r="G840" s="7">
        <v>3.323</v>
      </c>
      <c r="H840" s="7">
        <v>8.01</v>
      </c>
      <c r="I840" s="7">
        <v>8.5299999999999994</v>
      </c>
      <c r="J840" s="7">
        <v>100.6515</v>
      </c>
      <c r="K840">
        <v>165.51</v>
      </c>
      <c r="L840" t="s">
        <v>12</v>
      </c>
      <c r="M840" t="s">
        <v>10</v>
      </c>
      <c r="N840" t="s">
        <v>12</v>
      </c>
      <c r="O840">
        <v>40.049790999999999</v>
      </c>
      <c r="P840">
        <v>-105.145899</v>
      </c>
      <c r="Q840" t="s">
        <v>15</v>
      </c>
      <c r="R840" s="10" t="s">
        <v>23</v>
      </c>
      <c r="S840">
        <v>6730200</v>
      </c>
      <c r="T840" s="1">
        <v>41147</v>
      </c>
      <c r="U840" s="11">
        <v>0.44791666666666669</v>
      </c>
      <c r="V840">
        <v>5.29</v>
      </c>
      <c r="W840">
        <v>128</v>
      </c>
      <c r="X840">
        <f t="shared" si="52"/>
        <v>9.9999999999997868E-3</v>
      </c>
      <c r="Y840">
        <f t="shared" si="52"/>
        <v>0</v>
      </c>
    </row>
    <row r="841" spans="1:25" ht="15.75">
      <c r="A841" s="1">
        <v>41147</v>
      </c>
      <c r="B841" s="9">
        <v>0.46081018518518518</v>
      </c>
      <c r="C841" s="7">
        <v>12585</v>
      </c>
      <c r="D841" s="7">
        <v>70.16</v>
      </c>
      <c r="E841" s="7">
        <v>21.2</v>
      </c>
      <c r="F841" s="7">
        <v>28.504000000000001</v>
      </c>
      <c r="G841" s="7">
        <v>3.294</v>
      </c>
      <c r="H841" s="7">
        <v>8.0500000000000007</v>
      </c>
      <c r="I841" s="7">
        <v>8.61</v>
      </c>
      <c r="J841" s="7">
        <v>101.98990000000001</v>
      </c>
      <c r="K841">
        <v>168.67</v>
      </c>
      <c r="L841" t="s">
        <v>12</v>
      </c>
      <c r="M841" t="s">
        <v>10</v>
      </c>
      <c r="N841" t="s">
        <v>12</v>
      </c>
      <c r="O841">
        <v>40.049790999999999</v>
      </c>
      <c r="P841">
        <v>-105.145899</v>
      </c>
      <c r="Q841" t="s">
        <v>15</v>
      </c>
      <c r="R841" s="10" t="s">
        <v>23</v>
      </c>
      <c r="S841">
        <v>6730200</v>
      </c>
      <c r="T841" s="1">
        <v>41147</v>
      </c>
      <c r="U841" s="11">
        <v>0.45833333333333331</v>
      </c>
      <c r="V841">
        <v>5.28</v>
      </c>
      <c r="W841">
        <v>128</v>
      </c>
      <c r="X841">
        <f t="shared" si="52"/>
        <v>0</v>
      </c>
      <c r="Y841">
        <f t="shared" si="52"/>
        <v>0</v>
      </c>
    </row>
    <row r="842" spans="1:25" ht="15.75">
      <c r="A842" s="1">
        <v>41147</v>
      </c>
      <c r="B842" s="9">
        <v>0.47122685185185187</v>
      </c>
      <c r="C842" s="7">
        <v>12600</v>
      </c>
      <c r="D842" s="7">
        <v>70.53</v>
      </c>
      <c r="E842" s="7">
        <v>21.405555555555559</v>
      </c>
      <c r="F842" s="7">
        <v>28.504000000000001</v>
      </c>
      <c r="G842" s="7">
        <v>3.294</v>
      </c>
      <c r="H842" s="7">
        <v>8.07</v>
      </c>
      <c r="I842" s="7">
        <v>8.65</v>
      </c>
      <c r="J842" s="7">
        <v>102.8582</v>
      </c>
      <c r="K842">
        <v>173.02</v>
      </c>
      <c r="L842" t="s">
        <v>12</v>
      </c>
      <c r="M842" t="s">
        <v>10</v>
      </c>
      <c r="N842" t="s">
        <v>12</v>
      </c>
      <c r="O842">
        <v>40.049790999999999</v>
      </c>
      <c r="P842">
        <v>-105.145899</v>
      </c>
      <c r="Q842" t="s">
        <v>15</v>
      </c>
      <c r="R842" s="10" t="s">
        <v>23</v>
      </c>
      <c r="S842">
        <v>6730200</v>
      </c>
      <c r="T842" s="1">
        <v>41147</v>
      </c>
      <c r="U842" s="11">
        <v>0.46875</v>
      </c>
      <c r="V842">
        <v>5.28</v>
      </c>
      <c r="W842">
        <v>128</v>
      </c>
      <c r="X842">
        <f t="shared" si="52"/>
        <v>0</v>
      </c>
      <c r="Y842">
        <f t="shared" si="52"/>
        <v>0</v>
      </c>
    </row>
    <row r="843" spans="1:25" ht="15.75">
      <c r="A843" s="1">
        <v>41147</v>
      </c>
      <c r="B843" s="9">
        <v>0.48164351851851855</v>
      </c>
      <c r="C843" s="7">
        <v>12615</v>
      </c>
      <c r="D843" s="7">
        <v>70.92</v>
      </c>
      <c r="E843" s="7">
        <v>21.622222222222224</v>
      </c>
      <c r="F843" s="7">
        <v>28.504000000000001</v>
      </c>
      <c r="G843" s="7">
        <v>3.294</v>
      </c>
      <c r="H843" s="7">
        <v>8.09</v>
      </c>
      <c r="I843" s="7">
        <v>8.67</v>
      </c>
      <c r="J843" s="7">
        <v>103.5367</v>
      </c>
      <c r="K843">
        <v>173.8</v>
      </c>
      <c r="L843" t="s">
        <v>12</v>
      </c>
      <c r="M843" t="s">
        <v>10</v>
      </c>
      <c r="N843" t="s">
        <v>12</v>
      </c>
      <c r="O843">
        <v>40.049790999999999</v>
      </c>
      <c r="P843">
        <v>-105.145899</v>
      </c>
      <c r="Q843" t="s">
        <v>15</v>
      </c>
      <c r="R843" s="10" t="s">
        <v>23</v>
      </c>
      <c r="S843">
        <v>6730200</v>
      </c>
      <c r="T843" s="1">
        <v>41147</v>
      </c>
      <c r="U843" s="11">
        <v>0.47916666666666669</v>
      </c>
      <c r="V843">
        <v>5.28</v>
      </c>
      <c r="W843">
        <v>128</v>
      </c>
      <c r="X843">
        <f t="shared" si="52"/>
        <v>0</v>
      </c>
      <c r="Y843">
        <f t="shared" si="52"/>
        <v>0</v>
      </c>
    </row>
    <row r="844" spans="1:25" ht="15.75">
      <c r="A844" s="1">
        <v>41147</v>
      </c>
      <c r="B844" s="9">
        <v>0.49206018518518518</v>
      </c>
      <c r="C844" s="7">
        <v>12630</v>
      </c>
      <c r="D844" s="7">
        <v>71.260000000000005</v>
      </c>
      <c r="E844" s="7">
        <v>21.811111111111114</v>
      </c>
      <c r="F844" s="7">
        <v>28.504000000000001</v>
      </c>
      <c r="G844" s="7">
        <v>3.294</v>
      </c>
      <c r="H844" s="7">
        <v>8.11</v>
      </c>
      <c r="I844" s="7">
        <v>8.69</v>
      </c>
      <c r="J844" s="7">
        <v>104.1587</v>
      </c>
      <c r="K844">
        <v>182.21</v>
      </c>
      <c r="L844" t="s">
        <v>12</v>
      </c>
      <c r="M844" t="s">
        <v>10</v>
      </c>
      <c r="N844" t="s">
        <v>12</v>
      </c>
      <c r="O844">
        <v>40.049790999999999</v>
      </c>
      <c r="P844">
        <v>-105.145899</v>
      </c>
      <c r="Q844" t="s">
        <v>15</v>
      </c>
      <c r="R844" s="10" t="s">
        <v>23</v>
      </c>
      <c r="S844">
        <v>6730200</v>
      </c>
      <c r="T844" s="1">
        <v>41147</v>
      </c>
      <c r="U844" s="11">
        <v>0.48958333333333331</v>
      </c>
      <c r="V844">
        <v>5.28</v>
      </c>
      <c r="W844">
        <v>128</v>
      </c>
      <c r="X844">
        <f t="shared" si="52"/>
        <v>1.0000000000000675E-2</v>
      </c>
      <c r="Y844">
        <f t="shared" si="52"/>
        <v>3</v>
      </c>
    </row>
    <row r="845" spans="1:25" ht="15.75">
      <c r="A845" s="1">
        <v>41147</v>
      </c>
      <c r="B845" s="9">
        <v>0.50247685185185187</v>
      </c>
      <c r="C845" s="7">
        <v>12645</v>
      </c>
      <c r="D845" s="7">
        <v>71.63</v>
      </c>
      <c r="E845" s="7">
        <v>22.016666666666666</v>
      </c>
      <c r="F845" s="7">
        <v>28.504000000000001</v>
      </c>
      <c r="G845" s="7">
        <v>3.323</v>
      </c>
      <c r="H845" s="7">
        <v>8.14</v>
      </c>
      <c r="I845" s="7">
        <v>8.7100000000000009</v>
      </c>
      <c r="J845" s="7">
        <v>104.8312</v>
      </c>
      <c r="K845">
        <v>185.69</v>
      </c>
      <c r="L845" t="s">
        <v>12</v>
      </c>
      <c r="M845" t="s">
        <v>10</v>
      </c>
      <c r="N845" t="s">
        <v>12</v>
      </c>
      <c r="O845">
        <v>40.049790999999999</v>
      </c>
      <c r="P845">
        <v>-105.145899</v>
      </c>
      <c r="Q845" t="s">
        <v>15</v>
      </c>
      <c r="R845" s="10" t="s">
        <v>23</v>
      </c>
      <c r="S845">
        <v>6730200</v>
      </c>
      <c r="T845" s="1">
        <v>41147</v>
      </c>
      <c r="U845" s="11">
        <v>0.5</v>
      </c>
      <c r="V845">
        <v>5.28</v>
      </c>
      <c r="W845">
        <v>128</v>
      </c>
      <c r="X845">
        <f t="shared" si="52"/>
        <v>0</v>
      </c>
      <c r="Y845">
        <f t="shared" si="52"/>
        <v>0</v>
      </c>
    </row>
    <row r="846" spans="1:25" ht="15.75">
      <c r="A846" s="1">
        <v>41147</v>
      </c>
      <c r="B846" s="9">
        <v>0.5128935185185185</v>
      </c>
      <c r="C846" s="7">
        <v>12660</v>
      </c>
      <c r="D846" s="7">
        <v>71.97</v>
      </c>
      <c r="E846" s="7">
        <v>22.205555555555556</v>
      </c>
      <c r="F846" s="7">
        <v>28.504000000000001</v>
      </c>
      <c r="G846" s="7">
        <v>3.323</v>
      </c>
      <c r="H846" s="7">
        <v>8.16</v>
      </c>
      <c r="I846" s="7">
        <v>8.7200000000000006</v>
      </c>
      <c r="J846" s="7">
        <v>105.36499999999999</v>
      </c>
      <c r="K846">
        <v>188.94</v>
      </c>
      <c r="L846" t="s">
        <v>12</v>
      </c>
      <c r="M846" t="s">
        <v>10</v>
      </c>
      <c r="N846" t="s">
        <v>12</v>
      </c>
      <c r="O846">
        <v>40.049790999999999</v>
      </c>
      <c r="P846">
        <v>-105.145899</v>
      </c>
      <c r="Q846" t="s">
        <v>15</v>
      </c>
      <c r="R846" s="10" t="s">
        <v>23</v>
      </c>
      <c r="S846">
        <v>6730200</v>
      </c>
      <c r="T846" s="1">
        <v>41147</v>
      </c>
      <c r="U846" s="11">
        <v>0.51041666666666663</v>
      </c>
      <c r="V846">
        <v>5.28</v>
      </c>
      <c r="W846">
        <v>128</v>
      </c>
      <c r="X846">
        <f t="shared" si="52"/>
        <v>0</v>
      </c>
      <c r="Y846">
        <f t="shared" si="52"/>
        <v>0</v>
      </c>
    </row>
    <row r="847" spans="1:25" ht="15.75">
      <c r="A847" s="1">
        <v>41147</v>
      </c>
      <c r="B847" s="9">
        <v>0.52331018518518524</v>
      </c>
      <c r="C847" s="7">
        <v>12675</v>
      </c>
      <c r="D847" s="7">
        <v>72.28</v>
      </c>
      <c r="E847" s="7">
        <v>22.37777777777778</v>
      </c>
      <c r="F847" s="7">
        <v>28.504000000000001</v>
      </c>
      <c r="G847" s="7">
        <v>3.323</v>
      </c>
      <c r="H847" s="7">
        <v>8.17</v>
      </c>
      <c r="I847" s="7">
        <v>8.73</v>
      </c>
      <c r="J847" s="7">
        <v>105.83329999999999</v>
      </c>
      <c r="K847">
        <v>193.32</v>
      </c>
      <c r="L847" t="s">
        <v>12</v>
      </c>
      <c r="M847" t="s">
        <v>10</v>
      </c>
      <c r="N847" t="s">
        <v>12</v>
      </c>
      <c r="O847">
        <v>40.049790999999999</v>
      </c>
      <c r="P847">
        <v>-105.145899</v>
      </c>
      <c r="Q847" t="s">
        <v>15</v>
      </c>
      <c r="R847" s="10" t="s">
        <v>23</v>
      </c>
      <c r="S847">
        <v>6730200</v>
      </c>
      <c r="T847" s="1">
        <v>41147</v>
      </c>
      <c r="U847" s="11">
        <v>0.52083333333333337</v>
      </c>
      <c r="V847">
        <v>5.28</v>
      </c>
      <c r="W847">
        <v>128</v>
      </c>
      <c r="X847">
        <f t="shared" si="52"/>
        <v>0</v>
      </c>
      <c r="Y847">
        <f t="shared" si="52"/>
        <v>0</v>
      </c>
    </row>
    <row r="848" spans="1:25" ht="15.75">
      <c r="A848" s="1">
        <v>41147</v>
      </c>
      <c r="B848" s="9">
        <v>0.53372685185185187</v>
      </c>
      <c r="C848" s="7">
        <v>12690</v>
      </c>
      <c r="D848" s="7">
        <v>72.599999999999994</v>
      </c>
      <c r="E848" s="7">
        <v>22.555555555555554</v>
      </c>
      <c r="F848" s="7">
        <v>28.504000000000001</v>
      </c>
      <c r="G848" s="7">
        <v>3.323</v>
      </c>
      <c r="H848" s="7">
        <v>8.16</v>
      </c>
      <c r="I848" s="7">
        <v>8.7200000000000006</v>
      </c>
      <c r="J848" s="7">
        <v>106.01049999999999</v>
      </c>
      <c r="K848">
        <v>196.87</v>
      </c>
      <c r="L848" t="s">
        <v>12</v>
      </c>
      <c r="M848" t="s">
        <v>10</v>
      </c>
      <c r="N848" t="s">
        <v>12</v>
      </c>
      <c r="O848">
        <v>40.049790999999999</v>
      </c>
      <c r="P848">
        <v>-105.145899</v>
      </c>
      <c r="Q848" t="s">
        <v>15</v>
      </c>
      <c r="R848" s="10" t="s">
        <v>23</v>
      </c>
      <c r="S848">
        <v>6730200</v>
      </c>
      <c r="T848" s="1">
        <v>41147</v>
      </c>
      <c r="U848" s="11">
        <v>0.53125</v>
      </c>
      <c r="V848">
        <v>5.27</v>
      </c>
      <c r="W848">
        <v>125</v>
      </c>
      <c r="X848">
        <f t="shared" si="52"/>
        <v>-1.0000000000000675E-2</v>
      </c>
      <c r="Y848">
        <f t="shared" si="52"/>
        <v>-3</v>
      </c>
    </row>
    <row r="849" spans="1:25" ht="15.75">
      <c r="A849" s="1">
        <v>41147</v>
      </c>
      <c r="B849" s="9">
        <v>0.5441435185185185</v>
      </c>
      <c r="C849" s="7">
        <v>12705</v>
      </c>
      <c r="D849" s="7">
        <v>72.87</v>
      </c>
      <c r="E849" s="7">
        <v>22.705555555555559</v>
      </c>
      <c r="F849" s="7">
        <v>28.504000000000001</v>
      </c>
      <c r="G849" s="7">
        <v>3.323</v>
      </c>
      <c r="H849" s="7">
        <v>8.15</v>
      </c>
      <c r="I849" s="7">
        <v>8.69</v>
      </c>
      <c r="J849" s="7">
        <v>105.9064</v>
      </c>
      <c r="K849">
        <v>199.42</v>
      </c>
      <c r="L849" t="s">
        <v>12</v>
      </c>
      <c r="M849" t="s">
        <v>10</v>
      </c>
      <c r="N849" t="s">
        <v>12</v>
      </c>
      <c r="O849">
        <v>40.049790999999999</v>
      </c>
      <c r="P849">
        <v>-105.145899</v>
      </c>
      <c r="Q849" t="s">
        <v>15</v>
      </c>
      <c r="R849" s="10" t="s">
        <v>23</v>
      </c>
      <c r="S849">
        <v>6730200</v>
      </c>
      <c r="T849" s="1">
        <v>41147</v>
      </c>
      <c r="U849" s="11">
        <v>0.54166666666666663</v>
      </c>
      <c r="V849">
        <v>5.28</v>
      </c>
      <c r="W849">
        <v>128</v>
      </c>
      <c r="X849">
        <f t="shared" si="52"/>
        <v>0</v>
      </c>
      <c r="Y849">
        <f t="shared" si="52"/>
        <v>0</v>
      </c>
    </row>
    <row r="850" spans="1:25" ht="15.75">
      <c r="A850" s="1">
        <v>41147</v>
      </c>
      <c r="B850" s="9">
        <v>0.55456018518518524</v>
      </c>
      <c r="C850" s="7">
        <v>12720</v>
      </c>
      <c r="D850" s="7">
        <v>73.040000000000006</v>
      </c>
      <c r="E850" s="7">
        <v>22.800000000000004</v>
      </c>
      <c r="F850" s="7">
        <v>28.504000000000001</v>
      </c>
      <c r="G850" s="7">
        <v>3.294</v>
      </c>
      <c r="H850" s="7">
        <v>8.16</v>
      </c>
      <c r="I850" s="7">
        <v>8.6300000000000008</v>
      </c>
      <c r="J850" s="7">
        <v>105.3974</v>
      </c>
      <c r="K850">
        <v>201.6</v>
      </c>
      <c r="L850" t="s">
        <v>12</v>
      </c>
      <c r="M850" t="s">
        <v>10</v>
      </c>
      <c r="N850" t="s">
        <v>12</v>
      </c>
      <c r="O850">
        <v>40.049790999999999</v>
      </c>
      <c r="P850">
        <v>-105.145899</v>
      </c>
      <c r="Q850" t="s">
        <v>15</v>
      </c>
      <c r="R850" s="10" t="s">
        <v>23</v>
      </c>
      <c r="S850">
        <v>6730200</v>
      </c>
      <c r="T850" s="1">
        <v>41147</v>
      </c>
      <c r="U850" s="11">
        <v>0.55208333333333337</v>
      </c>
      <c r="V850">
        <v>5.28</v>
      </c>
      <c r="W850">
        <v>128</v>
      </c>
      <c r="X850">
        <f t="shared" ref="X850:Y865" si="53">V850-V854</f>
        <v>-9.9999999999997868E-3</v>
      </c>
      <c r="Y850">
        <f t="shared" si="53"/>
        <v>0</v>
      </c>
    </row>
    <row r="851" spans="1:25" ht="15.75">
      <c r="A851" s="1">
        <v>41147</v>
      </c>
      <c r="B851" s="9">
        <v>0.56497685185185187</v>
      </c>
      <c r="C851" s="7">
        <v>12735</v>
      </c>
      <c r="D851" s="7">
        <v>73.319999999999993</v>
      </c>
      <c r="E851" s="7">
        <v>22.955555555555552</v>
      </c>
      <c r="F851" s="7">
        <v>28.504000000000001</v>
      </c>
      <c r="G851" s="7">
        <v>3.294</v>
      </c>
      <c r="H851" s="7">
        <v>8.18</v>
      </c>
      <c r="I851" s="7">
        <v>8.66</v>
      </c>
      <c r="J851" s="7">
        <v>106.13030000000001</v>
      </c>
      <c r="K851">
        <v>201.54</v>
      </c>
      <c r="L851" t="s">
        <v>12</v>
      </c>
      <c r="M851" t="s">
        <v>10</v>
      </c>
      <c r="N851" t="s">
        <v>12</v>
      </c>
      <c r="O851">
        <v>40.049790999999999</v>
      </c>
      <c r="P851">
        <v>-105.145899</v>
      </c>
      <c r="Q851" t="s">
        <v>15</v>
      </c>
      <c r="R851" s="10" t="s">
        <v>23</v>
      </c>
      <c r="S851">
        <v>6730200</v>
      </c>
      <c r="T851" s="1">
        <v>41147</v>
      </c>
      <c r="U851" s="11">
        <v>0.5625</v>
      </c>
      <c r="V851">
        <v>5.28</v>
      </c>
      <c r="W851">
        <v>128</v>
      </c>
      <c r="X851">
        <f t="shared" si="53"/>
        <v>-9.9999999999997868E-3</v>
      </c>
      <c r="Y851">
        <f t="shared" si="53"/>
        <v>0</v>
      </c>
    </row>
    <row r="852" spans="1:25" ht="15.75">
      <c r="A852" s="1">
        <v>41147</v>
      </c>
      <c r="B852" s="9">
        <v>0.5753935185185185</v>
      </c>
      <c r="C852" s="7">
        <v>12750</v>
      </c>
      <c r="D852" s="7">
        <v>73.59</v>
      </c>
      <c r="E852" s="7">
        <v>23.105555555555558</v>
      </c>
      <c r="F852" s="7">
        <v>28.504000000000001</v>
      </c>
      <c r="G852" s="7">
        <v>3.294</v>
      </c>
      <c r="H852" s="7">
        <v>8.16</v>
      </c>
      <c r="I852" s="7">
        <v>8.6199999999999992</v>
      </c>
      <c r="J852" s="7">
        <v>105.9649</v>
      </c>
      <c r="K852">
        <v>206.05</v>
      </c>
      <c r="L852" t="s">
        <v>12</v>
      </c>
      <c r="M852" t="s">
        <v>10</v>
      </c>
      <c r="N852" t="s">
        <v>12</v>
      </c>
      <c r="O852">
        <v>40.049790999999999</v>
      </c>
      <c r="P852">
        <v>-105.145899</v>
      </c>
      <c r="Q852" t="s">
        <v>15</v>
      </c>
      <c r="R852" s="10" t="s">
        <v>23</v>
      </c>
      <c r="S852">
        <v>6730200</v>
      </c>
      <c r="T852" s="1">
        <v>41147</v>
      </c>
      <c r="U852" s="11">
        <v>0.57291666666666663</v>
      </c>
      <c r="V852">
        <v>5.28</v>
      </c>
      <c r="W852">
        <v>128</v>
      </c>
      <c r="X852">
        <f t="shared" si="53"/>
        <v>-9.9999999999997868E-3</v>
      </c>
      <c r="Y852">
        <f t="shared" si="53"/>
        <v>0</v>
      </c>
    </row>
    <row r="853" spans="1:25" ht="15.75">
      <c r="A853" s="1">
        <v>41147</v>
      </c>
      <c r="B853" s="9">
        <v>0.58581018518518524</v>
      </c>
      <c r="C853" s="7">
        <v>12765</v>
      </c>
      <c r="D853" s="7">
        <v>73.84</v>
      </c>
      <c r="E853" s="7">
        <v>23.244444444444447</v>
      </c>
      <c r="F853" s="7">
        <v>28.504000000000001</v>
      </c>
      <c r="G853" s="7">
        <v>3.323</v>
      </c>
      <c r="H853" s="7">
        <v>8.16</v>
      </c>
      <c r="I853" s="7">
        <v>8.65</v>
      </c>
      <c r="J853" s="7">
        <v>106.5926</v>
      </c>
      <c r="K853">
        <v>209.1</v>
      </c>
      <c r="L853" t="s">
        <v>12</v>
      </c>
      <c r="M853" t="s">
        <v>10</v>
      </c>
      <c r="N853" t="s">
        <v>12</v>
      </c>
      <c r="O853">
        <v>40.049790999999999</v>
      </c>
      <c r="P853">
        <v>-105.145899</v>
      </c>
      <c r="Q853" t="s">
        <v>15</v>
      </c>
      <c r="R853" s="10" t="s">
        <v>23</v>
      </c>
      <c r="S853">
        <v>6730200</v>
      </c>
      <c r="T853" s="1">
        <v>41147</v>
      </c>
      <c r="U853" s="11">
        <v>0.58333333333333337</v>
      </c>
      <c r="V853">
        <v>5.28</v>
      </c>
      <c r="W853">
        <v>128</v>
      </c>
      <c r="X853">
        <f t="shared" si="53"/>
        <v>-9.9999999999997868E-3</v>
      </c>
      <c r="Y853">
        <f t="shared" si="53"/>
        <v>0</v>
      </c>
    </row>
    <row r="854" spans="1:25" ht="15.75">
      <c r="A854" s="1">
        <v>41147</v>
      </c>
      <c r="B854" s="9">
        <v>0.59622685185185187</v>
      </c>
      <c r="C854" s="7">
        <v>12780</v>
      </c>
      <c r="D854" s="7">
        <v>74.02</v>
      </c>
      <c r="E854" s="7">
        <v>23.344444444444445</v>
      </c>
      <c r="F854" s="7">
        <v>28.504000000000001</v>
      </c>
      <c r="G854" s="7">
        <v>3.294</v>
      </c>
      <c r="H854" s="7">
        <v>8.15</v>
      </c>
      <c r="I854" s="7">
        <v>8.61</v>
      </c>
      <c r="J854" s="7">
        <v>106.30329999999999</v>
      </c>
      <c r="K854">
        <v>210.86</v>
      </c>
      <c r="L854" t="s">
        <v>12</v>
      </c>
      <c r="M854" t="s">
        <v>10</v>
      </c>
      <c r="N854" t="s">
        <v>12</v>
      </c>
      <c r="O854">
        <v>40.049790999999999</v>
      </c>
      <c r="P854">
        <v>-105.145899</v>
      </c>
      <c r="Q854" t="s">
        <v>15</v>
      </c>
      <c r="R854" s="10" t="s">
        <v>23</v>
      </c>
      <c r="S854">
        <v>6730200</v>
      </c>
      <c r="T854" s="1">
        <v>41147</v>
      </c>
      <c r="U854" s="11">
        <v>0.59375</v>
      </c>
      <c r="V854">
        <v>5.29</v>
      </c>
      <c r="W854">
        <v>128</v>
      </c>
      <c r="X854">
        <f t="shared" si="53"/>
        <v>0</v>
      </c>
      <c r="Y854">
        <f t="shared" si="53"/>
        <v>0</v>
      </c>
    </row>
    <row r="855" spans="1:25" ht="15.75">
      <c r="A855" s="1">
        <v>41147</v>
      </c>
      <c r="B855" s="9">
        <v>0.6066435185185185</v>
      </c>
      <c r="C855" s="7">
        <v>12795</v>
      </c>
      <c r="D855" s="7">
        <v>74.2</v>
      </c>
      <c r="E855" s="7">
        <v>23.444444444444446</v>
      </c>
      <c r="F855" s="7">
        <v>28.504000000000001</v>
      </c>
      <c r="G855" s="7">
        <v>3.323</v>
      </c>
      <c r="H855" s="7">
        <v>8.18</v>
      </c>
      <c r="I855" s="7">
        <v>8.4600000000000009</v>
      </c>
      <c r="J855" s="7">
        <v>104.574</v>
      </c>
      <c r="K855">
        <v>211.39</v>
      </c>
      <c r="L855" t="s">
        <v>12</v>
      </c>
      <c r="M855" t="s">
        <v>10</v>
      </c>
      <c r="N855" t="s">
        <v>12</v>
      </c>
      <c r="O855">
        <v>40.049790999999999</v>
      </c>
      <c r="P855">
        <v>-105.145899</v>
      </c>
      <c r="Q855" t="s">
        <v>15</v>
      </c>
      <c r="R855" s="10" t="s">
        <v>23</v>
      </c>
      <c r="S855">
        <v>6730200</v>
      </c>
      <c r="T855" s="1">
        <v>41147</v>
      </c>
      <c r="U855" s="11">
        <v>0.60416666666666663</v>
      </c>
      <c r="V855">
        <v>5.29</v>
      </c>
      <c r="W855">
        <v>128</v>
      </c>
      <c r="X855">
        <f t="shared" si="53"/>
        <v>9.9999999999997868E-3</v>
      </c>
      <c r="Y855">
        <f t="shared" si="53"/>
        <v>0</v>
      </c>
    </row>
    <row r="856" spans="1:25" ht="15.75">
      <c r="A856" s="1">
        <v>41147</v>
      </c>
      <c r="B856" s="9">
        <v>0.61706018518518524</v>
      </c>
      <c r="C856" s="7">
        <v>12810</v>
      </c>
      <c r="D856" s="7">
        <v>74.37</v>
      </c>
      <c r="E856" s="7">
        <v>23.538888888888891</v>
      </c>
      <c r="F856" s="7">
        <v>28.504000000000001</v>
      </c>
      <c r="G856" s="7">
        <v>3.323</v>
      </c>
      <c r="H856" s="7">
        <v>8.1999999999999993</v>
      </c>
      <c r="I856" s="7">
        <v>8.59</v>
      </c>
      <c r="J856" s="7">
        <v>106.3535</v>
      </c>
      <c r="K856">
        <v>208.9</v>
      </c>
      <c r="L856" t="s">
        <v>12</v>
      </c>
      <c r="M856" t="s">
        <v>10</v>
      </c>
      <c r="N856" t="s">
        <v>12</v>
      </c>
      <c r="O856">
        <v>40.049790999999999</v>
      </c>
      <c r="P856">
        <v>-105.145899</v>
      </c>
      <c r="Q856" t="s">
        <v>15</v>
      </c>
      <c r="R856" s="10" t="s">
        <v>23</v>
      </c>
      <c r="S856">
        <v>6730200</v>
      </c>
      <c r="T856" s="1">
        <v>41147</v>
      </c>
      <c r="U856" s="11">
        <v>0.61458333333333337</v>
      </c>
      <c r="V856">
        <v>5.29</v>
      </c>
      <c r="W856">
        <v>128</v>
      </c>
      <c r="X856">
        <f t="shared" si="53"/>
        <v>9.9999999999997868E-3</v>
      </c>
      <c r="Y856">
        <f t="shared" si="53"/>
        <v>0</v>
      </c>
    </row>
    <row r="857" spans="1:25" ht="15.75">
      <c r="A857" s="1">
        <v>41147</v>
      </c>
      <c r="B857" s="9">
        <v>0.62747685185185187</v>
      </c>
      <c r="C857" s="7">
        <v>12825</v>
      </c>
      <c r="D857" s="7">
        <v>74.47</v>
      </c>
      <c r="E857" s="7">
        <v>23.594444444444445</v>
      </c>
      <c r="F857" s="7">
        <v>28.504000000000001</v>
      </c>
      <c r="G857" s="7">
        <v>3.323</v>
      </c>
      <c r="H857" s="7">
        <v>8.15</v>
      </c>
      <c r="I857" s="7">
        <v>8.52</v>
      </c>
      <c r="J857" s="7">
        <v>105.6451</v>
      </c>
      <c r="K857">
        <v>211.35</v>
      </c>
      <c r="L857" t="s">
        <v>12</v>
      </c>
      <c r="M857" t="s">
        <v>10</v>
      </c>
      <c r="N857" t="s">
        <v>12</v>
      </c>
      <c r="O857">
        <v>40.049790999999999</v>
      </c>
      <c r="P857">
        <v>-105.145899</v>
      </c>
      <c r="Q857" t="s">
        <v>15</v>
      </c>
      <c r="R857" s="10" t="s">
        <v>23</v>
      </c>
      <c r="S857">
        <v>6730200</v>
      </c>
      <c r="T857" s="1">
        <v>41147</v>
      </c>
      <c r="U857" s="11">
        <v>0.625</v>
      </c>
      <c r="V857">
        <v>5.29</v>
      </c>
      <c r="W857">
        <v>128</v>
      </c>
      <c r="X857">
        <f t="shared" si="53"/>
        <v>9.9999999999997868E-3</v>
      </c>
      <c r="Y857">
        <f t="shared" si="53"/>
        <v>0</v>
      </c>
    </row>
    <row r="858" spans="1:25" ht="15.75">
      <c r="A858" s="1">
        <v>41147</v>
      </c>
      <c r="B858" s="9">
        <v>0.6378935185185185</v>
      </c>
      <c r="C858" s="7">
        <v>12840</v>
      </c>
      <c r="D858" s="7">
        <v>74.56</v>
      </c>
      <c r="E858" s="7">
        <v>23.644444444444446</v>
      </c>
      <c r="F858" s="7">
        <v>28.504000000000001</v>
      </c>
      <c r="G858" s="7">
        <v>3.323</v>
      </c>
      <c r="H858" s="7">
        <v>8.19</v>
      </c>
      <c r="I858" s="7">
        <v>8.48</v>
      </c>
      <c r="J858" s="7">
        <v>105.2338</v>
      </c>
      <c r="K858">
        <v>211.69</v>
      </c>
      <c r="L858" t="s">
        <v>12</v>
      </c>
      <c r="M858" t="s">
        <v>10</v>
      </c>
      <c r="N858" t="s">
        <v>12</v>
      </c>
      <c r="O858">
        <v>40.049790999999999</v>
      </c>
      <c r="P858">
        <v>-105.145899</v>
      </c>
      <c r="Q858" t="s">
        <v>15</v>
      </c>
      <c r="R858" s="10" t="s">
        <v>23</v>
      </c>
      <c r="S858">
        <v>6730200</v>
      </c>
      <c r="T858" s="1">
        <v>41147</v>
      </c>
      <c r="U858" s="11">
        <v>0.63541666666666663</v>
      </c>
      <c r="V858">
        <v>5.29</v>
      </c>
      <c r="W858">
        <v>128</v>
      </c>
      <c r="X858">
        <f t="shared" si="53"/>
        <v>9.9999999999997868E-3</v>
      </c>
      <c r="Y858">
        <f t="shared" si="53"/>
        <v>0</v>
      </c>
    </row>
    <row r="859" spans="1:25" ht="15.75">
      <c r="A859" s="1">
        <v>41147</v>
      </c>
      <c r="B859" s="9">
        <v>0.64831018518518524</v>
      </c>
      <c r="C859" s="7">
        <v>12855</v>
      </c>
      <c r="D859" s="7">
        <v>74.599999999999994</v>
      </c>
      <c r="E859" s="7">
        <v>23.666666666666664</v>
      </c>
      <c r="F859" s="7">
        <v>28.504000000000001</v>
      </c>
      <c r="G859" s="7">
        <v>3.294</v>
      </c>
      <c r="H859" s="7">
        <v>8.17</v>
      </c>
      <c r="I859" s="7">
        <v>8.4499999999999993</v>
      </c>
      <c r="J859" s="7">
        <v>104.8792</v>
      </c>
      <c r="K859">
        <v>211.55</v>
      </c>
      <c r="L859" t="s">
        <v>12</v>
      </c>
      <c r="M859" t="s">
        <v>10</v>
      </c>
      <c r="N859" t="s">
        <v>12</v>
      </c>
      <c r="O859">
        <v>40.049790999999999</v>
      </c>
      <c r="P859">
        <v>-105.145899</v>
      </c>
      <c r="Q859" t="s">
        <v>15</v>
      </c>
      <c r="R859" s="10" t="s">
        <v>23</v>
      </c>
      <c r="S859">
        <v>6730200</v>
      </c>
      <c r="T859" s="1">
        <v>41147</v>
      </c>
      <c r="U859" s="11">
        <v>0.64583333333333337</v>
      </c>
      <c r="V859">
        <v>5.28</v>
      </c>
      <c r="W859">
        <v>128</v>
      </c>
      <c r="X859">
        <f t="shared" si="53"/>
        <v>0</v>
      </c>
      <c r="Y859">
        <f t="shared" si="53"/>
        <v>0</v>
      </c>
    </row>
    <row r="860" spans="1:25" ht="15.75">
      <c r="A860" s="1">
        <v>41147</v>
      </c>
      <c r="B860" s="9">
        <v>0.65872685185185187</v>
      </c>
      <c r="C860" s="7">
        <v>12870</v>
      </c>
      <c r="D860" s="7">
        <v>74.61</v>
      </c>
      <c r="E860" s="7">
        <v>23.672222222222224</v>
      </c>
      <c r="F860" s="7">
        <v>28.504000000000001</v>
      </c>
      <c r="G860" s="7">
        <v>3.294</v>
      </c>
      <c r="H860" s="7">
        <v>8.18</v>
      </c>
      <c r="I860" s="7">
        <v>8.42</v>
      </c>
      <c r="J860" s="7">
        <v>104.51690000000001</v>
      </c>
      <c r="K860">
        <v>210.63</v>
      </c>
      <c r="L860" t="s">
        <v>12</v>
      </c>
      <c r="M860" t="s">
        <v>10</v>
      </c>
      <c r="N860" t="s">
        <v>12</v>
      </c>
      <c r="O860">
        <v>40.049790999999999</v>
      </c>
      <c r="P860">
        <v>-105.145899</v>
      </c>
      <c r="Q860" t="s">
        <v>15</v>
      </c>
      <c r="R860" s="10" t="s">
        <v>23</v>
      </c>
      <c r="S860">
        <v>6730200</v>
      </c>
      <c r="T860" s="1">
        <v>41147</v>
      </c>
      <c r="U860" s="11">
        <v>0.65625</v>
      </c>
      <c r="V860">
        <v>5.28</v>
      </c>
      <c r="W860">
        <v>128</v>
      </c>
      <c r="X860">
        <f t="shared" si="53"/>
        <v>1.0000000000000675E-2</v>
      </c>
      <c r="Y860">
        <f t="shared" si="53"/>
        <v>3</v>
      </c>
    </row>
    <row r="861" spans="1:25" ht="15.75">
      <c r="A861" s="1">
        <v>41147</v>
      </c>
      <c r="B861" s="9">
        <v>0.6691435185185185</v>
      </c>
      <c r="C861" s="7">
        <v>12885</v>
      </c>
      <c r="D861" s="7">
        <v>74.62</v>
      </c>
      <c r="E861" s="7">
        <v>23.677777777777781</v>
      </c>
      <c r="F861" s="7">
        <v>28.504000000000001</v>
      </c>
      <c r="G861" s="7">
        <v>3.323</v>
      </c>
      <c r="H861" s="7">
        <v>8.1999999999999993</v>
      </c>
      <c r="I861" s="7">
        <v>8.36</v>
      </c>
      <c r="J861" s="7">
        <v>103.85429999999999</v>
      </c>
      <c r="K861">
        <v>210.48</v>
      </c>
      <c r="L861" t="s">
        <v>12</v>
      </c>
      <c r="M861" t="s">
        <v>10</v>
      </c>
      <c r="N861" t="s">
        <v>12</v>
      </c>
      <c r="O861">
        <v>40.049790999999999</v>
      </c>
      <c r="P861">
        <v>-105.145899</v>
      </c>
      <c r="Q861" t="s">
        <v>15</v>
      </c>
      <c r="R861" s="10" t="s">
        <v>23</v>
      </c>
      <c r="S861">
        <v>6730200</v>
      </c>
      <c r="T861" s="1">
        <v>41147</v>
      </c>
      <c r="U861" s="11">
        <v>0.66666666666666663</v>
      </c>
      <c r="V861">
        <v>5.28</v>
      </c>
      <c r="W861">
        <v>128</v>
      </c>
      <c r="X861">
        <f t="shared" si="53"/>
        <v>2.0000000000000462E-2</v>
      </c>
      <c r="Y861">
        <f t="shared" si="53"/>
        <v>5</v>
      </c>
    </row>
    <row r="862" spans="1:25" ht="15.75">
      <c r="A862" s="1">
        <v>41147</v>
      </c>
      <c r="B862" s="9">
        <v>0.67956018518518524</v>
      </c>
      <c r="C862" s="7">
        <v>12900</v>
      </c>
      <c r="D862" s="7">
        <v>74.599999999999994</v>
      </c>
      <c r="E862" s="7">
        <v>23.666666666666664</v>
      </c>
      <c r="F862" s="7">
        <v>28.504000000000001</v>
      </c>
      <c r="G862" s="7">
        <v>3.294</v>
      </c>
      <c r="H862" s="7">
        <v>8.19</v>
      </c>
      <c r="I862" s="7">
        <v>8.31</v>
      </c>
      <c r="J862" s="7">
        <v>103.20269999999999</v>
      </c>
      <c r="K862">
        <v>210.23</v>
      </c>
      <c r="L862" t="s">
        <v>12</v>
      </c>
      <c r="M862" t="s">
        <v>10</v>
      </c>
      <c r="N862" t="s">
        <v>12</v>
      </c>
      <c r="O862">
        <v>40.049790999999999</v>
      </c>
      <c r="P862">
        <v>-105.145899</v>
      </c>
      <c r="Q862" t="s">
        <v>15</v>
      </c>
      <c r="R862" s="10" t="s">
        <v>23</v>
      </c>
      <c r="S862">
        <v>6730200</v>
      </c>
      <c r="T862" s="1">
        <v>41147</v>
      </c>
      <c r="U862" s="11">
        <v>0.67708333333333337</v>
      </c>
      <c r="V862">
        <v>5.28</v>
      </c>
      <c r="W862">
        <v>128</v>
      </c>
      <c r="X862">
        <f t="shared" si="53"/>
        <v>3.0000000000000249E-2</v>
      </c>
      <c r="Y862">
        <f t="shared" si="53"/>
        <v>8</v>
      </c>
    </row>
    <row r="863" spans="1:25" ht="15.75">
      <c r="A863" s="1">
        <v>41147</v>
      </c>
      <c r="B863" s="9">
        <v>0.68997685185185187</v>
      </c>
      <c r="C863" s="7">
        <v>12915</v>
      </c>
      <c r="D863" s="7">
        <v>74.52</v>
      </c>
      <c r="E863" s="7">
        <v>23.62222222222222</v>
      </c>
      <c r="F863" s="7">
        <v>28.504000000000001</v>
      </c>
      <c r="G863" s="7">
        <v>3.294</v>
      </c>
      <c r="H863" s="7">
        <v>8.17</v>
      </c>
      <c r="I863" s="7">
        <v>8.31</v>
      </c>
      <c r="J863" s="7">
        <v>103.15179999999999</v>
      </c>
      <c r="K863">
        <v>209.57</v>
      </c>
      <c r="L863" t="s">
        <v>12</v>
      </c>
      <c r="M863" t="s">
        <v>10</v>
      </c>
      <c r="N863" t="s">
        <v>12</v>
      </c>
      <c r="O863">
        <v>40.049790999999999</v>
      </c>
      <c r="P863">
        <v>-105.145899</v>
      </c>
      <c r="Q863" t="s">
        <v>15</v>
      </c>
      <c r="R863" s="10" t="s">
        <v>23</v>
      </c>
      <c r="S863">
        <v>6730200</v>
      </c>
      <c r="T863" s="1">
        <v>41147</v>
      </c>
      <c r="U863" s="11">
        <v>0.6875</v>
      </c>
      <c r="V863">
        <v>5.28</v>
      </c>
      <c r="W863">
        <v>128</v>
      </c>
      <c r="X863">
        <f t="shared" si="53"/>
        <v>4.0000000000000036E-2</v>
      </c>
      <c r="Y863">
        <f t="shared" si="53"/>
        <v>10</v>
      </c>
    </row>
    <row r="864" spans="1:25" ht="15.75">
      <c r="A864" s="1">
        <v>41147</v>
      </c>
      <c r="B864" s="9">
        <v>0.7003935185185185</v>
      </c>
      <c r="C864" s="7">
        <v>12930</v>
      </c>
      <c r="D864" s="7">
        <v>74.42</v>
      </c>
      <c r="E864" s="7">
        <v>23.56666666666667</v>
      </c>
      <c r="F864" s="7">
        <v>28.504000000000001</v>
      </c>
      <c r="G864" s="7">
        <v>3.294</v>
      </c>
      <c r="H864" s="7">
        <v>8.16</v>
      </c>
      <c r="I864" s="7">
        <v>8.25</v>
      </c>
      <c r="J864" s="7">
        <v>102.23990000000001</v>
      </c>
      <c r="K864">
        <v>205.86</v>
      </c>
      <c r="L864" t="s">
        <v>12</v>
      </c>
      <c r="M864" t="s">
        <v>10</v>
      </c>
      <c r="N864" t="s">
        <v>12</v>
      </c>
      <c r="O864">
        <v>40.049790999999999</v>
      </c>
      <c r="P864">
        <v>-105.145899</v>
      </c>
      <c r="Q864" t="s">
        <v>15</v>
      </c>
      <c r="R864" s="10" t="s">
        <v>23</v>
      </c>
      <c r="S864">
        <v>6730200</v>
      </c>
      <c r="T864" s="1">
        <v>41147</v>
      </c>
      <c r="U864" s="11">
        <v>0.69791666666666663</v>
      </c>
      <c r="V864">
        <v>5.27</v>
      </c>
      <c r="W864">
        <v>125</v>
      </c>
      <c r="X864">
        <f t="shared" si="53"/>
        <v>3.9999999999999147E-2</v>
      </c>
      <c r="Y864">
        <f t="shared" si="53"/>
        <v>9</v>
      </c>
    </row>
    <row r="865" spans="1:25" ht="15.75">
      <c r="A865" s="1">
        <v>41147</v>
      </c>
      <c r="B865" s="9">
        <v>0.71081018518518524</v>
      </c>
      <c r="C865" s="7">
        <v>12945</v>
      </c>
      <c r="D865" s="7">
        <v>74.319999999999993</v>
      </c>
      <c r="E865" s="7">
        <v>23.511111111111109</v>
      </c>
      <c r="F865" s="7">
        <v>28.504000000000001</v>
      </c>
      <c r="G865" s="7">
        <v>3.294</v>
      </c>
      <c r="H865" s="7">
        <v>8.15</v>
      </c>
      <c r="I865" s="7">
        <v>8.19</v>
      </c>
      <c r="J865" s="7">
        <v>101.4101</v>
      </c>
      <c r="K865">
        <v>207.91</v>
      </c>
      <c r="L865" t="s">
        <v>12</v>
      </c>
      <c r="M865" t="s">
        <v>10</v>
      </c>
      <c r="N865" t="s">
        <v>12</v>
      </c>
      <c r="O865">
        <v>40.049790999999999</v>
      </c>
      <c r="P865">
        <v>-105.145899</v>
      </c>
      <c r="Q865" t="s">
        <v>15</v>
      </c>
      <c r="R865" s="10" t="s">
        <v>23</v>
      </c>
      <c r="S865">
        <v>6730200</v>
      </c>
      <c r="T865" s="1">
        <v>41147</v>
      </c>
      <c r="U865" s="11">
        <v>0.70833333333333337</v>
      </c>
      <c r="V865">
        <v>5.26</v>
      </c>
      <c r="W865">
        <v>123</v>
      </c>
      <c r="X865">
        <f t="shared" si="53"/>
        <v>2.9999999999999361E-2</v>
      </c>
      <c r="Y865">
        <f t="shared" si="53"/>
        <v>7</v>
      </c>
    </row>
    <row r="866" spans="1:25" ht="15.75">
      <c r="A866" s="1">
        <v>41147</v>
      </c>
      <c r="B866" s="9">
        <v>0.72122685185185187</v>
      </c>
      <c r="C866" s="7">
        <v>12960</v>
      </c>
      <c r="D866" s="7">
        <v>74.209999999999994</v>
      </c>
      <c r="E866" s="7">
        <v>23.45</v>
      </c>
      <c r="F866" s="7">
        <v>28.504000000000001</v>
      </c>
      <c r="G866" s="7">
        <v>3.323</v>
      </c>
      <c r="H866" s="7">
        <v>8.09</v>
      </c>
      <c r="I866" s="7">
        <v>8.1999999999999993</v>
      </c>
      <c r="J866" s="7">
        <v>101.4671</v>
      </c>
      <c r="K866">
        <v>207.06</v>
      </c>
      <c r="L866" t="s">
        <v>12</v>
      </c>
      <c r="M866" t="s">
        <v>10</v>
      </c>
      <c r="N866" t="s">
        <v>12</v>
      </c>
      <c r="O866">
        <v>40.049790999999999</v>
      </c>
      <c r="P866">
        <v>-105.145899</v>
      </c>
      <c r="Q866" t="s">
        <v>15</v>
      </c>
      <c r="R866" s="10" t="s">
        <v>23</v>
      </c>
      <c r="S866">
        <v>6730200</v>
      </c>
      <c r="T866" s="1">
        <v>41147</v>
      </c>
      <c r="U866" s="11">
        <v>0.71875</v>
      </c>
      <c r="V866">
        <v>5.25</v>
      </c>
      <c r="W866">
        <v>120</v>
      </c>
      <c r="X866">
        <f t="shared" ref="X866:Y881" si="54">V866-V870</f>
        <v>1.9999999999999574E-2</v>
      </c>
      <c r="Y866">
        <f t="shared" si="54"/>
        <v>4</v>
      </c>
    </row>
    <row r="867" spans="1:25" ht="15.75">
      <c r="A867" s="1">
        <v>41147</v>
      </c>
      <c r="B867" s="9">
        <v>0.7316435185185185</v>
      </c>
      <c r="C867" s="7">
        <v>12975</v>
      </c>
      <c r="D867" s="7">
        <v>73.92</v>
      </c>
      <c r="E867" s="7">
        <v>23.288888888888891</v>
      </c>
      <c r="F867" s="7">
        <v>28.504000000000001</v>
      </c>
      <c r="G867" s="7">
        <v>3.294</v>
      </c>
      <c r="H867" s="7">
        <v>7.99</v>
      </c>
      <c r="I867" s="7">
        <v>8.0399999999999991</v>
      </c>
      <c r="J867" s="7">
        <v>99.1096</v>
      </c>
      <c r="K867">
        <v>205.78</v>
      </c>
      <c r="L867" t="s">
        <v>12</v>
      </c>
      <c r="M867" t="s">
        <v>10</v>
      </c>
      <c r="N867" t="s">
        <v>12</v>
      </c>
      <c r="O867">
        <v>40.049790999999999</v>
      </c>
      <c r="P867">
        <v>-105.145899</v>
      </c>
      <c r="Q867" t="s">
        <v>15</v>
      </c>
      <c r="R867" s="10" t="s">
        <v>23</v>
      </c>
      <c r="S867">
        <v>6730200</v>
      </c>
      <c r="T867" s="1">
        <v>41147</v>
      </c>
      <c r="U867" s="11">
        <v>0.72916666666666663</v>
      </c>
      <c r="V867">
        <v>5.24</v>
      </c>
      <c r="W867">
        <v>118</v>
      </c>
      <c r="X867">
        <f t="shared" si="54"/>
        <v>2.0000000000000462E-2</v>
      </c>
      <c r="Y867">
        <f t="shared" si="54"/>
        <v>5</v>
      </c>
    </row>
    <row r="868" spans="1:25" ht="15.75">
      <c r="A868" s="1">
        <v>41147</v>
      </c>
      <c r="B868" s="9">
        <v>0.74206018518518524</v>
      </c>
      <c r="C868" s="7">
        <v>12990</v>
      </c>
      <c r="D868" s="7">
        <v>73.790000000000006</v>
      </c>
      <c r="E868" s="7">
        <v>23.216666666666672</v>
      </c>
      <c r="F868" s="7">
        <v>28.504000000000001</v>
      </c>
      <c r="G868" s="7">
        <v>3.323</v>
      </c>
      <c r="H868" s="7">
        <v>8</v>
      </c>
      <c r="I868" s="7">
        <v>8.02</v>
      </c>
      <c r="J868" s="7">
        <v>98.752600000000001</v>
      </c>
      <c r="K868">
        <v>205.33</v>
      </c>
      <c r="L868" t="s">
        <v>12</v>
      </c>
      <c r="M868" t="s">
        <v>10</v>
      </c>
      <c r="N868" t="s">
        <v>12</v>
      </c>
      <c r="O868">
        <v>40.049790999999999</v>
      </c>
      <c r="P868">
        <v>-105.145899</v>
      </c>
      <c r="Q868" t="s">
        <v>15</v>
      </c>
      <c r="R868" s="10" t="s">
        <v>23</v>
      </c>
      <c r="S868">
        <v>6730200</v>
      </c>
      <c r="T868" s="1">
        <v>41147</v>
      </c>
      <c r="U868" s="11">
        <v>0.73958333333333337</v>
      </c>
      <c r="V868">
        <v>5.23</v>
      </c>
      <c r="W868">
        <v>116</v>
      </c>
      <c r="X868">
        <f t="shared" si="54"/>
        <v>1.0000000000000675E-2</v>
      </c>
      <c r="Y868">
        <f t="shared" si="54"/>
        <v>3</v>
      </c>
    </row>
    <row r="869" spans="1:25" ht="15.75">
      <c r="A869" s="1">
        <v>41147</v>
      </c>
      <c r="B869" s="9">
        <v>0.75247685185185187</v>
      </c>
      <c r="C869" s="7">
        <v>13005</v>
      </c>
      <c r="D869" s="7">
        <v>73.55</v>
      </c>
      <c r="E869" s="7">
        <v>23.083333333333332</v>
      </c>
      <c r="F869" s="7">
        <v>28.504000000000001</v>
      </c>
      <c r="G869" s="7">
        <v>3.323</v>
      </c>
      <c r="H869" s="7">
        <v>7.93</v>
      </c>
      <c r="I869" s="7">
        <v>7.96</v>
      </c>
      <c r="J869" s="7">
        <v>97.747</v>
      </c>
      <c r="K869">
        <v>204</v>
      </c>
      <c r="L869" t="s">
        <v>12</v>
      </c>
      <c r="M869" t="s">
        <v>10</v>
      </c>
      <c r="N869" t="s">
        <v>12</v>
      </c>
      <c r="O869">
        <v>40.049790999999999</v>
      </c>
      <c r="P869">
        <v>-105.145899</v>
      </c>
      <c r="Q869" t="s">
        <v>15</v>
      </c>
      <c r="R869" s="10" t="s">
        <v>23</v>
      </c>
      <c r="S869">
        <v>6730200</v>
      </c>
      <c r="T869" s="1">
        <v>41147</v>
      </c>
      <c r="U869" s="11">
        <v>0.75</v>
      </c>
      <c r="V869">
        <v>5.23</v>
      </c>
      <c r="W869">
        <v>116</v>
      </c>
      <c r="X869">
        <f t="shared" si="54"/>
        <v>1.0000000000000675E-2</v>
      </c>
      <c r="Y869">
        <f t="shared" si="54"/>
        <v>3</v>
      </c>
    </row>
    <row r="870" spans="1:25" ht="15.75">
      <c r="A870" s="1">
        <v>41147</v>
      </c>
      <c r="B870" s="9">
        <v>0.7628935185185185</v>
      </c>
      <c r="C870" s="7">
        <v>13020</v>
      </c>
      <c r="D870" s="7">
        <v>73.28</v>
      </c>
      <c r="E870" s="7">
        <v>22.933333333333334</v>
      </c>
      <c r="F870" s="7">
        <v>28.504000000000001</v>
      </c>
      <c r="G870" s="7">
        <v>3.294</v>
      </c>
      <c r="H870" s="7">
        <v>7.88</v>
      </c>
      <c r="I870" s="7">
        <v>7.86</v>
      </c>
      <c r="J870" s="7">
        <v>96.306399999999996</v>
      </c>
      <c r="K870">
        <v>202.87</v>
      </c>
      <c r="L870" t="s">
        <v>12</v>
      </c>
      <c r="M870" t="s">
        <v>10</v>
      </c>
      <c r="N870" t="s">
        <v>12</v>
      </c>
      <c r="O870">
        <v>40.049790999999999</v>
      </c>
      <c r="P870">
        <v>-105.145899</v>
      </c>
      <c r="Q870" t="s">
        <v>15</v>
      </c>
      <c r="R870" s="10" t="s">
        <v>23</v>
      </c>
      <c r="S870">
        <v>6730200</v>
      </c>
      <c r="T870" s="1">
        <v>41147</v>
      </c>
      <c r="U870" s="11">
        <v>0.76041666666666663</v>
      </c>
      <c r="V870">
        <v>5.23</v>
      </c>
      <c r="W870">
        <v>116</v>
      </c>
      <c r="X870">
        <f t="shared" si="54"/>
        <v>1.0000000000000675E-2</v>
      </c>
      <c r="Y870">
        <f t="shared" si="54"/>
        <v>3</v>
      </c>
    </row>
    <row r="871" spans="1:25" ht="15.75">
      <c r="A871" s="1">
        <v>41147</v>
      </c>
      <c r="B871" s="9">
        <v>0.77331018518518524</v>
      </c>
      <c r="C871" s="7">
        <v>13035</v>
      </c>
      <c r="D871" s="7">
        <v>72.98</v>
      </c>
      <c r="E871" s="7">
        <v>22.766666666666669</v>
      </c>
      <c r="F871" s="7">
        <v>28.504000000000001</v>
      </c>
      <c r="G871" s="7">
        <v>3.294</v>
      </c>
      <c r="H871" s="7">
        <v>7.82</v>
      </c>
      <c r="I871" s="7">
        <v>7.78</v>
      </c>
      <c r="J871" s="7">
        <v>94.918700000000001</v>
      </c>
      <c r="K871">
        <v>202.87</v>
      </c>
      <c r="L871" t="s">
        <v>12</v>
      </c>
      <c r="M871" t="s">
        <v>10</v>
      </c>
      <c r="N871" t="s">
        <v>12</v>
      </c>
      <c r="O871">
        <v>40.049790999999999</v>
      </c>
      <c r="P871">
        <v>-105.145899</v>
      </c>
      <c r="Q871" t="s">
        <v>15</v>
      </c>
      <c r="R871" s="10" t="s">
        <v>23</v>
      </c>
      <c r="S871">
        <v>6730200</v>
      </c>
      <c r="T871" s="1">
        <v>41147</v>
      </c>
      <c r="U871" s="11">
        <v>0.77083333333333337</v>
      </c>
      <c r="V871">
        <v>5.22</v>
      </c>
      <c r="W871">
        <v>113</v>
      </c>
      <c r="X871">
        <f t="shared" si="54"/>
        <v>0</v>
      </c>
      <c r="Y871">
        <f t="shared" si="54"/>
        <v>0</v>
      </c>
    </row>
    <row r="872" spans="1:25" ht="15.75">
      <c r="A872" s="1">
        <v>41147</v>
      </c>
      <c r="B872" s="9">
        <v>0.78372685185185187</v>
      </c>
      <c r="C872" s="7">
        <v>13050</v>
      </c>
      <c r="D872" s="7">
        <v>72.66</v>
      </c>
      <c r="E872" s="7">
        <v>22.588888888888889</v>
      </c>
      <c r="F872" s="7">
        <v>28.504000000000001</v>
      </c>
      <c r="G872" s="7">
        <v>3.323</v>
      </c>
      <c r="H872" s="7">
        <v>7.75</v>
      </c>
      <c r="I872" s="7">
        <v>7.67</v>
      </c>
      <c r="J872" s="7">
        <v>93.284300000000002</v>
      </c>
      <c r="K872">
        <v>202.26</v>
      </c>
      <c r="L872" t="s">
        <v>12</v>
      </c>
      <c r="M872" t="s">
        <v>10</v>
      </c>
      <c r="N872" t="s">
        <v>12</v>
      </c>
      <c r="O872">
        <v>40.049790999999999</v>
      </c>
      <c r="P872">
        <v>-105.145899</v>
      </c>
      <c r="Q872" t="s">
        <v>15</v>
      </c>
      <c r="R872" s="10" t="s">
        <v>23</v>
      </c>
      <c r="S872">
        <v>6730200</v>
      </c>
      <c r="T872" s="1">
        <v>41147</v>
      </c>
      <c r="U872" s="11">
        <v>0.78125</v>
      </c>
      <c r="V872">
        <v>5.22</v>
      </c>
      <c r="W872">
        <v>113</v>
      </c>
      <c r="X872">
        <f t="shared" si="54"/>
        <v>0</v>
      </c>
      <c r="Y872">
        <f t="shared" si="54"/>
        <v>0</v>
      </c>
    </row>
    <row r="873" spans="1:25" ht="15.75">
      <c r="A873" s="1">
        <v>41147</v>
      </c>
      <c r="B873" s="9">
        <v>0.7941435185185185</v>
      </c>
      <c r="C873" s="7">
        <v>13065</v>
      </c>
      <c r="D873" s="7">
        <v>72.36</v>
      </c>
      <c r="E873" s="7">
        <v>22.422222222222224</v>
      </c>
      <c r="F873" s="7">
        <v>28.504000000000001</v>
      </c>
      <c r="G873" s="7">
        <v>3.323</v>
      </c>
      <c r="H873" s="7">
        <v>7.69</v>
      </c>
      <c r="I873" s="7">
        <v>7.54</v>
      </c>
      <c r="J873" s="7">
        <v>91.381600000000006</v>
      </c>
      <c r="K873">
        <v>203.69</v>
      </c>
      <c r="L873" t="s">
        <v>12</v>
      </c>
      <c r="M873" t="s">
        <v>10</v>
      </c>
      <c r="N873" t="s">
        <v>12</v>
      </c>
      <c r="O873">
        <v>40.049790999999999</v>
      </c>
      <c r="P873">
        <v>-105.145899</v>
      </c>
      <c r="Q873" t="s">
        <v>15</v>
      </c>
      <c r="R873" s="10" t="s">
        <v>23</v>
      </c>
      <c r="S873">
        <v>6730200</v>
      </c>
      <c r="T873" s="1">
        <v>41147</v>
      </c>
      <c r="U873" s="11">
        <v>0.79166666666666663</v>
      </c>
      <c r="V873">
        <v>5.22</v>
      </c>
      <c r="W873">
        <v>113</v>
      </c>
      <c r="X873">
        <f t="shared" si="54"/>
        <v>0</v>
      </c>
      <c r="Y873">
        <f t="shared" si="54"/>
        <v>0</v>
      </c>
    </row>
    <row r="874" spans="1:25" ht="15.75">
      <c r="A874" s="1">
        <v>41147</v>
      </c>
      <c r="B874" s="9">
        <v>0.80456018518518524</v>
      </c>
      <c r="C874" s="7">
        <v>13080</v>
      </c>
      <c r="D874" s="7">
        <v>72.08</v>
      </c>
      <c r="E874" s="7">
        <v>22.266666666666666</v>
      </c>
      <c r="F874" s="7">
        <v>28.504000000000001</v>
      </c>
      <c r="G874" s="7">
        <v>3.323</v>
      </c>
      <c r="H874" s="7">
        <v>7.64</v>
      </c>
      <c r="I874" s="7">
        <v>7.42</v>
      </c>
      <c r="J874" s="7">
        <v>89.768000000000001</v>
      </c>
      <c r="K874">
        <v>205.45</v>
      </c>
      <c r="L874" t="s">
        <v>12</v>
      </c>
      <c r="M874" t="s">
        <v>10</v>
      </c>
      <c r="N874" t="s">
        <v>12</v>
      </c>
      <c r="O874">
        <v>40.049790999999999</v>
      </c>
      <c r="P874">
        <v>-105.145899</v>
      </c>
      <c r="Q874" t="s">
        <v>15</v>
      </c>
      <c r="R874" s="10" t="s">
        <v>23</v>
      </c>
      <c r="S874">
        <v>6730200</v>
      </c>
      <c r="T874" s="1">
        <v>41147</v>
      </c>
      <c r="U874" s="11">
        <v>0.80208333333333337</v>
      </c>
      <c r="V874">
        <v>5.22</v>
      </c>
      <c r="W874">
        <v>113</v>
      </c>
      <c r="X874">
        <f t="shared" si="54"/>
        <v>0</v>
      </c>
      <c r="Y874">
        <f t="shared" si="54"/>
        <v>0</v>
      </c>
    </row>
    <row r="875" spans="1:25" ht="15.75">
      <c r="A875" s="1">
        <v>41147</v>
      </c>
      <c r="B875" s="9">
        <v>0.81497685185185187</v>
      </c>
      <c r="C875" s="7">
        <v>13095</v>
      </c>
      <c r="D875" s="7">
        <v>71.78</v>
      </c>
      <c r="E875" s="7">
        <v>22.1</v>
      </c>
      <c r="F875" s="7">
        <v>28.504000000000001</v>
      </c>
      <c r="G875" s="7">
        <v>3.294</v>
      </c>
      <c r="H875" s="7">
        <v>7.6</v>
      </c>
      <c r="I875" s="7">
        <v>7.3</v>
      </c>
      <c r="J875" s="7">
        <v>88.022499999999994</v>
      </c>
      <c r="K875">
        <v>206.09</v>
      </c>
      <c r="L875" t="s">
        <v>12</v>
      </c>
      <c r="M875" t="s">
        <v>10</v>
      </c>
      <c r="N875" t="s">
        <v>12</v>
      </c>
      <c r="O875">
        <v>40.049790999999999</v>
      </c>
      <c r="P875">
        <v>-105.145899</v>
      </c>
      <c r="Q875" t="s">
        <v>15</v>
      </c>
      <c r="R875" s="10" t="s">
        <v>23</v>
      </c>
      <c r="S875">
        <v>6730200</v>
      </c>
      <c r="T875" s="1">
        <v>41147</v>
      </c>
      <c r="U875" s="11">
        <v>0.8125</v>
      </c>
      <c r="V875">
        <v>5.22</v>
      </c>
      <c r="W875">
        <v>113</v>
      </c>
      <c r="X875">
        <f t="shared" si="54"/>
        <v>0</v>
      </c>
      <c r="Y875">
        <f t="shared" si="54"/>
        <v>0</v>
      </c>
    </row>
    <row r="876" spans="1:25" ht="15.75">
      <c r="A876" s="1">
        <v>41147</v>
      </c>
      <c r="B876" s="9">
        <v>0.8253935185185185</v>
      </c>
      <c r="C876" s="7">
        <v>13110</v>
      </c>
      <c r="D876" s="7">
        <v>71.52</v>
      </c>
      <c r="E876" s="7">
        <v>21.955555555555556</v>
      </c>
      <c r="F876" s="7">
        <v>28.504000000000001</v>
      </c>
      <c r="G876" s="7">
        <v>3.323</v>
      </c>
      <c r="H876" s="7">
        <v>7.55</v>
      </c>
      <c r="I876" s="7">
        <v>7.2</v>
      </c>
      <c r="J876" s="7">
        <v>86.539299999999997</v>
      </c>
      <c r="K876">
        <v>206.62</v>
      </c>
      <c r="L876" t="s">
        <v>12</v>
      </c>
      <c r="M876" t="s">
        <v>10</v>
      </c>
      <c r="N876" t="s">
        <v>12</v>
      </c>
      <c r="O876">
        <v>40.049790999999999</v>
      </c>
      <c r="P876">
        <v>-105.145899</v>
      </c>
      <c r="Q876" t="s">
        <v>15</v>
      </c>
      <c r="R876" s="10" t="s">
        <v>23</v>
      </c>
      <c r="S876">
        <v>6730200</v>
      </c>
      <c r="T876" s="1">
        <v>41147</v>
      </c>
      <c r="U876" s="11">
        <v>0.82291666666666663</v>
      </c>
      <c r="V876">
        <v>5.22</v>
      </c>
      <c r="W876">
        <v>113</v>
      </c>
      <c r="X876">
        <f t="shared" si="54"/>
        <v>0</v>
      </c>
      <c r="Y876">
        <f t="shared" si="54"/>
        <v>0</v>
      </c>
    </row>
    <row r="877" spans="1:25" ht="15.75">
      <c r="A877" s="1">
        <v>41147</v>
      </c>
      <c r="B877" s="9">
        <v>0.83581018518518524</v>
      </c>
      <c r="C877" s="7">
        <v>13125</v>
      </c>
      <c r="D877" s="7">
        <v>71.28</v>
      </c>
      <c r="E877" s="7">
        <v>21.822222222222223</v>
      </c>
      <c r="F877" s="7">
        <v>28.504000000000001</v>
      </c>
      <c r="G877" s="7">
        <v>3.294</v>
      </c>
      <c r="H877" s="7">
        <v>7.52</v>
      </c>
      <c r="I877" s="7">
        <v>7.12</v>
      </c>
      <c r="J877" s="7">
        <v>85.405000000000001</v>
      </c>
      <c r="K877">
        <v>206.64</v>
      </c>
      <c r="L877" t="s">
        <v>12</v>
      </c>
      <c r="M877" t="s">
        <v>10</v>
      </c>
      <c r="N877" t="s">
        <v>12</v>
      </c>
      <c r="O877">
        <v>40.049790999999999</v>
      </c>
      <c r="P877">
        <v>-105.145899</v>
      </c>
      <c r="Q877" t="s">
        <v>15</v>
      </c>
      <c r="R877" s="10" t="s">
        <v>23</v>
      </c>
      <c r="S877">
        <v>6730200</v>
      </c>
      <c r="T877" s="1">
        <v>41147</v>
      </c>
      <c r="U877" s="11">
        <v>0.83333333333333337</v>
      </c>
      <c r="V877">
        <v>5.22</v>
      </c>
      <c r="W877">
        <v>113</v>
      </c>
      <c r="X877">
        <f t="shared" si="54"/>
        <v>0</v>
      </c>
      <c r="Y877">
        <f t="shared" si="54"/>
        <v>0</v>
      </c>
    </row>
    <row r="878" spans="1:25" ht="15.75">
      <c r="A878" s="1">
        <v>41147</v>
      </c>
      <c r="B878" s="9">
        <v>0.84622685185185187</v>
      </c>
      <c r="C878" s="7">
        <v>13140</v>
      </c>
      <c r="D878" s="7">
        <v>71.02</v>
      </c>
      <c r="E878" s="7">
        <v>21.677777777777777</v>
      </c>
      <c r="F878" s="7">
        <v>28.504000000000001</v>
      </c>
      <c r="G878" s="7">
        <v>3.294</v>
      </c>
      <c r="H878" s="7">
        <v>7.5</v>
      </c>
      <c r="I878" s="7">
        <v>7.06</v>
      </c>
      <c r="J878" s="7">
        <v>84.350700000000003</v>
      </c>
      <c r="K878">
        <v>207.59</v>
      </c>
      <c r="L878" t="s">
        <v>12</v>
      </c>
      <c r="M878" t="s">
        <v>10</v>
      </c>
      <c r="N878" t="s">
        <v>12</v>
      </c>
      <c r="O878">
        <v>40.049790999999999</v>
      </c>
      <c r="P878">
        <v>-105.145899</v>
      </c>
      <c r="Q878" t="s">
        <v>15</v>
      </c>
      <c r="R878" s="10" t="s">
        <v>23</v>
      </c>
      <c r="S878">
        <v>6730200</v>
      </c>
      <c r="T878" s="1">
        <v>41147</v>
      </c>
      <c r="U878" s="11">
        <v>0.84375</v>
      </c>
      <c r="V878">
        <v>5.22</v>
      </c>
      <c r="W878">
        <v>113</v>
      </c>
      <c r="X878">
        <f t="shared" si="54"/>
        <v>0</v>
      </c>
      <c r="Y878">
        <f t="shared" si="54"/>
        <v>0</v>
      </c>
    </row>
    <row r="879" spans="1:25" ht="15.75">
      <c r="A879" s="1">
        <v>41147</v>
      </c>
      <c r="B879" s="9">
        <v>0.8566435185185185</v>
      </c>
      <c r="C879" s="7">
        <v>13155</v>
      </c>
      <c r="D879" s="7">
        <v>70.760000000000005</v>
      </c>
      <c r="E879" s="7">
        <v>21.533333333333339</v>
      </c>
      <c r="F879" s="7">
        <v>28.504000000000001</v>
      </c>
      <c r="G879" s="7">
        <v>3.323</v>
      </c>
      <c r="H879" s="7">
        <v>7.47</v>
      </c>
      <c r="I879" s="7">
        <v>7.03</v>
      </c>
      <c r="J879" s="7">
        <v>83.828199999999995</v>
      </c>
      <c r="K879">
        <v>196.01</v>
      </c>
      <c r="L879" t="s">
        <v>12</v>
      </c>
      <c r="M879" t="s">
        <v>10</v>
      </c>
      <c r="N879" t="s">
        <v>12</v>
      </c>
      <c r="O879">
        <v>40.049790999999999</v>
      </c>
      <c r="P879">
        <v>-105.145899</v>
      </c>
      <c r="Q879" t="s">
        <v>15</v>
      </c>
      <c r="R879" s="10" t="s">
        <v>23</v>
      </c>
      <c r="S879">
        <v>6730200</v>
      </c>
      <c r="T879" s="1">
        <v>41147</v>
      </c>
      <c r="U879" s="11">
        <v>0.85416666666666663</v>
      </c>
      <c r="V879">
        <v>5.22</v>
      </c>
      <c r="W879">
        <v>113</v>
      </c>
      <c r="X879">
        <f t="shared" si="54"/>
        <v>0</v>
      </c>
      <c r="Y879">
        <f t="shared" si="54"/>
        <v>0</v>
      </c>
    </row>
    <row r="880" spans="1:25" ht="15.75">
      <c r="A880" s="1">
        <v>41147</v>
      </c>
      <c r="B880" s="9">
        <v>0.86706018518518524</v>
      </c>
      <c r="C880" s="7">
        <v>13170</v>
      </c>
      <c r="D880" s="7">
        <v>70.53</v>
      </c>
      <c r="E880" s="7">
        <v>21.405555555555559</v>
      </c>
      <c r="F880" s="7">
        <v>28.504000000000001</v>
      </c>
      <c r="G880" s="7">
        <v>3.294</v>
      </c>
      <c r="H880" s="7">
        <v>7.45</v>
      </c>
      <c r="I880" s="7">
        <v>7</v>
      </c>
      <c r="J880" s="7">
        <v>83.285300000000007</v>
      </c>
      <c r="K880">
        <v>203.36</v>
      </c>
      <c r="L880" t="s">
        <v>12</v>
      </c>
      <c r="M880" t="s">
        <v>10</v>
      </c>
      <c r="N880" t="s">
        <v>12</v>
      </c>
      <c r="O880">
        <v>40.049790999999999</v>
      </c>
      <c r="P880">
        <v>-105.145899</v>
      </c>
      <c r="Q880" t="s">
        <v>15</v>
      </c>
      <c r="R880" s="10" t="s">
        <v>23</v>
      </c>
      <c r="S880">
        <v>6730200</v>
      </c>
      <c r="T880" s="1">
        <v>41147</v>
      </c>
      <c r="U880" s="11">
        <v>0.86458333333333337</v>
      </c>
      <c r="V880">
        <v>5.22</v>
      </c>
      <c r="W880">
        <v>113</v>
      </c>
      <c r="X880">
        <f t="shared" si="54"/>
        <v>0</v>
      </c>
      <c r="Y880">
        <f t="shared" si="54"/>
        <v>0</v>
      </c>
    </row>
    <row r="881" spans="1:36" ht="15.75">
      <c r="A881" s="1">
        <v>41147</v>
      </c>
      <c r="B881" s="9">
        <v>0.87747685185185187</v>
      </c>
      <c r="C881" s="7">
        <v>13185</v>
      </c>
      <c r="D881" s="7">
        <v>70.3</v>
      </c>
      <c r="E881" s="7">
        <v>21.277777777777779</v>
      </c>
      <c r="F881" s="7">
        <v>28.504000000000001</v>
      </c>
      <c r="G881" s="7">
        <v>3.294</v>
      </c>
      <c r="H881" s="7">
        <v>7.43</v>
      </c>
      <c r="I881" s="7">
        <v>6.97</v>
      </c>
      <c r="J881" s="7">
        <v>82.724299999999999</v>
      </c>
      <c r="K881">
        <v>205.74</v>
      </c>
      <c r="L881" t="s">
        <v>12</v>
      </c>
      <c r="M881" t="s">
        <v>10</v>
      </c>
      <c r="N881" t="s">
        <v>12</v>
      </c>
      <c r="O881">
        <v>40.049790999999999</v>
      </c>
      <c r="P881">
        <v>-105.145899</v>
      </c>
      <c r="Q881" t="s">
        <v>15</v>
      </c>
      <c r="R881" s="10" t="s">
        <v>23</v>
      </c>
      <c r="S881">
        <v>6730200</v>
      </c>
      <c r="T881" s="1">
        <v>41147</v>
      </c>
      <c r="U881" s="11">
        <v>0.875</v>
      </c>
      <c r="V881">
        <v>5.22</v>
      </c>
      <c r="W881">
        <v>113</v>
      </c>
      <c r="X881">
        <f t="shared" si="54"/>
        <v>0</v>
      </c>
      <c r="Y881">
        <f t="shared" si="54"/>
        <v>0</v>
      </c>
    </row>
    <row r="882" spans="1:36" ht="15.75">
      <c r="A882" s="1">
        <v>41147</v>
      </c>
      <c r="B882" s="9">
        <v>0.8878935185185185</v>
      </c>
      <c r="C882" s="7">
        <v>13200</v>
      </c>
      <c r="D882" s="7">
        <v>70.099999999999994</v>
      </c>
      <c r="E882" s="7">
        <v>21.166666666666664</v>
      </c>
      <c r="F882" s="7">
        <v>28.504000000000001</v>
      </c>
      <c r="G882" s="7">
        <v>3.294</v>
      </c>
      <c r="H882" s="7">
        <v>7.43</v>
      </c>
      <c r="I882" s="7">
        <v>6.97</v>
      </c>
      <c r="J882" s="7">
        <v>82.494500000000002</v>
      </c>
      <c r="K882">
        <v>206.85</v>
      </c>
      <c r="L882" t="s">
        <v>12</v>
      </c>
      <c r="M882" t="s">
        <v>10</v>
      </c>
      <c r="N882" t="s">
        <v>12</v>
      </c>
      <c r="O882">
        <v>40.049790999999999</v>
      </c>
      <c r="P882">
        <v>-105.145899</v>
      </c>
      <c r="Q882" t="s">
        <v>15</v>
      </c>
      <c r="R882" s="10" t="s">
        <v>23</v>
      </c>
      <c r="S882">
        <v>6730200</v>
      </c>
      <c r="T882" s="1">
        <v>41147</v>
      </c>
      <c r="U882" s="11">
        <v>0.88541666666666663</v>
      </c>
      <c r="V882">
        <v>5.22</v>
      </c>
      <c r="W882">
        <v>113</v>
      </c>
      <c r="X882">
        <f t="shared" ref="X882:Y897" si="55">V882-V886</f>
        <v>0</v>
      </c>
      <c r="Y882">
        <f t="shared" si="55"/>
        <v>0</v>
      </c>
    </row>
    <row r="883" spans="1:36" ht="15.75">
      <c r="A883" s="1">
        <v>41147</v>
      </c>
      <c r="B883" s="9">
        <v>0.89831018518518524</v>
      </c>
      <c r="C883" s="7">
        <v>13215</v>
      </c>
      <c r="D883" s="7">
        <v>69.900000000000006</v>
      </c>
      <c r="E883" s="7">
        <v>21.055555555555561</v>
      </c>
      <c r="F883" s="7">
        <v>28.504000000000001</v>
      </c>
      <c r="G883" s="7">
        <v>3.294</v>
      </c>
      <c r="H883" s="7">
        <v>7.42</v>
      </c>
      <c r="I883" s="7">
        <v>6.96</v>
      </c>
      <c r="J883" s="7">
        <v>82.1601</v>
      </c>
      <c r="K883">
        <v>204.28</v>
      </c>
      <c r="L883" t="s">
        <v>12</v>
      </c>
      <c r="M883" t="s">
        <v>10</v>
      </c>
      <c r="N883" t="s">
        <v>12</v>
      </c>
      <c r="O883">
        <v>40.049790999999999</v>
      </c>
      <c r="P883">
        <v>-105.145899</v>
      </c>
      <c r="Q883" t="s">
        <v>15</v>
      </c>
      <c r="R883" s="10" t="s">
        <v>23</v>
      </c>
      <c r="S883">
        <v>6730200</v>
      </c>
      <c r="T883" s="1">
        <v>41147</v>
      </c>
      <c r="U883" s="11">
        <v>0.89583333333333337</v>
      </c>
      <c r="V883">
        <v>5.22</v>
      </c>
      <c r="W883">
        <v>113</v>
      </c>
      <c r="X883">
        <f t="shared" si="55"/>
        <v>0</v>
      </c>
      <c r="Y883">
        <f t="shared" si="55"/>
        <v>0</v>
      </c>
    </row>
    <row r="884" spans="1:36" ht="15.75">
      <c r="A884" s="1">
        <v>41147</v>
      </c>
      <c r="B884" s="9">
        <v>0.90872685185185187</v>
      </c>
      <c r="C884" s="7">
        <v>13230</v>
      </c>
      <c r="D884" s="7">
        <v>69.72</v>
      </c>
      <c r="E884" s="7">
        <v>20.955555555555556</v>
      </c>
      <c r="F884" s="7">
        <v>28.504000000000001</v>
      </c>
      <c r="G884" s="7">
        <v>3.323</v>
      </c>
      <c r="H884" s="7">
        <v>7.41</v>
      </c>
      <c r="I884" s="7">
        <v>6.96</v>
      </c>
      <c r="J884" s="7">
        <v>82.086100000000002</v>
      </c>
      <c r="K884">
        <v>206.1</v>
      </c>
      <c r="L884" t="s">
        <v>12</v>
      </c>
      <c r="M884" t="s">
        <v>10</v>
      </c>
      <c r="N884" t="s">
        <v>12</v>
      </c>
      <c r="O884">
        <v>40.049790999999999</v>
      </c>
      <c r="P884">
        <v>-105.145899</v>
      </c>
      <c r="Q884" t="s">
        <v>15</v>
      </c>
      <c r="R884" s="10" t="s">
        <v>23</v>
      </c>
      <c r="S884">
        <v>6730200</v>
      </c>
      <c r="T884" s="1">
        <v>41147</v>
      </c>
      <c r="U884" s="11">
        <v>0.90625</v>
      </c>
      <c r="V884">
        <v>5.22</v>
      </c>
      <c r="W884">
        <v>113</v>
      </c>
      <c r="X884">
        <f t="shared" si="55"/>
        <v>0</v>
      </c>
      <c r="Y884">
        <f t="shared" si="55"/>
        <v>0</v>
      </c>
    </row>
    <row r="885" spans="1:36" ht="15.75">
      <c r="A885" s="1">
        <v>41147</v>
      </c>
      <c r="B885" s="9">
        <v>0.9191435185185185</v>
      </c>
      <c r="C885" s="7">
        <v>13245</v>
      </c>
      <c r="D885" s="7">
        <v>69.56</v>
      </c>
      <c r="E885" s="7">
        <v>20.866666666666667</v>
      </c>
      <c r="F885" s="7">
        <v>28.504000000000001</v>
      </c>
      <c r="G885" s="7">
        <v>3.323</v>
      </c>
      <c r="H885" s="7">
        <v>7.42</v>
      </c>
      <c r="I885" s="7">
        <v>7.01</v>
      </c>
      <c r="J885" s="7">
        <v>82.512600000000006</v>
      </c>
      <c r="K885">
        <v>205.8</v>
      </c>
      <c r="L885" t="s">
        <v>12</v>
      </c>
      <c r="M885" t="s">
        <v>10</v>
      </c>
      <c r="N885" t="s">
        <v>12</v>
      </c>
      <c r="O885">
        <v>40.049790999999999</v>
      </c>
      <c r="P885">
        <v>-105.145899</v>
      </c>
      <c r="Q885" t="s">
        <v>15</v>
      </c>
      <c r="R885" s="10" t="s">
        <v>23</v>
      </c>
      <c r="S885">
        <v>6730200</v>
      </c>
      <c r="T885" s="1">
        <v>41147</v>
      </c>
      <c r="U885" s="11">
        <v>0.91666666666666663</v>
      </c>
      <c r="V885">
        <v>5.22</v>
      </c>
      <c r="W885">
        <v>113</v>
      </c>
      <c r="X885">
        <f t="shared" si="55"/>
        <v>0</v>
      </c>
      <c r="Y885">
        <f t="shared" si="55"/>
        <v>0</v>
      </c>
    </row>
    <row r="886" spans="1:36" ht="15.75">
      <c r="A886" s="1">
        <v>41147</v>
      </c>
      <c r="B886" s="9">
        <v>0.92956018518518524</v>
      </c>
      <c r="C886" s="7">
        <v>13260</v>
      </c>
      <c r="D886" s="7">
        <v>69.400000000000006</v>
      </c>
      <c r="E886" s="7">
        <v>20.777777777777782</v>
      </c>
      <c r="F886" s="7">
        <v>28.504000000000001</v>
      </c>
      <c r="G886" s="7">
        <v>3.323</v>
      </c>
      <c r="H886" s="7">
        <v>7.42</v>
      </c>
      <c r="I886" s="7">
        <v>7.02</v>
      </c>
      <c r="J886" s="7">
        <v>82.446100000000001</v>
      </c>
      <c r="K886">
        <v>201.02</v>
      </c>
      <c r="L886" t="s">
        <v>12</v>
      </c>
      <c r="M886" t="s">
        <v>10</v>
      </c>
      <c r="N886" t="s">
        <v>12</v>
      </c>
      <c r="O886">
        <v>40.049790999999999</v>
      </c>
      <c r="P886">
        <v>-105.145899</v>
      </c>
      <c r="Q886" t="s">
        <v>15</v>
      </c>
      <c r="R886" s="10" t="s">
        <v>23</v>
      </c>
      <c r="S886">
        <v>6730200</v>
      </c>
      <c r="T886" s="1">
        <v>41147</v>
      </c>
      <c r="U886" s="11">
        <v>0.92708333333333337</v>
      </c>
      <c r="V886">
        <v>5.22</v>
      </c>
      <c r="W886">
        <v>113</v>
      </c>
      <c r="X886">
        <f t="shared" si="55"/>
        <v>0</v>
      </c>
      <c r="Y886">
        <f t="shared" si="55"/>
        <v>0</v>
      </c>
    </row>
    <row r="887" spans="1:36" ht="15.75">
      <c r="A887" s="1">
        <v>41147</v>
      </c>
      <c r="B887" s="9">
        <v>0.93997685185185187</v>
      </c>
      <c r="C887" s="7">
        <v>13275</v>
      </c>
      <c r="D887" s="7">
        <v>69.27</v>
      </c>
      <c r="E887" s="7">
        <v>20.705555555555556</v>
      </c>
      <c r="F887" s="7">
        <v>28.504000000000001</v>
      </c>
      <c r="G887" s="7">
        <v>3.323</v>
      </c>
      <c r="H887" s="7">
        <v>7.42</v>
      </c>
      <c r="I887" s="7">
        <v>7.03</v>
      </c>
      <c r="J887" s="7">
        <v>82.481300000000005</v>
      </c>
      <c r="K887">
        <v>200.99</v>
      </c>
      <c r="L887" t="s">
        <v>12</v>
      </c>
      <c r="M887" t="s">
        <v>10</v>
      </c>
      <c r="N887" t="s">
        <v>12</v>
      </c>
      <c r="O887">
        <v>40.049790999999999</v>
      </c>
      <c r="P887">
        <v>-105.145899</v>
      </c>
      <c r="Q887" t="s">
        <v>15</v>
      </c>
      <c r="R887" s="10" t="s">
        <v>23</v>
      </c>
      <c r="S887">
        <v>6730200</v>
      </c>
      <c r="T887" s="1">
        <v>41147</v>
      </c>
      <c r="U887" s="11">
        <v>0.9375</v>
      </c>
      <c r="V887">
        <v>5.22</v>
      </c>
      <c r="W887">
        <v>113</v>
      </c>
      <c r="X887">
        <f t="shared" si="55"/>
        <v>0</v>
      </c>
      <c r="Y887">
        <f t="shared" si="55"/>
        <v>0</v>
      </c>
    </row>
    <row r="888" spans="1:36" ht="15.75">
      <c r="A888" s="1">
        <v>41147</v>
      </c>
      <c r="B888" s="9">
        <v>0.9503935185185185</v>
      </c>
      <c r="C888" s="7">
        <v>13290</v>
      </c>
      <c r="D888" s="7">
        <v>69.14</v>
      </c>
      <c r="E888" s="7">
        <v>20.633333333333333</v>
      </c>
      <c r="F888" s="7">
        <v>28.504000000000001</v>
      </c>
      <c r="G888" s="7">
        <v>3.294</v>
      </c>
      <c r="H888" s="7">
        <v>7.42</v>
      </c>
      <c r="I888" s="7">
        <v>7.05</v>
      </c>
      <c r="J888" s="7">
        <v>82.553200000000004</v>
      </c>
      <c r="K888">
        <v>200.96</v>
      </c>
      <c r="L888" t="s">
        <v>12</v>
      </c>
      <c r="M888" t="s">
        <v>10</v>
      </c>
      <c r="N888" t="s">
        <v>12</v>
      </c>
      <c r="O888">
        <v>40.049790999999999</v>
      </c>
      <c r="P888">
        <v>-105.145899</v>
      </c>
      <c r="Q888" t="s">
        <v>15</v>
      </c>
      <c r="R888" s="10" t="s">
        <v>23</v>
      </c>
      <c r="S888">
        <v>6730200</v>
      </c>
      <c r="T888" s="1">
        <v>41147</v>
      </c>
      <c r="U888" s="11">
        <v>0.94791666666666663</v>
      </c>
      <c r="V888">
        <v>5.22</v>
      </c>
      <c r="W888">
        <v>113</v>
      </c>
      <c r="X888">
        <f t="shared" si="55"/>
        <v>0</v>
      </c>
      <c r="Y888">
        <f t="shared" si="55"/>
        <v>0</v>
      </c>
    </row>
    <row r="889" spans="1:36" ht="15.75">
      <c r="A889" s="1">
        <v>41147</v>
      </c>
      <c r="B889" s="9">
        <v>0.96081018518518524</v>
      </c>
      <c r="C889" s="7">
        <v>13305</v>
      </c>
      <c r="D889" s="7">
        <v>69.08</v>
      </c>
      <c r="E889" s="7">
        <v>20.6</v>
      </c>
      <c r="F889" s="7">
        <v>28.504000000000001</v>
      </c>
      <c r="G889" s="7">
        <v>3.323</v>
      </c>
      <c r="H889" s="7">
        <v>7.43</v>
      </c>
      <c r="I889" s="7">
        <v>7.04</v>
      </c>
      <c r="J889" s="7">
        <v>82.424300000000002</v>
      </c>
      <c r="K889">
        <v>203.78</v>
      </c>
      <c r="L889" t="s">
        <v>12</v>
      </c>
      <c r="M889" t="s">
        <v>10</v>
      </c>
      <c r="N889" t="s">
        <v>12</v>
      </c>
      <c r="O889">
        <v>40.049790999999999</v>
      </c>
      <c r="P889">
        <v>-105.145899</v>
      </c>
      <c r="Q889" t="s">
        <v>15</v>
      </c>
      <c r="R889" s="10" t="s">
        <v>23</v>
      </c>
      <c r="S889">
        <v>6730200</v>
      </c>
      <c r="T889" s="1">
        <v>41147</v>
      </c>
      <c r="U889" s="11">
        <v>0.95833333333333337</v>
      </c>
      <c r="V889">
        <v>5.22</v>
      </c>
      <c r="W889">
        <v>113</v>
      </c>
      <c r="X889">
        <f t="shared" si="55"/>
        <v>0</v>
      </c>
      <c r="Y889">
        <f t="shared" si="55"/>
        <v>0</v>
      </c>
    </row>
    <row r="890" spans="1:36" ht="15.75">
      <c r="A890" s="1">
        <v>41147</v>
      </c>
      <c r="B890" s="9">
        <v>0.97122685185185187</v>
      </c>
      <c r="C890" s="7">
        <v>13320</v>
      </c>
      <c r="D890" s="7">
        <v>69</v>
      </c>
      <c r="E890" s="7">
        <v>20.555555555555557</v>
      </c>
      <c r="F890" s="7">
        <v>28.504000000000001</v>
      </c>
      <c r="G890" s="7">
        <v>3.323</v>
      </c>
      <c r="H890" s="7">
        <v>7.43</v>
      </c>
      <c r="I890" s="7">
        <v>7.05</v>
      </c>
      <c r="J890" s="7">
        <v>82.460499999999996</v>
      </c>
      <c r="K890">
        <v>202.92</v>
      </c>
      <c r="L890" t="s">
        <v>12</v>
      </c>
      <c r="M890" t="s">
        <v>10</v>
      </c>
      <c r="N890" t="s">
        <v>12</v>
      </c>
      <c r="O890">
        <v>40.049790999999999</v>
      </c>
      <c r="P890">
        <v>-105.145899</v>
      </c>
      <c r="Q890" t="s">
        <v>15</v>
      </c>
      <c r="R890" s="10" t="s">
        <v>23</v>
      </c>
      <c r="S890">
        <v>6730200</v>
      </c>
      <c r="T890" s="1">
        <v>41147</v>
      </c>
      <c r="U890" s="11">
        <v>0.96875</v>
      </c>
      <c r="V890">
        <v>5.22</v>
      </c>
      <c r="W890">
        <v>113</v>
      </c>
      <c r="X890">
        <f t="shared" si="55"/>
        <v>0</v>
      </c>
      <c r="Y890">
        <f t="shared" si="55"/>
        <v>0</v>
      </c>
    </row>
    <row r="891" spans="1:36" ht="15.75">
      <c r="A891" s="1">
        <v>41147</v>
      </c>
      <c r="B891" s="9">
        <v>0.9816435185185185</v>
      </c>
      <c r="C891" s="7">
        <v>13335</v>
      </c>
      <c r="D891" s="7">
        <v>68.92</v>
      </c>
      <c r="E891" s="7">
        <v>20.511111111111113</v>
      </c>
      <c r="F891" s="7">
        <v>28.504000000000001</v>
      </c>
      <c r="G891" s="7">
        <v>3.294</v>
      </c>
      <c r="H891" s="7">
        <v>7.43</v>
      </c>
      <c r="I891" s="7">
        <v>7.08</v>
      </c>
      <c r="J891" s="7">
        <v>82.680999999999997</v>
      </c>
      <c r="K891">
        <v>200.96</v>
      </c>
      <c r="L891" t="s">
        <v>12</v>
      </c>
      <c r="M891" t="s">
        <v>10</v>
      </c>
      <c r="N891" t="s">
        <v>12</v>
      </c>
      <c r="O891">
        <v>40.049790999999999</v>
      </c>
      <c r="P891">
        <v>-105.145899</v>
      </c>
      <c r="Q891" t="s">
        <v>15</v>
      </c>
      <c r="R891" s="10" t="s">
        <v>23</v>
      </c>
      <c r="S891">
        <v>6730200</v>
      </c>
      <c r="T891" s="1">
        <v>41147</v>
      </c>
      <c r="U891" s="11">
        <v>0.97916666666666663</v>
      </c>
      <c r="V891">
        <v>5.22</v>
      </c>
      <c r="W891">
        <v>113</v>
      </c>
      <c r="X891">
        <f t="shared" si="55"/>
        <v>0</v>
      </c>
      <c r="Y891">
        <f t="shared" si="55"/>
        <v>0</v>
      </c>
    </row>
    <row r="892" spans="1:36" ht="15.75">
      <c r="A892" s="1">
        <v>41147</v>
      </c>
      <c r="B892" s="9">
        <v>0.99206018518518524</v>
      </c>
      <c r="C892" s="7">
        <v>13350</v>
      </c>
      <c r="D892" s="7">
        <v>68.86</v>
      </c>
      <c r="E892" s="7">
        <v>20.477777777777778</v>
      </c>
      <c r="F892" s="7">
        <v>28.504000000000001</v>
      </c>
      <c r="G892" s="7">
        <v>3.323</v>
      </c>
      <c r="H892" s="7">
        <v>7.42</v>
      </c>
      <c r="I892" s="7">
        <v>7.09</v>
      </c>
      <c r="J892" s="7">
        <v>82.728899999999996</v>
      </c>
      <c r="K892">
        <v>204.57</v>
      </c>
      <c r="L892" t="s">
        <v>12</v>
      </c>
      <c r="M892" t="s">
        <v>10</v>
      </c>
      <c r="N892" t="s">
        <v>12</v>
      </c>
      <c r="O892">
        <v>40.049790999999999</v>
      </c>
      <c r="P892">
        <v>-105.145899</v>
      </c>
      <c r="Q892" t="s">
        <v>15</v>
      </c>
      <c r="R892" s="10" t="s">
        <v>23</v>
      </c>
      <c r="S892">
        <v>6730200</v>
      </c>
      <c r="T892" s="1">
        <v>41147</v>
      </c>
      <c r="U892" s="11">
        <v>0.98958333333333337</v>
      </c>
      <c r="V892">
        <v>5.22</v>
      </c>
      <c r="W892">
        <v>113</v>
      </c>
      <c r="X892">
        <f t="shared" si="55"/>
        <v>0</v>
      </c>
      <c r="Y892">
        <f t="shared" si="55"/>
        <v>0</v>
      </c>
    </row>
    <row r="893" spans="1:36" ht="15.75">
      <c r="A893" s="1">
        <v>41148</v>
      </c>
      <c r="B893" s="9">
        <v>2.4768518518518516E-3</v>
      </c>
      <c r="C893" s="7">
        <v>13365</v>
      </c>
      <c r="D893" s="7">
        <v>68.790000000000006</v>
      </c>
      <c r="E893" s="7">
        <v>20.438888888888894</v>
      </c>
      <c r="F893" s="7">
        <v>28.504000000000001</v>
      </c>
      <c r="G893" s="7">
        <v>3.323</v>
      </c>
      <c r="H893" s="7">
        <v>7.42</v>
      </c>
      <c r="I893" s="7">
        <v>7.07</v>
      </c>
      <c r="J893" s="7">
        <v>82.541899999999998</v>
      </c>
      <c r="K893">
        <v>203.32</v>
      </c>
      <c r="L893" t="s">
        <v>12</v>
      </c>
      <c r="M893" t="s">
        <v>10</v>
      </c>
      <c r="N893" t="s">
        <v>12</v>
      </c>
      <c r="O893">
        <v>40.049790999999999</v>
      </c>
      <c r="P893">
        <v>-105.145899</v>
      </c>
      <c r="Q893" t="s">
        <v>15</v>
      </c>
      <c r="R893" s="10" t="s">
        <v>23</v>
      </c>
      <c r="S893">
        <v>6730200</v>
      </c>
      <c r="T893" s="1">
        <v>41148</v>
      </c>
      <c r="U893" s="11">
        <v>0</v>
      </c>
      <c r="V893">
        <v>5.22</v>
      </c>
      <c r="W893">
        <v>113</v>
      </c>
      <c r="X893">
        <f t="shared" si="55"/>
        <v>0</v>
      </c>
      <c r="Y893">
        <f t="shared" si="55"/>
        <v>0</v>
      </c>
      <c r="Z893" s="7">
        <f>MIN(E893:E988)</f>
        <v>19.727777777777781</v>
      </c>
      <c r="AA893" s="7">
        <f>MAX(E893:E988)</f>
        <v>23.583333333333336</v>
      </c>
      <c r="AB893" s="7">
        <f>MIN(H893:H988)</f>
        <v>7.39</v>
      </c>
      <c r="AC893" s="7">
        <f>MAX(H893:H988)</f>
        <v>8.31</v>
      </c>
      <c r="AD893" s="7">
        <f>MIN(I893:I988)</f>
        <v>6.77</v>
      </c>
      <c r="AE893" s="7">
        <f>MAX(I893:I988)</f>
        <v>8.7899999999999991</v>
      </c>
      <c r="AF893" s="7">
        <f>MIN(J893:J988)</f>
        <v>81.266300000000001</v>
      </c>
      <c r="AG893" s="7">
        <f>MAX(J893:J988)</f>
        <v>107.0775</v>
      </c>
      <c r="AH893" s="7">
        <f>MIN(W893:W988)</f>
        <v>100</v>
      </c>
      <c r="AI893" s="7">
        <f>MAX(W893:W988)</f>
        <v>113</v>
      </c>
      <c r="AJ893" s="7">
        <f>MEDIAN($W893:$W988)</f>
        <v>109</v>
      </c>
    </row>
    <row r="894" spans="1:36" ht="15.75">
      <c r="A894" s="1">
        <v>41148</v>
      </c>
      <c r="B894" s="9">
        <v>1.2893518518518519E-2</v>
      </c>
      <c r="C894" s="7">
        <v>13380</v>
      </c>
      <c r="D894" s="7">
        <v>68.739999999999995</v>
      </c>
      <c r="E894" s="7">
        <v>20.411111111111108</v>
      </c>
      <c r="F894" s="7">
        <v>28.504000000000001</v>
      </c>
      <c r="G894" s="7">
        <v>3.294</v>
      </c>
      <c r="H894" s="7">
        <v>7.42</v>
      </c>
      <c r="I894" s="7">
        <v>7.09</v>
      </c>
      <c r="J894" s="7">
        <v>82.655100000000004</v>
      </c>
      <c r="K894">
        <v>203.96</v>
      </c>
      <c r="L894" t="s">
        <v>12</v>
      </c>
      <c r="M894" t="s">
        <v>10</v>
      </c>
      <c r="N894" t="s">
        <v>12</v>
      </c>
      <c r="O894">
        <v>40.049790999999999</v>
      </c>
      <c r="P894">
        <v>-105.145899</v>
      </c>
      <c r="Q894" t="s">
        <v>15</v>
      </c>
      <c r="R894" s="10" t="s">
        <v>23</v>
      </c>
      <c r="S894">
        <v>6730200</v>
      </c>
      <c r="T894" s="1">
        <v>41148</v>
      </c>
      <c r="U894" s="11">
        <v>1.0416666666666666E-2</v>
      </c>
      <c r="V894">
        <v>5.22</v>
      </c>
      <c r="W894">
        <v>113</v>
      </c>
      <c r="X894">
        <f t="shared" si="55"/>
        <v>0</v>
      </c>
      <c r="Y894">
        <f t="shared" si="55"/>
        <v>0</v>
      </c>
    </row>
    <row r="895" spans="1:36" ht="15.75">
      <c r="A895" s="1">
        <v>41148</v>
      </c>
      <c r="B895" s="9">
        <v>2.3310185185185187E-2</v>
      </c>
      <c r="C895" s="7">
        <v>13395</v>
      </c>
      <c r="D895" s="7">
        <v>68.680000000000007</v>
      </c>
      <c r="E895" s="7">
        <v>20.377777777777784</v>
      </c>
      <c r="F895" s="7">
        <v>28.504000000000001</v>
      </c>
      <c r="G895" s="7">
        <v>3.294</v>
      </c>
      <c r="H895" s="7">
        <v>7.42</v>
      </c>
      <c r="I895" s="7">
        <v>7.1</v>
      </c>
      <c r="J895" s="7">
        <v>82.680199999999999</v>
      </c>
      <c r="K895">
        <v>204.29</v>
      </c>
      <c r="L895" t="s">
        <v>12</v>
      </c>
      <c r="M895" t="s">
        <v>10</v>
      </c>
      <c r="N895" t="s">
        <v>12</v>
      </c>
      <c r="O895">
        <v>40.049790999999999</v>
      </c>
      <c r="P895">
        <v>-105.145899</v>
      </c>
      <c r="Q895" t="s">
        <v>15</v>
      </c>
      <c r="R895" s="10" t="s">
        <v>23</v>
      </c>
      <c r="S895">
        <v>6730200</v>
      </c>
      <c r="T895" s="1">
        <v>41148</v>
      </c>
      <c r="U895" s="11">
        <v>2.0833333333333332E-2</v>
      </c>
      <c r="V895">
        <v>5.22</v>
      </c>
      <c r="W895">
        <v>113</v>
      </c>
      <c r="X895">
        <f t="shared" si="55"/>
        <v>0</v>
      </c>
      <c r="Y895">
        <f t="shared" si="55"/>
        <v>0</v>
      </c>
    </row>
    <row r="896" spans="1:36" ht="15.75">
      <c r="A896" s="1">
        <v>41148</v>
      </c>
      <c r="B896" s="9">
        <v>3.3726851851851855E-2</v>
      </c>
      <c r="C896" s="7">
        <v>13410</v>
      </c>
      <c r="D896" s="7">
        <v>68.650000000000006</v>
      </c>
      <c r="E896" s="7">
        <v>20.361111111111114</v>
      </c>
      <c r="F896" s="7">
        <v>28.504000000000001</v>
      </c>
      <c r="G896" s="7">
        <v>3.294</v>
      </c>
      <c r="H896" s="7">
        <v>7.43</v>
      </c>
      <c r="I896" s="7">
        <v>7.09</v>
      </c>
      <c r="J896" s="7">
        <v>82.628</v>
      </c>
      <c r="K896">
        <v>204.26</v>
      </c>
      <c r="L896" t="s">
        <v>12</v>
      </c>
      <c r="M896" t="s">
        <v>10</v>
      </c>
      <c r="N896" t="s">
        <v>12</v>
      </c>
      <c r="O896">
        <v>40.049790999999999</v>
      </c>
      <c r="P896">
        <v>-105.145899</v>
      </c>
      <c r="Q896" t="s">
        <v>15</v>
      </c>
      <c r="R896" s="10" t="s">
        <v>23</v>
      </c>
      <c r="S896">
        <v>6730200</v>
      </c>
      <c r="T896" s="1">
        <v>41148</v>
      </c>
      <c r="U896" s="11">
        <v>3.125E-2</v>
      </c>
      <c r="V896">
        <v>5.22</v>
      </c>
      <c r="W896">
        <v>113</v>
      </c>
      <c r="X896">
        <f t="shared" si="55"/>
        <v>0</v>
      </c>
      <c r="Y896">
        <f t="shared" si="55"/>
        <v>0</v>
      </c>
    </row>
    <row r="897" spans="1:25" ht="15.75">
      <c r="A897" s="1">
        <v>41148</v>
      </c>
      <c r="B897" s="9">
        <v>4.4143518518518519E-2</v>
      </c>
      <c r="C897" s="7">
        <v>13425</v>
      </c>
      <c r="D897" s="7">
        <v>68.59</v>
      </c>
      <c r="E897" s="7">
        <v>20.327777777777779</v>
      </c>
      <c r="F897" s="7">
        <v>28.504000000000001</v>
      </c>
      <c r="G897" s="7">
        <v>3.294</v>
      </c>
      <c r="H897" s="7">
        <v>7.43</v>
      </c>
      <c r="I897" s="7">
        <v>7.09</v>
      </c>
      <c r="J897" s="7">
        <v>82.534000000000006</v>
      </c>
      <c r="K897">
        <v>204.41</v>
      </c>
      <c r="L897" t="s">
        <v>12</v>
      </c>
      <c r="M897" t="s">
        <v>10</v>
      </c>
      <c r="N897" t="s">
        <v>12</v>
      </c>
      <c r="O897">
        <v>40.049790999999999</v>
      </c>
      <c r="P897">
        <v>-105.145899</v>
      </c>
      <c r="Q897" t="s">
        <v>15</v>
      </c>
      <c r="R897" s="10" t="s">
        <v>23</v>
      </c>
      <c r="S897">
        <v>6730200</v>
      </c>
      <c r="T897" s="1">
        <v>41148</v>
      </c>
      <c r="U897" s="11">
        <v>4.1666666666666664E-2</v>
      </c>
      <c r="V897">
        <v>5.22</v>
      </c>
      <c r="W897">
        <v>113</v>
      </c>
      <c r="X897">
        <f t="shared" si="55"/>
        <v>0</v>
      </c>
      <c r="Y897">
        <f t="shared" si="55"/>
        <v>0</v>
      </c>
    </row>
    <row r="898" spans="1:25" ht="15.75">
      <c r="A898" s="1">
        <v>41148</v>
      </c>
      <c r="B898" s="9">
        <v>5.4560185185185184E-2</v>
      </c>
      <c r="C898" s="7">
        <v>13440</v>
      </c>
      <c r="D898" s="7">
        <v>68.55</v>
      </c>
      <c r="E898" s="7">
        <v>20.305555555555554</v>
      </c>
      <c r="F898" s="7">
        <v>28.504000000000001</v>
      </c>
      <c r="G898" s="7">
        <v>3.323</v>
      </c>
      <c r="H898" s="7">
        <v>7.43</v>
      </c>
      <c r="I898" s="7">
        <v>7.11</v>
      </c>
      <c r="J898" s="7">
        <v>82.733900000000006</v>
      </c>
      <c r="K898">
        <v>203.77</v>
      </c>
      <c r="L898" t="s">
        <v>12</v>
      </c>
      <c r="M898" t="s">
        <v>10</v>
      </c>
      <c r="N898" t="s">
        <v>12</v>
      </c>
      <c r="O898">
        <v>40.049790999999999</v>
      </c>
      <c r="P898">
        <v>-105.145899</v>
      </c>
      <c r="Q898" t="s">
        <v>15</v>
      </c>
      <c r="R898" s="10" t="s">
        <v>23</v>
      </c>
      <c r="S898">
        <v>6730200</v>
      </c>
      <c r="T898" s="1">
        <v>41148</v>
      </c>
      <c r="U898" s="11">
        <v>5.2083333333333336E-2</v>
      </c>
      <c r="V898">
        <v>5.22</v>
      </c>
      <c r="W898">
        <v>113</v>
      </c>
      <c r="X898">
        <f t="shared" ref="X898:Y913" si="56">V898-V902</f>
        <v>0</v>
      </c>
      <c r="Y898">
        <f t="shared" si="56"/>
        <v>0</v>
      </c>
    </row>
    <row r="899" spans="1:25" ht="15.75">
      <c r="A899" s="1">
        <v>41148</v>
      </c>
      <c r="B899" s="9">
        <v>6.4976851851851855E-2</v>
      </c>
      <c r="C899" s="7">
        <v>13455</v>
      </c>
      <c r="D899" s="7">
        <v>68.510000000000005</v>
      </c>
      <c r="E899" s="7">
        <v>20.283333333333339</v>
      </c>
      <c r="F899" s="7">
        <v>28.504000000000001</v>
      </c>
      <c r="G899" s="7">
        <v>3.294</v>
      </c>
      <c r="H899" s="7">
        <v>7.43</v>
      </c>
      <c r="I899" s="7">
        <v>7.11</v>
      </c>
      <c r="J899" s="7">
        <v>82.726699999999994</v>
      </c>
      <c r="K899">
        <v>201.92</v>
      </c>
      <c r="L899" t="s">
        <v>12</v>
      </c>
      <c r="M899" t="s">
        <v>10</v>
      </c>
      <c r="N899" t="s">
        <v>12</v>
      </c>
      <c r="O899">
        <v>40.049790999999999</v>
      </c>
      <c r="P899">
        <v>-105.145899</v>
      </c>
      <c r="Q899" t="s">
        <v>15</v>
      </c>
      <c r="R899" s="10" t="s">
        <v>23</v>
      </c>
      <c r="S899">
        <v>6730200</v>
      </c>
      <c r="T899" s="1">
        <v>41148</v>
      </c>
      <c r="U899" s="11">
        <v>6.25E-2</v>
      </c>
      <c r="V899">
        <v>5.22</v>
      </c>
      <c r="W899">
        <v>113</v>
      </c>
      <c r="X899">
        <f t="shared" si="56"/>
        <v>0</v>
      </c>
      <c r="Y899">
        <f t="shared" si="56"/>
        <v>0</v>
      </c>
    </row>
    <row r="900" spans="1:25" ht="15.75">
      <c r="A900" s="1">
        <v>41148</v>
      </c>
      <c r="B900" s="9">
        <v>7.5393518518518512E-2</v>
      </c>
      <c r="C900" s="7">
        <v>13470</v>
      </c>
      <c r="D900" s="7">
        <v>68.48</v>
      </c>
      <c r="E900" s="7">
        <v>20.266666666666669</v>
      </c>
      <c r="F900" s="7">
        <v>28.504000000000001</v>
      </c>
      <c r="G900" s="7">
        <v>3.323</v>
      </c>
      <c r="H900" s="7">
        <v>7.44</v>
      </c>
      <c r="I900" s="7">
        <v>7.11</v>
      </c>
      <c r="J900" s="7">
        <v>82.703000000000003</v>
      </c>
      <c r="K900">
        <v>200.72</v>
      </c>
      <c r="L900" t="s">
        <v>12</v>
      </c>
      <c r="M900" t="s">
        <v>10</v>
      </c>
      <c r="N900" t="s">
        <v>12</v>
      </c>
      <c r="O900">
        <v>40.049790999999999</v>
      </c>
      <c r="P900">
        <v>-105.145899</v>
      </c>
      <c r="Q900" t="s">
        <v>15</v>
      </c>
      <c r="R900" s="10" t="s">
        <v>23</v>
      </c>
      <c r="S900">
        <v>6730200</v>
      </c>
      <c r="T900" s="1">
        <v>41148</v>
      </c>
      <c r="U900" s="11">
        <v>7.2916666666666671E-2</v>
      </c>
      <c r="V900">
        <v>5.22</v>
      </c>
      <c r="W900">
        <v>113</v>
      </c>
      <c r="X900">
        <f t="shared" si="56"/>
        <v>0</v>
      </c>
      <c r="Y900">
        <f t="shared" si="56"/>
        <v>0</v>
      </c>
    </row>
    <row r="901" spans="1:25" ht="15.75">
      <c r="A901" s="1">
        <v>41148</v>
      </c>
      <c r="B901" s="9">
        <v>8.5810185185185184E-2</v>
      </c>
      <c r="C901" s="7">
        <v>13485</v>
      </c>
      <c r="D901" s="7">
        <v>68.44</v>
      </c>
      <c r="E901" s="7">
        <v>20.244444444444444</v>
      </c>
      <c r="F901" s="7">
        <v>28.504000000000001</v>
      </c>
      <c r="G901" s="7">
        <v>3.323</v>
      </c>
      <c r="H901" s="7">
        <v>7.44</v>
      </c>
      <c r="I901" s="7">
        <v>7.12</v>
      </c>
      <c r="J901" s="7">
        <v>82.742699999999999</v>
      </c>
      <c r="K901">
        <v>198.1</v>
      </c>
      <c r="L901" t="s">
        <v>12</v>
      </c>
      <c r="M901" t="s">
        <v>10</v>
      </c>
      <c r="N901" t="s">
        <v>12</v>
      </c>
      <c r="O901">
        <v>40.049790999999999</v>
      </c>
      <c r="P901">
        <v>-105.145899</v>
      </c>
      <c r="Q901" t="s">
        <v>15</v>
      </c>
      <c r="R901" s="10" t="s">
        <v>23</v>
      </c>
      <c r="S901">
        <v>6730200</v>
      </c>
      <c r="T901" s="1">
        <v>41148</v>
      </c>
      <c r="U901" s="11">
        <v>8.3333333333333329E-2</v>
      </c>
      <c r="V901">
        <v>5.22</v>
      </c>
      <c r="W901">
        <v>113</v>
      </c>
      <c r="X901">
        <f t="shared" si="56"/>
        <v>0</v>
      </c>
      <c r="Y901">
        <f t="shared" si="56"/>
        <v>0</v>
      </c>
    </row>
    <row r="902" spans="1:25" ht="15.75">
      <c r="A902" s="1">
        <v>41148</v>
      </c>
      <c r="B902" s="9">
        <v>9.6226851851851855E-2</v>
      </c>
      <c r="C902" s="7">
        <v>13500</v>
      </c>
      <c r="D902" s="7">
        <v>68.41</v>
      </c>
      <c r="E902" s="7">
        <v>20.227777777777778</v>
      </c>
      <c r="F902" s="7">
        <v>28.504000000000001</v>
      </c>
      <c r="G902" s="7">
        <v>3.323</v>
      </c>
      <c r="H902" s="7">
        <v>7.44</v>
      </c>
      <c r="I902" s="7">
        <v>7.12</v>
      </c>
      <c r="J902" s="7">
        <v>82.772199999999998</v>
      </c>
      <c r="K902">
        <v>195.46</v>
      </c>
      <c r="L902" t="s">
        <v>12</v>
      </c>
      <c r="M902" t="s">
        <v>10</v>
      </c>
      <c r="N902" t="s">
        <v>12</v>
      </c>
      <c r="O902">
        <v>40.049790999999999</v>
      </c>
      <c r="P902">
        <v>-105.145899</v>
      </c>
      <c r="Q902" t="s">
        <v>15</v>
      </c>
      <c r="R902" s="10" t="s">
        <v>23</v>
      </c>
      <c r="S902">
        <v>6730200</v>
      </c>
      <c r="T902" s="1">
        <v>41148</v>
      </c>
      <c r="U902" s="11">
        <v>9.375E-2</v>
      </c>
      <c r="V902">
        <v>5.22</v>
      </c>
      <c r="W902">
        <v>113</v>
      </c>
      <c r="X902">
        <f t="shared" si="56"/>
        <v>0</v>
      </c>
      <c r="Y902">
        <f t="shared" si="56"/>
        <v>0</v>
      </c>
    </row>
    <row r="903" spans="1:25" ht="15.75">
      <c r="A903" s="1">
        <v>41148</v>
      </c>
      <c r="B903" s="9">
        <v>0.10664351851851851</v>
      </c>
      <c r="C903" s="7">
        <v>13515</v>
      </c>
      <c r="D903" s="7">
        <v>68.38</v>
      </c>
      <c r="E903" s="7">
        <v>20.211111111111109</v>
      </c>
      <c r="F903" s="7">
        <v>28.504000000000001</v>
      </c>
      <c r="G903" s="7">
        <v>3.323</v>
      </c>
      <c r="H903" s="7">
        <v>7.45</v>
      </c>
      <c r="I903" s="7">
        <v>7.12</v>
      </c>
      <c r="J903" s="7">
        <v>82.671999999999997</v>
      </c>
      <c r="K903">
        <v>193.36</v>
      </c>
      <c r="L903" t="s">
        <v>12</v>
      </c>
      <c r="M903" t="s">
        <v>10</v>
      </c>
      <c r="N903" t="s">
        <v>12</v>
      </c>
      <c r="O903">
        <v>40.049790999999999</v>
      </c>
      <c r="P903">
        <v>-105.145899</v>
      </c>
      <c r="Q903" t="s">
        <v>15</v>
      </c>
      <c r="R903" s="10" t="s">
        <v>23</v>
      </c>
      <c r="S903">
        <v>6730200</v>
      </c>
      <c r="T903" s="1">
        <v>41148</v>
      </c>
      <c r="U903" s="11">
        <v>0.10416666666666667</v>
      </c>
      <c r="V903">
        <v>5.22</v>
      </c>
      <c r="W903">
        <v>113</v>
      </c>
      <c r="X903">
        <f t="shared" si="56"/>
        <v>0</v>
      </c>
      <c r="Y903">
        <f t="shared" si="56"/>
        <v>0</v>
      </c>
    </row>
    <row r="904" spans="1:25" ht="15.75">
      <c r="A904" s="1">
        <v>41148</v>
      </c>
      <c r="B904" s="9">
        <v>0.11706018518518518</v>
      </c>
      <c r="C904" s="7">
        <v>13530</v>
      </c>
      <c r="D904" s="7">
        <v>68.33</v>
      </c>
      <c r="E904" s="7">
        <v>20.183333333333334</v>
      </c>
      <c r="F904" s="7">
        <v>28.504000000000001</v>
      </c>
      <c r="G904" s="7">
        <v>3.323</v>
      </c>
      <c r="H904" s="7">
        <v>7.45</v>
      </c>
      <c r="I904" s="7">
        <v>7.12</v>
      </c>
      <c r="J904" s="7">
        <v>82.585599999999999</v>
      </c>
      <c r="K904">
        <v>191.87</v>
      </c>
      <c r="L904" t="s">
        <v>12</v>
      </c>
      <c r="M904" t="s">
        <v>10</v>
      </c>
      <c r="N904" t="s">
        <v>12</v>
      </c>
      <c r="O904">
        <v>40.049790999999999</v>
      </c>
      <c r="P904">
        <v>-105.145899</v>
      </c>
      <c r="Q904" t="s">
        <v>15</v>
      </c>
      <c r="R904" s="10" t="s">
        <v>23</v>
      </c>
      <c r="S904">
        <v>6730200</v>
      </c>
      <c r="T904" s="1">
        <v>41148</v>
      </c>
      <c r="U904" s="11">
        <v>0.11458333333333333</v>
      </c>
      <c r="V904">
        <v>5.22</v>
      </c>
      <c r="W904">
        <v>113</v>
      </c>
      <c r="X904">
        <f t="shared" si="56"/>
        <v>0</v>
      </c>
      <c r="Y904">
        <f t="shared" si="56"/>
        <v>0</v>
      </c>
    </row>
    <row r="905" spans="1:25" ht="15.75">
      <c r="A905" s="1">
        <v>41148</v>
      </c>
      <c r="B905" s="9">
        <v>0.12747685185185184</v>
      </c>
      <c r="C905" s="7">
        <v>13545</v>
      </c>
      <c r="D905" s="7">
        <v>68.3</v>
      </c>
      <c r="E905" s="7">
        <v>20.166666666666664</v>
      </c>
      <c r="F905" s="7">
        <v>28.504000000000001</v>
      </c>
      <c r="G905" s="7">
        <v>3.323</v>
      </c>
      <c r="H905" s="7">
        <v>7.45</v>
      </c>
      <c r="I905" s="7">
        <v>7.11</v>
      </c>
      <c r="J905" s="7">
        <v>82.4833</v>
      </c>
      <c r="K905">
        <v>188</v>
      </c>
      <c r="L905" t="s">
        <v>12</v>
      </c>
      <c r="M905" t="s">
        <v>10</v>
      </c>
      <c r="N905" t="s">
        <v>12</v>
      </c>
      <c r="O905">
        <v>40.049790999999999</v>
      </c>
      <c r="P905">
        <v>-105.145899</v>
      </c>
      <c r="Q905" t="s">
        <v>15</v>
      </c>
      <c r="R905" s="10" t="s">
        <v>23</v>
      </c>
      <c r="S905">
        <v>6730200</v>
      </c>
      <c r="T905" s="1">
        <v>41148</v>
      </c>
      <c r="U905" s="11">
        <v>0.125</v>
      </c>
      <c r="V905">
        <v>5.22</v>
      </c>
      <c r="W905">
        <v>113</v>
      </c>
      <c r="X905">
        <f t="shared" si="56"/>
        <v>0</v>
      </c>
      <c r="Y905">
        <f t="shared" si="56"/>
        <v>0</v>
      </c>
    </row>
    <row r="906" spans="1:25" ht="15.75">
      <c r="A906" s="1">
        <v>41148</v>
      </c>
      <c r="B906" s="9">
        <v>0.13789351851851853</v>
      </c>
      <c r="C906" s="7">
        <v>13560</v>
      </c>
      <c r="D906" s="7">
        <v>68.260000000000005</v>
      </c>
      <c r="E906" s="7">
        <v>20.144444444444449</v>
      </c>
      <c r="F906" s="7">
        <v>28.504000000000001</v>
      </c>
      <c r="G906" s="7">
        <v>3.323</v>
      </c>
      <c r="H906" s="7">
        <v>7.44</v>
      </c>
      <c r="I906" s="7">
        <v>7.1</v>
      </c>
      <c r="J906" s="7">
        <v>82.327299999999994</v>
      </c>
      <c r="K906">
        <v>187.98</v>
      </c>
      <c r="L906" t="s">
        <v>12</v>
      </c>
      <c r="M906" t="s">
        <v>10</v>
      </c>
      <c r="N906" t="s">
        <v>12</v>
      </c>
      <c r="O906">
        <v>40.049790999999999</v>
      </c>
      <c r="P906">
        <v>-105.145899</v>
      </c>
      <c r="Q906" t="s">
        <v>15</v>
      </c>
      <c r="R906" s="10" t="s">
        <v>23</v>
      </c>
      <c r="S906">
        <v>6730200</v>
      </c>
      <c r="T906" s="1">
        <v>41148</v>
      </c>
      <c r="U906" s="11">
        <v>0.13541666666666666</v>
      </c>
      <c r="V906">
        <v>5.22</v>
      </c>
      <c r="W906">
        <v>113</v>
      </c>
      <c r="X906">
        <f t="shared" si="56"/>
        <v>0</v>
      </c>
      <c r="Y906">
        <f t="shared" si="56"/>
        <v>0</v>
      </c>
    </row>
    <row r="907" spans="1:25" ht="15.75">
      <c r="A907" s="1">
        <v>41148</v>
      </c>
      <c r="B907" s="9">
        <v>0.14831018518518518</v>
      </c>
      <c r="C907" s="7">
        <v>13575</v>
      </c>
      <c r="D907" s="7">
        <v>68.2</v>
      </c>
      <c r="E907" s="7">
        <v>20.111111111111114</v>
      </c>
      <c r="F907" s="7">
        <v>28.504000000000001</v>
      </c>
      <c r="G907" s="7">
        <v>3.2639999999999998</v>
      </c>
      <c r="H907" s="7">
        <v>7.45</v>
      </c>
      <c r="I907" s="7">
        <v>7.1</v>
      </c>
      <c r="J907" s="7">
        <v>82.345699999999994</v>
      </c>
      <c r="K907">
        <v>184.17</v>
      </c>
      <c r="L907" t="s">
        <v>12</v>
      </c>
      <c r="M907" t="s">
        <v>10</v>
      </c>
      <c r="N907" t="s">
        <v>12</v>
      </c>
      <c r="O907">
        <v>40.049790999999999</v>
      </c>
      <c r="P907">
        <v>-105.145899</v>
      </c>
      <c r="Q907" t="s">
        <v>15</v>
      </c>
      <c r="R907" s="10" t="s">
        <v>23</v>
      </c>
      <c r="S907">
        <v>6730200</v>
      </c>
      <c r="T907" s="1">
        <v>41148</v>
      </c>
      <c r="U907" s="11">
        <v>0.14583333333333334</v>
      </c>
      <c r="V907">
        <v>5.22</v>
      </c>
      <c r="W907">
        <v>113</v>
      </c>
      <c r="X907">
        <f t="shared" si="56"/>
        <v>0</v>
      </c>
      <c r="Y907">
        <f t="shared" si="56"/>
        <v>0</v>
      </c>
    </row>
    <row r="908" spans="1:25" ht="15.75">
      <c r="A908" s="1">
        <v>41148</v>
      </c>
      <c r="B908" s="9">
        <v>0.15872685185185184</v>
      </c>
      <c r="C908" s="7">
        <v>13590</v>
      </c>
      <c r="D908" s="7">
        <v>68.13</v>
      </c>
      <c r="E908" s="7">
        <v>20.072222222222219</v>
      </c>
      <c r="F908" s="7">
        <v>28.504000000000001</v>
      </c>
      <c r="G908" s="7">
        <v>3.323</v>
      </c>
      <c r="H908" s="7">
        <v>7.44</v>
      </c>
      <c r="I908" s="7">
        <v>7.11</v>
      </c>
      <c r="J908" s="7">
        <v>82.290499999999994</v>
      </c>
      <c r="K908">
        <v>181.56</v>
      </c>
      <c r="L908" t="s">
        <v>12</v>
      </c>
      <c r="M908" t="s">
        <v>10</v>
      </c>
      <c r="N908" t="s">
        <v>12</v>
      </c>
      <c r="O908">
        <v>40.049790999999999</v>
      </c>
      <c r="P908">
        <v>-105.145899</v>
      </c>
      <c r="Q908" t="s">
        <v>15</v>
      </c>
      <c r="R908" s="10" t="s">
        <v>23</v>
      </c>
      <c r="S908">
        <v>6730200</v>
      </c>
      <c r="T908" s="1">
        <v>41148</v>
      </c>
      <c r="U908" s="11">
        <v>0.15625</v>
      </c>
      <c r="V908">
        <v>5.22</v>
      </c>
      <c r="W908">
        <v>113</v>
      </c>
      <c r="X908">
        <f t="shared" si="56"/>
        <v>0</v>
      </c>
      <c r="Y908">
        <f t="shared" si="56"/>
        <v>0</v>
      </c>
    </row>
    <row r="909" spans="1:25" ht="15.75">
      <c r="A909" s="1">
        <v>41148</v>
      </c>
      <c r="B909" s="9">
        <v>0.16914351851851853</v>
      </c>
      <c r="C909" s="7">
        <v>13605</v>
      </c>
      <c r="D909" s="7">
        <v>68.069999999999993</v>
      </c>
      <c r="E909" s="7">
        <v>20.038888888888884</v>
      </c>
      <c r="F909" s="7">
        <v>28.504000000000001</v>
      </c>
      <c r="G909" s="7">
        <v>3.294</v>
      </c>
      <c r="H909" s="7">
        <v>7.46</v>
      </c>
      <c r="I909" s="7">
        <v>7.12</v>
      </c>
      <c r="J909" s="7">
        <v>82.429299999999998</v>
      </c>
      <c r="K909">
        <v>178.63</v>
      </c>
      <c r="L909" t="s">
        <v>12</v>
      </c>
      <c r="M909" t="s">
        <v>10</v>
      </c>
      <c r="N909" t="s">
        <v>12</v>
      </c>
      <c r="O909">
        <v>40.049790999999999</v>
      </c>
      <c r="P909">
        <v>-105.145899</v>
      </c>
      <c r="Q909" t="s">
        <v>15</v>
      </c>
      <c r="R909" s="10" t="s">
        <v>23</v>
      </c>
      <c r="S909">
        <v>6730200</v>
      </c>
      <c r="T909" s="1">
        <v>41148</v>
      </c>
      <c r="U909" s="11">
        <v>0.16666666666666666</v>
      </c>
      <c r="V909">
        <v>5.22</v>
      </c>
      <c r="W909">
        <v>113</v>
      </c>
      <c r="X909">
        <f t="shared" si="56"/>
        <v>0</v>
      </c>
      <c r="Y909">
        <f t="shared" si="56"/>
        <v>0</v>
      </c>
    </row>
    <row r="910" spans="1:25" ht="15.75">
      <c r="A910" s="1">
        <v>41148</v>
      </c>
      <c r="B910" s="9">
        <v>0.17956018518518521</v>
      </c>
      <c r="C910" s="7">
        <v>13620</v>
      </c>
      <c r="D910" s="7">
        <v>67.959999999999994</v>
      </c>
      <c r="E910" s="7">
        <v>19.977777777777774</v>
      </c>
      <c r="F910" s="7">
        <v>28.504000000000001</v>
      </c>
      <c r="G910" s="7">
        <v>3.294</v>
      </c>
      <c r="H910" s="7">
        <v>7.46</v>
      </c>
      <c r="I910" s="7">
        <v>7.14</v>
      </c>
      <c r="J910" s="7">
        <v>82.528599999999997</v>
      </c>
      <c r="K910">
        <v>176.09</v>
      </c>
      <c r="L910" t="s">
        <v>12</v>
      </c>
      <c r="M910" t="s">
        <v>10</v>
      </c>
      <c r="N910" t="s">
        <v>12</v>
      </c>
      <c r="O910">
        <v>40.049790999999999</v>
      </c>
      <c r="P910">
        <v>-105.145899</v>
      </c>
      <c r="Q910" t="s">
        <v>15</v>
      </c>
      <c r="R910" s="10" t="s">
        <v>23</v>
      </c>
      <c r="S910">
        <v>6730200</v>
      </c>
      <c r="T910" s="1">
        <v>41148</v>
      </c>
      <c r="U910" s="11">
        <v>0.17708333333333334</v>
      </c>
      <c r="V910">
        <v>5.22</v>
      </c>
      <c r="W910">
        <v>113</v>
      </c>
      <c r="X910">
        <f t="shared" si="56"/>
        <v>0</v>
      </c>
      <c r="Y910">
        <f t="shared" si="56"/>
        <v>0</v>
      </c>
    </row>
    <row r="911" spans="1:25" ht="15.75">
      <c r="A911" s="1">
        <v>41148</v>
      </c>
      <c r="B911" s="9">
        <v>0.18997685185185187</v>
      </c>
      <c r="C911" s="7">
        <v>13635</v>
      </c>
      <c r="D911" s="7">
        <v>67.87</v>
      </c>
      <c r="E911" s="7">
        <v>19.927777777777781</v>
      </c>
      <c r="F911" s="7">
        <v>28.504000000000001</v>
      </c>
      <c r="G911" s="7">
        <v>3.294</v>
      </c>
      <c r="H911" s="7">
        <v>7.45</v>
      </c>
      <c r="I911" s="7">
        <v>7.14</v>
      </c>
      <c r="J911" s="7">
        <v>82.478499999999997</v>
      </c>
      <c r="K911">
        <v>173.85</v>
      </c>
      <c r="L911" t="s">
        <v>12</v>
      </c>
      <c r="M911" t="s">
        <v>10</v>
      </c>
      <c r="N911" t="s">
        <v>12</v>
      </c>
      <c r="O911">
        <v>40.049790999999999</v>
      </c>
      <c r="P911">
        <v>-105.145899</v>
      </c>
      <c r="Q911" t="s">
        <v>15</v>
      </c>
      <c r="R911" s="10" t="s">
        <v>23</v>
      </c>
      <c r="S911">
        <v>6730200</v>
      </c>
      <c r="T911" s="1">
        <v>41148</v>
      </c>
      <c r="U911" s="11">
        <v>0.1875</v>
      </c>
      <c r="V911">
        <v>5.22</v>
      </c>
      <c r="W911">
        <v>113</v>
      </c>
      <c r="X911">
        <f t="shared" si="56"/>
        <v>0</v>
      </c>
      <c r="Y911">
        <f t="shared" si="56"/>
        <v>0</v>
      </c>
    </row>
    <row r="912" spans="1:25" ht="15.75">
      <c r="A912" s="1">
        <v>41148</v>
      </c>
      <c r="B912" s="9">
        <v>0.20039351851851853</v>
      </c>
      <c r="C912" s="7">
        <v>13650</v>
      </c>
      <c r="D912" s="7">
        <v>67.78</v>
      </c>
      <c r="E912" s="7">
        <v>19.87777777777778</v>
      </c>
      <c r="F912" s="7">
        <v>28.504000000000001</v>
      </c>
      <c r="G912" s="7">
        <v>3.323</v>
      </c>
      <c r="H912" s="7">
        <v>7.47</v>
      </c>
      <c r="I912" s="7">
        <v>7.13</v>
      </c>
      <c r="J912" s="7">
        <v>82.260199999999998</v>
      </c>
      <c r="K912">
        <v>169.68</v>
      </c>
      <c r="L912" t="s">
        <v>12</v>
      </c>
      <c r="M912" t="s">
        <v>10</v>
      </c>
      <c r="N912" t="s">
        <v>12</v>
      </c>
      <c r="O912">
        <v>40.049790999999999</v>
      </c>
      <c r="P912">
        <v>-105.145899</v>
      </c>
      <c r="Q912" t="s">
        <v>15</v>
      </c>
      <c r="R912" s="10" t="s">
        <v>23</v>
      </c>
      <c r="S912">
        <v>6730200</v>
      </c>
      <c r="T912" s="1">
        <v>41148</v>
      </c>
      <c r="U912" s="11">
        <v>0.19791666666666666</v>
      </c>
      <c r="V912">
        <v>5.22</v>
      </c>
      <c r="W912">
        <v>113</v>
      </c>
      <c r="X912">
        <f t="shared" si="56"/>
        <v>0</v>
      </c>
      <c r="Y912">
        <f t="shared" si="56"/>
        <v>0</v>
      </c>
    </row>
    <row r="913" spans="1:25" ht="15.75">
      <c r="A913" s="1">
        <v>41148</v>
      </c>
      <c r="B913" s="9">
        <v>0.21081018518518521</v>
      </c>
      <c r="C913" s="7">
        <v>13665</v>
      </c>
      <c r="D913" s="7">
        <v>67.709999999999994</v>
      </c>
      <c r="E913" s="7">
        <v>19.838888888888885</v>
      </c>
      <c r="F913" s="7">
        <v>28.504000000000001</v>
      </c>
      <c r="G913" s="7">
        <v>3.294</v>
      </c>
      <c r="H913" s="7">
        <v>7.47</v>
      </c>
      <c r="I913" s="7">
        <v>7.16</v>
      </c>
      <c r="J913" s="7">
        <v>82.579599999999999</v>
      </c>
      <c r="K913">
        <v>168.83</v>
      </c>
      <c r="L913" t="s">
        <v>12</v>
      </c>
      <c r="M913" t="s">
        <v>10</v>
      </c>
      <c r="N913" t="s">
        <v>12</v>
      </c>
      <c r="O913">
        <v>40.049790999999999</v>
      </c>
      <c r="P913">
        <v>-105.145899</v>
      </c>
      <c r="Q913" t="s">
        <v>15</v>
      </c>
      <c r="R913" s="10" t="s">
        <v>23</v>
      </c>
      <c r="S913">
        <v>6730200</v>
      </c>
      <c r="T913" s="1">
        <v>41148</v>
      </c>
      <c r="U913" s="11">
        <v>0.20833333333333334</v>
      </c>
      <c r="V913">
        <v>5.22</v>
      </c>
      <c r="W913">
        <v>113</v>
      </c>
      <c r="X913">
        <f t="shared" si="56"/>
        <v>0</v>
      </c>
      <c r="Y913">
        <f t="shared" si="56"/>
        <v>0</v>
      </c>
    </row>
    <row r="914" spans="1:25" ht="15.75">
      <c r="A914" s="1">
        <v>41148</v>
      </c>
      <c r="B914" s="9">
        <v>0.22122685185185187</v>
      </c>
      <c r="C914" s="7">
        <v>13680</v>
      </c>
      <c r="D914" s="7">
        <v>67.66</v>
      </c>
      <c r="E914" s="7">
        <v>19.81111111111111</v>
      </c>
      <c r="F914" s="7">
        <v>28.504000000000001</v>
      </c>
      <c r="G914" s="7">
        <v>3.323</v>
      </c>
      <c r="H914" s="7">
        <v>7.47</v>
      </c>
      <c r="I914" s="7">
        <v>7.16</v>
      </c>
      <c r="J914" s="7">
        <v>82.471199999999996</v>
      </c>
      <c r="K914">
        <v>168.29</v>
      </c>
      <c r="L914" t="s">
        <v>12</v>
      </c>
      <c r="M914" t="s">
        <v>10</v>
      </c>
      <c r="N914" t="s">
        <v>12</v>
      </c>
      <c r="O914">
        <v>40.049790999999999</v>
      </c>
      <c r="P914">
        <v>-105.145899</v>
      </c>
      <c r="Q914" t="s">
        <v>15</v>
      </c>
      <c r="R914" s="10" t="s">
        <v>23</v>
      </c>
      <c r="S914">
        <v>6730200</v>
      </c>
      <c r="T914" s="1">
        <v>41148</v>
      </c>
      <c r="U914" s="11">
        <v>0.21875</v>
      </c>
      <c r="V914">
        <v>5.22</v>
      </c>
      <c r="W914">
        <v>113</v>
      </c>
      <c r="X914">
        <f t="shared" ref="X914:Y929" si="57">V914-V918</f>
        <v>0</v>
      </c>
      <c r="Y914">
        <f t="shared" si="57"/>
        <v>0</v>
      </c>
    </row>
    <row r="915" spans="1:25" ht="15.75">
      <c r="A915" s="1">
        <v>41148</v>
      </c>
      <c r="B915" s="9">
        <v>0.23164351851851853</v>
      </c>
      <c r="C915" s="7">
        <v>13695</v>
      </c>
      <c r="D915" s="7">
        <v>67.58</v>
      </c>
      <c r="E915" s="7">
        <v>19.766666666666666</v>
      </c>
      <c r="F915" s="7">
        <v>28.504000000000001</v>
      </c>
      <c r="G915" s="7">
        <v>3.294</v>
      </c>
      <c r="H915" s="7">
        <v>7.48</v>
      </c>
      <c r="I915" s="7">
        <v>7.17</v>
      </c>
      <c r="J915" s="7">
        <v>82.493300000000005</v>
      </c>
      <c r="K915">
        <v>167.46</v>
      </c>
      <c r="L915" t="s">
        <v>12</v>
      </c>
      <c r="M915" t="s">
        <v>10</v>
      </c>
      <c r="N915" t="s">
        <v>12</v>
      </c>
      <c r="O915">
        <v>40.049790999999999</v>
      </c>
      <c r="P915">
        <v>-105.145899</v>
      </c>
      <c r="Q915" t="s">
        <v>15</v>
      </c>
      <c r="R915" s="10" t="s">
        <v>23</v>
      </c>
      <c r="S915">
        <v>6730200</v>
      </c>
      <c r="T915" s="1">
        <v>41148</v>
      </c>
      <c r="U915" s="11">
        <v>0.22916666666666666</v>
      </c>
      <c r="V915">
        <v>5.22</v>
      </c>
      <c r="W915">
        <v>113</v>
      </c>
      <c r="X915">
        <f t="shared" si="57"/>
        <v>0</v>
      </c>
      <c r="Y915">
        <f t="shared" si="57"/>
        <v>0</v>
      </c>
    </row>
    <row r="916" spans="1:25" ht="15.75">
      <c r="A916" s="1">
        <v>41148</v>
      </c>
      <c r="B916" s="9">
        <v>0.24206018518518521</v>
      </c>
      <c r="C916" s="7">
        <v>13710</v>
      </c>
      <c r="D916" s="7">
        <v>67.56</v>
      </c>
      <c r="E916" s="7">
        <v>19.755555555555556</v>
      </c>
      <c r="F916" s="7">
        <v>28.504000000000001</v>
      </c>
      <c r="G916" s="7">
        <v>3.323</v>
      </c>
      <c r="H916" s="7">
        <v>7.47</v>
      </c>
      <c r="I916" s="7">
        <v>7.18</v>
      </c>
      <c r="J916" s="7">
        <v>82.5839</v>
      </c>
      <c r="K916">
        <v>166.35</v>
      </c>
      <c r="L916" t="s">
        <v>12</v>
      </c>
      <c r="M916" t="s">
        <v>10</v>
      </c>
      <c r="N916" t="s">
        <v>12</v>
      </c>
      <c r="O916">
        <v>40.049790999999999</v>
      </c>
      <c r="P916">
        <v>-105.145899</v>
      </c>
      <c r="Q916" t="s">
        <v>15</v>
      </c>
      <c r="R916" s="10" t="s">
        <v>23</v>
      </c>
      <c r="S916">
        <v>6730200</v>
      </c>
      <c r="T916" s="1">
        <v>41148</v>
      </c>
      <c r="U916" s="11">
        <v>0.23958333333333334</v>
      </c>
      <c r="V916">
        <v>5.22</v>
      </c>
      <c r="W916">
        <v>113</v>
      </c>
      <c r="X916">
        <f t="shared" si="57"/>
        <v>0</v>
      </c>
      <c r="Y916">
        <f t="shared" si="57"/>
        <v>0</v>
      </c>
    </row>
    <row r="917" spans="1:25" ht="15.75">
      <c r="A917" s="1">
        <v>41148</v>
      </c>
      <c r="B917" s="9">
        <v>0.25247685185185187</v>
      </c>
      <c r="C917" s="7">
        <v>13725</v>
      </c>
      <c r="D917" s="7">
        <v>67.53</v>
      </c>
      <c r="E917" s="7">
        <v>19.738888888888891</v>
      </c>
      <c r="F917" s="7">
        <v>28.504000000000001</v>
      </c>
      <c r="G917" s="7">
        <v>3.323</v>
      </c>
      <c r="H917" s="7">
        <v>7.48</v>
      </c>
      <c r="I917" s="7">
        <v>7.18</v>
      </c>
      <c r="J917" s="7">
        <v>82.569800000000001</v>
      </c>
      <c r="K917">
        <v>159.84</v>
      </c>
      <c r="L917" t="s">
        <v>12</v>
      </c>
      <c r="M917" t="s">
        <v>10</v>
      </c>
      <c r="N917" t="s">
        <v>12</v>
      </c>
      <c r="O917">
        <v>40.049790999999999</v>
      </c>
      <c r="P917">
        <v>-105.145899</v>
      </c>
      <c r="Q917" t="s">
        <v>15</v>
      </c>
      <c r="R917" s="10" t="s">
        <v>23</v>
      </c>
      <c r="S917">
        <v>6730200</v>
      </c>
      <c r="T917" s="1">
        <v>41148</v>
      </c>
      <c r="U917" s="11">
        <v>0.25</v>
      </c>
      <c r="V917">
        <v>5.22</v>
      </c>
      <c r="W917">
        <v>113</v>
      </c>
      <c r="X917">
        <f t="shared" si="57"/>
        <v>0</v>
      </c>
      <c r="Y917">
        <f t="shared" si="57"/>
        <v>0</v>
      </c>
    </row>
    <row r="918" spans="1:25" ht="15.75">
      <c r="A918" s="1">
        <v>41148</v>
      </c>
      <c r="B918" s="9">
        <v>0.26289351851851855</v>
      </c>
      <c r="C918" s="7">
        <v>13740</v>
      </c>
      <c r="D918" s="7">
        <v>67.52</v>
      </c>
      <c r="E918" s="7">
        <v>19.733333333333331</v>
      </c>
      <c r="F918" s="7">
        <v>28.504000000000001</v>
      </c>
      <c r="G918" s="7">
        <v>3.323</v>
      </c>
      <c r="H918" s="7">
        <v>7.48</v>
      </c>
      <c r="I918" s="7">
        <v>7.2</v>
      </c>
      <c r="J918" s="7">
        <v>82.846299999999999</v>
      </c>
      <c r="K918">
        <v>163.44</v>
      </c>
      <c r="L918" t="s">
        <v>12</v>
      </c>
      <c r="M918" t="s">
        <v>10</v>
      </c>
      <c r="N918" t="s">
        <v>12</v>
      </c>
      <c r="O918">
        <v>40.049790999999999</v>
      </c>
      <c r="P918">
        <v>-105.145899</v>
      </c>
      <c r="Q918" t="s">
        <v>15</v>
      </c>
      <c r="R918" s="10" t="s">
        <v>23</v>
      </c>
      <c r="S918">
        <v>6730200</v>
      </c>
      <c r="T918" s="1">
        <v>41148</v>
      </c>
      <c r="U918" s="11">
        <v>0.26041666666666669</v>
      </c>
      <c r="V918">
        <v>5.22</v>
      </c>
      <c r="W918">
        <v>113</v>
      </c>
      <c r="X918">
        <f t="shared" si="57"/>
        <v>0</v>
      </c>
      <c r="Y918">
        <f t="shared" si="57"/>
        <v>0</v>
      </c>
    </row>
    <row r="919" spans="1:25" ht="15.75">
      <c r="A919" s="1">
        <v>41148</v>
      </c>
      <c r="B919" s="9">
        <v>0.27331018518518518</v>
      </c>
      <c r="C919" s="7">
        <v>13755</v>
      </c>
      <c r="D919" s="7">
        <v>67.510000000000005</v>
      </c>
      <c r="E919" s="7">
        <v>19.727777777777781</v>
      </c>
      <c r="F919" s="7">
        <v>28.504000000000001</v>
      </c>
      <c r="G919" s="7">
        <v>3.294</v>
      </c>
      <c r="H919" s="7">
        <v>7.49</v>
      </c>
      <c r="I919" s="7">
        <v>7.23</v>
      </c>
      <c r="J919" s="7">
        <v>83.148499999999999</v>
      </c>
      <c r="K919">
        <v>162.16</v>
      </c>
      <c r="L919" t="s">
        <v>12</v>
      </c>
      <c r="M919" t="s">
        <v>10</v>
      </c>
      <c r="N919" t="s">
        <v>12</v>
      </c>
      <c r="O919">
        <v>40.049790999999999</v>
      </c>
      <c r="P919">
        <v>-105.145899</v>
      </c>
      <c r="Q919" t="s">
        <v>15</v>
      </c>
      <c r="R919" s="10" t="s">
        <v>23</v>
      </c>
      <c r="S919">
        <v>6730200</v>
      </c>
      <c r="T919" s="1">
        <v>41148</v>
      </c>
      <c r="U919" s="11">
        <v>0.27083333333333331</v>
      </c>
      <c r="V919">
        <v>5.22</v>
      </c>
      <c r="W919">
        <v>113</v>
      </c>
      <c r="X919">
        <f t="shared" si="57"/>
        <v>0</v>
      </c>
      <c r="Y919">
        <f t="shared" si="57"/>
        <v>0</v>
      </c>
    </row>
    <row r="920" spans="1:25" ht="15.75">
      <c r="A920" s="1">
        <v>41148</v>
      </c>
      <c r="B920" s="9">
        <v>0.28372685185185187</v>
      </c>
      <c r="C920" s="7">
        <v>13770</v>
      </c>
      <c r="D920" s="7">
        <v>67.52</v>
      </c>
      <c r="E920" s="7">
        <v>19.733333333333331</v>
      </c>
      <c r="F920" s="7">
        <v>28.504000000000001</v>
      </c>
      <c r="G920" s="7">
        <v>3.294</v>
      </c>
      <c r="H920" s="7">
        <v>7.48</v>
      </c>
      <c r="I920" s="7">
        <v>7.25</v>
      </c>
      <c r="J920" s="7">
        <v>83.355999999999995</v>
      </c>
      <c r="K920">
        <v>162.19</v>
      </c>
      <c r="L920" t="s">
        <v>12</v>
      </c>
      <c r="M920" t="s">
        <v>10</v>
      </c>
      <c r="N920" t="s">
        <v>12</v>
      </c>
      <c r="O920">
        <v>40.049790999999999</v>
      </c>
      <c r="P920">
        <v>-105.145899</v>
      </c>
      <c r="Q920" t="s">
        <v>15</v>
      </c>
      <c r="R920" s="10" t="s">
        <v>23</v>
      </c>
      <c r="S920">
        <v>6730200</v>
      </c>
      <c r="T920" s="1">
        <v>41148</v>
      </c>
      <c r="U920" s="11">
        <v>0.28125</v>
      </c>
      <c r="V920">
        <v>5.22</v>
      </c>
      <c r="W920">
        <v>113</v>
      </c>
      <c r="X920">
        <f t="shared" si="57"/>
        <v>0</v>
      </c>
      <c r="Y920">
        <f t="shared" si="57"/>
        <v>0</v>
      </c>
    </row>
    <row r="921" spans="1:25" ht="15.75">
      <c r="A921" s="1">
        <v>41148</v>
      </c>
      <c r="B921" s="9">
        <v>0.29414351851851855</v>
      </c>
      <c r="C921" s="7">
        <v>13785</v>
      </c>
      <c r="D921" s="7">
        <v>67.540000000000006</v>
      </c>
      <c r="E921" s="7">
        <v>19.744444444444447</v>
      </c>
      <c r="F921" s="7">
        <v>28.504000000000001</v>
      </c>
      <c r="G921" s="7">
        <v>3.323</v>
      </c>
      <c r="H921" s="7">
        <v>7.5</v>
      </c>
      <c r="I921" s="7">
        <v>7.29</v>
      </c>
      <c r="J921" s="7">
        <v>83.928600000000003</v>
      </c>
      <c r="K921">
        <v>161.21</v>
      </c>
      <c r="L921" t="s">
        <v>12</v>
      </c>
      <c r="M921" t="s">
        <v>10</v>
      </c>
      <c r="N921" t="s">
        <v>12</v>
      </c>
      <c r="O921">
        <v>40.049790999999999</v>
      </c>
      <c r="P921">
        <v>-105.145899</v>
      </c>
      <c r="Q921" t="s">
        <v>15</v>
      </c>
      <c r="R921" s="10" t="s">
        <v>23</v>
      </c>
      <c r="S921">
        <v>6730200</v>
      </c>
      <c r="T921" s="1">
        <v>41148</v>
      </c>
      <c r="U921" s="11">
        <v>0.29166666666666669</v>
      </c>
      <c r="V921">
        <v>5.22</v>
      </c>
      <c r="W921">
        <v>113</v>
      </c>
      <c r="X921">
        <f t="shared" si="57"/>
        <v>0</v>
      </c>
      <c r="Y921">
        <f t="shared" si="57"/>
        <v>0</v>
      </c>
    </row>
    <row r="922" spans="1:25" ht="15.75">
      <c r="A922" s="1">
        <v>41148</v>
      </c>
      <c r="B922" s="9">
        <v>0.30456018518518518</v>
      </c>
      <c r="C922" s="7">
        <v>13800</v>
      </c>
      <c r="D922" s="7">
        <v>67.58</v>
      </c>
      <c r="E922" s="7">
        <v>19.766666666666666</v>
      </c>
      <c r="F922" s="7">
        <v>28.504000000000001</v>
      </c>
      <c r="G922" s="7">
        <v>3.294</v>
      </c>
      <c r="H922" s="7">
        <v>7.51</v>
      </c>
      <c r="I922" s="7">
        <v>7.37</v>
      </c>
      <c r="J922" s="7">
        <v>84.825199999999995</v>
      </c>
      <c r="K922">
        <v>160.69</v>
      </c>
      <c r="L922" t="s">
        <v>12</v>
      </c>
      <c r="M922" t="s">
        <v>10</v>
      </c>
      <c r="N922" t="s">
        <v>12</v>
      </c>
      <c r="O922">
        <v>40.049790999999999</v>
      </c>
      <c r="P922">
        <v>-105.145899</v>
      </c>
      <c r="Q922" t="s">
        <v>15</v>
      </c>
      <c r="R922" s="10" t="s">
        <v>23</v>
      </c>
      <c r="S922">
        <v>6730200</v>
      </c>
      <c r="T922" s="1">
        <v>41148</v>
      </c>
      <c r="U922" s="11">
        <v>0.30208333333333331</v>
      </c>
      <c r="V922">
        <v>5.22</v>
      </c>
      <c r="W922">
        <v>113</v>
      </c>
      <c r="X922">
        <f t="shared" si="57"/>
        <v>9.9999999999997868E-3</v>
      </c>
      <c r="Y922">
        <f t="shared" si="57"/>
        <v>2</v>
      </c>
    </row>
    <row r="923" spans="1:25" ht="15.75">
      <c r="A923" s="1">
        <v>41148</v>
      </c>
      <c r="B923" s="9">
        <v>0.31497685185185187</v>
      </c>
      <c r="C923" s="7">
        <v>13815</v>
      </c>
      <c r="D923" s="7">
        <v>67.650000000000006</v>
      </c>
      <c r="E923" s="7">
        <v>19.805555555555561</v>
      </c>
      <c r="F923" s="7">
        <v>28.504000000000001</v>
      </c>
      <c r="G923" s="7">
        <v>3.323</v>
      </c>
      <c r="H923" s="7">
        <v>7.54</v>
      </c>
      <c r="I923" s="7">
        <v>7.47</v>
      </c>
      <c r="J923" s="7">
        <v>86.064800000000005</v>
      </c>
      <c r="K923">
        <v>160.54</v>
      </c>
      <c r="L923" t="s">
        <v>12</v>
      </c>
      <c r="M923" t="s">
        <v>10</v>
      </c>
      <c r="N923" t="s">
        <v>12</v>
      </c>
      <c r="O923">
        <v>40.049790999999999</v>
      </c>
      <c r="P923">
        <v>-105.145899</v>
      </c>
      <c r="Q923" t="s">
        <v>15</v>
      </c>
      <c r="R923" s="10" t="s">
        <v>23</v>
      </c>
      <c r="S923">
        <v>6730200</v>
      </c>
      <c r="T923" s="1">
        <v>41148</v>
      </c>
      <c r="U923" s="11">
        <v>0.3125</v>
      </c>
      <c r="V923">
        <v>5.22</v>
      </c>
      <c r="W923">
        <v>113</v>
      </c>
      <c r="X923">
        <f t="shared" si="57"/>
        <v>9.9999999999997868E-3</v>
      </c>
      <c r="Y923">
        <f t="shared" si="57"/>
        <v>2</v>
      </c>
    </row>
    <row r="924" spans="1:25" ht="15.75">
      <c r="A924" s="1">
        <v>41148</v>
      </c>
      <c r="B924" s="9">
        <v>0.32539351851851855</v>
      </c>
      <c r="C924" s="7">
        <v>13830</v>
      </c>
      <c r="D924" s="7">
        <v>67.760000000000005</v>
      </c>
      <c r="E924" s="7">
        <v>19.866666666666671</v>
      </c>
      <c r="F924" s="7">
        <v>28.504000000000001</v>
      </c>
      <c r="G924" s="7">
        <v>3.294</v>
      </c>
      <c r="H924" s="7">
        <v>7.56</v>
      </c>
      <c r="I924" s="7">
        <v>7.57</v>
      </c>
      <c r="J924" s="7">
        <v>87.351100000000002</v>
      </c>
      <c r="K924">
        <v>160.47</v>
      </c>
      <c r="L924" t="s">
        <v>12</v>
      </c>
      <c r="M924" t="s">
        <v>10</v>
      </c>
      <c r="N924" t="s">
        <v>12</v>
      </c>
      <c r="O924">
        <v>40.049790999999999</v>
      </c>
      <c r="P924">
        <v>-105.145899</v>
      </c>
      <c r="Q924" t="s">
        <v>15</v>
      </c>
      <c r="R924" s="10" t="s">
        <v>23</v>
      </c>
      <c r="S924">
        <v>6730200</v>
      </c>
      <c r="T924" s="1">
        <v>41148</v>
      </c>
      <c r="U924" s="11">
        <v>0.32291666666666669</v>
      </c>
      <c r="V924">
        <v>5.22</v>
      </c>
      <c r="W924">
        <v>113</v>
      </c>
      <c r="X924">
        <f t="shared" si="57"/>
        <v>9.9999999999997868E-3</v>
      </c>
      <c r="Y924">
        <f t="shared" si="57"/>
        <v>2</v>
      </c>
    </row>
    <row r="925" spans="1:25" ht="15.75">
      <c r="A925" s="1">
        <v>41148</v>
      </c>
      <c r="B925" s="9">
        <v>0.33581018518518518</v>
      </c>
      <c r="C925" s="7">
        <v>13845</v>
      </c>
      <c r="D925" s="7">
        <v>67.95</v>
      </c>
      <c r="E925" s="7">
        <v>19.972222222222225</v>
      </c>
      <c r="F925" s="7">
        <v>28.504000000000001</v>
      </c>
      <c r="G925" s="7">
        <v>3.294</v>
      </c>
      <c r="H925" s="7">
        <v>7.6</v>
      </c>
      <c r="I925" s="7">
        <v>7.72</v>
      </c>
      <c r="J925" s="7">
        <v>89.169200000000004</v>
      </c>
      <c r="K925">
        <v>159.94</v>
      </c>
      <c r="L925" t="s">
        <v>12</v>
      </c>
      <c r="M925" t="s">
        <v>10</v>
      </c>
      <c r="N925" t="s">
        <v>12</v>
      </c>
      <c r="O925">
        <v>40.049790999999999</v>
      </c>
      <c r="P925">
        <v>-105.145899</v>
      </c>
      <c r="Q925" t="s">
        <v>15</v>
      </c>
      <c r="R925" s="10" t="s">
        <v>23</v>
      </c>
      <c r="S925">
        <v>6730200</v>
      </c>
      <c r="T925" s="1">
        <v>41148</v>
      </c>
      <c r="U925" s="11">
        <v>0.33333333333333331</v>
      </c>
      <c r="V925">
        <v>5.22</v>
      </c>
      <c r="W925">
        <v>113</v>
      </c>
      <c r="X925">
        <f t="shared" si="57"/>
        <v>9.9999999999997868E-3</v>
      </c>
      <c r="Y925">
        <f t="shared" si="57"/>
        <v>2</v>
      </c>
    </row>
    <row r="926" spans="1:25" ht="15.75">
      <c r="A926" s="1">
        <v>41148</v>
      </c>
      <c r="B926" s="9">
        <v>0.34622685185185187</v>
      </c>
      <c r="C926" s="7">
        <v>13860</v>
      </c>
      <c r="D926" s="7">
        <v>68.010000000000005</v>
      </c>
      <c r="E926" s="7">
        <v>20.00555555555556</v>
      </c>
      <c r="F926" s="7">
        <v>28.504000000000001</v>
      </c>
      <c r="G926" s="7">
        <v>3.323</v>
      </c>
      <c r="H926" s="7">
        <v>7.62</v>
      </c>
      <c r="I926" s="7">
        <v>7.76</v>
      </c>
      <c r="J926" s="7">
        <v>89.757199999999997</v>
      </c>
      <c r="K926">
        <v>160.54</v>
      </c>
      <c r="L926" t="s">
        <v>12</v>
      </c>
      <c r="M926" t="s">
        <v>10</v>
      </c>
      <c r="N926" t="s">
        <v>12</v>
      </c>
      <c r="O926">
        <v>40.049790999999999</v>
      </c>
      <c r="P926">
        <v>-105.145899</v>
      </c>
      <c r="Q926" t="s">
        <v>15</v>
      </c>
      <c r="R926" s="10" t="s">
        <v>23</v>
      </c>
      <c r="S926">
        <v>6730200</v>
      </c>
      <c r="T926" s="1">
        <v>41148</v>
      </c>
      <c r="U926" s="11">
        <v>0.34375</v>
      </c>
      <c r="V926">
        <v>5.21</v>
      </c>
      <c r="W926">
        <v>111</v>
      </c>
      <c r="X926">
        <f t="shared" si="57"/>
        <v>0</v>
      </c>
      <c r="Y926">
        <f t="shared" si="57"/>
        <v>0</v>
      </c>
    </row>
    <row r="927" spans="1:25" ht="15.75">
      <c r="A927" s="1">
        <v>41148</v>
      </c>
      <c r="B927" s="9">
        <v>0.35664351851851855</v>
      </c>
      <c r="C927" s="7">
        <v>13875</v>
      </c>
      <c r="D927" s="7">
        <v>68.11</v>
      </c>
      <c r="E927" s="7">
        <v>20.06111111111111</v>
      </c>
      <c r="F927" s="7">
        <v>28.504000000000001</v>
      </c>
      <c r="G927" s="7">
        <v>3.2639999999999998</v>
      </c>
      <c r="H927" s="7">
        <v>7.65</v>
      </c>
      <c r="I927" s="7">
        <v>7.79</v>
      </c>
      <c r="J927" s="7">
        <v>90.216899999999995</v>
      </c>
      <c r="K927">
        <v>159.22</v>
      </c>
      <c r="L927" t="s">
        <v>12</v>
      </c>
      <c r="M927" t="s">
        <v>10</v>
      </c>
      <c r="N927" t="s">
        <v>12</v>
      </c>
      <c r="O927">
        <v>40.049790999999999</v>
      </c>
      <c r="P927">
        <v>-105.145899</v>
      </c>
      <c r="Q927" t="s">
        <v>15</v>
      </c>
      <c r="R927" s="10" t="s">
        <v>23</v>
      </c>
      <c r="S927">
        <v>6730200</v>
      </c>
      <c r="T927" s="1">
        <v>41148</v>
      </c>
      <c r="U927" s="11">
        <v>0.35416666666666669</v>
      </c>
      <c r="V927">
        <v>5.21</v>
      </c>
      <c r="W927">
        <v>111</v>
      </c>
      <c r="X927">
        <f t="shared" si="57"/>
        <v>0</v>
      </c>
      <c r="Y927">
        <f t="shared" si="57"/>
        <v>0</v>
      </c>
    </row>
    <row r="928" spans="1:25" ht="15.75">
      <c r="A928" s="1">
        <v>41148</v>
      </c>
      <c r="B928" s="9">
        <v>0.36706018518518518</v>
      </c>
      <c r="C928" s="7">
        <v>13890</v>
      </c>
      <c r="D928" s="7">
        <v>68.3</v>
      </c>
      <c r="E928" s="7">
        <v>20.166666666666664</v>
      </c>
      <c r="F928" s="7">
        <v>28.504000000000001</v>
      </c>
      <c r="G928" s="7">
        <v>3.2639999999999998</v>
      </c>
      <c r="H928" s="7">
        <v>7.69</v>
      </c>
      <c r="I928" s="7">
        <v>7.95</v>
      </c>
      <c r="J928" s="7">
        <v>92.229500000000002</v>
      </c>
      <c r="K928">
        <v>161.11000000000001</v>
      </c>
      <c r="L928" t="s">
        <v>12</v>
      </c>
      <c r="M928" t="s">
        <v>10</v>
      </c>
      <c r="N928" t="s">
        <v>12</v>
      </c>
      <c r="O928">
        <v>40.049790999999999</v>
      </c>
      <c r="P928">
        <v>-105.145899</v>
      </c>
      <c r="Q928" t="s">
        <v>15</v>
      </c>
      <c r="R928" s="10" t="s">
        <v>23</v>
      </c>
      <c r="S928">
        <v>6730200</v>
      </c>
      <c r="T928" s="1">
        <v>41148</v>
      </c>
      <c r="U928" s="11">
        <v>0.36458333333333331</v>
      </c>
      <c r="V928">
        <v>5.21</v>
      </c>
      <c r="W928">
        <v>111</v>
      </c>
      <c r="X928">
        <f t="shared" si="57"/>
        <v>0</v>
      </c>
      <c r="Y928">
        <f t="shared" si="57"/>
        <v>0</v>
      </c>
    </row>
    <row r="929" spans="1:25" ht="15.75">
      <c r="A929" s="1">
        <v>41148</v>
      </c>
      <c r="B929" s="9">
        <v>0.37747685185185187</v>
      </c>
      <c r="C929" s="7">
        <v>13905</v>
      </c>
      <c r="D929" s="7">
        <v>68.44</v>
      </c>
      <c r="E929" s="7">
        <v>20.244444444444444</v>
      </c>
      <c r="F929" s="7">
        <v>28.504000000000001</v>
      </c>
      <c r="G929" s="7">
        <v>3.294</v>
      </c>
      <c r="H929" s="7">
        <v>7.74</v>
      </c>
      <c r="I929" s="7">
        <v>8.02</v>
      </c>
      <c r="J929" s="7">
        <v>93.203999999999994</v>
      </c>
      <c r="K929">
        <v>161.96</v>
      </c>
      <c r="L929" t="s">
        <v>12</v>
      </c>
      <c r="M929" t="s">
        <v>10</v>
      </c>
      <c r="N929" t="s">
        <v>12</v>
      </c>
      <c r="O929">
        <v>40.049790999999999</v>
      </c>
      <c r="P929">
        <v>-105.145899</v>
      </c>
      <c r="Q929" t="s">
        <v>15</v>
      </c>
      <c r="R929" s="10" t="s">
        <v>23</v>
      </c>
      <c r="S929">
        <v>6730200</v>
      </c>
      <c r="T929" s="1">
        <v>41148</v>
      </c>
      <c r="U929" s="11">
        <v>0.375</v>
      </c>
      <c r="V929">
        <v>5.21</v>
      </c>
      <c r="W929">
        <v>111</v>
      </c>
      <c r="X929">
        <f t="shared" si="57"/>
        <v>0</v>
      </c>
      <c r="Y929">
        <f t="shared" si="57"/>
        <v>0</v>
      </c>
    </row>
    <row r="930" spans="1:25" ht="15.75">
      <c r="A930" s="1">
        <v>41148</v>
      </c>
      <c r="B930" s="9">
        <v>0.38789351851851855</v>
      </c>
      <c r="C930" s="7">
        <v>13920</v>
      </c>
      <c r="D930" s="7">
        <v>68.66</v>
      </c>
      <c r="E930" s="7">
        <v>20.366666666666667</v>
      </c>
      <c r="F930" s="7">
        <v>28.504000000000001</v>
      </c>
      <c r="G930" s="7">
        <v>3.323</v>
      </c>
      <c r="H930" s="7">
        <v>7.78</v>
      </c>
      <c r="I930" s="7">
        <v>8.14</v>
      </c>
      <c r="J930" s="7">
        <v>94.830799999999996</v>
      </c>
      <c r="K930">
        <v>163.31</v>
      </c>
      <c r="L930" t="s">
        <v>12</v>
      </c>
      <c r="M930" t="s">
        <v>10</v>
      </c>
      <c r="N930" t="s">
        <v>12</v>
      </c>
      <c r="O930">
        <v>40.049790999999999</v>
      </c>
      <c r="P930">
        <v>-105.145899</v>
      </c>
      <c r="Q930" t="s">
        <v>15</v>
      </c>
      <c r="R930" s="10" t="s">
        <v>23</v>
      </c>
      <c r="S930">
        <v>6730200</v>
      </c>
      <c r="T930" s="1">
        <v>41148</v>
      </c>
      <c r="U930" s="11">
        <v>0.38541666666666669</v>
      </c>
      <c r="V930">
        <v>5.21</v>
      </c>
      <c r="W930">
        <v>111</v>
      </c>
      <c r="X930">
        <f t="shared" ref="X930:Y945" si="58">V930-V934</f>
        <v>0</v>
      </c>
      <c r="Y930">
        <f t="shared" si="58"/>
        <v>0</v>
      </c>
    </row>
    <row r="931" spans="1:25" ht="15.75">
      <c r="A931" s="1">
        <v>41148</v>
      </c>
      <c r="B931" s="9">
        <v>0.39831018518518518</v>
      </c>
      <c r="C931" s="7">
        <v>13935</v>
      </c>
      <c r="D931" s="7">
        <v>68.900000000000006</v>
      </c>
      <c r="E931" s="7">
        <v>20.500000000000004</v>
      </c>
      <c r="F931" s="7">
        <v>28.504000000000001</v>
      </c>
      <c r="G931" s="7">
        <v>3.323</v>
      </c>
      <c r="H931" s="7">
        <v>7.82</v>
      </c>
      <c r="I931" s="7">
        <v>8.24</v>
      </c>
      <c r="J931" s="7">
        <v>96.226299999999995</v>
      </c>
      <c r="K931">
        <v>165.24</v>
      </c>
      <c r="L931" t="s">
        <v>12</v>
      </c>
      <c r="M931" t="s">
        <v>10</v>
      </c>
      <c r="N931" t="s">
        <v>12</v>
      </c>
      <c r="O931">
        <v>40.049790999999999</v>
      </c>
      <c r="P931">
        <v>-105.145899</v>
      </c>
      <c r="Q931" t="s">
        <v>15</v>
      </c>
      <c r="R931" s="10" t="s">
        <v>23</v>
      </c>
      <c r="S931">
        <v>6730200</v>
      </c>
      <c r="T931" s="1">
        <v>41148</v>
      </c>
      <c r="U931" s="11">
        <v>0.39583333333333331</v>
      </c>
      <c r="V931">
        <v>5.21</v>
      </c>
      <c r="W931">
        <v>111</v>
      </c>
      <c r="X931">
        <f t="shared" si="58"/>
        <v>0</v>
      </c>
      <c r="Y931">
        <f t="shared" si="58"/>
        <v>0</v>
      </c>
    </row>
    <row r="932" spans="1:25" ht="15.75">
      <c r="A932" s="1">
        <v>41148</v>
      </c>
      <c r="B932" s="9">
        <v>0.40872685185185187</v>
      </c>
      <c r="C932" s="7">
        <v>13950</v>
      </c>
      <c r="D932" s="7">
        <v>69.19</v>
      </c>
      <c r="E932" s="7">
        <v>20.661111111111111</v>
      </c>
      <c r="F932" s="7">
        <v>28.504000000000001</v>
      </c>
      <c r="G932" s="7">
        <v>3.323</v>
      </c>
      <c r="H932" s="7">
        <v>7.87</v>
      </c>
      <c r="I932" s="7">
        <v>8.31</v>
      </c>
      <c r="J932" s="7">
        <v>97.402199999999993</v>
      </c>
      <c r="K932">
        <v>168.33</v>
      </c>
      <c r="L932" t="s">
        <v>12</v>
      </c>
      <c r="M932" t="s">
        <v>10</v>
      </c>
      <c r="N932" t="s">
        <v>12</v>
      </c>
      <c r="O932">
        <v>40.049790999999999</v>
      </c>
      <c r="P932">
        <v>-105.145899</v>
      </c>
      <c r="Q932" t="s">
        <v>15</v>
      </c>
      <c r="R932" s="10" t="s">
        <v>23</v>
      </c>
      <c r="S932">
        <v>6730200</v>
      </c>
      <c r="T932" s="1">
        <v>41148</v>
      </c>
      <c r="U932" s="11">
        <v>0.40625</v>
      </c>
      <c r="V932">
        <v>5.21</v>
      </c>
      <c r="W932">
        <v>111</v>
      </c>
      <c r="X932">
        <f t="shared" si="58"/>
        <v>0</v>
      </c>
      <c r="Y932">
        <f t="shared" si="58"/>
        <v>0</v>
      </c>
    </row>
    <row r="933" spans="1:25" ht="15.75">
      <c r="A933" s="1">
        <v>41148</v>
      </c>
      <c r="B933" s="9">
        <v>0.41914351851851855</v>
      </c>
      <c r="C933" s="7">
        <v>13965</v>
      </c>
      <c r="D933" s="7">
        <v>69.489999999999995</v>
      </c>
      <c r="E933" s="7">
        <v>20.827777777777776</v>
      </c>
      <c r="F933" s="7">
        <v>28.504000000000001</v>
      </c>
      <c r="G933" s="7">
        <v>3.323</v>
      </c>
      <c r="H933" s="7">
        <v>7.9</v>
      </c>
      <c r="I933" s="7">
        <v>8.36</v>
      </c>
      <c r="J933" s="7">
        <v>98.251900000000006</v>
      </c>
      <c r="K933">
        <v>172.2</v>
      </c>
      <c r="L933" t="s">
        <v>12</v>
      </c>
      <c r="M933" t="s">
        <v>10</v>
      </c>
      <c r="N933" t="s">
        <v>12</v>
      </c>
      <c r="O933">
        <v>40.049790999999999</v>
      </c>
      <c r="P933">
        <v>-105.145899</v>
      </c>
      <c r="Q933" t="s">
        <v>15</v>
      </c>
      <c r="R933" s="10" t="s">
        <v>23</v>
      </c>
      <c r="S933">
        <v>6730200</v>
      </c>
      <c r="T933" s="1">
        <v>41148</v>
      </c>
      <c r="U933" s="11">
        <v>0.41666666666666669</v>
      </c>
      <c r="V933">
        <v>5.21</v>
      </c>
      <c r="W933">
        <v>111</v>
      </c>
      <c r="X933">
        <f t="shared" si="58"/>
        <v>9.9999999999997868E-3</v>
      </c>
      <c r="Y933">
        <f t="shared" si="58"/>
        <v>2</v>
      </c>
    </row>
    <row r="934" spans="1:25" ht="15.75">
      <c r="A934" s="1">
        <v>41148</v>
      </c>
      <c r="B934" s="9">
        <v>0.42956018518518518</v>
      </c>
      <c r="C934" s="7">
        <v>13980</v>
      </c>
      <c r="D934" s="7">
        <v>69.8</v>
      </c>
      <c r="E934" s="7">
        <v>21</v>
      </c>
      <c r="F934" s="7">
        <v>28.504000000000001</v>
      </c>
      <c r="G934" s="7">
        <v>3.323</v>
      </c>
      <c r="H934" s="7">
        <v>7.92</v>
      </c>
      <c r="I934" s="7">
        <v>8.42</v>
      </c>
      <c r="J934" s="7">
        <v>99.3583</v>
      </c>
      <c r="K934">
        <v>177.9</v>
      </c>
      <c r="L934" t="s">
        <v>12</v>
      </c>
      <c r="M934" t="s">
        <v>10</v>
      </c>
      <c r="N934" t="s">
        <v>12</v>
      </c>
      <c r="O934">
        <v>40.049790999999999</v>
      </c>
      <c r="P934">
        <v>-105.145899</v>
      </c>
      <c r="Q934" t="s">
        <v>15</v>
      </c>
      <c r="R934" s="10" t="s">
        <v>23</v>
      </c>
      <c r="S934">
        <v>6730200</v>
      </c>
      <c r="T934" s="1">
        <v>41148</v>
      </c>
      <c r="U934" s="11">
        <v>0.42708333333333331</v>
      </c>
      <c r="V934">
        <v>5.21</v>
      </c>
      <c r="W934">
        <v>111</v>
      </c>
      <c r="X934">
        <f t="shared" si="58"/>
        <v>9.9999999999997868E-3</v>
      </c>
      <c r="Y934">
        <f t="shared" si="58"/>
        <v>2</v>
      </c>
    </row>
    <row r="935" spans="1:25" ht="15.75">
      <c r="A935" s="1">
        <v>41148</v>
      </c>
      <c r="B935" s="9">
        <v>0.43997685185185187</v>
      </c>
      <c r="C935" s="7">
        <v>13995</v>
      </c>
      <c r="D935" s="7">
        <v>70.17</v>
      </c>
      <c r="E935" s="7">
        <v>21.205555555555556</v>
      </c>
      <c r="F935" s="7">
        <v>28.504000000000001</v>
      </c>
      <c r="G935" s="7">
        <v>3.294</v>
      </c>
      <c r="H935" s="7">
        <v>7.96</v>
      </c>
      <c r="I935" s="7">
        <v>8.5299999999999994</v>
      </c>
      <c r="J935" s="7">
        <v>101.05119999999999</v>
      </c>
      <c r="K935">
        <v>184.82</v>
      </c>
      <c r="L935" t="s">
        <v>12</v>
      </c>
      <c r="M935" t="s">
        <v>10</v>
      </c>
      <c r="N935" t="s">
        <v>12</v>
      </c>
      <c r="O935">
        <v>40.049790999999999</v>
      </c>
      <c r="P935">
        <v>-105.145899</v>
      </c>
      <c r="Q935" t="s">
        <v>15</v>
      </c>
      <c r="R935" s="10" t="s">
        <v>23</v>
      </c>
      <c r="S935">
        <v>6730200</v>
      </c>
      <c r="T935" s="1">
        <v>41148</v>
      </c>
      <c r="U935" s="11">
        <v>0.4375</v>
      </c>
      <c r="V935">
        <v>5.21</v>
      </c>
      <c r="W935">
        <v>111</v>
      </c>
      <c r="X935">
        <f t="shared" si="58"/>
        <v>9.9999999999997868E-3</v>
      </c>
      <c r="Y935">
        <f t="shared" si="58"/>
        <v>2</v>
      </c>
    </row>
    <row r="936" spans="1:25" ht="15.75">
      <c r="A936" s="1">
        <v>41148</v>
      </c>
      <c r="B936" s="9">
        <v>0.45039351851851855</v>
      </c>
      <c r="C936" s="7">
        <v>14010</v>
      </c>
      <c r="D936" s="7">
        <v>70.58</v>
      </c>
      <c r="E936" s="7">
        <v>21.433333333333334</v>
      </c>
      <c r="F936" s="7">
        <v>28.504000000000001</v>
      </c>
      <c r="G936" s="7">
        <v>3.323</v>
      </c>
      <c r="H936" s="7">
        <v>7.99</v>
      </c>
      <c r="I936" s="7">
        <v>8.6199999999999992</v>
      </c>
      <c r="J936" s="7">
        <v>102.49809999999999</v>
      </c>
      <c r="K936">
        <v>192.82</v>
      </c>
      <c r="L936" t="s">
        <v>12</v>
      </c>
      <c r="M936" t="s">
        <v>10</v>
      </c>
      <c r="N936" t="s">
        <v>12</v>
      </c>
      <c r="O936">
        <v>40.049790999999999</v>
      </c>
      <c r="P936">
        <v>-105.145899</v>
      </c>
      <c r="Q936" t="s">
        <v>15</v>
      </c>
      <c r="R936" s="10" t="s">
        <v>23</v>
      </c>
      <c r="S936">
        <v>6730200</v>
      </c>
      <c r="T936" s="1">
        <v>41148</v>
      </c>
      <c r="U936" s="11">
        <v>0.44791666666666669</v>
      </c>
      <c r="V936">
        <v>5.21</v>
      </c>
      <c r="W936">
        <v>111</v>
      </c>
      <c r="X936">
        <f t="shared" si="58"/>
        <v>9.9999999999997868E-3</v>
      </c>
      <c r="Y936">
        <f t="shared" si="58"/>
        <v>2</v>
      </c>
    </row>
    <row r="937" spans="1:25" ht="15.75">
      <c r="A937" s="1">
        <v>41148</v>
      </c>
      <c r="B937" s="9">
        <v>0.46081018518518518</v>
      </c>
      <c r="C937" s="7">
        <v>14025</v>
      </c>
      <c r="D937" s="7">
        <v>70.989999999999995</v>
      </c>
      <c r="E937" s="7">
        <v>21.661111111111108</v>
      </c>
      <c r="F937" s="7">
        <v>28.504000000000001</v>
      </c>
      <c r="G937" s="7">
        <v>3.294</v>
      </c>
      <c r="H937" s="7">
        <v>8.02</v>
      </c>
      <c r="I937" s="7">
        <v>8.65</v>
      </c>
      <c r="J937" s="7">
        <v>103.3329</v>
      </c>
      <c r="K937">
        <v>202.42</v>
      </c>
      <c r="L937" t="s">
        <v>12</v>
      </c>
      <c r="M937" t="s">
        <v>10</v>
      </c>
      <c r="N937" t="s">
        <v>12</v>
      </c>
      <c r="O937">
        <v>40.049790999999999</v>
      </c>
      <c r="P937">
        <v>-105.145899</v>
      </c>
      <c r="Q937" t="s">
        <v>15</v>
      </c>
      <c r="R937" s="10" t="s">
        <v>23</v>
      </c>
      <c r="S937">
        <v>6730200</v>
      </c>
      <c r="T937" s="1">
        <v>41148</v>
      </c>
      <c r="U937" s="11">
        <v>0.45833333333333331</v>
      </c>
      <c r="V937">
        <v>5.2</v>
      </c>
      <c r="W937">
        <v>109</v>
      </c>
      <c r="X937">
        <f t="shared" si="58"/>
        <v>0</v>
      </c>
      <c r="Y937">
        <f t="shared" si="58"/>
        <v>0</v>
      </c>
    </row>
    <row r="938" spans="1:25" ht="15.75">
      <c r="A938" s="1">
        <v>41148</v>
      </c>
      <c r="B938" s="9">
        <v>0.47122685185185187</v>
      </c>
      <c r="C938" s="7">
        <v>14040</v>
      </c>
      <c r="D938" s="7">
        <v>71.38</v>
      </c>
      <c r="E938" s="7">
        <v>21.877777777777776</v>
      </c>
      <c r="F938" s="7">
        <v>28.504000000000001</v>
      </c>
      <c r="G938" s="7">
        <v>3.294</v>
      </c>
      <c r="H938" s="7">
        <v>8.0299999999999994</v>
      </c>
      <c r="I938" s="7">
        <v>8.7100000000000009</v>
      </c>
      <c r="J938" s="7">
        <v>104.4815</v>
      </c>
      <c r="K938">
        <v>210.72</v>
      </c>
      <c r="L938" t="s">
        <v>12</v>
      </c>
      <c r="M938" t="s">
        <v>10</v>
      </c>
      <c r="N938" t="s">
        <v>12</v>
      </c>
      <c r="O938">
        <v>40.049790999999999</v>
      </c>
      <c r="P938">
        <v>-105.145899</v>
      </c>
      <c r="Q938" t="s">
        <v>15</v>
      </c>
      <c r="R938" s="10" t="s">
        <v>23</v>
      </c>
      <c r="S938">
        <v>6730200</v>
      </c>
      <c r="T938" s="1">
        <v>41148</v>
      </c>
      <c r="U938" s="11">
        <v>0.46875</v>
      </c>
      <c r="V938">
        <v>5.2</v>
      </c>
      <c r="W938">
        <v>109</v>
      </c>
      <c r="X938">
        <f t="shared" si="58"/>
        <v>0</v>
      </c>
      <c r="Y938">
        <f t="shared" si="58"/>
        <v>0</v>
      </c>
    </row>
    <row r="939" spans="1:25" ht="15.75">
      <c r="A939" s="1">
        <v>41148</v>
      </c>
      <c r="B939" s="9">
        <v>0.48164351851851855</v>
      </c>
      <c r="C939" s="7">
        <v>14055</v>
      </c>
      <c r="D939" s="7">
        <v>71.78</v>
      </c>
      <c r="E939" s="7">
        <v>22.1</v>
      </c>
      <c r="F939" s="7">
        <v>28.504000000000001</v>
      </c>
      <c r="G939" s="7">
        <v>3.294</v>
      </c>
      <c r="H939" s="7">
        <v>8.06</v>
      </c>
      <c r="I939" s="7">
        <v>8.74</v>
      </c>
      <c r="J939" s="7">
        <v>105.32850000000001</v>
      </c>
      <c r="K939">
        <v>216.66</v>
      </c>
      <c r="L939" t="s">
        <v>12</v>
      </c>
      <c r="M939" t="s">
        <v>10</v>
      </c>
      <c r="N939" t="s">
        <v>12</v>
      </c>
      <c r="O939">
        <v>40.049790999999999</v>
      </c>
      <c r="P939">
        <v>-105.145899</v>
      </c>
      <c r="Q939" t="s">
        <v>15</v>
      </c>
      <c r="R939" s="10" t="s">
        <v>23</v>
      </c>
      <c r="S939">
        <v>6730200</v>
      </c>
      <c r="T939" s="1">
        <v>41148</v>
      </c>
      <c r="U939" s="11">
        <v>0.47916666666666669</v>
      </c>
      <c r="V939">
        <v>5.2</v>
      </c>
      <c r="W939">
        <v>109</v>
      </c>
      <c r="X939">
        <f t="shared" si="58"/>
        <v>0</v>
      </c>
      <c r="Y939">
        <f t="shared" si="58"/>
        <v>0</v>
      </c>
    </row>
    <row r="940" spans="1:25" ht="15.75">
      <c r="A940" s="1">
        <v>41148</v>
      </c>
      <c r="B940" s="9">
        <v>0.49206018518518518</v>
      </c>
      <c r="C940" s="7">
        <v>14070</v>
      </c>
      <c r="D940" s="7">
        <v>72.16</v>
      </c>
      <c r="E940" s="7">
        <v>22.31111111111111</v>
      </c>
      <c r="F940" s="7">
        <v>28.504000000000001</v>
      </c>
      <c r="G940" s="7">
        <v>3.294</v>
      </c>
      <c r="H940" s="7">
        <v>8.09</v>
      </c>
      <c r="I940" s="7">
        <v>8.7799999999999994</v>
      </c>
      <c r="J940" s="7">
        <v>106.2628</v>
      </c>
      <c r="K940">
        <v>221.36</v>
      </c>
      <c r="L940" t="s">
        <v>12</v>
      </c>
      <c r="M940" t="s">
        <v>10</v>
      </c>
      <c r="N940" t="s">
        <v>12</v>
      </c>
      <c r="O940">
        <v>40.049790999999999</v>
      </c>
      <c r="P940">
        <v>-105.145899</v>
      </c>
      <c r="Q940" t="s">
        <v>15</v>
      </c>
      <c r="R940" s="10" t="s">
        <v>23</v>
      </c>
      <c r="S940">
        <v>6730200</v>
      </c>
      <c r="T940" s="1">
        <v>41148</v>
      </c>
      <c r="U940" s="11">
        <v>0.48958333333333331</v>
      </c>
      <c r="V940">
        <v>5.2</v>
      </c>
      <c r="W940">
        <v>109</v>
      </c>
      <c r="X940">
        <f t="shared" si="58"/>
        <v>0</v>
      </c>
      <c r="Y940">
        <f t="shared" si="58"/>
        <v>0</v>
      </c>
    </row>
    <row r="941" spans="1:25" ht="15.75">
      <c r="A941" s="1">
        <v>41148</v>
      </c>
      <c r="B941" s="9">
        <v>0.50247685185185187</v>
      </c>
      <c r="C941" s="7">
        <v>14085</v>
      </c>
      <c r="D941" s="7">
        <v>72.540000000000006</v>
      </c>
      <c r="E941" s="7">
        <v>22.522222222222226</v>
      </c>
      <c r="F941" s="7">
        <v>28.504000000000001</v>
      </c>
      <c r="G941" s="7">
        <v>3.2639999999999998</v>
      </c>
      <c r="H941" s="7">
        <v>8.11</v>
      </c>
      <c r="I941" s="7">
        <v>8.7899999999999991</v>
      </c>
      <c r="J941" s="7">
        <v>106.7914</v>
      </c>
      <c r="K941">
        <v>225.2</v>
      </c>
      <c r="L941" t="s">
        <v>12</v>
      </c>
      <c r="M941" t="s">
        <v>10</v>
      </c>
      <c r="N941" t="s">
        <v>12</v>
      </c>
      <c r="O941">
        <v>40.049790999999999</v>
      </c>
      <c r="P941">
        <v>-105.145899</v>
      </c>
      <c r="Q941" t="s">
        <v>15</v>
      </c>
      <c r="R941" s="10" t="s">
        <v>23</v>
      </c>
      <c r="S941">
        <v>6730200</v>
      </c>
      <c r="T941" s="1">
        <v>41148</v>
      </c>
      <c r="U941" s="11">
        <v>0.5</v>
      </c>
      <c r="V941">
        <v>5.2</v>
      </c>
      <c r="W941">
        <v>109</v>
      </c>
      <c r="X941">
        <f t="shared" si="58"/>
        <v>0</v>
      </c>
      <c r="Y941">
        <f t="shared" si="58"/>
        <v>0</v>
      </c>
    </row>
    <row r="942" spans="1:25" ht="15.75">
      <c r="A942" s="1">
        <v>41148</v>
      </c>
      <c r="B942" s="9">
        <v>0.5128935185185185</v>
      </c>
      <c r="C942" s="7">
        <v>14100</v>
      </c>
      <c r="D942" s="7">
        <v>72.72</v>
      </c>
      <c r="E942" s="7">
        <v>22.622222222222224</v>
      </c>
      <c r="F942" s="7">
        <v>28.504000000000001</v>
      </c>
      <c r="G942" s="7">
        <v>3.323</v>
      </c>
      <c r="H942" s="7">
        <v>8.08</v>
      </c>
      <c r="I942" s="7">
        <v>8.77</v>
      </c>
      <c r="J942" s="7">
        <v>106.71339999999999</v>
      </c>
      <c r="K942">
        <v>226.7</v>
      </c>
      <c r="L942" t="s">
        <v>12</v>
      </c>
      <c r="M942" t="s">
        <v>10</v>
      </c>
      <c r="N942" t="s">
        <v>12</v>
      </c>
      <c r="O942">
        <v>40.049790999999999</v>
      </c>
      <c r="P942">
        <v>-105.145899</v>
      </c>
      <c r="Q942" t="s">
        <v>15</v>
      </c>
      <c r="R942" s="10" t="s">
        <v>23</v>
      </c>
      <c r="S942">
        <v>6730200</v>
      </c>
      <c r="T942" s="1">
        <v>41148</v>
      </c>
      <c r="U942" s="11">
        <v>0.51041666666666663</v>
      </c>
      <c r="V942">
        <v>5.2</v>
      </c>
      <c r="W942">
        <v>109</v>
      </c>
      <c r="X942">
        <f t="shared" si="58"/>
        <v>0</v>
      </c>
      <c r="Y942">
        <f t="shared" si="58"/>
        <v>0</v>
      </c>
    </row>
    <row r="943" spans="1:25" ht="15.75">
      <c r="A943" s="1">
        <v>41148</v>
      </c>
      <c r="B943" s="9">
        <v>0.52331018518518524</v>
      </c>
      <c r="C943" s="7">
        <v>14115</v>
      </c>
      <c r="D943" s="7">
        <v>72.87</v>
      </c>
      <c r="E943" s="7">
        <v>22.705555555555559</v>
      </c>
      <c r="F943" s="7">
        <v>28.504000000000001</v>
      </c>
      <c r="G943" s="7">
        <v>3.2639999999999998</v>
      </c>
      <c r="H943" s="7">
        <v>8.07</v>
      </c>
      <c r="I943" s="7">
        <v>8.7100000000000009</v>
      </c>
      <c r="J943" s="7">
        <v>106.2431</v>
      </c>
      <c r="K943">
        <v>226.5</v>
      </c>
      <c r="L943" t="s">
        <v>12</v>
      </c>
      <c r="M943" t="s">
        <v>10</v>
      </c>
      <c r="N943" t="s">
        <v>12</v>
      </c>
      <c r="O943">
        <v>40.049790999999999</v>
      </c>
      <c r="P943">
        <v>-105.145899</v>
      </c>
      <c r="Q943" t="s">
        <v>15</v>
      </c>
      <c r="R943" s="10" t="s">
        <v>23</v>
      </c>
      <c r="S943">
        <v>6730200</v>
      </c>
      <c r="T943" s="1">
        <v>41148</v>
      </c>
      <c r="U943" s="11">
        <v>0.52083333333333337</v>
      </c>
      <c r="V943">
        <v>5.2</v>
      </c>
      <c r="W943">
        <v>109</v>
      </c>
      <c r="X943">
        <f t="shared" si="58"/>
        <v>0</v>
      </c>
      <c r="Y943">
        <f t="shared" si="58"/>
        <v>0</v>
      </c>
    </row>
    <row r="944" spans="1:25" ht="15.75">
      <c r="A944" s="1">
        <v>41148</v>
      </c>
      <c r="B944" s="9">
        <v>0.53372685185185187</v>
      </c>
      <c r="C944" s="7">
        <v>14130</v>
      </c>
      <c r="D944" s="7">
        <v>72.989999999999995</v>
      </c>
      <c r="E944" s="7">
        <v>22.772222222222222</v>
      </c>
      <c r="F944" s="7">
        <v>28.504000000000001</v>
      </c>
      <c r="G944" s="7">
        <v>3.294</v>
      </c>
      <c r="H944" s="7">
        <v>8.08</v>
      </c>
      <c r="I944" s="7">
        <v>8.65</v>
      </c>
      <c r="J944" s="7">
        <v>105.55710000000001</v>
      </c>
      <c r="K944">
        <v>227.06</v>
      </c>
      <c r="L944" t="s">
        <v>12</v>
      </c>
      <c r="M944" t="s">
        <v>10</v>
      </c>
      <c r="N944" t="s">
        <v>12</v>
      </c>
      <c r="O944">
        <v>40.049790999999999</v>
      </c>
      <c r="P944">
        <v>-105.145899</v>
      </c>
      <c r="Q944" t="s">
        <v>15</v>
      </c>
      <c r="R944" s="10" t="s">
        <v>23</v>
      </c>
      <c r="S944">
        <v>6730200</v>
      </c>
      <c r="T944" s="1">
        <v>41148</v>
      </c>
      <c r="U944" s="11">
        <v>0.53125</v>
      </c>
      <c r="V944">
        <v>5.2</v>
      </c>
      <c r="W944">
        <v>109</v>
      </c>
      <c r="X944">
        <f t="shared" si="58"/>
        <v>0</v>
      </c>
      <c r="Y944">
        <f t="shared" si="58"/>
        <v>0</v>
      </c>
    </row>
    <row r="945" spans="1:25" ht="15.75">
      <c r="A945" s="1">
        <v>41148</v>
      </c>
      <c r="B945" s="9">
        <v>0.5441435185185185</v>
      </c>
      <c r="C945" s="7">
        <v>14145</v>
      </c>
      <c r="D945" s="7">
        <v>73.040000000000006</v>
      </c>
      <c r="E945" s="7">
        <v>22.800000000000004</v>
      </c>
      <c r="F945" s="7">
        <v>28.504000000000001</v>
      </c>
      <c r="G945" s="7">
        <v>3.294</v>
      </c>
      <c r="H945" s="7">
        <v>8.09</v>
      </c>
      <c r="I945" s="7">
        <v>8.5500000000000007</v>
      </c>
      <c r="J945" s="7">
        <v>104.45359999999999</v>
      </c>
      <c r="K945">
        <v>226.1</v>
      </c>
      <c r="L945" t="s">
        <v>12</v>
      </c>
      <c r="M945" t="s">
        <v>10</v>
      </c>
      <c r="N945" t="s">
        <v>12</v>
      </c>
      <c r="O945">
        <v>40.049790999999999</v>
      </c>
      <c r="P945">
        <v>-105.145899</v>
      </c>
      <c r="Q945" t="s">
        <v>15</v>
      </c>
      <c r="R945" s="10" t="s">
        <v>23</v>
      </c>
      <c r="S945">
        <v>6730200</v>
      </c>
      <c r="T945" s="1">
        <v>41148</v>
      </c>
      <c r="U945" s="11">
        <v>0.54166666666666663</v>
      </c>
      <c r="V945">
        <v>5.2</v>
      </c>
      <c r="W945">
        <v>109</v>
      </c>
      <c r="X945">
        <f t="shared" si="58"/>
        <v>0</v>
      </c>
      <c r="Y945">
        <f t="shared" si="58"/>
        <v>0</v>
      </c>
    </row>
    <row r="946" spans="1:25" ht="15.75">
      <c r="A946" s="1">
        <v>41148</v>
      </c>
      <c r="B946" s="9">
        <v>0.55456018518518524</v>
      </c>
      <c r="C946" s="7">
        <v>14160</v>
      </c>
      <c r="D946" s="7">
        <v>73.28</v>
      </c>
      <c r="E946" s="7">
        <v>22.933333333333334</v>
      </c>
      <c r="F946" s="7">
        <v>28.504000000000001</v>
      </c>
      <c r="G946" s="7">
        <v>3.323</v>
      </c>
      <c r="H946" s="7">
        <v>8.1300000000000008</v>
      </c>
      <c r="I946" s="7">
        <v>8.56</v>
      </c>
      <c r="J946" s="7">
        <v>104.85809999999999</v>
      </c>
      <c r="K946">
        <v>225.71</v>
      </c>
      <c r="L946" t="s">
        <v>12</v>
      </c>
      <c r="M946" t="s">
        <v>10</v>
      </c>
      <c r="N946" t="s">
        <v>12</v>
      </c>
      <c r="O946">
        <v>40.049790999999999</v>
      </c>
      <c r="P946">
        <v>-105.145899</v>
      </c>
      <c r="Q946" t="s">
        <v>15</v>
      </c>
      <c r="R946" s="10" t="s">
        <v>23</v>
      </c>
      <c r="S946">
        <v>6730200</v>
      </c>
      <c r="T946" s="1">
        <v>41148</v>
      </c>
      <c r="U946" s="11">
        <v>0.55208333333333337</v>
      </c>
      <c r="V946">
        <v>5.2</v>
      </c>
      <c r="W946">
        <v>109</v>
      </c>
      <c r="X946">
        <f t="shared" ref="X946:Y961" si="59">V946-V950</f>
        <v>0</v>
      </c>
      <c r="Y946">
        <f t="shared" si="59"/>
        <v>0</v>
      </c>
    </row>
    <row r="947" spans="1:25" ht="15.75">
      <c r="A947" s="1">
        <v>41148</v>
      </c>
      <c r="B947" s="9">
        <v>0.56497685185185187</v>
      </c>
      <c r="C947" s="7">
        <v>14175</v>
      </c>
      <c r="D947" s="7">
        <v>73.61</v>
      </c>
      <c r="E947" s="7">
        <v>23.116666666666667</v>
      </c>
      <c r="F947" s="7">
        <v>28.504000000000001</v>
      </c>
      <c r="G947" s="7">
        <v>3.2639999999999998</v>
      </c>
      <c r="H947" s="7">
        <v>8.1999999999999993</v>
      </c>
      <c r="I947" s="7">
        <v>8.59</v>
      </c>
      <c r="J947" s="7">
        <v>105.53019999999999</v>
      </c>
      <c r="K947">
        <v>225.91</v>
      </c>
      <c r="L947" t="s">
        <v>12</v>
      </c>
      <c r="M947" t="s">
        <v>10</v>
      </c>
      <c r="N947" t="s">
        <v>12</v>
      </c>
      <c r="O947">
        <v>40.049790999999999</v>
      </c>
      <c r="P947">
        <v>-105.145899</v>
      </c>
      <c r="Q947" t="s">
        <v>15</v>
      </c>
      <c r="R947" s="10" t="s">
        <v>23</v>
      </c>
      <c r="S947">
        <v>6730200</v>
      </c>
      <c r="T947" s="1">
        <v>41148</v>
      </c>
      <c r="U947" s="11">
        <v>0.5625</v>
      </c>
      <c r="V947">
        <v>5.2</v>
      </c>
      <c r="W947">
        <v>109</v>
      </c>
      <c r="X947">
        <f t="shared" si="59"/>
        <v>0</v>
      </c>
      <c r="Y947">
        <f t="shared" si="59"/>
        <v>0</v>
      </c>
    </row>
    <row r="948" spans="1:25" ht="15.75">
      <c r="A948" s="1">
        <v>41148</v>
      </c>
      <c r="B948" s="9">
        <v>0.5753935185185185</v>
      </c>
      <c r="C948" s="7">
        <v>14190</v>
      </c>
      <c r="D948" s="7">
        <v>73.959999999999994</v>
      </c>
      <c r="E948" s="7">
        <v>23.31111111111111</v>
      </c>
      <c r="F948" s="7">
        <v>28.504000000000001</v>
      </c>
      <c r="G948" s="7">
        <v>3.294</v>
      </c>
      <c r="H948" s="7">
        <v>8.2200000000000006</v>
      </c>
      <c r="I948" s="7">
        <v>8.6</v>
      </c>
      <c r="J948" s="7">
        <v>106.0626</v>
      </c>
      <c r="K948">
        <v>226.13</v>
      </c>
      <c r="L948" t="s">
        <v>12</v>
      </c>
      <c r="M948" t="s">
        <v>10</v>
      </c>
      <c r="N948" t="s">
        <v>12</v>
      </c>
      <c r="O948">
        <v>40.049790999999999</v>
      </c>
      <c r="P948">
        <v>-105.145899</v>
      </c>
      <c r="Q948" t="s">
        <v>15</v>
      </c>
      <c r="R948" s="10" t="s">
        <v>23</v>
      </c>
      <c r="S948">
        <v>6730200</v>
      </c>
      <c r="T948" s="1">
        <v>41148</v>
      </c>
      <c r="U948" s="11">
        <v>0.57291666666666663</v>
      </c>
      <c r="V948">
        <v>5.2</v>
      </c>
      <c r="W948">
        <v>109</v>
      </c>
      <c r="X948">
        <f t="shared" si="59"/>
        <v>0</v>
      </c>
      <c r="Y948">
        <f t="shared" si="59"/>
        <v>0</v>
      </c>
    </row>
    <row r="949" spans="1:25" ht="15.75">
      <c r="A949" s="1">
        <v>41148</v>
      </c>
      <c r="B949" s="9">
        <v>0.58581018518518524</v>
      </c>
      <c r="C949" s="7">
        <v>14205</v>
      </c>
      <c r="D949" s="7">
        <v>74.099999999999994</v>
      </c>
      <c r="E949" s="7">
        <v>23.388888888888886</v>
      </c>
      <c r="F949" s="7">
        <v>28.504000000000001</v>
      </c>
      <c r="G949" s="7">
        <v>3.294</v>
      </c>
      <c r="H949" s="7">
        <v>8.1999999999999993</v>
      </c>
      <c r="I949" s="7">
        <v>8.59</v>
      </c>
      <c r="J949" s="7">
        <v>106.0774</v>
      </c>
      <c r="K949">
        <v>226.02</v>
      </c>
      <c r="L949" t="s">
        <v>12</v>
      </c>
      <c r="M949" t="s">
        <v>10</v>
      </c>
      <c r="N949" t="s">
        <v>12</v>
      </c>
      <c r="O949">
        <v>40.049790999999999</v>
      </c>
      <c r="P949">
        <v>-105.145899</v>
      </c>
      <c r="Q949" t="s">
        <v>15</v>
      </c>
      <c r="R949" s="10" t="s">
        <v>23</v>
      </c>
      <c r="S949">
        <v>6730200</v>
      </c>
      <c r="T949" s="1">
        <v>41148</v>
      </c>
      <c r="U949" s="11">
        <v>0.58333333333333337</v>
      </c>
      <c r="V949">
        <v>5.2</v>
      </c>
      <c r="W949">
        <v>109</v>
      </c>
      <c r="X949">
        <f t="shared" si="59"/>
        <v>0</v>
      </c>
      <c r="Y949">
        <f t="shared" si="59"/>
        <v>0</v>
      </c>
    </row>
    <row r="950" spans="1:25" ht="15.75">
      <c r="A950" s="1">
        <v>41148</v>
      </c>
      <c r="B950" s="9">
        <v>0.59622685185185187</v>
      </c>
      <c r="C950" s="7">
        <v>14220</v>
      </c>
      <c r="D950" s="7">
        <v>74.02</v>
      </c>
      <c r="E950" s="7">
        <v>23.344444444444445</v>
      </c>
      <c r="F950" s="7">
        <v>28.504000000000001</v>
      </c>
      <c r="G950" s="7">
        <v>3.294</v>
      </c>
      <c r="H950" s="7">
        <v>8.17</v>
      </c>
      <c r="I950" s="7">
        <v>8.5500000000000007</v>
      </c>
      <c r="J950" s="7">
        <v>105.52500000000001</v>
      </c>
      <c r="K950">
        <v>224.76</v>
      </c>
      <c r="L950" t="s">
        <v>12</v>
      </c>
      <c r="M950" t="s">
        <v>10</v>
      </c>
      <c r="N950" t="s">
        <v>12</v>
      </c>
      <c r="O950">
        <v>40.049790999999999</v>
      </c>
      <c r="P950">
        <v>-105.145899</v>
      </c>
      <c r="Q950" t="s">
        <v>15</v>
      </c>
      <c r="R950" s="10" t="s">
        <v>23</v>
      </c>
      <c r="S950">
        <v>6730200</v>
      </c>
      <c r="T950" s="1">
        <v>41148</v>
      </c>
      <c r="U950" s="11">
        <v>0.59375</v>
      </c>
      <c r="V950">
        <v>5.2</v>
      </c>
      <c r="W950">
        <v>109</v>
      </c>
      <c r="X950">
        <f t="shared" si="59"/>
        <v>0</v>
      </c>
      <c r="Y950">
        <f t="shared" si="59"/>
        <v>0</v>
      </c>
    </row>
    <row r="951" spans="1:25" ht="15.75">
      <c r="A951" s="1">
        <v>41148</v>
      </c>
      <c r="B951" s="9">
        <v>0.6066435185185185</v>
      </c>
      <c r="C951" s="7">
        <v>14235</v>
      </c>
      <c r="D951" s="7">
        <v>74.02</v>
      </c>
      <c r="E951" s="7">
        <v>23.344444444444445</v>
      </c>
      <c r="F951" s="7">
        <v>28.504000000000001</v>
      </c>
      <c r="G951" s="7">
        <v>3.294</v>
      </c>
      <c r="H951" s="7">
        <v>8.1999999999999993</v>
      </c>
      <c r="I951" s="7">
        <v>8.5299999999999994</v>
      </c>
      <c r="J951" s="7">
        <v>105.3382</v>
      </c>
      <c r="K951">
        <v>225.28</v>
      </c>
      <c r="L951" t="s">
        <v>12</v>
      </c>
      <c r="M951" t="s">
        <v>10</v>
      </c>
      <c r="N951" t="s">
        <v>12</v>
      </c>
      <c r="O951">
        <v>40.049790999999999</v>
      </c>
      <c r="P951">
        <v>-105.145899</v>
      </c>
      <c r="Q951" t="s">
        <v>15</v>
      </c>
      <c r="R951" s="10" t="s">
        <v>23</v>
      </c>
      <c r="S951">
        <v>6730200</v>
      </c>
      <c r="T951" s="1">
        <v>41148</v>
      </c>
      <c r="U951" s="11">
        <v>0.60416666666666663</v>
      </c>
      <c r="V951">
        <v>5.2</v>
      </c>
      <c r="W951">
        <v>109</v>
      </c>
      <c r="X951">
        <f t="shared" si="59"/>
        <v>9.9999999999997868E-3</v>
      </c>
      <c r="Y951">
        <f t="shared" si="59"/>
        <v>3</v>
      </c>
    </row>
    <row r="952" spans="1:25" ht="15.75">
      <c r="A952" s="1">
        <v>41148</v>
      </c>
      <c r="B952" s="9">
        <v>0.61706018518518524</v>
      </c>
      <c r="C952" s="7">
        <v>14250</v>
      </c>
      <c r="D952" s="7">
        <v>74.12</v>
      </c>
      <c r="E952" s="7">
        <v>23.400000000000002</v>
      </c>
      <c r="F952" s="7">
        <v>28.504000000000001</v>
      </c>
      <c r="G952" s="7">
        <v>3.323</v>
      </c>
      <c r="H952" s="7">
        <v>8.23</v>
      </c>
      <c r="I952" s="7">
        <v>8.59</v>
      </c>
      <c r="J952" s="7">
        <v>106.11839999999999</v>
      </c>
      <c r="K952">
        <v>225.17</v>
      </c>
      <c r="L952" t="s">
        <v>12</v>
      </c>
      <c r="M952" t="s">
        <v>10</v>
      </c>
      <c r="N952" t="s">
        <v>12</v>
      </c>
      <c r="O952">
        <v>40.049790999999999</v>
      </c>
      <c r="P952">
        <v>-105.145899</v>
      </c>
      <c r="Q952" t="s">
        <v>15</v>
      </c>
      <c r="R952" s="10" t="s">
        <v>23</v>
      </c>
      <c r="S952">
        <v>6730200</v>
      </c>
      <c r="T952" s="1">
        <v>41148</v>
      </c>
      <c r="U952" s="11">
        <v>0.61458333333333337</v>
      </c>
      <c r="V952">
        <v>5.2</v>
      </c>
      <c r="W952">
        <v>109</v>
      </c>
      <c r="X952">
        <f t="shared" si="59"/>
        <v>9.9999999999997868E-3</v>
      </c>
      <c r="Y952">
        <f t="shared" si="59"/>
        <v>3</v>
      </c>
    </row>
    <row r="953" spans="1:25" ht="15.75">
      <c r="A953" s="1">
        <v>41148</v>
      </c>
      <c r="B953" s="9">
        <v>0.62747685185185187</v>
      </c>
      <c r="C953" s="7">
        <v>14265</v>
      </c>
      <c r="D953" s="7">
        <v>74.150000000000006</v>
      </c>
      <c r="E953" s="7">
        <v>23.416666666666671</v>
      </c>
      <c r="F953" s="7">
        <v>28.504000000000001</v>
      </c>
      <c r="G953" s="7">
        <v>3.323</v>
      </c>
      <c r="H953" s="7">
        <v>8.24</v>
      </c>
      <c r="I953" s="7">
        <v>8.61</v>
      </c>
      <c r="J953" s="7">
        <v>106.414</v>
      </c>
      <c r="K953">
        <v>224.52</v>
      </c>
      <c r="L953" t="s">
        <v>12</v>
      </c>
      <c r="M953" t="s">
        <v>10</v>
      </c>
      <c r="N953" t="s">
        <v>12</v>
      </c>
      <c r="O953">
        <v>40.049790999999999</v>
      </c>
      <c r="P953">
        <v>-105.145899</v>
      </c>
      <c r="Q953" t="s">
        <v>15</v>
      </c>
      <c r="R953" s="10" t="s">
        <v>23</v>
      </c>
      <c r="S953">
        <v>6730200</v>
      </c>
      <c r="T953" s="1">
        <v>41148</v>
      </c>
      <c r="U953" s="11">
        <v>0.625</v>
      </c>
      <c r="V953">
        <v>5.2</v>
      </c>
      <c r="W953">
        <v>109</v>
      </c>
      <c r="X953">
        <f t="shared" si="59"/>
        <v>9.9999999999997868E-3</v>
      </c>
      <c r="Y953">
        <f t="shared" si="59"/>
        <v>3</v>
      </c>
    </row>
    <row r="954" spans="1:25" ht="15.75">
      <c r="A954" s="1">
        <v>41148</v>
      </c>
      <c r="B954" s="9">
        <v>0.6378935185185185</v>
      </c>
      <c r="C954" s="7">
        <v>14280</v>
      </c>
      <c r="D954" s="7">
        <v>74.23</v>
      </c>
      <c r="E954" s="7">
        <v>23.461111111111116</v>
      </c>
      <c r="F954" s="7">
        <v>28.504000000000001</v>
      </c>
      <c r="G954" s="7">
        <v>3.294</v>
      </c>
      <c r="H954" s="7">
        <v>8.26</v>
      </c>
      <c r="I954" s="7">
        <v>8.61</v>
      </c>
      <c r="J954" s="7">
        <v>106.52800000000001</v>
      </c>
      <c r="K954">
        <v>224.23</v>
      </c>
      <c r="L954" t="s">
        <v>12</v>
      </c>
      <c r="M954" t="s">
        <v>10</v>
      </c>
      <c r="N954" t="s">
        <v>12</v>
      </c>
      <c r="O954">
        <v>40.049790999999999</v>
      </c>
      <c r="P954">
        <v>-105.145899</v>
      </c>
      <c r="Q954" t="s">
        <v>15</v>
      </c>
      <c r="R954" s="10" t="s">
        <v>23</v>
      </c>
      <c r="S954">
        <v>6730200</v>
      </c>
      <c r="T954" s="1">
        <v>41148</v>
      </c>
      <c r="U954" s="11">
        <v>0.63541666666666663</v>
      </c>
      <c r="V954">
        <v>5.2</v>
      </c>
      <c r="W954">
        <v>109</v>
      </c>
      <c r="X954">
        <f t="shared" si="59"/>
        <v>9.9999999999997868E-3</v>
      </c>
      <c r="Y954">
        <f t="shared" si="59"/>
        <v>3</v>
      </c>
    </row>
    <row r="955" spans="1:25" ht="15.75">
      <c r="A955" s="1">
        <v>41148</v>
      </c>
      <c r="B955" s="9">
        <v>0.64831018518518524</v>
      </c>
      <c r="C955" s="7">
        <v>14295</v>
      </c>
      <c r="D955" s="7">
        <v>74.44</v>
      </c>
      <c r="E955" s="7">
        <v>23.577777777777779</v>
      </c>
      <c r="F955" s="7">
        <v>28.504000000000001</v>
      </c>
      <c r="G955" s="7">
        <v>3.294</v>
      </c>
      <c r="H955" s="7">
        <v>8.31</v>
      </c>
      <c r="I955" s="7">
        <v>8.64</v>
      </c>
      <c r="J955" s="7">
        <v>107.0775</v>
      </c>
      <c r="K955">
        <v>224.23</v>
      </c>
      <c r="L955" t="s">
        <v>12</v>
      </c>
      <c r="M955" t="s">
        <v>10</v>
      </c>
      <c r="N955" t="s">
        <v>12</v>
      </c>
      <c r="O955">
        <v>40.049790999999999</v>
      </c>
      <c r="P955">
        <v>-105.145899</v>
      </c>
      <c r="Q955" t="s">
        <v>15</v>
      </c>
      <c r="R955" s="10" t="s">
        <v>23</v>
      </c>
      <c r="S955">
        <v>6730200</v>
      </c>
      <c r="T955" s="1">
        <v>41148</v>
      </c>
      <c r="U955" s="11">
        <v>0.64583333333333337</v>
      </c>
      <c r="V955">
        <v>5.19</v>
      </c>
      <c r="W955">
        <v>106</v>
      </c>
      <c r="X955">
        <f t="shared" si="59"/>
        <v>0</v>
      </c>
      <c r="Y955">
        <f t="shared" si="59"/>
        <v>0</v>
      </c>
    </row>
    <row r="956" spans="1:25" ht="15.75">
      <c r="A956" s="1">
        <v>41148</v>
      </c>
      <c r="B956" s="9">
        <v>0.65872685185185187</v>
      </c>
      <c r="C956" s="7">
        <v>14310</v>
      </c>
      <c r="D956" s="7">
        <v>74.41</v>
      </c>
      <c r="E956" s="7">
        <v>23.56111111111111</v>
      </c>
      <c r="F956" s="7">
        <v>28.504000000000001</v>
      </c>
      <c r="G956" s="7">
        <v>3.294</v>
      </c>
      <c r="H956" s="7">
        <v>8.24</v>
      </c>
      <c r="I956" s="7">
        <v>8.57</v>
      </c>
      <c r="J956" s="7">
        <v>106.2227</v>
      </c>
      <c r="K956">
        <v>223.56</v>
      </c>
      <c r="L956" t="s">
        <v>12</v>
      </c>
      <c r="M956" t="s">
        <v>10</v>
      </c>
      <c r="N956" t="s">
        <v>12</v>
      </c>
      <c r="O956">
        <v>40.049790999999999</v>
      </c>
      <c r="P956">
        <v>-105.145899</v>
      </c>
      <c r="Q956" t="s">
        <v>15</v>
      </c>
      <c r="R956" s="10" t="s">
        <v>23</v>
      </c>
      <c r="S956">
        <v>6730200</v>
      </c>
      <c r="T956" s="1">
        <v>41148</v>
      </c>
      <c r="U956" s="11">
        <v>0.65625</v>
      </c>
      <c r="V956">
        <v>5.19</v>
      </c>
      <c r="W956">
        <v>106</v>
      </c>
      <c r="X956">
        <f t="shared" si="59"/>
        <v>0</v>
      </c>
      <c r="Y956">
        <f t="shared" si="59"/>
        <v>0</v>
      </c>
    </row>
    <row r="957" spans="1:25" ht="15.75">
      <c r="A957" s="1">
        <v>41148</v>
      </c>
      <c r="B957" s="9">
        <v>0.6691435185185185</v>
      </c>
      <c r="C957" s="7">
        <v>14325</v>
      </c>
      <c r="D957" s="7">
        <v>74.45</v>
      </c>
      <c r="E957" s="7">
        <v>23.583333333333336</v>
      </c>
      <c r="F957" s="7">
        <v>28.504000000000001</v>
      </c>
      <c r="G957" s="7">
        <v>3.323</v>
      </c>
      <c r="H957" s="7">
        <v>8.23</v>
      </c>
      <c r="I957" s="7">
        <v>8.5</v>
      </c>
      <c r="J957" s="7">
        <v>105.39239999999999</v>
      </c>
      <c r="K957">
        <v>222.23</v>
      </c>
      <c r="L957" t="s">
        <v>12</v>
      </c>
      <c r="M957" t="s">
        <v>10</v>
      </c>
      <c r="N957" t="s">
        <v>12</v>
      </c>
      <c r="O957">
        <v>40.049790999999999</v>
      </c>
      <c r="P957">
        <v>-105.145899</v>
      </c>
      <c r="Q957" t="s">
        <v>15</v>
      </c>
      <c r="R957" s="10" t="s">
        <v>23</v>
      </c>
      <c r="S957">
        <v>6730200</v>
      </c>
      <c r="T957" s="1">
        <v>41148</v>
      </c>
      <c r="U957" s="11">
        <v>0.66666666666666663</v>
      </c>
      <c r="V957">
        <v>5.19</v>
      </c>
      <c r="W957">
        <v>106</v>
      </c>
      <c r="X957">
        <f t="shared" si="59"/>
        <v>0</v>
      </c>
      <c r="Y957">
        <f t="shared" si="59"/>
        <v>0</v>
      </c>
    </row>
    <row r="958" spans="1:25" ht="15.75">
      <c r="A958" s="1">
        <v>41148</v>
      </c>
      <c r="B958" s="9">
        <v>0.67956018518518524</v>
      </c>
      <c r="C958" s="7">
        <v>14340</v>
      </c>
      <c r="D958" s="7">
        <v>74.209999999999994</v>
      </c>
      <c r="E958" s="7">
        <v>23.45</v>
      </c>
      <c r="F958" s="7">
        <v>28.504000000000001</v>
      </c>
      <c r="G958" s="7">
        <v>3.2639999999999998</v>
      </c>
      <c r="H958" s="7">
        <v>8.18</v>
      </c>
      <c r="I958" s="7">
        <v>8.42</v>
      </c>
      <c r="J958" s="7">
        <v>104.14579999999999</v>
      </c>
      <c r="K958">
        <v>221.77</v>
      </c>
      <c r="L958" t="s">
        <v>12</v>
      </c>
      <c r="M958" t="s">
        <v>10</v>
      </c>
      <c r="N958" t="s">
        <v>12</v>
      </c>
      <c r="O958">
        <v>40.049790999999999</v>
      </c>
      <c r="P958">
        <v>-105.145899</v>
      </c>
      <c r="Q958" t="s">
        <v>15</v>
      </c>
      <c r="R958" s="10" t="s">
        <v>23</v>
      </c>
      <c r="S958">
        <v>6730200</v>
      </c>
      <c r="T958" s="1">
        <v>41148</v>
      </c>
      <c r="U958" s="11">
        <v>0.67708333333333337</v>
      </c>
      <c r="V958">
        <v>5.19</v>
      </c>
      <c r="W958">
        <v>106</v>
      </c>
      <c r="X958">
        <f t="shared" si="59"/>
        <v>1.0000000000000675E-2</v>
      </c>
      <c r="Y958">
        <f t="shared" si="59"/>
        <v>2</v>
      </c>
    </row>
    <row r="959" spans="1:25" ht="15.75">
      <c r="A959" s="1">
        <v>41148</v>
      </c>
      <c r="B959" s="9">
        <v>0.68997685185185187</v>
      </c>
      <c r="C959" s="7">
        <v>14355</v>
      </c>
      <c r="D959" s="7">
        <v>74.02</v>
      </c>
      <c r="E959" s="7">
        <v>23.344444444444445</v>
      </c>
      <c r="F959" s="7">
        <v>28.504000000000001</v>
      </c>
      <c r="G959" s="7">
        <v>3.294</v>
      </c>
      <c r="H959" s="7">
        <v>8.1</v>
      </c>
      <c r="I959" s="7">
        <v>8.2899999999999991</v>
      </c>
      <c r="J959" s="7">
        <v>102.3051</v>
      </c>
      <c r="K959">
        <v>218.57</v>
      </c>
      <c r="L959" t="s">
        <v>12</v>
      </c>
      <c r="M959" t="s">
        <v>10</v>
      </c>
      <c r="N959" t="s">
        <v>12</v>
      </c>
      <c r="O959">
        <v>40.049790999999999</v>
      </c>
      <c r="P959">
        <v>-105.145899</v>
      </c>
      <c r="Q959" t="s">
        <v>15</v>
      </c>
      <c r="R959" s="10" t="s">
        <v>23</v>
      </c>
      <c r="S959">
        <v>6730200</v>
      </c>
      <c r="T959" s="1">
        <v>41148</v>
      </c>
      <c r="U959" s="11">
        <v>0.6875</v>
      </c>
      <c r="V959">
        <v>5.19</v>
      </c>
      <c r="W959">
        <v>106</v>
      </c>
      <c r="X959">
        <f t="shared" si="59"/>
        <v>2.0000000000000462E-2</v>
      </c>
      <c r="Y959">
        <f t="shared" si="59"/>
        <v>4</v>
      </c>
    </row>
    <row r="960" spans="1:25" ht="15.75">
      <c r="A960" s="1">
        <v>41148</v>
      </c>
      <c r="B960" s="9">
        <v>0.7003935185185185</v>
      </c>
      <c r="C960" s="7">
        <v>14370</v>
      </c>
      <c r="D960" s="7">
        <v>73.81</v>
      </c>
      <c r="E960" s="7">
        <v>23.227777777777781</v>
      </c>
      <c r="F960" s="7">
        <v>28.504000000000001</v>
      </c>
      <c r="G960" s="7">
        <v>3.2639999999999998</v>
      </c>
      <c r="H960" s="7">
        <v>8.01</v>
      </c>
      <c r="I960" s="7">
        <v>8.16</v>
      </c>
      <c r="J960" s="7">
        <v>100.5102</v>
      </c>
      <c r="K960">
        <v>219.55</v>
      </c>
      <c r="L960" t="s">
        <v>12</v>
      </c>
      <c r="M960" t="s">
        <v>10</v>
      </c>
      <c r="N960" t="s">
        <v>12</v>
      </c>
      <c r="O960">
        <v>40.049790999999999</v>
      </c>
      <c r="P960">
        <v>-105.145899</v>
      </c>
      <c r="Q960" t="s">
        <v>15</v>
      </c>
      <c r="R960" s="10" t="s">
        <v>23</v>
      </c>
      <c r="S960">
        <v>6730200</v>
      </c>
      <c r="T960" s="1">
        <v>41148</v>
      </c>
      <c r="U960" s="11">
        <v>0.69791666666666663</v>
      </c>
      <c r="V960">
        <v>5.19</v>
      </c>
      <c r="W960">
        <v>106</v>
      </c>
      <c r="X960">
        <f t="shared" si="59"/>
        <v>2.0000000000000462E-2</v>
      </c>
      <c r="Y960">
        <f t="shared" si="59"/>
        <v>4</v>
      </c>
    </row>
    <row r="961" spans="1:25" ht="15.75">
      <c r="A961" s="1">
        <v>41148</v>
      </c>
      <c r="B961" s="9">
        <v>0.71081018518518524</v>
      </c>
      <c r="C961" s="7">
        <v>14385</v>
      </c>
      <c r="D961" s="7">
        <v>73.81</v>
      </c>
      <c r="E961" s="7">
        <v>23.227777777777781</v>
      </c>
      <c r="F961" s="7">
        <v>28.504000000000001</v>
      </c>
      <c r="G961" s="7">
        <v>3.294</v>
      </c>
      <c r="H961" s="7">
        <v>8.1</v>
      </c>
      <c r="I961" s="7">
        <v>8.15</v>
      </c>
      <c r="J961" s="7">
        <v>100.4027</v>
      </c>
      <c r="K961">
        <v>219.13</v>
      </c>
      <c r="L961" t="s">
        <v>12</v>
      </c>
      <c r="M961" t="s">
        <v>10</v>
      </c>
      <c r="N961" t="s">
        <v>12</v>
      </c>
      <c r="O961">
        <v>40.049790999999999</v>
      </c>
      <c r="P961">
        <v>-105.145899</v>
      </c>
      <c r="Q961" t="s">
        <v>15</v>
      </c>
      <c r="R961" s="10" t="s">
        <v>23</v>
      </c>
      <c r="S961">
        <v>6730200</v>
      </c>
      <c r="T961" s="1">
        <v>41148</v>
      </c>
      <c r="U961" s="11">
        <v>0.70833333333333337</v>
      </c>
      <c r="V961">
        <v>5.19</v>
      </c>
      <c r="W961">
        <v>106</v>
      </c>
      <c r="X961">
        <f t="shared" si="59"/>
        <v>2.0000000000000462E-2</v>
      </c>
      <c r="Y961">
        <f t="shared" si="59"/>
        <v>4</v>
      </c>
    </row>
    <row r="962" spans="1:25" ht="15.75">
      <c r="A962" s="1">
        <v>41148</v>
      </c>
      <c r="B962" s="9">
        <v>0.72122685185185187</v>
      </c>
      <c r="C962" s="7">
        <v>14400</v>
      </c>
      <c r="D962" s="7">
        <v>73.48</v>
      </c>
      <c r="E962" s="7">
        <v>23.044444444444448</v>
      </c>
      <c r="F962" s="7">
        <v>28.504000000000001</v>
      </c>
      <c r="G962" s="7">
        <v>3.323</v>
      </c>
      <c r="H962" s="7">
        <v>7.96</v>
      </c>
      <c r="I962" s="7">
        <v>8.02</v>
      </c>
      <c r="J962" s="7">
        <v>98.460700000000003</v>
      </c>
      <c r="K962">
        <v>217.79</v>
      </c>
      <c r="L962" t="s">
        <v>12</v>
      </c>
      <c r="M962" t="s">
        <v>10</v>
      </c>
      <c r="N962" t="s">
        <v>12</v>
      </c>
      <c r="O962">
        <v>40.049790999999999</v>
      </c>
      <c r="P962">
        <v>-105.145899</v>
      </c>
      <c r="Q962" t="s">
        <v>15</v>
      </c>
      <c r="R962" s="10" t="s">
        <v>23</v>
      </c>
      <c r="S962">
        <v>6730200</v>
      </c>
      <c r="T962" s="1">
        <v>41148</v>
      </c>
      <c r="U962" s="11">
        <v>0.71875</v>
      </c>
      <c r="V962">
        <v>5.18</v>
      </c>
      <c r="W962">
        <v>104</v>
      </c>
      <c r="X962">
        <f t="shared" ref="X962:Y977" si="60">V962-V966</f>
        <v>1.9999999999999574E-2</v>
      </c>
      <c r="Y962">
        <f t="shared" si="60"/>
        <v>4</v>
      </c>
    </row>
    <row r="963" spans="1:25" ht="15.75">
      <c r="A963" s="1">
        <v>41148</v>
      </c>
      <c r="B963" s="9">
        <v>0.7316435185185185</v>
      </c>
      <c r="C963" s="7">
        <v>14415</v>
      </c>
      <c r="D963" s="7">
        <v>73.22</v>
      </c>
      <c r="E963" s="7">
        <v>22.900000000000002</v>
      </c>
      <c r="F963" s="7">
        <v>28.504000000000001</v>
      </c>
      <c r="G963" s="7">
        <v>3.323</v>
      </c>
      <c r="H963" s="7">
        <v>7.89</v>
      </c>
      <c r="I963" s="7">
        <v>7.9</v>
      </c>
      <c r="J963" s="7">
        <v>96.751400000000004</v>
      </c>
      <c r="K963">
        <v>217.18</v>
      </c>
      <c r="L963" t="s">
        <v>12</v>
      </c>
      <c r="M963" t="s">
        <v>10</v>
      </c>
      <c r="N963" t="s">
        <v>12</v>
      </c>
      <c r="O963">
        <v>40.049790999999999</v>
      </c>
      <c r="P963">
        <v>-105.145899</v>
      </c>
      <c r="Q963" t="s">
        <v>15</v>
      </c>
      <c r="R963" s="10" t="s">
        <v>23</v>
      </c>
      <c r="S963">
        <v>6730200</v>
      </c>
      <c r="T963" s="1">
        <v>41148</v>
      </c>
      <c r="U963" s="11">
        <v>0.72916666666666663</v>
      </c>
      <c r="V963">
        <v>5.17</v>
      </c>
      <c r="W963">
        <v>102</v>
      </c>
      <c r="X963">
        <f t="shared" si="60"/>
        <v>9.9999999999997868E-3</v>
      </c>
      <c r="Y963">
        <f t="shared" si="60"/>
        <v>2</v>
      </c>
    </row>
    <row r="964" spans="1:25" ht="15.75">
      <c r="A964" s="1">
        <v>41148</v>
      </c>
      <c r="B964" s="9">
        <v>0.74206018518518524</v>
      </c>
      <c r="C964" s="7">
        <v>14430</v>
      </c>
      <c r="D964" s="7">
        <v>73.17</v>
      </c>
      <c r="E964" s="7">
        <v>22.872222222222224</v>
      </c>
      <c r="F964" s="7">
        <v>28.504000000000001</v>
      </c>
      <c r="G964" s="7">
        <v>3.323</v>
      </c>
      <c r="H964" s="7">
        <v>7.92</v>
      </c>
      <c r="I964" s="7">
        <v>7.92</v>
      </c>
      <c r="J964" s="7">
        <v>96.875600000000006</v>
      </c>
      <c r="K964">
        <v>217.22</v>
      </c>
      <c r="L964" t="s">
        <v>12</v>
      </c>
      <c r="M964" t="s">
        <v>10</v>
      </c>
      <c r="N964" t="s">
        <v>12</v>
      </c>
      <c r="O964">
        <v>40.049790999999999</v>
      </c>
      <c r="P964">
        <v>-105.145899</v>
      </c>
      <c r="Q964" t="s">
        <v>15</v>
      </c>
      <c r="R964" s="10" t="s">
        <v>23</v>
      </c>
      <c r="S964">
        <v>6730200</v>
      </c>
      <c r="T964" s="1">
        <v>41148</v>
      </c>
      <c r="U964" s="11">
        <v>0.73958333333333337</v>
      </c>
      <c r="V964">
        <v>5.17</v>
      </c>
      <c r="W964">
        <v>102</v>
      </c>
      <c r="X964">
        <f t="shared" si="60"/>
        <v>9.9999999999997868E-3</v>
      </c>
      <c r="Y964">
        <f t="shared" si="60"/>
        <v>2</v>
      </c>
    </row>
    <row r="965" spans="1:25" ht="15.75">
      <c r="A965" s="1">
        <v>41148</v>
      </c>
      <c r="B965" s="9">
        <v>0.75247685185185187</v>
      </c>
      <c r="C965" s="7">
        <v>14445</v>
      </c>
      <c r="D965" s="7">
        <v>72.94</v>
      </c>
      <c r="E965" s="7">
        <v>22.744444444444444</v>
      </c>
      <c r="F965" s="7">
        <v>28.504000000000001</v>
      </c>
      <c r="G965" s="7">
        <v>3.294</v>
      </c>
      <c r="H965" s="7">
        <v>7.81</v>
      </c>
      <c r="I965" s="7">
        <v>7.74</v>
      </c>
      <c r="J965" s="7">
        <v>94.419300000000007</v>
      </c>
      <c r="K965">
        <v>216.63</v>
      </c>
      <c r="L965" t="s">
        <v>12</v>
      </c>
      <c r="M965" t="s">
        <v>10</v>
      </c>
      <c r="N965" t="s">
        <v>12</v>
      </c>
      <c r="O965">
        <v>40.049790999999999</v>
      </c>
      <c r="P965">
        <v>-105.145899</v>
      </c>
      <c r="Q965" t="s">
        <v>15</v>
      </c>
      <c r="R965" s="10" t="s">
        <v>23</v>
      </c>
      <c r="S965">
        <v>6730200</v>
      </c>
      <c r="T965" s="1">
        <v>41148</v>
      </c>
      <c r="U965" s="11">
        <v>0.75</v>
      </c>
      <c r="V965">
        <v>5.17</v>
      </c>
      <c r="W965">
        <v>102</v>
      </c>
      <c r="X965">
        <f t="shared" si="60"/>
        <v>9.9999999999997868E-3</v>
      </c>
      <c r="Y965">
        <f t="shared" si="60"/>
        <v>2</v>
      </c>
    </row>
    <row r="966" spans="1:25" ht="15.75">
      <c r="A966" s="1">
        <v>41148</v>
      </c>
      <c r="B966" s="9">
        <v>0.7628935185185185</v>
      </c>
      <c r="C966" s="7">
        <v>14460</v>
      </c>
      <c r="D966" s="7">
        <v>72.680000000000007</v>
      </c>
      <c r="E966" s="7">
        <v>22.600000000000005</v>
      </c>
      <c r="F966" s="7">
        <v>28.504000000000001</v>
      </c>
      <c r="G966" s="7">
        <v>3.323</v>
      </c>
      <c r="H966" s="7">
        <v>7.76</v>
      </c>
      <c r="I966" s="7">
        <v>7.7</v>
      </c>
      <c r="J966" s="7">
        <v>93.67</v>
      </c>
      <c r="K966">
        <v>215.66</v>
      </c>
      <c r="L966" t="s">
        <v>12</v>
      </c>
      <c r="M966" t="s">
        <v>10</v>
      </c>
      <c r="N966" t="s">
        <v>12</v>
      </c>
      <c r="O966">
        <v>40.049790999999999</v>
      </c>
      <c r="P966">
        <v>-105.145899</v>
      </c>
      <c r="Q966" t="s">
        <v>15</v>
      </c>
      <c r="R966" s="10" t="s">
        <v>23</v>
      </c>
      <c r="S966">
        <v>6730200</v>
      </c>
      <c r="T966" s="1">
        <v>41148</v>
      </c>
      <c r="U966" s="11">
        <v>0.76041666666666663</v>
      </c>
      <c r="V966">
        <v>5.16</v>
      </c>
      <c r="W966">
        <v>100</v>
      </c>
      <c r="X966">
        <f t="shared" si="60"/>
        <v>0</v>
      </c>
      <c r="Y966">
        <f t="shared" si="60"/>
        <v>0</v>
      </c>
    </row>
    <row r="967" spans="1:25" ht="15.75">
      <c r="A967" s="1">
        <v>41148</v>
      </c>
      <c r="B967" s="9">
        <v>0.77331018518518524</v>
      </c>
      <c r="C967" s="7">
        <v>14475</v>
      </c>
      <c r="D967" s="7">
        <v>72.41</v>
      </c>
      <c r="E967" s="7">
        <v>22.45</v>
      </c>
      <c r="F967" s="7">
        <v>28.504000000000001</v>
      </c>
      <c r="G967" s="7">
        <v>3.2639999999999998</v>
      </c>
      <c r="H967" s="7">
        <v>7.7</v>
      </c>
      <c r="I967" s="7">
        <v>7.6</v>
      </c>
      <c r="J967" s="7">
        <v>92.273899999999998</v>
      </c>
      <c r="K967">
        <v>215.71</v>
      </c>
      <c r="L967" t="s">
        <v>12</v>
      </c>
      <c r="M967" t="s">
        <v>10</v>
      </c>
      <c r="N967" t="s">
        <v>12</v>
      </c>
      <c r="O967">
        <v>40.049790999999999</v>
      </c>
      <c r="P967">
        <v>-105.145899</v>
      </c>
      <c r="Q967" t="s">
        <v>15</v>
      </c>
      <c r="R967" s="10" t="s">
        <v>23</v>
      </c>
      <c r="S967">
        <v>6730200</v>
      </c>
      <c r="T967" s="1">
        <v>41148</v>
      </c>
      <c r="U967" s="11">
        <v>0.77083333333333337</v>
      </c>
      <c r="V967">
        <v>5.16</v>
      </c>
      <c r="W967">
        <v>100</v>
      </c>
      <c r="X967">
        <f t="shared" si="60"/>
        <v>0</v>
      </c>
      <c r="Y967">
        <f t="shared" si="60"/>
        <v>0</v>
      </c>
    </row>
    <row r="968" spans="1:25" ht="15.75">
      <c r="A968" s="1">
        <v>41148</v>
      </c>
      <c r="B968" s="9">
        <v>0.78372685185185187</v>
      </c>
      <c r="C968" s="7">
        <v>14490</v>
      </c>
      <c r="D968" s="7">
        <v>72.099999999999994</v>
      </c>
      <c r="E968" s="7">
        <v>22.277777777777775</v>
      </c>
      <c r="F968" s="7">
        <v>28.504000000000001</v>
      </c>
      <c r="G968" s="7">
        <v>3.294</v>
      </c>
      <c r="H968" s="7">
        <v>7.67</v>
      </c>
      <c r="I968" s="7">
        <v>7.53</v>
      </c>
      <c r="J968" s="7">
        <v>91.107799999999997</v>
      </c>
      <c r="K968">
        <v>214.66</v>
      </c>
      <c r="L968" t="s">
        <v>12</v>
      </c>
      <c r="M968" t="s">
        <v>10</v>
      </c>
      <c r="N968" t="s">
        <v>12</v>
      </c>
      <c r="O968">
        <v>40.049790999999999</v>
      </c>
      <c r="P968">
        <v>-105.145899</v>
      </c>
      <c r="Q968" t="s">
        <v>15</v>
      </c>
      <c r="R968" s="10" t="s">
        <v>23</v>
      </c>
      <c r="S968">
        <v>6730200</v>
      </c>
      <c r="T968" s="1">
        <v>41148</v>
      </c>
      <c r="U968" s="11">
        <v>0.78125</v>
      </c>
      <c r="V968">
        <v>5.16</v>
      </c>
      <c r="W968">
        <v>100</v>
      </c>
      <c r="X968">
        <f t="shared" si="60"/>
        <v>0</v>
      </c>
      <c r="Y968">
        <f t="shared" si="60"/>
        <v>0</v>
      </c>
    </row>
    <row r="969" spans="1:25" ht="15.75">
      <c r="A969" s="1">
        <v>41148</v>
      </c>
      <c r="B969" s="9">
        <v>0.7941435185185185</v>
      </c>
      <c r="C969" s="7">
        <v>14505</v>
      </c>
      <c r="D969" s="7">
        <v>71.87</v>
      </c>
      <c r="E969" s="7">
        <v>22.150000000000002</v>
      </c>
      <c r="F969" s="7">
        <v>28.504000000000001</v>
      </c>
      <c r="G969" s="7">
        <v>3.323</v>
      </c>
      <c r="H969" s="7">
        <v>7.63</v>
      </c>
      <c r="I969" s="7">
        <v>7.46</v>
      </c>
      <c r="J969" s="7">
        <v>89.969300000000004</v>
      </c>
      <c r="K969">
        <v>214.77</v>
      </c>
      <c r="L969" t="s">
        <v>12</v>
      </c>
      <c r="M969" t="s">
        <v>10</v>
      </c>
      <c r="N969" t="s">
        <v>12</v>
      </c>
      <c r="O969">
        <v>40.049790999999999</v>
      </c>
      <c r="P969">
        <v>-105.145899</v>
      </c>
      <c r="Q969" t="s">
        <v>15</v>
      </c>
      <c r="R969" s="10" t="s">
        <v>23</v>
      </c>
      <c r="S969">
        <v>6730200</v>
      </c>
      <c r="T969" s="1">
        <v>41148</v>
      </c>
      <c r="U969" s="11">
        <v>0.79166666666666663</v>
      </c>
      <c r="V969">
        <v>5.16</v>
      </c>
      <c r="W969">
        <v>100</v>
      </c>
      <c r="X969">
        <f t="shared" si="60"/>
        <v>0</v>
      </c>
      <c r="Y969">
        <f t="shared" si="60"/>
        <v>0</v>
      </c>
    </row>
    <row r="970" spans="1:25" ht="15.75">
      <c r="A970" s="1">
        <v>41148</v>
      </c>
      <c r="B970" s="9">
        <v>0.80456018518518524</v>
      </c>
      <c r="C970" s="7">
        <v>14520</v>
      </c>
      <c r="D970" s="7">
        <v>71.650000000000006</v>
      </c>
      <c r="E970" s="7">
        <v>22.027777777777782</v>
      </c>
      <c r="F970" s="7">
        <v>28.504000000000001</v>
      </c>
      <c r="G970" s="7">
        <v>3.294</v>
      </c>
      <c r="H970" s="7">
        <v>7.59</v>
      </c>
      <c r="I970" s="7">
        <v>7.36</v>
      </c>
      <c r="J970" s="7">
        <v>88.607600000000005</v>
      </c>
      <c r="K970">
        <v>214.93</v>
      </c>
      <c r="L970" t="s">
        <v>12</v>
      </c>
      <c r="M970" t="s">
        <v>10</v>
      </c>
      <c r="N970" t="s">
        <v>12</v>
      </c>
      <c r="O970">
        <v>40.049790999999999</v>
      </c>
      <c r="P970">
        <v>-105.145899</v>
      </c>
      <c r="Q970" t="s">
        <v>15</v>
      </c>
      <c r="R970" s="10" t="s">
        <v>23</v>
      </c>
      <c r="S970">
        <v>6730200</v>
      </c>
      <c r="T970" s="1">
        <v>41148</v>
      </c>
      <c r="U970" s="11">
        <v>0.80208333333333337</v>
      </c>
      <c r="V970">
        <v>5.16</v>
      </c>
      <c r="W970">
        <v>100</v>
      </c>
      <c r="X970">
        <f t="shared" si="60"/>
        <v>0</v>
      </c>
      <c r="Y970">
        <f t="shared" si="60"/>
        <v>0</v>
      </c>
    </row>
    <row r="971" spans="1:25" ht="15.75">
      <c r="A971" s="1">
        <v>41148</v>
      </c>
      <c r="B971" s="9">
        <v>0.81497685185185187</v>
      </c>
      <c r="C971" s="7">
        <v>14535</v>
      </c>
      <c r="D971" s="7">
        <v>71.47</v>
      </c>
      <c r="E971" s="7">
        <v>21.927777777777777</v>
      </c>
      <c r="F971" s="7">
        <v>28.504000000000001</v>
      </c>
      <c r="G971" s="7">
        <v>3.294</v>
      </c>
      <c r="H971" s="7">
        <v>7.57</v>
      </c>
      <c r="I971" s="7">
        <v>7.27</v>
      </c>
      <c r="J971" s="7">
        <v>87.357399999999998</v>
      </c>
      <c r="K971">
        <v>214.72</v>
      </c>
      <c r="L971" t="s">
        <v>12</v>
      </c>
      <c r="M971" t="s">
        <v>10</v>
      </c>
      <c r="N971" t="s">
        <v>12</v>
      </c>
      <c r="O971">
        <v>40.049790999999999</v>
      </c>
      <c r="P971">
        <v>-105.145899</v>
      </c>
      <c r="Q971" t="s">
        <v>15</v>
      </c>
      <c r="R971" s="10" t="s">
        <v>23</v>
      </c>
      <c r="S971">
        <v>6730200</v>
      </c>
      <c r="T971" s="1">
        <v>41148</v>
      </c>
      <c r="U971" s="11">
        <v>0.8125</v>
      </c>
      <c r="V971">
        <v>5.16</v>
      </c>
      <c r="W971">
        <v>100</v>
      </c>
      <c r="X971">
        <f t="shared" si="60"/>
        <v>0</v>
      </c>
      <c r="Y971">
        <f t="shared" si="60"/>
        <v>0</v>
      </c>
    </row>
    <row r="972" spans="1:25" ht="15.75">
      <c r="A972" s="1">
        <v>41148</v>
      </c>
      <c r="B972" s="9">
        <v>0.8253935185185185</v>
      </c>
      <c r="C972" s="7">
        <v>14550</v>
      </c>
      <c r="D972" s="7">
        <v>71.319999999999993</v>
      </c>
      <c r="E972" s="7">
        <v>21.844444444444441</v>
      </c>
      <c r="F972" s="7">
        <v>28.504000000000001</v>
      </c>
      <c r="G972" s="7">
        <v>3.294</v>
      </c>
      <c r="H972" s="7">
        <v>7.53</v>
      </c>
      <c r="I972" s="7">
        <v>7.18</v>
      </c>
      <c r="J972" s="7">
        <v>86.143799999999999</v>
      </c>
      <c r="K972">
        <v>214.93</v>
      </c>
      <c r="L972" t="s">
        <v>12</v>
      </c>
      <c r="M972" t="s">
        <v>10</v>
      </c>
      <c r="N972" t="s">
        <v>12</v>
      </c>
      <c r="O972">
        <v>40.049790999999999</v>
      </c>
      <c r="P972">
        <v>-105.145899</v>
      </c>
      <c r="Q972" t="s">
        <v>15</v>
      </c>
      <c r="R972" s="10" t="s">
        <v>23</v>
      </c>
      <c r="S972">
        <v>6730200</v>
      </c>
      <c r="T972" s="1">
        <v>41148</v>
      </c>
      <c r="U972" s="11">
        <v>0.82291666666666663</v>
      </c>
      <c r="V972">
        <v>5.16</v>
      </c>
      <c r="W972">
        <v>100</v>
      </c>
      <c r="X972">
        <f t="shared" si="60"/>
        <v>0</v>
      </c>
      <c r="Y972">
        <f t="shared" si="60"/>
        <v>0</v>
      </c>
    </row>
    <row r="973" spans="1:25" ht="15.75">
      <c r="A973" s="1">
        <v>41148</v>
      </c>
      <c r="B973" s="9">
        <v>0.83581018518518524</v>
      </c>
      <c r="C973" s="7">
        <v>14565</v>
      </c>
      <c r="D973" s="7">
        <v>71.180000000000007</v>
      </c>
      <c r="E973" s="7">
        <v>21.766666666666673</v>
      </c>
      <c r="F973" s="7">
        <v>28.504000000000001</v>
      </c>
      <c r="G973" s="7">
        <v>3.2639999999999998</v>
      </c>
      <c r="H973" s="7">
        <v>7.51</v>
      </c>
      <c r="I973" s="7">
        <v>7.12</v>
      </c>
      <c r="J973" s="7">
        <v>85.2911</v>
      </c>
      <c r="K973">
        <v>214.05</v>
      </c>
      <c r="L973" t="s">
        <v>12</v>
      </c>
      <c r="M973" t="s">
        <v>10</v>
      </c>
      <c r="N973" t="s">
        <v>12</v>
      </c>
      <c r="O973">
        <v>40.049790999999999</v>
      </c>
      <c r="P973">
        <v>-105.145899</v>
      </c>
      <c r="Q973" t="s">
        <v>15</v>
      </c>
      <c r="R973" s="10" t="s">
        <v>23</v>
      </c>
      <c r="S973">
        <v>6730200</v>
      </c>
      <c r="T973" s="1">
        <v>41148</v>
      </c>
      <c r="U973" s="11">
        <v>0.83333333333333337</v>
      </c>
      <c r="V973">
        <v>5.16</v>
      </c>
      <c r="W973">
        <v>100</v>
      </c>
      <c r="X973">
        <f t="shared" si="60"/>
        <v>0</v>
      </c>
      <c r="Y973">
        <f t="shared" si="60"/>
        <v>0</v>
      </c>
    </row>
    <row r="974" spans="1:25" ht="15.75">
      <c r="A974" s="1">
        <v>41148</v>
      </c>
      <c r="B974" s="9">
        <v>0.84622685185185187</v>
      </c>
      <c r="C974" s="7">
        <v>14580</v>
      </c>
      <c r="D974" s="7">
        <v>70.97</v>
      </c>
      <c r="E974" s="7">
        <v>21.65</v>
      </c>
      <c r="F974" s="7">
        <v>28.504000000000001</v>
      </c>
      <c r="G974" s="7">
        <v>3.294</v>
      </c>
      <c r="H974" s="7">
        <v>7.48</v>
      </c>
      <c r="I974" s="7">
        <v>7.07</v>
      </c>
      <c r="J974" s="7">
        <v>84.489099999999993</v>
      </c>
      <c r="K974">
        <v>212.58</v>
      </c>
      <c r="L974" t="s">
        <v>12</v>
      </c>
      <c r="M974" t="s">
        <v>10</v>
      </c>
      <c r="N974" t="s">
        <v>12</v>
      </c>
      <c r="O974">
        <v>40.049790999999999</v>
      </c>
      <c r="P974">
        <v>-105.145899</v>
      </c>
      <c r="Q974" t="s">
        <v>15</v>
      </c>
      <c r="R974" s="10" t="s">
        <v>23</v>
      </c>
      <c r="S974">
        <v>6730200</v>
      </c>
      <c r="T974" s="1">
        <v>41148</v>
      </c>
      <c r="U974" s="11">
        <v>0.84375</v>
      </c>
      <c r="V974">
        <v>5.16</v>
      </c>
      <c r="W974">
        <v>100</v>
      </c>
      <c r="X974">
        <f t="shared" si="60"/>
        <v>0</v>
      </c>
      <c r="Y974">
        <f t="shared" si="60"/>
        <v>0</v>
      </c>
    </row>
    <row r="975" spans="1:25" ht="15.75">
      <c r="A975" s="1">
        <v>41148</v>
      </c>
      <c r="B975" s="9">
        <v>0.8566435185185185</v>
      </c>
      <c r="C975" s="7">
        <v>14595</v>
      </c>
      <c r="D975" s="7">
        <v>70.760000000000005</v>
      </c>
      <c r="E975" s="7">
        <v>21.533333333333339</v>
      </c>
      <c r="F975" s="7">
        <v>28.504000000000001</v>
      </c>
      <c r="G975" s="7">
        <v>3.323</v>
      </c>
      <c r="H975" s="7">
        <v>7.47</v>
      </c>
      <c r="I975" s="7">
        <v>7.03</v>
      </c>
      <c r="J975" s="7">
        <v>83.793400000000005</v>
      </c>
      <c r="K975">
        <v>214.86</v>
      </c>
      <c r="L975" t="s">
        <v>12</v>
      </c>
      <c r="M975" t="s">
        <v>10</v>
      </c>
      <c r="N975" t="s">
        <v>12</v>
      </c>
      <c r="O975">
        <v>40.049790999999999</v>
      </c>
      <c r="P975">
        <v>-105.145899</v>
      </c>
      <c r="Q975" t="s">
        <v>15</v>
      </c>
      <c r="R975" s="10" t="s">
        <v>23</v>
      </c>
      <c r="S975">
        <v>6730200</v>
      </c>
      <c r="T975" s="1">
        <v>41148</v>
      </c>
      <c r="U975" s="11">
        <v>0.85416666666666663</v>
      </c>
      <c r="V975">
        <v>5.16</v>
      </c>
      <c r="W975">
        <v>100</v>
      </c>
      <c r="X975">
        <f t="shared" si="60"/>
        <v>0</v>
      </c>
      <c r="Y975">
        <f t="shared" si="60"/>
        <v>0</v>
      </c>
    </row>
    <row r="976" spans="1:25" ht="15.75">
      <c r="A976" s="1">
        <v>41148</v>
      </c>
      <c r="B976" s="9">
        <v>0.86706018518518524</v>
      </c>
      <c r="C976" s="7">
        <v>14610</v>
      </c>
      <c r="D976" s="7">
        <v>70.55</v>
      </c>
      <c r="E976" s="7">
        <v>21.416666666666664</v>
      </c>
      <c r="F976" s="7">
        <v>28.504000000000001</v>
      </c>
      <c r="G976" s="7">
        <v>3.323</v>
      </c>
      <c r="H976" s="7">
        <v>7.45</v>
      </c>
      <c r="I976" s="7">
        <v>7.02</v>
      </c>
      <c r="J976" s="7">
        <v>83.435599999999994</v>
      </c>
      <c r="K976">
        <v>210.16</v>
      </c>
      <c r="L976" t="s">
        <v>12</v>
      </c>
      <c r="M976" t="s">
        <v>10</v>
      </c>
      <c r="N976" t="s">
        <v>12</v>
      </c>
      <c r="O976">
        <v>40.049790999999999</v>
      </c>
      <c r="P976">
        <v>-105.145899</v>
      </c>
      <c r="Q976" t="s">
        <v>15</v>
      </c>
      <c r="R976" s="10" t="s">
        <v>23</v>
      </c>
      <c r="S976">
        <v>6730200</v>
      </c>
      <c r="T976" s="1">
        <v>41148</v>
      </c>
      <c r="U976" s="11">
        <v>0.86458333333333337</v>
      </c>
      <c r="V976">
        <v>5.16</v>
      </c>
      <c r="W976">
        <v>100</v>
      </c>
      <c r="X976">
        <f t="shared" si="60"/>
        <v>-9.9999999999997868E-3</v>
      </c>
      <c r="Y976">
        <f t="shared" si="60"/>
        <v>-2</v>
      </c>
    </row>
    <row r="977" spans="1:36" ht="15.75">
      <c r="A977" s="1">
        <v>41148</v>
      </c>
      <c r="B977" s="9">
        <v>0.87747685185185187</v>
      </c>
      <c r="C977" s="7">
        <v>14625</v>
      </c>
      <c r="D977" s="7">
        <v>70.39</v>
      </c>
      <c r="E977" s="7">
        <v>21.327777777777779</v>
      </c>
      <c r="F977" s="7">
        <v>28.504000000000001</v>
      </c>
      <c r="G977" s="7">
        <v>3.294</v>
      </c>
      <c r="H977" s="7">
        <v>7.44</v>
      </c>
      <c r="I977" s="7">
        <v>6.99</v>
      </c>
      <c r="J977" s="7">
        <v>83.041499999999999</v>
      </c>
      <c r="K977">
        <v>213.21</v>
      </c>
      <c r="L977" t="s">
        <v>12</v>
      </c>
      <c r="M977" t="s">
        <v>10</v>
      </c>
      <c r="N977" t="s">
        <v>12</v>
      </c>
      <c r="O977">
        <v>40.049790999999999</v>
      </c>
      <c r="P977">
        <v>-105.145899</v>
      </c>
      <c r="Q977" t="s">
        <v>15</v>
      </c>
      <c r="R977" s="10" t="s">
        <v>23</v>
      </c>
      <c r="S977">
        <v>6730200</v>
      </c>
      <c r="T977" s="1">
        <v>41148</v>
      </c>
      <c r="U977" s="11">
        <v>0.875</v>
      </c>
      <c r="V977">
        <v>5.16</v>
      </c>
      <c r="W977">
        <v>100</v>
      </c>
      <c r="X977">
        <f t="shared" si="60"/>
        <v>-9.9999999999997868E-3</v>
      </c>
      <c r="Y977">
        <f t="shared" si="60"/>
        <v>-2</v>
      </c>
    </row>
    <row r="978" spans="1:36" ht="15.75">
      <c r="A978" s="1">
        <v>41148</v>
      </c>
      <c r="B978" s="9">
        <v>0.8878935185185185</v>
      </c>
      <c r="C978" s="7">
        <v>14640</v>
      </c>
      <c r="D978" s="7">
        <v>70.239999999999995</v>
      </c>
      <c r="E978" s="7">
        <v>21.244444444444444</v>
      </c>
      <c r="F978" s="7">
        <v>28.504000000000001</v>
      </c>
      <c r="G978" s="7">
        <v>3.323</v>
      </c>
      <c r="H978" s="7">
        <v>7.43</v>
      </c>
      <c r="I978" s="7">
        <v>6.98</v>
      </c>
      <c r="J978" s="7">
        <v>82.705799999999996</v>
      </c>
      <c r="K978">
        <v>210.72</v>
      </c>
      <c r="L978" t="s">
        <v>12</v>
      </c>
      <c r="M978" t="s">
        <v>10</v>
      </c>
      <c r="N978" t="s">
        <v>12</v>
      </c>
      <c r="O978">
        <v>40.049790999999999</v>
      </c>
      <c r="P978">
        <v>-105.145899</v>
      </c>
      <c r="Q978" t="s">
        <v>15</v>
      </c>
      <c r="R978" s="10" t="s">
        <v>23</v>
      </c>
      <c r="S978">
        <v>6730200</v>
      </c>
      <c r="T978" s="1">
        <v>41148</v>
      </c>
      <c r="U978" s="11">
        <v>0.88541666666666663</v>
      </c>
      <c r="V978">
        <v>5.16</v>
      </c>
      <c r="W978">
        <v>100</v>
      </c>
      <c r="X978">
        <f t="shared" ref="X978:Y993" si="61">V978-V982</f>
        <v>-9.9999999999997868E-3</v>
      </c>
      <c r="Y978">
        <f t="shared" si="61"/>
        <v>-2</v>
      </c>
    </row>
    <row r="979" spans="1:36" ht="15.75">
      <c r="A979" s="1">
        <v>41148</v>
      </c>
      <c r="B979" s="9">
        <v>0.89831018518518524</v>
      </c>
      <c r="C979" s="7">
        <v>14655</v>
      </c>
      <c r="D979" s="7">
        <v>70.13</v>
      </c>
      <c r="E979" s="7">
        <v>21.18333333333333</v>
      </c>
      <c r="F979" s="7">
        <v>28.504000000000001</v>
      </c>
      <c r="G979" s="7">
        <v>3.294</v>
      </c>
      <c r="H979" s="7">
        <v>7.43</v>
      </c>
      <c r="I979" s="7">
        <v>6.98</v>
      </c>
      <c r="J979" s="7">
        <v>82.608500000000006</v>
      </c>
      <c r="K979">
        <v>209.67</v>
      </c>
      <c r="L979" t="s">
        <v>12</v>
      </c>
      <c r="M979" t="s">
        <v>10</v>
      </c>
      <c r="N979" t="s">
        <v>12</v>
      </c>
      <c r="O979">
        <v>40.049790999999999</v>
      </c>
      <c r="P979">
        <v>-105.145899</v>
      </c>
      <c r="Q979" t="s">
        <v>15</v>
      </c>
      <c r="R979" s="10" t="s">
        <v>23</v>
      </c>
      <c r="S979">
        <v>6730200</v>
      </c>
      <c r="T979" s="1">
        <v>41148</v>
      </c>
      <c r="U979" s="11">
        <v>0.89583333333333337</v>
      </c>
      <c r="V979">
        <v>5.16</v>
      </c>
      <c r="W979">
        <v>100</v>
      </c>
      <c r="X979">
        <f t="shared" si="61"/>
        <v>-9.9999999999997868E-3</v>
      </c>
      <c r="Y979">
        <f t="shared" si="61"/>
        <v>-2</v>
      </c>
    </row>
    <row r="980" spans="1:36" ht="15.75">
      <c r="A980" s="1">
        <v>41148</v>
      </c>
      <c r="B980" s="9">
        <v>0.90872685185185187</v>
      </c>
      <c r="C980" s="7">
        <v>14670</v>
      </c>
      <c r="D980" s="7">
        <v>70.08</v>
      </c>
      <c r="E980" s="7">
        <v>21.155555555555555</v>
      </c>
      <c r="F980" s="7">
        <v>28.504000000000001</v>
      </c>
      <c r="G980" s="7">
        <v>3.323</v>
      </c>
      <c r="H980" s="7">
        <v>7.41</v>
      </c>
      <c r="I980" s="7">
        <v>6.98</v>
      </c>
      <c r="J980" s="7">
        <v>82.5976</v>
      </c>
      <c r="K980">
        <v>212.39</v>
      </c>
      <c r="L980" t="s">
        <v>12</v>
      </c>
      <c r="M980" t="s">
        <v>10</v>
      </c>
      <c r="N980" t="s">
        <v>12</v>
      </c>
      <c r="O980">
        <v>40.049790999999999</v>
      </c>
      <c r="P980">
        <v>-105.145899</v>
      </c>
      <c r="Q980" t="s">
        <v>15</v>
      </c>
      <c r="R980" s="10" t="s">
        <v>23</v>
      </c>
      <c r="S980">
        <v>6730200</v>
      </c>
      <c r="T980" s="1">
        <v>41148</v>
      </c>
      <c r="U980" s="11">
        <v>0.90625</v>
      </c>
      <c r="V980">
        <v>5.17</v>
      </c>
      <c r="W980">
        <v>102</v>
      </c>
      <c r="X980">
        <f t="shared" si="61"/>
        <v>0</v>
      </c>
      <c r="Y980">
        <f t="shared" si="61"/>
        <v>0</v>
      </c>
    </row>
    <row r="981" spans="1:36" ht="15.75">
      <c r="A981" s="1">
        <v>41148</v>
      </c>
      <c r="B981" s="9">
        <v>0.9191435185185185</v>
      </c>
      <c r="C981" s="7">
        <v>14685</v>
      </c>
      <c r="D981" s="7">
        <v>70.02</v>
      </c>
      <c r="E981" s="7">
        <v>21.12222222222222</v>
      </c>
      <c r="F981" s="7">
        <v>28.504000000000001</v>
      </c>
      <c r="G981" s="7">
        <v>3.2639999999999998</v>
      </c>
      <c r="H981" s="7">
        <v>7.42</v>
      </c>
      <c r="I981" s="7">
        <v>6.98</v>
      </c>
      <c r="J981" s="7">
        <v>82.513900000000007</v>
      </c>
      <c r="K981">
        <v>213.07</v>
      </c>
      <c r="L981" t="s">
        <v>12</v>
      </c>
      <c r="M981" t="s">
        <v>10</v>
      </c>
      <c r="N981" t="s">
        <v>12</v>
      </c>
      <c r="O981">
        <v>40.049790999999999</v>
      </c>
      <c r="P981">
        <v>-105.145899</v>
      </c>
      <c r="Q981" t="s">
        <v>15</v>
      </c>
      <c r="R981" s="10" t="s">
        <v>23</v>
      </c>
      <c r="S981">
        <v>6730200</v>
      </c>
      <c r="T981" s="1">
        <v>41148</v>
      </c>
      <c r="U981" s="11">
        <v>0.91666666666666663</v>
      </c>
      <c r="V981">
        <v>5.17</v>
      </c>
      <c r="W981">
        <v>102</v>
      </c>
      <c r="X981">
        <f t="shared" si="61"/>
        <v>0</v>
      </c>
      <c r="Y981">
        <f t="shared" si="61"/>
        <v>0</v>
      </c>
    </row>
    <row r="982" spans="1:36" ht="15.75">
      <c r="A982" s="1">
        <v>41148</v>
      </c>
      <c r="B982" s="9">
        <v>0.92956018518518524</v>
      </c>
      <c r="C982" s="7">
        <v>14700</v>
      </c>
      <c r="D982" s="7">
        <v>69.989999999999995</v>
      </c>
      <c r="E982" s="7">
        <v>21.105555555555554</v>
      </c>
      <c r="F982" s="7">
        <v>28.504000000000001</v>
      </c>
      <c r="G982" s="7">
        <v>3.323</v>
      </c>
      <c r="H982" s="7">
        <v>7.4</v>
      </c>
      <c r="I982" s="7">
        <v>6.95</v>
      </c>
      <c r="J982" s="7">
        <v>82.179000000000002</v>
      </c>
      <c r="K982">
        <v>213.73</v>
      </c>
      <c r="L982" t="s">
        <v>12</v>
      </c>
      <c r="M982" t="s">
        <v>10</v>
      </c>
      <c r="N982" t="s">
        <v>12</v>
      </c>
      <c r="O982">
        <v>40.049790999999999</v>
      </c>
      <c r="P982">
        <v>-105.145899</v>
      </c>
      <c r="Q982" t="s">
        <v>15</v>
      </c>
      <c r="R982" s="10" t="s">
        <v>23</v>
      </c>
      <c r="S982">
        <v>6730200</v>
      </c>
      <c r="T982" s="1">
        <v>41148</v>
      </c>
      <c r="U982" s="11">
        <v>0.92708333333333337</v>
      </c>
      <c r="V982">
        <v>5.17</v>
      </c>
      <c r="W982">
        <v>102</v>
      </c>
      <c r="X982">
        <f t="shared" si="61"/>
        <v>0</v>
      </c>
      <c r="Y982">
        <f t="shared" si="61"/>
        <v>0</v>
      </c>
    </row>
    <row r="983" spans="1:36" ht="15.75">
      <c r="A983" s="1">
        <v>41148</v>
      </c>
      <c r="B983" s="9">
        <v>0.93997685185185187</v>
      </c>
      <c r="C983" s="7">
        <v>14715</v>
      </c>
      <c r="D983" s="7">
        <v>69.989999999999995</v>
      </c>
      <c r="E983" s="7">
        <v>21.105555555555554</v>
      </c>
      <c r="F983" s="7">
        <v>28.504000000000001</v>
      </c>
      <c r="G983" s="7">
        <v>3.323</v>
      </c>
      <c r="H983" s="7">
        <v>7.41</v>
      </c>
      <c r="I983" s="7">
        <v>6.96</v>
      </c>
      <c r="J983" s="7">
        <v>82.293899999999994</v>
      </c>
      <c r="K983">
        <v>214.55</v>
      </c>
      <c r="L983" t="s">
        <v>12</v>
      </c>
      <c r="M983" t="s">
        <v>10</v>
      </c>
      <c r="N983" t="s">
        <v>12</v>
      </c>
      <c r="O983">
        <v>40.049790999999999</v>
      </c>
      <c r="P983">
        <v>-105.145899</v>
      </c>
      <c r="Q983" t="s">
        <v>15</v>
      </c>
      <c r="R983" s="10" t="s">
        <v>23</v>
      </c>
      <c r="S983">
        <v>6730200</v>
      </c>
      <c r="T983" s="1">
        <v>41148</v>
      </c>
      <c r="U983" s="11">
        <v>0.9375</v>
      </c>
      <c r="V983">
        <v>5.17</v>
      </c>
      <c r="W983">
        <v>102</v>
      </c>
      <c r="X983">
        <f t="shared" si="61"/>
        <v>0</v>
      </c>
      <c r="Y983">
        <f t="shared" si="61"/>
        <v>0</v>
      </c>
    </row>
    <row r="984" spans="1:36" ht="15.75">
      <c r="A984" s="1">
        <v>41148</v>
      </c>
      <c r="B984" s="9">
        <v>0.9503935185185185</v>
      </c>
      <c r="C984" s="7">
        <v>14730</v>
      </c>
      <c r="D984" s="7">
        <v>70.17</v>
      </c>
      <c r="E984" s="7">
        <v>21.205555555555556</v>
      </c>
      <c r="F984" s="7">
        <v>28.504000000000001</v>
      </c>
      <c r="G984" s="7">
        <v>3.323</v>
      </c>
      <c r="H984" s="7">
        <v>7.4</v>
      </c>
      <c r="I984" s="7">
        <v>6.92</v>
      </c>
      <c r="J984" s="7">
        <v>81.998599999999996</v>
      </c>
      <c r="K984">
        <v>216.6</v>
      </c>
      <c r="L984" t="s">
        <v>12</v>
      </c>
      <c r="M984" t="s">
        <v>10</v>
      </c>
      <c r="N984" t="s">
        <v>12</v>
      </c>
      <c r="O984">
        <v>40.049790999999999</v>
      </c>
      <c r="P984">
        <v>-105.145899</v>
      </c>
      <c r="Q984" t="s">
        <v>15</v>
      </c>
      <c r="R984" s="10" t="s">
        <v>23</v>
      </c>
      <c r="S984">
        <v>6730200</v>
      </c>
      <c r="T984" s="1">
        <v>41148</v>
      </c>
      <c r="U984" s="11">
        <v>0.94791666666666663</v>
      </c>
      <c r="V984">
        <v>5.17</v>
      </c>
      <c r="W984">
        <v>102</v>
      </c>
      <c r="X984">
        <f t="shared" si="61"/>
        <v>0</v>
      </c>
      <c r="Y984">
        <f t="shared" si="61"/>
        <v>0</v>
      </c>
    </row>
    <row r="985" spans="1:36" ht="15.75">
      <c r="A985" s="1">
        <v>41148</v>
      </c>
      <c r="B985" s="9">
        <v>0.96081018518518524</v>
      </c>
      <c r="C985" s="7">
        <v>14745</v>
      </c>
      <c r="D985" s="7">
        <v>70.510000000000005</v>
      </c>
      <c r="E985" s="7">
        <v>21.394444444444449</v>
      </c>
      <c r="F985" s="7">
        <v>28.504000000000001</v>
      </c>
      <c r="G985" s="7">
        <v>3.323</v>
      </c>
      <c r="H985" s="7">
        <v>7.4</v>
      </c>
      <c r="I985" s="7">
        <v>6.9</v>
      </c>
      <c r="J985" s="7">
        <v>82.005300000000005</v>
      </c>
      <c r="K985">
        <v>216.52</v>
      </c>
      <c r="L985" t="s">
        <v>12</v>
      </c>
      <c r="M985" t="s">
        <v>10</v>
      </c>
      <c r="N985" t="s">
        <v>12</v>
      </c>
      <c r="O985">
        <v>40.049790999999999</v>
      </c>
      <c r="P985">
        <v>-105.145899</v>
      </c>
      <c r="Q985" t="s">
        <v>15</v>
      </c>
      <c r="R985" s="10" t="s">
        <v>23</v>
      </c>
      <c r="S985">
        <v>6730200</v>
      </c>
      <c r="T985" s="1">
        <v>41148</v>
      </c>
      <c r="U985" s="11">
        <v>0.95833333333333337</v>
      </c>
      <c r="V985">
        <v>5.17</v>
      </c>
      <c r="W985">
        <v>102</v>
      </c>
      <c r="X985">
        <f t="shared" si="61"/>
        <v>0</v>
      </c>
      <c r="Y985">
        <f t="shared" si="61"/>
        <v>0</v>
      </c>
    </row>
    <row r="986" spans="1:36" ht="15.75">
      <c r="A986" s="1">
        <v>41148</v>
      </c>
      <c r="B986" s="9">
        <v>0.97122685185185187</v>
      </c>
      <c r="C986" s="7">
        <v>14760</v>
      </c>
      <c r="D986" s="7">
        <v>70.89</v>
      </c>
      <c r="E986" s="7">
        <v>21.605555555555558</v>
      </c>
      <c r="F986" s="7">
        <v>28.504000000000001</v>
      </c>
      <c r="G986" s="7">
        <v>3.323</v>
      </c>
      <c r="H986" s="7">
        <v>7.4</v>
      </c>
      <c r="I986" s="7">
        <v>6.84</v>
      </c>
      <c r="J986" s="7">
        <v>81.621399999999994</v>
      </c>
      <c r="K986">
        <v>220.24</v>
      </c>
      <c r="L986" t="s">
        <v>12</v>
      </c>
      <c r="M986" t="s">
        <v>10</v>
      </c>
      <c r="N986" t="s">
        <v>12</v>
      </c>
      <c r="O986">
        <v>40.049790999999999</v>
      </c>
      <c r="P986">
        <v>-105.145899</v>
      </c>
      <c r="Q986" t="s">
        <v>15</v>
      </c>
      <c r="R986" s="10" t="s">
        <v>23</v>
      </c>
      <c r="S986">
        <v>6730200</v>
      </c>
      <c r="T986" s="1">
        <v>41148</v>
      </c>
      <c r="U986" s="11">
        <v>0.96875</v>
      </c>
      <c r="V986">
        <v>5.17</v>
      </c>
      <c r="W986">
        <v>102</v>
      </c>
      <c r="X986">
        <f t="shared" si="61"/>
        <v>0</v>
      </c>
      <c r="Y986">
        <f t="shared" si="61"/>
        <v>0</v>
      </c>
    </row>
    <row r="987" spans="1:36" ht="15.75">
      <c r="A987" s="1">
        <v>41148</v>
      </c>
      <c r="B987" s="9">
        <v>0.9816435185185185</v>
      </c>
      <c r="C987" s="7">
        <v>14775</v>
      </c>
      <c r="D987" s="7">
        <v>71.17</v>
      </c>
      <c r="E987" s="7">
        <v>21.761111111111113</v>
      </c>
      <c r="F987" s="7">
        <v>28.504000000000001</v>
      </c>
      <c r="G987" s="7">
        <v>3.2639999999999998</v>
      </c>
      <c r="H987" s="7">
        <v>7.39</v>
      </c>
      <c r="I987" s="7">
        <v>6.79</v>
      </c>
      <c r="J987" s="7">
        <v>81.357600000000005</v>
      </c>
      <c r="K987">
        <v>222.05</v>
      </c>
      <c r="L987" t="s">
        <v>12</v>
      </c>
      <c r="M987" t="s">
        <v>10</v>
      </c>
      <c r="N987" t="s">
        <v>12</v>
      </c>
      <c r="O987">
        <v>40.049790999999999</v>
      </c>
      <c r="P987">
        <v>-105.145899</v>
      </c>
      <c r="Q987" t="s">
        <v>15</v>
      </c>
      <c r="R987" s="10" t="s">
        <v>23</v>
      </c>
      <c r="S987">
        <v>6730200</v>
      </c>
      <c r="T987" s="1">
        <v>41148</v>
      </c>
      <c r="U987" s="11">
        <v>0.97916666666666663</v>
      </c>
      <c r="V987">
        <v>5.17</v>
      </c>
      <c r="W987">
        <v>102</v>
      </c>
      <c r="X987">
        <f t="shared" si="61"/>
        <v>0</v>
      </c>
      <c r="Y987">
        <f t="shared" si="61"/>
        <v>0</v>
      </c>
    </row>
    <row r="988" spans="1:36" ht="15.75">
      <c r="A988" s="1">
        <v>41148</v>
      </c>
      <c r="B988" s="9">
        <v>0.99206018518518524</v>
      </c>
      <c r="C988" s="7">
        <v>14790</v>
      </c>
      <c r="D988" s="7">
        <v>71.349999999999994</v>
      </c>
      <c r="E988" s="7">
        <v>21.861111111111107</v>
      </c>
      <c r="F988" s="7">
        <v>28.504000000000001</v>
      </c>
      <c r="G988" s="7">
        <v>3.2639999999999998</v>
      </c>
      <c r="H988" s="7">
        <v>7.39</v>
      </c>
      <c r="I988" s="7">
        <v>6.77</v>
      </c>
      <c r="J988" s="7">
        <v>81.266300000000001</v>
      </c>
      <c r="K988">
        <v>220.81</v>
      </c>
      <c r="L988" t="s">
        <v>12</v>
      </c>
      <c r="M988" t="s">
        <v>10</v>
      </c>
      <c r="N988" t="s">
        <v>12</v>
      </c>
      <c r="O988">
        <v>40.049790999999999</v>
      </c>
      <c r="P988">
        <v>-105.145899</v>
      </c>
      <c r="Q988" t="s">
        <v>15</v>
      </c>
      <c r="R988" s="10" t="s">
        <v>23</v>
      </c>
      <c r="S988">
        <v>6730200</v>
      </c>
      <c r="T988" s="1">
        <v>41148</v>
      </c>
      <c r="U988" s="11">
        <v>0.98958333333333337</v>
      </c>
      <c r="V988">
        <v>5.17</v>
      </c>
      <c r="W988">
        <v>102</v>
      </c>
      <c r="X988">
        <f t="shared" si="61"/>
        <v>0</v>
      </c>
      <c r="Y988">
        <f t="shared" si="61"/>
        <v>0</v>
      </c>
    </row>
    <row r="989" spans="1:36" ht="15.75">
      <c r="A989" s="1">
        <v>41149</v>
      </c>
      <c r="B989" s="9">
        <v>2.4768518518518516E-3</v>
      </c>
      <c r="C989" s="7">
        <v>14805</v>
      </c>
      <c r="D989" s="7">
        <v>71.47</v>
      </c>
      <c r="E989" s="7">
        <v>21.927777777777777</v>
      </c>
      <c r="F989" s="7">
        <v>28.504000000000001</v>
      </c>
      <c r="G989" s="7">
        <v>3.323</v>
      </c>
      <c r="H989" s="7">
        <v>7.39</v>
      </c>
      <c r="I989" s="7">
        <v>6.76</v>
      </c>
      <c r="J989" s="7">
        <v>81.153499999999994</v>
      </c>
      <c r="K989">
        <v>221.19</v>
      </c>
      <c r="L989" t="s">
        <v>12</v>
      </c>
      <c r="M989" t="s">
        <v>10</v>
      </c>
      <c r="N989" t="s">
        <v>12</v>
      </c>
      <c r="O989">
        <v>40.049790999999999</v>
      </c>
      <c r="P989">
        <v>-105.145899</v>
      </c>
      <c r="Q989" t="s">
        <v>15</v>
      </c>
      <c r="R989" s="10" t="s">
        <v>23</v>
      </c>
      <c r="S989">
        <v>6730200</v>
      </c>
      <c r="T989" s="1">
        <v>41149</v>
      </c>
      <c r="U989" s="11">
        <v>0</v>
      </c>
      <c r="V989">
        <v>5.17</v>
      </c>
      <c r="W989">
        <v>102</v>
      </c>
      <c r="X989">
        <f t="shared" si="61"/>
        <v>0</v>
      </c>
      <c r="Y989">
        <f t="shared" si="61"/>
        <v>0</v>
      </c>
      <c r="Z989" s="7">
        <f>MIN(E989:E1084)</f>
        <v>19.93888888888889</v>
      </c>
      <c r="AA989" s="7">
        <f>MAX(E989:E1084)</f>
        <v>23.938888888888894</v>
      </c>
      <c r="AB989" s="7">
        <f>MIN(H989:H1084)</f>
        <v>7.34</v>
      </c>
      <c r="AC989" s="7">
        <f>MAX(H989:H1084)</f>
        <v>8.32</v>
      </c>
      <c r="AD989" s="7">
        <f>MIN(I989:I1084)</f>
        <v>6.52</v>
      </c>
      <c r="AE989" s="7">
        <f>MAX(I989:I1084)</f>
        <v>8.7899999999999991</v>
      </c>
      <c r="AF989" s="7">
        <f>MIN(J989:J1084)</f>
        <v>77.631399999999999</v>
      </c>
      <c r="AG989" s="7">
        <f>MAX(J989:J1084)</f>
        <v>108.6807</v>
      </c>
      <c r="AH989" s="7">
        <f>MIN(W989:W1084)</f>
        <v>86</v>
      </c>
      <c r="AI989" s="7">
        <f>MAX(W989:W1084)</f>
        <v>102</v>
      </c>
      <c r="AJ989" s="7">
        <f>MEDIAN($W989:$W1084)</f>
        <v>102</v>
      </c>
    </row>
    <row r="990" spans="1:36" ht="15.75">
      <c r="A990" s="1">
        <v>41149</v>
      </c>
      <c r="B990" s="9">
        <v>1.2893518518518519E-2</v>
      </c>
      <c r="C990" s="7">
        <v>14820</v>
      </c>
      <c r="D990" s="7">
        <v>71.489999999999995</v>
      </c>
      <c r="E990" s="7">
        <v>21.938888888888886</v>
      </c>
      <c r="F990" s="7">
        <v>28.504000000000001</v>
      </c>
      <c r="G990" s="7">
        <v>3.294</v>
      </c>
      <c r="H990" s="7">
        <v>7.4</v>
      </c>
      <c r="I990" s="7">
        <v>6.76</v>
      </c>
      <c r="J990" s="7">
        <v>81.212000000000003</v>
      </c>
      <c r="K990">
        <v>224.55</v>
      </c>
      <c r="L990" t="s">
        <v>12</v>
      </c>
      <c r="M990" t="s">
        <v>10</v>
      </c>
      <c r="N990" t="s">
        <v>12</v>
      </c>
      <c r="O990">
        <v>40.049790999999999</v>
      </c>
      <c r="P990">
        <v>-105.145899</v>
      </c>
      <c r="Q990" t="s">
        <v>15</v>
      </c>
      <c r="R990" s="10" t="s">
        <v>23</v>
      </c>
      <c r="S990">
        <v>6730200</v>
      </c>
      <c r="T990" s="1">
        <v>41149</v>
      </c>
      <c r="U990" s="11">
        <v>1.0416666666666666E-2</v>
      </c>
      <c r="V990">
        <v>5.17</v>
      </c>
      <c r="W990">
        <v>102</v>
      </c>
      <c r="X990">
        <f t="shared" si="61"/>
        <v>0</v>
      </c>
      <c r="Y990">
        <f t="shared" si="61"/>
        <v>0</v>
      </c>
    </row>
    <row r="991" spans="1:36" ht="15.75">
      <c r="A991" s="1">
        <v>41149</v>
      </c>
      <c r="B991" s="9">
        <v>2.3310185185185187E-2</v>
      </c>
      <c r="C991" s="7">
        <v>14835</v>
      </c>
      <c r="D991" s="7">
        <v>71.430000000000007</v>
      </c>
      <c r="E991" s="7">
        <v>21.905555555555559</v>
      </c>
      <c r="F991" s="7">
        <v>28.504000000000001</v>
      </c>
      <c r="G991" s="7">
        <v>3.294</v>
      </c>
      <c r="H991" s="7">
        <v>7.4</v>
      </c>
      <c r="I991" s="7">
        <v>6.75</v>
      </c>
      <c r="J991" s="7">
        <v>81.0916</v>
      </c>
      <c r="K991">
        <v>225.4</v>
      </c>
      <c r="L991" t="s">
        <v>12</v>
      </c>
      <c r="M991" t="s">
        <v>10</v>
      </c>
      <c r="N991" t="s">
        <v>12</v>
      </c>
      <c r="O991">
        <v>40.049790999999999</v>
      </c>
      <c r="P991">
        <v>-105.145899</v>
      </c>
      <c r="Q991" t="s">
        <v>15</v>
      </c>
      <c r="R991" s="10" t="s">
        <v>23</v>
      </c>
      <c r="S991">
        <v>6730200</v>
      </c>
      <c r="T991" s="1">
        <v>41149</v>
      </c>
      <c r="U991" s="11">
        <v>2.0833333333333332E-2</v>
      </c>
      <c r="V991">
        <v>5.17</v>
      </c>
      <c r="W991">
        <v>102</v>
      </c>
      <c r="X991">
        <f t="shared" si="61"/>
        <v>0</v>
      </c>
      <c r="Y991">
        <f t="shared" si="61"/>
        <v>0</v>
      </c>
    </row>
    <row r="992" spans="1:36" ht="15.75">
      <c r="A992" s="1">
        <v>41149</v>
      </c>
      <c r="B992" s="9">
        <v>3.3726851851851855E-2</v>
      </c>
      <c r="C992" s="7">
        <v>14850</v>
      </c>
      <c r="D992" s="7">
        <v>71.3</v>
      </c>
      <c r="E992" s="7">
        <v>21.833333333333332</v>
      </c>
      <c r="F992" s="7">
        <v>28.504000000000001</v>
      </c>
      <c r="G992" s="7">
        <v>3.323</v>
      </c>
      <c r="H992" s="7">
        <v>7.4</v>
      </c>
      <c r="I992" s="7">
        <v>6.77</v>
      </c>
      <c r="J992" s="7">
        <v>81.116500000000002</v>
      </c>
      <c r="K992">
        <v>224.94</v>
      </c>
      <c r="L992" t="s">
        <v>12</v>
      </c>
      <c r="M992" t="s">
        <v>10</v>
      </c>
      <c r="N992" t="s">
        <v>12</v>
      </c>
      <c r="O992">
        <v>40.049790999999999</v>
      </c>
      <c r="P992">
        <v>-105.145899</v>
      </c>
      <c r="Q992" t="s">
        <v>15</v>
      </c>
      <c r="R992" s="10" t="s">
        <v>23</v>
      </c>
      <c r="S992">
        <v>6730200</v>
      </c>
      <c r="T992" s="1">
        <v>41149</v>
      </c>
      <c r="U992" s="11">
        <v>3.125E-2</v>
      </c>
      <c r="V992">
        <v>5.17</v>
      </c>
      <c r="W992">
        <v>102</v>
      </c>
      <c r="X992">
        <f t="shared" si="61"/>
        <v>0</v>
      </c>
      <c r="Y992">
        <f t="shared" si="61"/>
        <v>0</v>
      </c>
    </row>
    <row r="993" spans="1:25" ht="15.75">
      <c r="A993" s="1">
        <v>41149</v>
      </c>
      <c r="B993" s="9">
        <v>4.4143518518518519E-2</v>
      </c>
      <c r="C993" s="7">
        <v>14865</v>
      </c>
      <c r="D993" s="7">
        <v>71.08</v>
      </c>
      <c r="E993" s="7">
        <v>21.711111111111112</v>
      </c>
      <c r="F993" s="7">
        <v>28.504000000000001</v>
      </c>
      <c r="G993" s="7">
        <v>3.2639999999999998</v>
      </c>
      <c r="H993" s="7">
        <v>7.4</v>
      </c>
      <c r="I993" s="7">
        <v>6.8</v>
      </c>
      <c r="J993" s="7">
        <v>81.349800000000002</v>
      </c>
      <c r="K993">
        <v>224.31</v>
      </c>
      <c r="L993" t="s">
        <v>12</v>
      </c>
      <c r="M993" t="s">
        <v>10</v>
      </c>
      <c r="N993" t="s">
        <v>12</v>
      </c>
      <c r="O993">
        <v>40.049790999999999</v>
      </c>
      <c r="P993">
        <v>-105.145899</v>
      </c>
      <c r="Q993" t="s">
        <v>15</v>
      </c>
      <c r="R993" s="10" t="s">
        <v>23</v>
      </c>
      <c r="S993">
        <v>6730200</v>
      </c>
      <c r="T993" s="1">
        <v>41149</v>
      </c>
      <c r="U993" s="11">
        <v>4.1666666666666664E-2</v>
      </c>
      <c r="V993">
        <v>5.17</v>
      </c>
      <c r="W993">
        <v>102</v>
      </c>
      <c r="X993">
        <f t="shared" si="61"/>
        <v>0</v>
      </c>
      <c r="Y993">
        <f t="shared" si="61"/>
        <v>0</v>
      </c>
    </row>
    <row r="994" spans="1:25" ht="15.75">
      <c r="A994" s="1">
        <v>41149</v>
      </c>
      <c r="B994" s="9">
        <v>5.4560185185185184E-2</v>
      </c>
      <c r="C994" s="7">
        <v>14880</v>
      </c>
      <c r="D994" s="7">
        <v>70.86</v>
      </c>
      <c r="E994" s="7">
        <v>21.588888888888889</v>
      </c>
      <c r="F994" s="7">
        <v>28.504000000000001</v>
      </c>
      <c r="G994" s="7">
        <v>3.323</v>
      </c>
      <c r="H994" s="7">
        <v>7.4</v>
      </c>
      <c r="I994" s="7">
        <v>6.83</v>
      </c>
      <c r="J994" s="7">
        <v>81.497</v>
      </c>
      <c r="K994">
        <v>223.47</v>
      </c>
      <c r="L994" t="s">
        <v>12</v>
      </c>
      <c r="M994" t="s">
        <v>10</v>
      </c>
      <c r="N994" t="s">
        <v>12</v>
      </c>
      <c r="O994">
        <v>40.049790999999999</v>
      </c>
      <c r="P994">
        <v>-105.145899</v>
      </c>
      <c r="Q994" t="s">
        <v>15</v>
      </c>
      <c r="R994" s="10" t="s">
        <v>23</v>
      </c>
      <c r="S994">
        <v>6730200</v>
      </c>
      <c r="T994" s="1">
        <v>41149</v>
      </c>
      <c r="U994" s="11">
        <v>5.2083333333333336E-2</v>
      </c>
      <c r="V994">
        <v>5.17</v>
      </c>
      <c r="W994">
        <v>102</v>
      </c>
      <c r="X994">
        <f t="shared" ref="X994:Y1009" si="62">V994-V998</f>
        <v>0</v>
      </c>
      <c r="Y994">
        <f t="shared" si="62"/>
        <v>0</v>
      </c>
    </row>
    <row r="995" spans="1:25" ht="15.75">
      <c r="A995" s="1">
        <v>41149</v>
      </c>
      <c r="B995" s="9">
        <v>6.4976851851851855E-2</v>
      </c>
      <c r="C995" s="7">
        <v>14895</v>
      </c>
      <c r="D995" s="7">
        <v>70.62</v>
      </c>
      <c r="E995" s="7">
        <v>21.455555555555559</v>
      </c>
      <c r="F995" s="7">
        <v>28.504000000000001</v>
      </c>
      <c r="G995" s="7">
        <v>3.323</v>
      </c>
      <c r="H995" s="7">
        <v>7.4</v>
      </c>
      <c r="I995" s="7">
        <v>6.87</v>
      </c>
      <c r="J995" s="7">
        <v>81.714200000000005</v>
      </c>
      <c r="K995">
        <v>222.27</v>
      </c>
      <c r="L995" t="s">
        <v>12</v>
      </c>
      <c r="M995" t="s">
        <v>10</v>
      </c>
      <c r="N995" t="s">
        <v>12</v>
      </c>
      <c r="O995">
        <v>40.049790999999999</v>
      </c>
      <c r="P995">
        <v>-105.145899</v>
      </c>
      <c r="Q995" t="s">
        <v>15</v>
      </c>
      <c r="R995" s="10" t="s">
        <v>23</v>
      </c>
      <c r="S995">
        <v>6730200</v>
      </c>
      <c r="T995" s="1">
        <v>41149</v>
      </c>
      <c r="U995" s="11">
        <v>6.25E-2</v>
      </c>
      <c r="V995">
        <v>5.17</v>
      </c>
      <c r="W995">
        <v>102</v>
      </c>
      <c r="X995">
        <f t="shared" si="62"/>
        <v>0</v>
      </c>
      <c r="Y995">
        <f t="shared" si="62"/>
        <v>0</v>
      </c>
    </row>
    <row r="996" spans="1:25" ht="15.75">
      <c r="A996" s="1">
        <v>41149</v>
      </c>
      <c r="B996" s="9">
        <v>7.5393518518518512E-2</v>
      </c>
      <c r="C996" s="7">
        <v>14910</v>
      </c>
      <c r="D996" s="7">
        <v>70.400000000000006</v>
      </c>
      <c r="E996" s="7">
        <v>21.333333333333336</v>
      </c>
      <c r="F996" s="7">
        <v>28.504000000000001</v>
      </c>
      <c r="G996" s="7">
        <v>3.294</v>
      </c>
      <c r="H996" s="7">
        <v>7.4</v>
      </c>
      <c r="I996" s="7">
        <v>6.88</v>
      </c>
      <c r="J996" s="7">
        <v>81.749799999999993</v>
      </c>
      <c r="K996">
        <v>220.18</v>
      </c>
      <c r="L996" t="s">
        <v>12</v>
      </c>
      <c r="M996" t="s">
        <v>10</v>
      </c>
      <c r="N996" t="s">
        <v>12</v>
      </c>
      <c r="O996">
        <v>40.049790999999999</v>
      </c>
      <c r="P996">
        <v>-105.145899</v>
      </c>
      <c r="Q996" t="s">
        <v>15</v>
      </c>
      <c r="R996" s="10" t="s">
        <v>23</v>
      </c>
      <c r="S996">
        <v>6730200</v>
      </c>
      <c r="T996" s="1">
        <v>41149</v>
      </c>
      <c r="U996" s="11">
        <v>7.2916666666666671E-2</v>
      </c>
      <c r="V996">
        <v>5.17</v>
      </c>
      <c r="W996">
        <v>102</v>
      </c>
      <c r="X996">
        <f t="shared" si="62"/>
        <v>0</v>
      </c>
      <c r="Y996">
        <f t="shared" si="62"/>
        <v>0</v>
      </c>
    </row>
    <row r="997" spans="1:25" ht="15.75">
      <c r="A997" s="1">
        <v>41149</v>
      </c>
      <c r="B997" s="9">
        <v>8.5810185185185184E-2</v>
      </c>
      <c r="C997" s="7">
        <v>14925</v>
      </c>
      <c r="D997" s="7">
        <v>70.23</v>
      </c>
      <c r="E997" s="7">
        <v>21.238888888888891</v>
      </c>
      <c r="F997" s="7">
        <v>28.504000000000001</v>
      </c>
      <c r="G997" s="7">
        <v>3.323</v>
      </c>
      <c r="H997" s="7">
        <v>7.39</v>
      </c>
      <c r="I997" s="7">
        <v>6.87</v>
      </c>
      <c r="J997" s="7">
        <v>81.377099999999999</v>
      </c>
      <c r="K997">
        <v>218.84</v>
      </c>
      <c r="L997" t="s">
        <v>12</v>
      </c>
      <c r="M997" t="s">
        <v>10</v>
      </c>
      <c r="N997" t="s">
        <v>12</v>
      </c>
      <c r="O997">
        <v>40.049790999999999</v>
      </c>
      <c r="P997">
        <v>-105.145899</v>
      </c>
      <c r="Q997" t="s">
        <v>15</v>
      </c>
      <c r="R997" s="10" t="s">
        <v>23</v>
      </c>
      <c r="S997">
        <v>6730200</v>
      </c>
      <c r="T997" s="1">
        <v>41149</v>
      </c>
      <c r="U997" s="11">
        <v>8.3333333333333329E-2</v>
      </c>
      <c r="V997">
        <v>5.17</v>
      </c>
      <c r="W997">
        <v>102</v>
      </c>
      <c r="X997">
        <f t="shared" si="62"/>
        <v>0</v>
      </c>
      <c r="Y997">
        <f t="shared" si="62"/>
        <v>0</v>
      </c>
    </row>
    <row r="998" spans="1:25" ht="15.75">
      <c r="A998" s="1">
        <v>41149</v>
      </c>
      <c r="B998" s="9">
        <v>9.6226851851851855E-2</v>
      </c>
      <c r="C998" s="7">
        <v>14940</v>
      </c>
      <c r="D998" s="7">
        <v>70.03</v>
      </c>
      <c r="E998" s="7">
        <v>21.12777777777778</v>
      </c>
      <c r="F998" s="7">
        <v>28.504000000000001</v>
      </c>
      <c r="G998" s="7">
        <v>3.2639999999999998</v>
      </c>
      <c r="H998" s="7">
        <v>7.4</v>
      </c>
      <c r="I998" s="7">
        <v>6.9</v>
      </c>
      <c r="J998" s="7">
        <v>81.5886</v>
      </c>
      <c r="K998">
        <v>215.83</v>
      </c>
      <c r="L998" t="s">
        <v>12</v>
      </c>
      <c r="M998" t="s">
        <v>10</v>
      </c>
      <c r="N998" t="s">
        <v>12</v>
      </c>
      <c r="O998">
        <v>40.049790999999999</v>
      </c>
      <c r="P998">
        <v>-105.145899</v>
      </c>
      <c r="Q998" t="s">
        <v>15</v>
      </c>
      <c r="R998" s="10" t="s">
        <v>23</v>
      </c>
      <c r="S998">
        <v>6730200</v>
      </c>
      <c r="T998" s="1">
        <v>41149</v>
      </c>
      <c r="U998" s="11">
        <v>9.375E-2</v>
      </c>
      <c r="V998">
        <v>5.17</v>
      </c>
      <c r="W998">
        <v>102</v>
      </c>
      <c r="X998">
        <f t="shared" si="62"/>
        <v>0</v>
      </c>
      <c r="Y998">
        <f t="shared" si="62"/>
        <v>0</v>
      </c>
    </row>
    <row r="999" spans="1:25" ht="15.75">
      <c r="A999" s="1">
        <v>41149</v>
      </c>
      <c r="B999" s="9">
        <v>0.10664351851851851</v>
      </c>
      <c r="C999" s="7">
        <v>14955</v>
      </c>
      <c r="D999" s="7">
        <v>69.87</v>
      </c>
      <c r="E999" s="7">
        <v>21.038888888888891</v>
      </c>
      <c r="F999" s="7">
        <v>28.504000000000001</v>
      </c>
      <c r="G999" s="7">
        <v>3.323</v>
      </c>
      <c r="H999" s="7">
        <v>7.4</v>
      </c>
      <c r="I999" s="7">
        <v>6.92</v>
      </c>
      <c r="J999" s="7">
        <v>81.719700000000003</v>
      </c>
      <c r="K999">
        <v>216.22</v>
      </c>
      <c r="L999" t="s">
        <v>12</v>
      </c>
      <c r="M999" t="s">
        <v>10</v>
      </c>
      <c r="N999" t="s">
        <v>12</v>
      </c>
      <c r="O999">
        <v>40.049790999999999</v>
      </c>
      <c r="P999">
        <v>-105.145899</v>
      </c>
      <c r="Q999" t="s">
        <v>15</v>
      </c>
      <c r="R999" s="10" t="s">
        <v>23</v>
      </c>
      <c r="S999">
        <v>6730200</v>
      </c>
      <c r="T999" s="1">
        <v>41149</v>
      </c>
      <c r="U999" s="11">
        <v>0.10416666666666667</v>
      </c>
      <c r="V999">
        <v>5.17</v>
      </c>
      <c r="W999">
        <v>102</v>
      </c>
      <c r="X999">
        <f t="shared" si="62"/>
        <v>0</v>
      </c>
      <c r="Y999">
        <f t="shared" si="62"/>
        <v>0</v>
      </c>
    </row>
    <row r="1000" spans="1:25" ht="15.75">
      <c r="A1000" s="1">
        <v>41149</v>
      </c>
      <c r="B1000" s="9">
        <v>0.11706018518518518</v>
      </c>
      <c r="C1000" s="7">
        <v>14970</v>
      </c>
      <c r="D1000" s="7">
        <v>69.66</v>
      </c>
      <c r="E1000" s="7">
        <v>20.922222222222221</v>
      </c>
      <c r="F1000" s="7">
        <v>28.504000000000001</v>
      </c>
      <c r="G1000" s="7">
        <v>3.323</v>
      </c>
      <c r="H1000" s="7">
        <v>7.4</v>
      </c>
      <c r="I1000" s="7">
        <v>6.92</v>
      </c>
      <c r="J1000" s="7">
        <v>81.473799999999997</v>
      </c>
      <c r="K1000">
        <v>211.59</v>
      </c>
      <c r="L1000" t="s">
        <v>12</v>
      </c>
      <c r="M1000" t="s">
        <v>10</v>
      </c>
      <c r="N1000" t="s">
        <v>12</v>
      </c>
      <c r="O1000">
        <v>40.049790999999999</v>
      </c>
      <c r="P1000">
        <v>-105.145899</v>
      </c>
      <c r="Q1000" t="s">
        <v>15</v>
      </c>
      <c r="R1000" s="10" t="s">
        <v>23</v>
      </c>
      <c r="S1000">
        <v>6730200</v>
      </c>
      <c r="T1000" s="1">
        <v>41149</v>
      </c>
      <c r="U1000" s="11">
        <v>0.11458333333333333</v>
      </c>
      <c r="V1000">
        <v>5.17</v>
      </c>
      <c r="W1000">
        <v>102</v>
      </c>
      <c r="X1000">
        <f t="shared" si="62"/>
        <v>0</v>
      </c>
      <c r="Y1000">
        <f t="shared" si="62"/>
        <v>0</v>
      </c>
    </row>
    <row r="1001" spans="1:25" ht="15.75">
      <c r="A1001" s="1">
        <v>41149</v>
      </c>
      <c r="B1001" s="9">
        <v>0.12747685185185184</v>
      </c>
      <c r="C1001" s="7">
        <v>14985</v>
      </c>
      <c r="D1001" s="7">
        <v>69.430000000000007</v>
      </c>
      <c r="E1001" s="7">
        <v>20.794444444444448</v>
      </c>
      <c r="F1001" s="7">
        <v>28.504000000000001</v>
      </c>
      <c r="G1001" s="7">
        <v>3.323</v>
      </c>
      <c r="H1001" s="7">
        <v>7.41</v>
      </c>
      <c r="I1001" s="7">
        <v>6.97</v>
      </c>
      <c r="J1001" s="7">
        <v>81.853399999999993</v>
      </c>
      <c r="K1001">
        <v>204.85</v>
      </c>
      <c r="L1001" t="s">
        <v>12</v>
      </c>
      <c r="M1001" t="s">
        <v>10</v>
      </c>
      <c r="N1001" t="s">
        <v>12</v>
      </c>
      <c r="O1001">
        <v>40.049790999999999</v>
      </c>
      <c r="P1001">
        <v>-105.145899</v>
      </c>
      <c r="Q1001" t="s">
        <v>15</v>
      </c>
      <c r="R1001" s="10" t="s">
        <v>23</v>
      </c>
      <c r="S1001">
        <v>6730200</v>
      </c>
      <c r="T1001" s="1">
        <v>41149</v>
      </c>
      <c r="U1001" s="11">
        <v>0.125</v>
      </c>
      <c r="V1001">
        <v>5.17</v>
      </c>
      <c r="W1001">
        <v>102</v>
      </c>
      <c r="X1001">
        <f t="shared" si="62"/>
        <v>0</v>
      </c>
      <c r="Y1001">
        <f t="shared" si="62"/>
        <v>0</v>
      </c>
    </row>
    <row r="1002" spans="1:25" ht="15.75">
      <c r="A1002" s="1">
        <v>41149</v>
      </c>
      <c r="B1002" s="9">
        <v>0.13789351851851853</v>
      </c>
      <c r="C1002" s="7">
        <v>15000</v>
      </c>
      <c r="D1002" s="7">
        <v>69.23</v>
      </c>
      <c r="E1002" s="7">
        <v>20.683333333333337</v>
      </c>
      <c r="F1002" s="7">
        <v>28.504000000000001</v>
      </c>
      <c r="G1002" s="7">
        <v>3.294</v>
      </c>
      <c r="H1002" s="7">
        <v>7.41</v>
      </c>
      <c r="I1002" s="7">
        <v>6.97</v>
      </c>
      <c r="J1002" s="7">
        <v>81.688699999999997</v>
      </c>
      <c r="K1002">
        <v>205.6</v>
      </c>
      <c r="L1002" t="s">
        <v>12</v>
      </c>
      <c r="M1002" t="s">
        <v>10</v>
      </c>
      <c r="N1002" t="s">
        <v>12</v>
      </c>
      <c r="O1002">
        <v>40.049790999999999</v>
      </c>
      <c r="P1002">
        <v>-105.145899</v>
      </c>
      <c r="Q1002" t="s">
        <v>15</v>
      </c>
      <c r="R1002" s="10" t="s">
        <v>23</v>
      </c>
      <c r="S1002">
        <v>6730200</v>
      </c>
      <c r="T1002" s="1">
        <v>41149</v>
      </c>
      <c r="U1002" s="11">
        <v>0.13541666666666666</v>
      </c>
      <c r="V1002">
        <v>5.17</v>
      </c>
      <c r="W1002">
        <v>102</v>
      </c>
      <c r="X1002">
        <f t="shared" si="62"/>
        <v>0</v>
      </c>
      <c r="Y1002">
        <f t="shared" si="62"/>
        <v>0</v>
      </c>
    </row>
    <row r="1003" spans="1:25" ht="15.75">
      <c r="A1003" s="1">
        <v>41149</v>
      </c>
      <c r="B1003" s="9">
        <v>0.14831018518518518</v>
      </c>
      <c r="C1003" s="7">
        <v>15015</v>
      </c>
      <c r="D1003" s="7">
        <v>69.02</v>
      </c>
      <c r="E1003" s="7">
        <v>20.566666666666666</v>
      </c>
      <c r="F1003" s="7">
        <v>28.504000000000001</v>
      </c>
      <c r="G1003" s="7">
        <v>3.294</v>
      </c>
      <c r="H1003" s="7">
        <v>7.41</v>
      </c>
      <c r="I1003" s="7">
        <v>6.98</v>
      </c>
      <c r="J1003" s="7">
        <v>81.657399999999996</v>
      </c>
      <c r="K1003">
        <v>202.69</v>
      </c>
      <c r="L1003" t="s">
        <v>12</v>
      </c>
      <c r="M1003" t="s">
        <v>10</v>
      </c>
      <c r="N1003" t="s">
        <v>12</v>
      </c>
      <c r="O1003">
        <v>40.049790999999999</v>
      </c>
      <c r="P1003">
        <v>-105.145899</v>
      </c>
      <c r="Q1003" t="s">
        <v>15</v>
      </c>
      <c r="R1003" s="10" t="s">
        <v>23</v>
      </c>
      <c r="S1003">
        <v>6730200</v>
      </c>
      <c r="T1003" s="1">
        <v>41149</v>
      </c>
      <c r="U1003" s="11">
        <v>0.14583333333333334</v>
      </c>
      <c r="V1003">
        <v>5.17</v>
      </c>
      <c r="W1003">
        <v>102</v>
      </c>
      <c r="X1003">
        <f t="shared" si="62"/>
        <v>0</v>
      </c>
      <c r="Y1003">
        <f t="shared" si="62"/>
        <v>0</v>
      </c>
    </row>
    <row r="1004" spans="1:25" ht="15.75">
      <c r="A1004" s="1">
        <v>41149</v>
      </c>
      <c r="B1004" s="9">
        <v>0.15872685185185184</v>
      </c>
      <c r="C1004" s="7">
        <v>15030</v>
      </c>
      <c r="D1004" s="7">
        <v>68.83</v>
      </c>
      <c r="E1004" s="7">
        <v>20.461111111111112</v>
      </c>
      <c r="F1004" s="7">
        <v>28.504000000000001</v>
      </c>
      <c r="G1004" s="7">
        <v>3.2639999999999998</v>
      </c>
      <c r="H1004" s="7">
        <v>7.42</v>
      </c>
      <c r="I1004" s="7">
        <v>7.02</v>
      </c>
      <c r="J1004" s="7">
        <v>81.950500000000005</v>
      </c>
      <c r="K1004">
        <v>198.75</v>
      </c>
      <c r="L1004" t="s">
        <v>12</v>
      </c>
      <c r="M1004" t="s">
        <v>10</v>
      </c>
      <c r="N1004" t="s">
        <v>12</v>
      </c>
      <c r="O1004">
        <v>40.049790999999999</v>
      </c>
      <c r="P1004">
        <v>-105.145899</v>
      </c>
      <c r="Q1004" t="s">
        <v>15</v>
      </c>
      <c r="R1004" s="10" t="s">
        <v>23</v>
      </c>
      <c r="S1004">
        <v>6730200</v>
      </c>
      <c r="T1004" s="1">
        <v>41149</v>
      </c>
      <c r="U1004" s="11">
        <v>0.15625</v>
      </c>
      <c r="V1004">
        <v>5.17</v>
      </c>
      <c r="W1004">
        <v>102</v>
      </c>
      <c r="X1004">
        <f t="shared" si="62"/>
        <v>0</v>
      </c>
      <c r="Y1004">
        <f t="shared" si="62"/>
        <v>0</v>
      </c>
    </row>
    <row r="1005" spans="1:25" ht="15.75">
      <c r="A1005" s="1">
        <v>41149</v>
      </c>
      <c r="B1005" s="9">
        <v>0.16914351851851853</v>
      </c>
      <c r="C1005" s="7">
        <v>15045</v>
      </c>
      <c r="D1005" s="7">
        <v>68.680000000000007</v>
      </c>
      <c r="E1005" s="7">
        <v>20.377777777777784</v>
      </c>
      <c r="F1005" s="7">
        <v>28.504000000000001</v>
      </c>
      <c r="G1005" s="7">
        <v>3.323</v>
      </c>
      <c r="H1005" s="7">
        <v>7.42</v>
      </c>
      <c r="I1005" s="7">
        <v>7.02</v>
      </c>
      <c r="J1005" s="7">
        <v>81.831400000000002</v>
      </c>
      <c r="K1005">
        <v>188.73</v>
      </c>
      <c r="L1005" t="s">
        <v>12</v>
      </c>
      <c r="M1005" t="s">
        <v>10</v>
      </c>
      <c r="N1005" t="s">
        <v>12</v>
      </c>
      <c r="O1005">
        <v>40.049790999999999</v>
      </c>
      <c r="P1005">
        <v>-105.145899</v>
      </c>
      <c r="Q1005" t="s">
        <v>15</v>
      </c>
      <c r="R1005" s="10" t="s">
        <v>23</v>
      </c>
      <c r="S1005">
        <v>6730200</v>
      </c>
      <c r="T1005" s="1">
        <v>41149</v>
      </c>
      <c r="U1005" s="11">
        <v>0.16666666666666666</v>
      </c>
      <c r="V1005">
        <v>5.17</v>
      </c>
      <c r="W1005">
        <v>102</v>
      </c>
      <c r="X1005">
        <f t="shared" si="62"/>
        <v>0</v>
      </c>
      <c r="Y1005">
        <f t="shared" si="62"/>
        <v>0</v>
      </c>
    </row>
    <row r="1006" spans="1:25" ht="15.75">
      <c r="A1006" s="1">
        <v>41149</v>
      </c>
      <c r="B1006" s="9">
        <v>0.17956018518518521</v>
      </c>
      <c r="C1006" s="7">
        <v>15060</v>
      </c>
      <c r="D1006" s="7">
        <v>68.55</v>
      </c>
      <c r="E1006" s="7">
        <v>20.305555555555554</v>
      </c>
      <c r="F1006" s="7">
        <v>28.504000000000001</v>
      </c>
      <c r="G1006" s="7">
        <v>3.294</v>
      </c>
      <c r="H1006" s="7">
        <v>7.42</v>
      </c>
      <c r="I1006" s="7">
        <v>7.04</v>
      </c>
      <c r="J1006" s="7">
        <v>81.957099999999997</v>
      </c>
      <c r="K1006">
        <v>191.47</v>
      </c>
      <c r="L1006" t="s">
        <v>12</v>
      </c>
      <c r="M1006" t="s">
        <v>10</v>
      </c>
      <c r="N1006" t="s">
        <v>12</v>
      </c>
      <c r="O1006">
        <v>40.049790999999999</v>
      </c>
      <c r="P1006">
        <v>-105.145899</v>
      </c>
      <c r="Q1006" t="s">
        <v>15</v>
      </c>
      <c r="R1006" s="10" t="s">
        <v>23</v>
      </c>
      <c r="S1006">
        <v>6730200</v>
      </c>
      <c r="T1006" s="1">
        <v>41149</v>
      </c>
      <c r="U1006" s="11">
        <v>0.17708333333333334</v>
      </c>
      <c r="V1006">
        <v>5.17</v>
      </c>
      <c r="W1006">
        <v>102</v>
      </c>
      <c r="X1006">
        <f t="shared" si="62"/>
        <v>0</v>
      </c>
      <c r="Y1006">
        <f t="shared" si="62"/>
        <v>0</v>
      </c>
    </row>
    <row r="1007" spans="1:25" ht="15.75">
      <c r="A1007" s="1">
        <v>41149</v>
      </c>
      <c r="B1007" s="9">
        <v>0.18997685185185187</v>
      </c>
      <c r="C1007" s="7">
        <v>15075</v>
      </c>
      <c r="D1007" s="7">
        <v>68.42</v>
      </c>
      <c r="E1007" s="7">
        <v>20.233333333333334</v>
      </c>
      <c r="F1007" s="7">
        <v>28.504000000000001</v>
      </c>
      <c r="G1007" s="7">
        <v>3.2639999999999998</v>
      </c>
      <c r="H1007" s="7">
        <v>7.43</v>
      </c>
      <c r="I1007" s="7">
        <v>7.05</v>
      </c>
      <c r="J1007" s="7">
        <v>81.959800000000001</v>
      </c>
      <c r="K1007">
        <v>187.69</v>
      </c>
      <c r="L1007" t="s">
        <v>12</v>
      </c>
      <c r="M1007" t="s">
        <v>10</v>
      </c>
      <c r="N1007" t="s">
        <v>12</v>
      </c>
      <c r="O1007">
        <v>40.049790999999999</v>
      </c>
      <c r="P1007">
        <v>-105.145899</v>
      </c>
      <c r="Q1007" t="s">
        <v>15</v>
      </c>
      <c r="R1007" s="10" t="s">
        <v>23</v>
      </c>
      <c r="S1007">
        <v>6730200</v>
      </c>
      <c r="T1007" s="1">
        <v>41149</v>
      </c>
      <c r="U1007" s="11">
        <v>0.1875</v>
      </c>
      <c r="V1007">
        <v>5.17</v>
      </c>
      <c r="W1007">
        <v>102</v>
      </c>
      <c r="X1007">
        <f t="shared" si="62"/>
        <v>0</v>
      </c>
      <c r="Y1007">
        <f t="shared" si="62"/>
        <v>0</v>
      </c>
    </row>
    <row r="1008" spans="1:25" ht="15.75">
      <c r="A1008" s="1">
        <v>41149</v>
      </c>
      <c r="B1008" s="9">
        <v>0.20039351851851853</v>
      </c>
      <c r="C1008" s="7">
        <v>15090</v>
      </c>
      <c r="D1008" s="7">
        <v>68.319999999999993</v>
      </c>
      <c r="E1008" s="7">
        <v>20.177777777777774</v>
      </c>
      <c r="F1008" s="7">
        <v>28.504000000000001</v>
      </c>
      <c r="G1008" s="7">
        <v>3.294</v>
      </c>
      <c r="H1008" s="7">
        <v>7.42</v>
      </c>
      <c r="I1008" s="7">
        <v>7.06</v>
      </c>
      <c r="J1008" s="7">
        <v>81.996200000000002</v>
      </c>
      <c r="K1008">
        <v>186.34</v>
      </c>
      <c r="L1008" t="s">
        <v>12</v>
      </c>
      <c r="M1008" t="s">
        <v>10</v>
      </c>
      <c r="N1008" t="s">
        <v>12</v>
      </c>
      <c r="O1008">
        <v>40.049790999999999</v>
      </c>
      <c r="P1008">
        <v>-105.145899</v>
      </c>
      <c r="Q1008" t="s">
        <v>15</v>
      </c>
      <c r="R1008" s="10" t="s">
        <v>23</v>
      </c>
      <c r="S1008">
        <v>6730200</v>
      </c>
      <c r="T1008" s="1">
        <v>41149</v>
      </c>
      <c r="U1008" s="11">
        <v>0.19791666666666666</v>
      </c>
      <c r="V1008">
        <v>5.17</v>
      </c>
      <c r="W1008">
        <v>102</v>
      </c>
      <c r="X1008">
        <f t="shared" si="62"/>
        <v>0</v>
      </c>
      <c r="Y1008">
        <f t="shared" si="62"/>
        <v>0</v>
      </c>
    </row>
    <row r="1009" spans="1:25" ht="15.75">
      <c r="A1009" s="1">
        <v>41149</v>
      </c>
      <c r="B1009" s="9">
        <v>0.21081018518518521</v>
      </c>
      <c r="C1009" s="7">
        <v>15105</v>
      </c>
      <c r="D1009" s="7">
        <v>68.180000000000007</v>
      </c>
      <c r="E1009" s="7">
        <v>20.100000000000005</v>
      </c>
      <c r="F1009" s="7">
        <v>28.504000000000001</v>
      </c>
      <c r="G1009" s="7">
        <v>3.2639999999999998</v>
      </c>
      <c r="H1009" s="7">
        <v>7.42</v>
      </c>
      <c r="I1009" s="7">
        <v>7.08</v>
      </c>
      <c r="J1009" s="7">
        <v>82.023499999999999</v>
      </c>
      <c r="K1009">
        <v>184.79</v>
      </c>
      <c r="L1009" t="s">
        <v>12</v>
      </c>
      <c r="M1009" t="s">
        <v>10</v>
      </c>
      <c r="N1009" t="s">
        <v>12</v>
      </c>
      <c r="O1009">
        <v>40.049790999999999</v>
      </c>
      <c r="P1009">
        <v>-105.145899</v>
      </c>
      <c r="Q1009" t="s">
        <v>15</v>
      </c>
      <c r="R1009" s="10" t="s">
        <v>23</v>
      </c>
      <c r="S1009">
        <v>6730200</v>
      </c>
      <c r="T1009" s="1">
        <v>41149</v>
      </c>
      <c r="U1009" s="11">
        <v>0.20833333333333334</v>
      </c>
      <c r="V1009">
        <v>5.17</v>
      </c>
      <c r="W1009">
        <v>102</v>
      </c>
      <c r="X1009">
        <f t="shared" si="62"/>
        <v>0</v>
      </c>
      <c r="Y1009">
        <f t="shared" si="62"/>
        <v>0</v>
      </c>
    </row>
    <row r="1010" spans="1:25" ht="15.75">
      <c r="A1010" s="1">
        <v>41149</v>
      </c>
      <c r="B1010" s="9">
        <v>0.22122685185185187</v>
      </c>
      <c r="C1010" s="7">
        <v>15120</v>
      </c>
      <c r="D1010" s="7">
        <v>68.09</v>
      </c>
      <c r="E1010" s="7">
        <v>20.050000000000004</v>
      </c>
      <c r="F1010" s="7">
        <v>28.504000000000001</v>
      </c>
      <c r="G1010" s="7">
        <v>3.2639999999999998</v>
      </c>
      <c r="H1010" s="7">
        <v>7.44</v>
      </c>
      <c r="I1010" s="7">
        <v>7.09</v>
      </c>
      <c r="J1010" s="7">
        <v>82.052199999999999</v>
      </c>
      <c r="K1010">
        <v>183.2</v>
      </c>
      <c r="L1010" t="s">
        <v>12</v>
      </c>
      <c r="M1010" t="s">
        <v>10</v>
      </c>
      <c r="N1010" t="s">
        <v>12</v>
      </c>
      <c r="O1010">
        <v>40.049790999999999</v>
      </c>
      <c r="P1010">
        <v>-105.145899</v>
      </c>
      <c r="Q1010" t="s">
        <v>15</v>
      </c>
      <c r="R1010" s="10" t="s">
        <v>23</v>
      </c>
      <c r="S1010">
        <v>6730200</v>
      </c>
      <c r="T1010" s="1">
        <v>41149</v>
      </c>
      <c r="U1010" s="11">
        <v>0.21875</v>
      </c>
      <c r="V1010">
        <v>5.17</v>
      </c>
      <c r="W1010">
        <v>102</v>
      </c>
      <c r="X1010">
        <f t="shared" ref="X1010:Y1025" si="63">V1010-V1014</f>
        <v>0</v>
      </c>
      <c r="Y1010">
        <f t="shared" si="63"/>
        <v>0</v>
      </c>
    </row>
    <row r="1011" spans="1:25" ht="15.75">
      <c r="A1011" s="1">
        <v>41149</v>
      </c>
      <c r="B1011" s="9">
        <v>0.23164351851851853</v>
      </c>
      <c r="C1011" s="7">
        <v>15135</v>
      </c>
      <c r="D1011" s="7">
        <v>68.010000000000005</v>
      </c>
      <c r="E1011" s="7">
        <v>20.00555555555556</v>
      </c>
      <c r="F1011" s="7">
        <v>28.504000000000001</v>
      </c>
      <c r="G1011" s="7">
        <v>3.2639999999999998</v>
      </c>
      <c r="H1011" s="7">
        <v>7.43</v>
      </c>
      <c r="I1011" s="7">
        <v>7.05</v>
      </c>
      <c r="J1011" s="7">
        <v>81.553100000000001</v>
      </c>
      <c r="K1011">
        <v>181.02</v>
      </c>
      <c r="L1011" t="s">
        <v>12</v>
      </c>
      <c r="M1011" t="s">
        <v>10</v>
      </c>
      <c r="N1011" t="s">
        <v>12</v>
      </c>
      <c r="O1011">
        <v>40.049790999999999</v>
      </c>
      <c r="P1011">
        <v>-105.145899</v>
      </c>
      <c r="Q1011" t="s">
        <v>15</v>
      </c>
      <c r="R1011" s="10" t="s">
        <v>23</v>
      </c>
      <c r="S1011">
        <v>6730200</v>
      </c>
      <c r="T1011" s="1">
        <v>41149</v>
      </c>
      <c r="U1011" s="11">
        <v>0.22916666666666666</v>
      </c>
      <c r="V1011">
        <v>5.17</v>
      </c>
      <c r="W1011">
        <v>102</v>
      </c>
      <c r="X1011">
        <f t="shared" si="63"/>
        <v>0</v>
      </c>
      <c r="Y1011">
        <f t="shared" si="63"/>
        <v>0</v>
      </c>
    </row>
    <row r="1012" spans="1:25" ht="15.75">
      <c r="A1012" s="1">
        <v>41149</v>
      </c>
      <c r="B1012" s="9">
        <v>0.24206018518518521</v>
      </c>
      <c r="C1012" s="7">
        <v>15150</v>
      </c>
      <c r="D1012" s="7">
        <v>67.959999999999994</v>
      </c>
      <c r="E1012" s="7">
        <v>19.977777777777774</v>
      </c>
      <c r="F1012" s="7">
        <v>28.504000000000001</v>
      </c>
      <c r="G1012" s="7">
        <v>3.2639999999999998</v>
      </c>
      <c r="H1012" s="7">
        <v>7.43</v>
      </c>
      <c r="I1012" s="7">
        <v>7.04</v>
      </c>
      <c r="J1012" s="7">
        <v>81.383300000000006</v>
      </c>
      <c r="K1012">
        <v>179.06</v>
      </c>
      <c r="L1012" t="s">
        <v>12</v>
      </c>
      <c r="M1012" t="s">
        <v>10</v>
      </c>
      <c r="N1012" t="s">
        <v>12</v>
      </c>
      <c r="O1012">
        <v>40.049790999999999</v>
      </c>
      <c r="P1012">
        <v>-105.145899</v>
      </c>
      <c r="Q1012" t="s">
        <v>15</v>
      </c>
      <c r="R1012" s="10" t="s">
        <v>23</v>
      </c>
      <c r="S1012">
        <v>6730200</v>
      </c>
      <c r="T1012" s="1">
        <v>41149</v>
      </c>
      <c r="U1012" s="11">
        <v>0.23958333333333334</v>
      </c>
      <c r="V1012">
        <v>5.17</v>
      </c>
      <c r="W1012">
        <v>102</v>
      </c>
      <c r="X1012">
        <f t="shared" si="63"/>
        <v>0</v>
      </c>
      <c r="Y1012">
        <f t="shared" si="63"/>
        <v>0</v>
      </c>
    </row>
    <row r="1013" spans="1:25" ht="15.75">
      <c r="A1013" s="1">
        <v>41149</v>
      </c>
      <c r="B1013" s="9">
        <v>0.25247685185185187</v>
      </c>
      <c r="C1013" s="7">
        <v>15165</v>
      </c>
      <c r="D1013" s="7">
        <v>67.92</v>
      </c>
      <c r="E1013" s="7">
        <v>19.955555555555556</v>
      </c>
      <c r="F1013" s="7">
        <v>28.504000000000001</v>
      </c>
      <c r="G1013" s="7">
        <v>3.294</v>
      </c>
      <c r="H1013" s="7">
        <v>7.43</v>
      </c>
      <c r="I1013" s="7">
        <v>7.06</v>
      </c>
      <c r="J1013" s="7">
        <v>81.575299999999999</v>
      </c>
      <c r="K1013">
        <v>177.78</v>
      </c>
      <c r="L1013" t="s">
        <v>12</v>
      </c>
      <c r="M1013" t="s">
        <v>10</v>
      </c>
      <c r="N1013" t="s">
        <v>12</v>
      </c>
      <c r="O1013">
        <v>40.049790999999999</v>
      </c>
      <c r="P1013">
        <v>-105.145899</v>
      </c>
      <c r="Q1013" t="s">
        <v>15</v>
      </c>
      <c r="R1013" s="10" t="s">
        <v>23</v>
      </c>
      <c r="S1013">
        <v>6730200</v>
      </c>
      <c r="T1013" s="1">
        <v>41149</v>
      </c>
      <c r="U1013" s="11">
        <v>0.25</v>
      </c>
      <c r="V1013">
        <v>5.17</v>
      </c>
      <c r="W1013">
        <v>102</v>
      </c>
      <c r="X1013">
        <f t="shared" si="63"/>
        <v>0</v>
      </c>
      <c r="Y1013">
        <f t="shared" si="63"/>
        <v>0</v>
      </c>
    </row>
    <row r="1014" spans="1:25" ht="15.75">
      <c r="A1014" s="1">
        <v>41149</v>
      </c>
      <c r="B1014" s="9">
        <v>0.26289351851851855</v>
      </c>
      <c r="C1014" s="7">
        <v>15180</v>
      </c>
      <c r="D1014" s="7">
        <v>67.900000000000006</v>
      </c>
      <c r="E1014" s="7">
        <v>19.94444444444445</v>
      </c>
      <c r="F1014" s="7">
        <v>28.504000000000001</v>
      </c>
      <c r="G1014" s="7">
        <v>3.294</v>
      </c>
      <c r="H1014" s="7">
        <v>7.44</v>
      </c>
      <c r="I1014" s="7">
        <v>7.08</v>
      </c>
      <c r="J1014" s="7">
        <v>81.777299999999997</v>
      </c>
      <c r="K1014">
        <v>175.01</v>
      </c>
      <c r="L1014" t="s">
        <v>12</v>
      </c>
      <c r="M1014" t="s">
        <v>10</v>
      </c>
      <c r="N1014" t="s">
        <v>12</v>
      </c>
      <c r="O1014">
        <v>40.049790999999999</v>
      </c>
      <c r="P1014">
        <v>-105.145899</v>
      </c>
      <c r="Q1014" t="s">
        <v>15</v>
      </c>
      <c r="R1014" s="10" t="s">
        <v>23</v>
      </c>
      <c r="S1014">
        <v>6730200</v>
      </c>
      <c r="T1014" s="1">
        <v>41149</v>
      </c>
      <c r="U1014" s="11">
        <v>0.26041666666666669</v>
      </c>
      <c r="V1014">
        <v>5.17</v>
      </c>
      <c r="W1014">
        <v>102</v>
      </c>
      <c r="X1014">
        <f t="shared" si="63"/>
        <v>0</v>
      </c>
      <c r="Y1014">
        <f t="shared" si="63"/>
        <v>0</v>
      </c>
    </row>
    <row r="1015" spans="1:25" ht="15.75">
      <c r="A1015" s="1">
        <v>41149</v>
      </c>
      <c r="B1015" s="9">
        <v>0.27331018518518518</v>
      </c>
      <c r="C1015" s="7">
        <v>15195</v>
      </c>
      <c r="D1015" s="7">
        <v>67.900000000000006</v>
      </c>
      <c r="E1015" s="7">
        <v>19.94444444444445</v>
      </c>
      <c r="F1015" s="7">
        <v>28.504000000000001</v>
      </c>
      <c r="G1015" s="7">
        <v>3.2639999999999998</v>
      </c>
      <c r="H1015" s="7">
        <v>7.44</v>
      </c>
      <c r="I1015" s="7">
        <v>7.12</v>
      </c>
      <c r="J1015" s="7">
        <v>82.200900000000004</v>
      </c>
      <c r="K1015">
        <v>174.74</v>
      </c>
      <c r="L1015" t="s">
        <v>12</v>
      </c>
      <c r="M1015" t="s">
        <v>10</v>
      </c>
      <c r="N1015" t="s">
        <v>12</v>
      </c>
      <c r="O1015">
        <v>40.049790999999999</v>
      </c>
      <c r="P1015">
        <v>-105.145899</v>
      </c>
      <c r="Q1015" t="s">
        <v>15</v>
      </c>
      <c r="R1015" s="10" t="s">
        <v>23</v>
      </c>
      <c r="S1015">
        <v>6730200</v>
      </c>
      <c r="T1015" s="1">
        <v>41149</v>
      </c>
      <c r="U1015" s="11">
        <v>0.27083333333333331</v>
      </c>
      <c r="V1015">
        <v>5.17</v>
      </c>
      <c r="W1015">
        <v>102</v>
      </c>
      <c r="X1015">
        <f t="shared" si="63"/>
        <v>0</v>
      </c>
      <c r="Y1015">
        <f t="shared" si="63"/>
        <v>0</v>
      </c>
    </row>
    <row r="1016" spans="1:25" ht="15.75">
      <c r="A1016" s="1">
        <v>41149</v>
      </c>
      <c r="B1016" s="9">
        <v>0.28372685185185187</v>
      </c>
      <c r="C1016" s="7">
        <v>15210</v>
      </c>
      <c r="D1016" s="7">
        <v>67.89</v>
      </c>
      <c r="E1016" s="7">
        <v>19.93888888888889</v>
      </c>
      <c r="F1016" s="7">
        <v>28.504000000000001</v>
      </c>
      <c r="G1016" s="7">
        <v>3.2639999999999998</v>
      </c>
      <c r="H1016" s="7">
        <v>7.45</v>
      </c>
      <c r="I1016" s="7">
        <v>7.13</v>
      </c>
      <c r="J1016" s="7">
        <v>82.338099999999997</v>
      </c>
      <c r="K1016">
        <v>173.6</v>
      </c>
      <c r="L1016" t="s">
        <v>12</v>
      </c>
      <c r="M1016" t="s">
        <v>10</v>
      </c>
      <c r="N1016" t="s">
        <v>12</v>
      </c>
      <c r="O1016">
        <v>40.049790999999999</v>
      </c>
      <c r="P1016">
        <v>-105.145899</v>
      </c>
      <c r="Q1016" t="s">
        <v>15</v>
      </c>
      <c r="R1016" s="10" t="s">
        <v>23</v>
      </c>
      <c r="S1016">
        <v>6730200</v>
      </c>
      <c r="T1016" s="1">
        <v>41149</v>
      </c>
      <c r="U1016" s="11">
        <v>0.28125</v>
      </c>
      <c r="V1016">
        <v>5.17</v>
      </c>
      <c r="W1016">
        <v>102</v>
      </c>
      <c r="X1016">
        <f t="shared" si="63"/>
        <v>0</v>
      </c>
      <c r="Y1016">
        <f t="shared" si="63"/>
        <v>0</v>
      </c>
    </row>
    <row r="1017" spans="1:25" ht="15.75">
      <c r="A1017" s="1">
        <v>41149</v>
      </c>
      <c r="B1017" s="9">
        <v>0.29414351851851855</v>
      </c>
      <c r="C1017" s="7">
        <v>15225</v>
      </c>
      <c r="D1017" s="7">
        <v>67.94</v>
      </c>
      <c r="E1017" s="7">
        <v>19.966666666666665</v>
      </c>
      <c r="F1017" s="7">
        <v>28.504000000000001</v>
      </c>
      <c r="G1017" s="7">
        <v>3.2639999999999998</v>
      </c>
      <c r="H1017" s="7">
        <v>7.47</v>
      </c>
      <c r="I1017" s="7">
        <v>7.19</v>
      </c>
      <c r="J1017" s="7">
        <v>83.041300000000007</v>
      </c>
      <c r="K1017">
        <v>171.52</v>
      </c>
      <c r="L1017" t="s">
        <v>12</v>
      </c>
      <c r="M1017" t="s">
        <v>10</v>
      </c>
      <c r="N1017" t="s">
        <v>12</v>
      </c>
      <c r="O1017">
        <v>40.049790999999999</v>
      </c>
      <c r="P1017">
        <v>-105.145899</v>
      </c>
      <c r="Q1017" t="s">
        <v>15</v>
      </c>
      <c r="R1017" s="10" t="s">
        <v>23</v>
      </c>
      <c r="S1017">
        <v>6730200</v>
      </c>
      <c r="T1017" s="1">
        <v>41149</v>
      </c>
      <c r="U1017" s="11">
        <v>0.29166666666666669</v>
      </c>
      <c r="V1017">
        <v>5.17</v>
      </c>
      <c r="W1017">
        <v>102</v>
      </c>
      <c r="X1017">
        <f t="shared" si="63"/>
        <v>0</v>
      </c>
      <c r="Y1017">
        <f t="shared" si="63"/>
        <v>0</v>
      </c>
    </row>
    <row r="1018" spans="1:25" ht="15.75">
      <c r="A1018" s="1">
        <v>41149</v>
      </c>
      <c r="B1018" s="9">
        <v>0.30456018518518518</v>
      </c>
      <c r="C1018" s="7">
        <v>15240</v>
      </c>
      <c r="D1018" s="7">
        <v>67.989999999999995</v>
      </c>
      <c r="E1018" s="7">
        <v>19.994444444444444</v>
      </c>
      <c r="F1018" s="7">
        <v>28.504000000000001</v>
      </c>
      <c r="G1018" s="7">
        <v>3.2639999999999998</v>
      </c>
      <c r="H1018" s="7">
        <v>7.48</v>
      </c>
      <c r="I1018" s="7">
        <v>7.24</v>
      </c>
      <c r="J1018" s="7">
        <v>83.72</v>
      </c>
      <c r="K1018">
        <v>172.82</v>
      </c>
      <c r="L1018" t="s">
        <v>12</v>
      </c>
      <c r="M1018" t="s">
        <v>10</v>
      </c>
      <c r="N1018" t="s">
        <v>12</v>
      </c>
      <c r="O1018">
        <v>40.049790999999999</v>
      </c>
      <c r="P1018">
        <v>-105.145899</v>
      </c>
      <c r="Q1018" t="s">
        <v>15</v>
      </c>
      <c r="R1018" s="10" t="s">
        <v>23</v>
      </c>
      <c r="S1018">
        <v>6730200</v>
      </c>
      <c r="T1018" s="1">
        <v>41149</v>
      </c>
      <c r="U1018" s="11">
        <v>0.30208333333333331</v>
      </c>
      <c r="V1018">
        <v>5.17</v>
      </c>
      <c r="W1018">
        <v>102</v>
      </c>
      <c r="X1018">
        <f t="shared" si="63"/>
        <v>9.9999999999997868E-3</v>
      </c>
      <c r="Y1018">
        <f t="shared" si="63"/>
        <v>2</v>
      </c>
    </row>
    <row r="1019" spans="1:25" ht="15.75">
      <c r="A1019" s="1">
        <v>41149</v>
      </c>
      <c r="B1019" s="9">
        <v>0.31497685185185187</v>
      </c>
      <c r="C1019" s="7">
        <v>15255</v>
      </c>
      <c r="D1019" s="7">
        <v>68.03</v>
      </c>
      <c r="E1019" s="7">
        <v>20.016666666666669</v>
      </c>
      <c r="F1019" s="7">
        <v>28.504000000000001</v>
      </c>
      <c r="G1019" s="7">
        <v>3.2639999999999998</v>
      </c>
      <c r="H1019" s="7">
        <v>7.5</v>
      </c>
      <c r="I1019" s="7">
        <v>7.32</v>
      </c>
      <c r="J1019" s="7">
        <v>84.6721</v>
      </c>
      <c r="K1019">
        <v>171.26</v>
      </c>
      <c r="L1019" t="s">
        <v>12</v>
      </c>
      <c r="M1019" t="s">
        <v>10</v>
      </c>
      <c r="N1019" t="s">
        <v>12</v>
      </c>
      <c r="O1019">
        <v>40.049790999999999</v>
      </c>
      <c r="P1019">
        <v>-105.145899</v>
      </c>
      <c r="Q1019" t="s">
        <v>15</v>
      </c>
      <c r="R1019" s="10" t="s">
        <v>23</v>
      </c>
      <c r="S1019">
        <v>6730200</v>
      </c>
      <c r="T1019" s="1">
        <v>41149</v>
      </c>
      <c r="U1019" s="11">
        <v>0.3125</v>
      </c>
      <c r="V1019">
        <v>5.17</v>
      </c>
      <c r="W1019">
        <v>102</v>
      </c>
      <c r="X1019">
        <f t="shared" si="63"/>
        <v>9.9999999999997868E-3</v>
      </c>
      <c r="Y1019">
        <f t="shared" si="63"/>
        <v>2</v>
      </c>
    </row>
    <row r="1020" spans="1:25" ht="15.75">
      <c r="A1020" s="1">
        <v>41149</v>
      </c>
      <c r="B1020" s="9">
        <v>0.32539351851851855</v>
      </c>
      <c r="C1020" s="7">
        <v>15270</v>
      </c>
      <c r="D1020" s="7">
        <v>68.13</v>
      </c>
      <c r="E1020" s="7">
        <v>20.072222222222219</v>
      </c>
      <c r="F1020" s="7">
        <v>28.504000000000001</v>
      </c>
      <c r="G1020" s="7">
        <v>3.294</v>
      </c>
      <c r="H1020" s="7">
        <v>7.52</v>
      </c>
      <c r="I1020" s="7">
        <v>7.41</v>
      </c>
      <c r="J1020" s="7">
        <v>85.764200000000002</v>
      </c>
      <c r="K1020">
        <v>173.12</v>
      </c>
      <c r="L1020" t="s">
        <v>12</v>
      </c>
      <c r="M1020" t="s">
        <v>10</v>
      </c>
      <c r="N1020" t="s">
        <v>12</v>
      </c>
      <c r="O1020">
        <v>40.049790999999999</v>
      </c>
      <c r="P1020">
        <v>-105.145899</v>
      </c>
      <c r="Q1020" t="s">
        <v>15</v>
      </c>
      <c r="R1020" s="10" t="s">
        <v>23</v>
      </c>
      <c r="S1020">
        <v>6730200</v>
      </c>
      <c r="T1020" s="1">
        <v>41149</v>
      </c>
      <c r="U1020" s="11">
        <v>0.32291666666666669</v>
      </c>
      <c r="V1020">
        <v>5.17</v>
      </c>
      <c r="W1020">
        <v>102</v>
      </c>
      <c r="X1020">
        <f t="shared" si="63"/>
        <v>9.9999999999997868E-3</v>
      </c>
      <c r="Y1020">
        <f t="shared" si="63"/>
        <v>2</v>
      </c>
    </row>
    <row r="1021" spans="1:25" ht="15.75">
      <c r="A1021" s="1">
        <v>41149</v>
      </c>
      <c r="B1021" s="9">
        <v>0.33581018518518518</v>
      </c>
      <c r="C1021" s="7">
        <v>15285</v>
      </c>
      <c r="D1021" s="7">
        <v>68.239999999999995</v>
      </c>
      <c r="E1021" s="7">
        <v>20.133333333333333</v>
      </c>
      <c r="F1021" s="7">
        <v>28.504000000000001</v>
      </c>
      <c r="G1021" s="7">
        <v>3.2639999999999998</v>
      </c>
      <c r="H1021" s="7">
        <v>7.55</v>
      </c>
      <c r="I1021" s="7">
        <v>7.53</v>
      </c>
      <c r="J1021" s="7">
        <v>87.296099999999996</v>
      </c>
      <c r="K1021">
        <v>174.12</v>
      </c>
      <c r="L1021" t="s">
        <v>12</v>
      </c>
      <c r="M1021" t="s">
        <v>10</v>
      </c>
      <c r="N1021" t="s">
        <v>12</v>
      </c>
      <c r="O1021">
        <v>40.049790999999999</v>
      </c>
      <c r="P1021">
        <v>-105.145899</v>
      </c>
      <c r="Q1021" t="s">
        <v>15</v>
      </c>
      <c r="R1021" s="10" t="s">
        <v>23</v>
      </c>
      <c r="S1021">
        <v>6730200</v>
      </c>
      <c r="T1021" s="1">
        <v>41149</v>
      </c>
      <c r="U1021" s="11">
        <v>0.33333333333333331</v>
      </c>
      <c r="V1021">
        <v>5.17</v>
      </c>
      <c r="W1021">
        <v>102</v>
      </c>
      <c r="X1021">
        <f t="shared" si="63"/>
        <v>9.9999999999997868E-3</v>
      </c>
      <c r="Y1021">
        <f t="shared" si="63"/>
        <v>2</v>
      </c>
    </row>
    <row r="1022" spans="1:25" ht="15.75">
      <c r="A1022" s="1">
        <v>41149</v>
      </c>
      <c r="B1022" s="9">
        <v>0.34622685185185187</v>
      </c>
      <c r="C1022" s="7">
        <v>15300</v>
      </c>
      <c r="D1022" s="7">
        <v>68.37</v>
      </c>
      <c r="E1022" s="7">
        <v>20.205555555555559</v>
      </c>
      <c r="F1022" s="7">
        <v>28.504000000000001</v>
      </c>
      <c r="G1022" s="7">
        <v>3.294</v>
      </c>
      <c r="H1022" s="7">
        <v>7.58</v>
      </c>
      <c r="I1022" s="7">
        <v>7.62</v>
      </c>
      <c r="J1022" s="7">
        <v>88.427899999999994</v>
      </c>
      <c r="K1022">
        <v>174.59</v>
      </c>
      <c r="L1022" t="s">
        <v>12</v>
      </c>
      <c r="M1022" t="s">
        <v>10</v>
      </c>
      <c r="N1022" t="s">
        <v>12</v>
      </c>
      <c r="O1022">
        <v>40.049790999999999</v>
      </c>
      <c r="P1022">
        <v>-105.145899</v>
      </c>
      <c r="Q1022" t="s">
        <v>15</v>
      </c>
      <c r="R1022" s="10" t="s">
        <v>23</v>
      </c>
      <c r="S1022">
        <v>6730200</v>
      </c>
      <c r="T1022" s="1">
        <v>41149</v>
      </c>
      <c r="U1022" s="11">
        <v>0.34375</v>
      </c>
      <c r="V1022">
        <v>5.16</v>
      </c>
      <c r="W1022">
        <v>100</v>
      </c>
      <c r="X1022">
        <f t="shared" si="63"/>
        <v>0</v>
      </c>
      <c r="Y1022">
        <f t="shared" si="63"/>
        <v>0</v>
      </c>
    </row>
    <row r="1023" spans="1:25" ht="15.75">
      <c r="A1023" s="1">
        <v>41149</v>
      </c>
      <c r="B1023" s="9">
        <v>0.35664351851851855</v>
      </c>
      <c r="C1023" s="7">
        <v>15315</v>
      </c>
      <c r="D1023" s="7">
        <v>68.53</v>
      </c>
      <c r="E1023" s="7">
        <v>20.294444444444444</v>
      </c>
      <c r="F1023" s="7">
        <v>28.504000000000001</v>
      </c>
      <c r="G1023" s="7">
        <v>3.294</v>
      </c>
      <c r="H1023" s="7">
        <v>7.64</v>
      </c>
      <c r="I1023" s="7">
        <v>7.74</v>
      </c>
      <c r="J1023" s="7">
        <v>90.038600000000002</v>
      </c>
      <c r="K1023">
        <v>174.07</v>
      </c>
      <c r="L1023" t="s">
        <v>12</v>
      </c>
      <c r="M1023" t="s">
        <v>10</v>
      </c>
      <c r="N1023" t="s">
        <v>12</v>
      </c>
      <c r="O1023">
        <v>40.049790999999999</v>
      </c>
      <c r="P1023">
        <v>-105.145899</v>
      </c>
      <c r="Q1023" t="s">
        <v>15</v>
      </c>
      <c r="R1023" s="10" t="s">
        <v>23</v>
      </c>
      <c r="S1023">
        <v>6730200</v>
      </c>
      <c r="T1023" s="1">
        <v>41149</v>
      </c>
      <c r="U1023" s="11">
        <v>0.35416666666666669</v>
      </c>
      <c r="V1023">
        <v>5.16</v>
      </c>
      <c r="W1023">
        <v>100</v>
      </c>
      <c r="X1023">
        <f t="shared" si="63"/>
        <v>0</v>
      </c>
      <c r="Y1023">
        <f t="shared" si="63"/>
        <v>0</v>
      </c>
    </row>
    <row r="1024" spans="1:25" ht="15.75">
      <c r="A1024" s="1">
        <v>41149</v>
      </c>
      <c r="B1024" s="9">
        <v>0.36706018518518518</v>
      </c>
      <c r="C1024" s="7">
        <v>15330</v>
      </c>
      <c r="D1024" s="7">
        <v>68.72</v>
      </c>
      <c r="E1024" s="7">
        <v>20.399999999999999</v>
      </c>
      <c r="F1024" s="7">
        <v>28.504000000000001</v>
      </c>
      <c r="G1024" s="7">
        <v>3.294</v>
      </c>
      <c r="H1024" s="7">
        <v>7.7</v>
      </c>
      <c r="I1024" s="7">
        <v>7.87</v>
      </c>
      <c r="J1024" s="7">
        <v>91.796899999999994</v>
      </c>
      <c r="K1024">
        <v>173.39</v>
      </c>
      <c r="L1024" t="s">
        <v>12</v>
      </c>
      <c r="M1024" t="s">
        <v>10</v>
      </c>
      <c r="N1024" t="s">
        <v>12</v>
      </c>
      <c r="O1024">
        <v>40.049790999999999</v>
      </c>
      <c r="P1024">
        <v>-105.145899</v>
      </c>
      <c r="Q1024" t="s">
        <v>15</v>
      </c>
      <c r="R1024" s="10" t="s">
        <v>23</v>
      </c>
      <c r="S1024">
        <v>6730200</v>
      </c>
      <c r="T1024" s="1">
        <v>41149</v>
      </c>
      <c r="U1024" s="11">
        <v>0.36458333333333331</v>
      </c>
      <c r="V1024">
        <v>5.16</v>
      </c>
      <c r="W1024">
        <v>100</v>
      </c>
      <c r="X1024">
        <f t="shared" si="63"/>
        <v>0</v>
      </c>
      <c r="Y1024">
        <f t="shared" si="63"/>
        <v>0</v>
      </c>
    </row>
    <row r="1025" spans="1:25" ht="15.75">
      <c r="A1025" s="1">
        <v>41149</v>
      </c>
      <c r="B1025" s="9">
        <v>0.37747685185185187</v>
      </c>
      <c r="C1025" s="7">
        <v>15345</v>
      </c>
      <c r="D1025" s="7">
        <v>68.930000000000007</v>
      </c>
      <c r="E1025" s="7">
        <v>20.516666666666673</v>
      </c>
      <c r="F1025" s="7">
        <v>28.504000000000001</v>
      </c>
      <c r="G1025" s="7">
        <v>3.294</v>
      </c>
      <c r="H1025" s="7">
        <v>7.74</v>
      </c>
      <c r="I1025" s="7">
        <v>7.99</v>
      </c>
      <c r="J1025" s="7">
        <v>93.323300000000003</v>
      </c>
      <c r="K1025">
        <v>173.25</v>
      </c>
      <c r="L1025" t="s">
        <v>12</v>
      </c>
      <c r="M1025" t="s">
        <v>10</v>
      </c>
      <c r="N1025" t="s">
        <v>12</v>
      </c>
      <c r="O1025">
        <v>40.049790999999999</v>
      </c>
      <c r="P1025">
        <v>-105.145899</v>
      </c>
      <c r="Q1025" t="s">
        <v>15</v>
      </c>
      <c r="R1025" s="10" t="s">
        <v>23</v>
      </c>
      <c r="S1025">
        <v>6730200</v>
      </c>
      <c r="T1025" s="1">
        <v>41149</v>
      </c>
      <c r="U1025" s="11">
        <v>0.375</v>
      </c>
      <c r="V1025">
        <v>5.16</v>
      </c>
      <c r="W1025">
        <v>100</v>
      </c>
      <c r="X1025">
        <f t="shared" si="63"/>
        <v>-9.9999999999997868E-3</v>
      </c>
      <c r="Y1025">
        <f t="shared" si="63"/>
        <v>-2</v>
      </c>
    </row>
    <row r="1026" spans="1:25" ht="15.75">
      <c r="A1026" s="1">
        <v>41149</v>
      </c>
      <c r="B1026" s="9">
        <v>0.38789351851851855</v>
      </c>
      <c r="C1026" s="7">
        <v>15360</v>
      </c>
      <c r="D1026" s="7">
        <v>69.22</v>
      </c>
      <c r="E1026" s="7">
        <v>20.677777777777777</v>
      </c>
      <c r="F1026" s="7">
        <v>28.504000000000001</v>
      </c>
      <c r="G1026" s="7">
        <v>3.294</v>
      </c>
      <c r="H1026" s="7">
        <v>7.81</v>
      </c>
      <c r="I1026" s="7">
        <v>8.09</v>
      </c>
      <c r="J1026" s="7">
        <v>94.773700000000005</v>
      </c>
      <c r="K1026">
        <v>174.69</v>
      </c>
      <c r="L1026" t="s">
        <v>12</v>
      </c>
      <c r="M1026" t="s">
        <v>10</v>
      </c>
      <c r="N1026" t="s">
        <v>12</v>
      </c>
      <c r="O1026">
        <v>40.049790999999999</v>
      </c>
      <c r="P1026">
        <v>-105.145899</v>
      </c>
      <c r="Q1026" t="s">
        <v>15</v>
      </c>
      <c r="R1026" s="10" t="s">
        <v>23</v>
      </c>
      <c r="S1026">
        <v>6730200</v>
      </c>
      <c r="T1026" s="1">
        <v>41149</v>
      </c>
      <c r="U1026" s="11">
        <v>0.38541666666666669</v>
      </c>
      <c r="V1026">
        <v>5.16</v>
      </c>
      <c r="W1026">
        <v>100</v>
      </c>
      <c r="X1026">
        <f t="shared" ref="X1026:Y1041" si="64">V1026-V1030</f>
        <v>-9.9999999999997868E-3</v>
      </c>
      <c r="Y1026">
        <f t="shared" si="64"/>
        <v>-2</v>
      </c>
    </row>
    <row r="1027" spans="1:25" ht="15.75">
      <c r="A1027" s="1">
        <v>41149</v>
      </c>
      <c r="B1027" s="9">
        <v>0.39831018518518518</v>
      </c>
      <c r="C1027" s="7">
        <v>15375</v>
      </c>
      <c r="D1027" s="7">
        <v>69.510000000000005</v>
      </c>
      <c r="E1027" s="7">
        <v>20.838888888888892</v>
      </c>
      <c r="F1027" s="7">
        <v>28.504000000000001</v>
      </c>
      <c r="G1027" s="7">
        <v>3.294</v>
      </c>
      <c r="H1027" s="7">
        <v>7.85</v>
      </c>
      <c r="I1027" s="7">
        <v>8.26</v>
      </c>
      <c r="J1027" s="7">
        <v>97.154399999999995</v>
      </c>
      <c r="K1027">
        <v>176.78</v>
      </c>
      <c r="L1027" t="s">
        <v>12</v>
      </c>
      <c r="M1027" t="s">
        <v>10</v>
      </c>
      <c r="N1027" t="s">
        <v>12</v>
      </c>
      <c r="O1027">
        <v>40.049790999999999</v>
      </c>
      <c r="P1027">
        <v>-105.145899</v>
      </c>
      <c r="Q1027" t="s">
        <v>15</v>
      </c>
      <c r="R1027" s="10" t="s">
        <v>23</v>
      </c>
      <c r="S1027">
        <v>6730200</v>
      </c>
      <c r="T1027" s="1">
        <v>41149</v>
      </c>
      <c r="U1027" s="11">
        <v>0.39583333333333331</v>
      </c>
      <c r="V1027">
        <v>5.16</v>
      </c>
      <c r="W1027">
        <v>100</v>
      </c>
      <c r="X1027">
        <f t="shared" si="64"/>
        <v>-9.9999999999997868E-3</v>
      </c>
      <c r="Y1027">
        <f t="shared" si="64"/>
        <v>-2</v>
      </c>
    </row>
    <row r="1028" spans="1:25" ht="15.75">
      <c r="A1028" s="1">
        <v>41149</v>
      </c>
      <c r="B1028" s="9">
        <v>0.40872685185185187</v>
      </c>
      <c r="C1028" s="7">
        <v>15390</v>
      </c>
      <c r="D1028" s="7">
        <v>69.81</v>
      </c>
      <c r="E1028" s="7">
        <v>21.005555555555556</v>
      </c>
      <c r="F1028" s="7">
        <v>28.504000000000001</v>
      </c>
      <c r="G1028" s="7">
        <v>3.294</v>
      </c>
      <c r="H1028" s="7">
        <v>7.9</v>
      </c>
      <c r="I1028" s="7">
        <v>8.34</v>
      </c>
      <c r="J1028" s="7">
        <v>98.415499999999994</v>
      </c>
      <c r="K1028">
        <v>179.5</v>
      </c>
      <c r="L1028" t="s">
        <v>12</v>
      </c>
      <c r="M1028" t="s">
        <v>10</v>
      </c>
      <c r="N1028" t="s">
        <v>12</v>
      </c>
      <c r="O1028">
        <v>40.049790999999999</v>
      </c>
      <c r="P1028">
        <v>-105.145899</v>
      </c>
      <c r="Q1028" t="s">
        <v>15</v>
      </c>
      <c r="R1028" s="10" t="s">
        <v>23</v>
      </c>
      <c r="S1028">
        <v>6730200</v>
      </c>
      <c r="T1028" s="1">
        <v>41149</v>
      </c>
      <c r="U1028" s="11">
        <v>0.40625</v>
      </c>
      <c r="V1028">
        <v>5.16</v>
      </c>
      <c r="W1028">
        <v>100</v>
      </c>
      <c r="X1028">
        <f t="shared" si="64"/>
        <v>-9.9999999999997868E-3</v>
      </c>
      <c r="Y1028">
        <f t="shared" si="64"/>
        <v>-2</v>
      </c>
    </row>
    <row r="1029" spans="1:25" ht="15.75">
      <c r="A1029" s="1">
        <v>41149</v>
      </c>
      <c r="B1029" s="9">
        <v>0.41914351851851855</v>
      </c>
      <c r="C1029" s="7">
        <v>15405</v>
      </c>
      <c r="D1029" s="7">
        <v>70.11</v>
      </c>
      <c r="E1029" s="7">
        <v>21.172222222222224</v>
      </c>
      <c r="F1029" s="7">
        <v>28.504000000000001</v>
      </c>
      <c r="G1029" s="7">
        <v>3.294</v>
      </c>
      <c r="H1029" s="7">
        <v>7.93</v>
      </c>
      <c r="I1029" s="7">
        <v>8.4499999999999993</v>
      </c>
      <c r="J1029" s="7">
        <v>100.0455</v>
      </c>
      <c r="K1029">
        <v>184.33</v>
      </c>
      <c r="L1029" t="s">
        <v>12</v>
      </c>
      <c r="M1029" t="s">
        <v>10</v>
      </c>
      <c r="N1029" t="s">
        <v>12</v>
      </c>
      <c r="O1029">
        <v>40.049790999999999</v>
      </c>
      <c r="P1029">
        <v>-105.145899</v>
      </c>
      <c r="Q1029" t="s">
        <v>15</v>
      </c>
      <c r="R1029" s="10" t="s">
        <v>23</v>
      </c>
      <c r="S1029">
        <v>6730200</v>
      </c>
      <c r="T1029" s="1">
        <v>41149</v>
      </c>
      <c r="U1029" s="11">
        <v>0.41666666666666669</v>
      </c>
      <c r="V1029">
        <v>5.17</v>
      </c>
      <c r="W1029">
        <v>102</v>
      </c>
      <c r="X1029">
        <f t="shared" si="64"/>
        <v>0</v>
      </c>
      <c r="Y1029">
        <f t="shared" si="64"/>
        <v>0</v>
      </c>
    </row>
    <row r="1030" spans="1:25" ht="15.75">
      <c r="A1030" s="1">
        <v>41149</v>
      </c>
      <c r="B1030" s="9">
        <v>0.42956018518518518</v>
      </c>
      <c r="C1030" s="7">
        <v>15420</v>
      </c>
      <c r="D1030" s="7">
        <v>70.47</v>
      </c>
      <c r="E1030" s="7">
        <v>21.372222222222224</v>
      </c>
      <c r="F1030" s="7">
        <v>28.504000000000001</v>
      </c>
      <c r="G1030" s="7">
        <v>3.2639999999999998</v>
      </c>
      <c r="H1030" s="7">
        <v>7.97</v>
      </c>
      <c r="I1030" s="7">
        <v>8.49</v>
      </c>
      <c r="J1030" s="7">
        <v>100.8797</v>
      </c>
      <c r="K1030">
        <v>184.93</v>
      </c>
      <c r="L1030" t="s">
        <v>12</v>
      </c>
      <c r="M1030" t="s">
        <v>10</v>
      </c>
      <c r="N1030" t="s">
        <v>12</v>
      </c>
      <c r="O1030">
        <v>40.049790999999999</v>
      </c>
      <c r="P1030">
        <v>-105.145899</v>
      </c>
      <c r="Q1030" t="s">
        <v>15</v>
      </c>
      <c r="R1030" s="10" t="s">
        <v>23</v>
      </c>
      <c r="S1030">
        <v>6730200</v>
      </c>
      <c r="T1030" s="1">
        <v>41149</v>
      </c>
      <c r="U1030" s="11">
        <v>0.42708333333333331</v>
      </c>
      <c r="V1030">
        <v>5.17</v>
      </c>
      <c r="W1030">
        <v>102</v>
      </c>
      <c r="X1030">
        <f t="shared" si="64"/>
        <v>0</v>
      </c>
      <c r="Y1030">
        <f t="shared" si="64"/>
        <v>0</v>
      </c>
    </row>
    <row r="1031" spans="1:25" ht="15.75">
      <c r="A1031" s="1">
        <v>41149</v>
      </c>
      <c r="B1031" s="9">
        <v>0.43997685185185187</v>
      </c>
      <c r="C1031" s="7">
        <v>15435</v>
      </c>
      <c r="D1031" s="7">
        <v>70.83</v>
      </c>
      <c r="E1031" s="7">
        <v>21.572222222222223</v>
      </c>
      <c r="F1031" s="7">
        <v>28.504000000000001</v>
      </c>
      <c r="G1031" s="7">
        <v>3.2639999999999998</v>
      </c>
      <c r="H1031" s="7">
        <v>8</v>
      </c>
      <c r="I1031" s="7">
        <v>8.5399999999999991</v>
      </c>
      <c r="J1031" s="7">
        <v>101.8296</v>
      </c>
      <c r="K1031">
        <v>198.51</v>
      </c>
      <c r="L1031" t="s">
        <v>12</v>
      </c>
      <c r="M1031" t="s">
        <v>10</v>
      </c>
      <c r="N1031" t="s">
        <v>12</v>
      </c>
      <c r="O1031">
        <v>40.049790999999999</v>
      </c>
      <c r="P1031">
        <v>-105.145899</v>
      </c>
      <c r="Q1031" t="s">
        <v>15</v>
      </c>
      <c r="R1031" s="10" t="s">
        <v>23</v>
      </c>
      <c r="S1031">
        <v>6730200</v>
      </c>
      <c r="T1031" s="1">
        <v>41149</v>
      </c>
      <c r="U1031" s="11">
        <v>0.4375</v>
      </c>
      <c r="V1031">
        <v>5.17</v>
      </c>
      <c r="W1031">
        <v>102</v>
      </c>
      <c r="X1031">
        <f t="shared" si="64"/>
        <v>0</v>
      </c>
      <c r="Y1031">
        <f t="shared" si="64"/>
        <v>0</v>
      </c>
    </row>
    <row r="1032" spans="1:25" ht="15.75">
      <c r="A1032" s="1">
        <v>41149</v>
      </c>
      <c r="B1032" s="9">
        <v>0.45039351851851855</v>
      </c>
      <c r="C1032" s="7">
        <v>15450</v>
      </c>
      <c r="D1032" s="7">
        <v>71.23</v>
      </c>
      <c r="E1032" s="7">
        <v>21.794444444444448</v>
      </c>
      <c r="F1032" s="7">
        <v>28.504000000000001</v>
      </c>
      <c r="G1032" s="7">
        <v>3.294</v>
      </c>
      <c r="H1032" s="7">
        <v>8.01</v>
      </c>
      <c r="I1032" s="7">
        <v>8.57</v>
      </c>
      <c r="J1032" s="7">
        <v>102.6357</v>
      </c>
      <c r="K1032">
        <v>207.53</v>
      </c>
      <c r="L1032" t="s">
        <v>12</v>
      </c>
      <c r="M1032" t="s">
        <v>10</v>
      </c>
      <c r="N1032" t="s">
        <v>12</v>
      </c>
      <c r="O1032">
        <v>40.049790999999999</v>
      </c>
      <c r="P1032">
        <v>-105.145899</v>
      </c>
      <c r="Q1032" t="s">
        <v>15</v>
      </c>
      <c r="R1032" s="10" t="s">
        <v>23</v>
      </c>
      <c r="S1032">
        <v>6730200</v>
      </c>
      <c r="T1032" s="1">
        <v>41149</v>
      </c>
      <c r="U1032" s="11">
        <v>0.44791666666666669</v>
      </c>
      <c r="V1032">
        <v>5.17</v>
      </c>
      <c r="W1032">
        <v>102</v>
      </c>
      <c r="X1032">
        <f t="shared" si="64"/>
        <v>0</v>
      </c>
      <c r="Y1032">
        <f t="shared" si="64"/>
        <v>0</v>
      </c>
    </row>
    <row r="1033" spans="1:25" ht="15.75">
      <c r="A1033" s="1">
        <v>41149</v>
      </c>
      <c r="B1033" s="9">
        <v>0.46081018518518518</v>
      </c>
      <c r="C1033" s="7">
        <v>15465</v>
      </c>
      <c r="D1033" s="7">
        <v>71.650000000000006</v>
      </c>
      <c r="E1033" s="7">
        <v>22.027777777777782</v>
      </c>
      <c r="F1033" s="7">
        <v>28.504000000000001</v>
      </c>
      <c r="G1033" s="7">
        <v>3.294</v>
      </c>
      <c r="H1033" s="7">
        <v>8</v>
      </c>
      <c r="I1033" s="7">
        <v>8.65</v>
      </c>
      <c r="J1033" s="7">
        <v>104.0814</v>
      </c>
      <c r="K1033">
        <v>219.08</v>
      </c>
      <c r="L1033" t="s">
        <v>12</v>
      </c>
      <c r="M1033" t="s">
        <v>10</v>
      </c>
      <c r="N1033" t="s">
        <v>12</v>
      </c>
      <c r="O1033">
        <v>40.049790999999999</v>
      </c>
      <c r="P1033">
        <v>-105.145899</v>
      </c>
      <c r="Q1033" t="s">
        <v>15</v>
      </c>
      <c r="R1033" s="10" t="s">
        <v>23</v>
      </c>
      <c r="S1033">
        <v>6730200</v>
      </c>
      <c r="T1033" s="1">
        <v>41149</v>
      </c>
      <c r="U1033" s="11">
        <v>0.45833333333333331</v>
      </c>
      <c r="V1033">
        <v>5.17</v>
      </c>
      <c r="W1033">
        <v>102</v>
      </c>
      <c r="X1033">
        <f t="shared" si="64"/>
        <v>0</v>
      </c>
      <c r="Y1033">
        <f t="shared" si="64"/>
        <v>0</v>
      </c>
    </row>
    <row r="1034" spans="1:25" ht="15.75">
      <c r="A1034" s="1">
        <v>41149</v>
      </c>
      <c r="B1034" s="9">
        <v>0.47122685185185187</v>
      </c>
      <c r="C1034" s="7">
        <v>15480</v>
      </c>
      <c r="D1034" s="7">
        <v>72.069999999999993</v>
      </c>
      <c r="E1034" s="7">
        <v>22.261111111111109</v>
      </c>
      <c r="F1034" s="7">
        <v>28.504000000000001</v>
      </c>
      <c r="G1034" s="7">
        <v>3.294</v>
      </c>
      <c r="H1034" s="7">
        <v>8.01</v>
      </c>
      <c r="I1034" s="7">
        <v>8.67</v>
      </c>
      <c r="J1034" s="7">
        <v>104.8428</v>
      </c>
      <c r="K1034">
        <v>226.3</v>
      </c>
      <c r="L1034" t="s">
        <v>12</v>
      </c>
      <c r="M1034" t="s">
        <v>10</v>
      </c>
      <c r="N1034" t="s">
        <v>12</v>
      </c>
      <c r="O1034">
        <v>40.049790999999999</v>
      </c>
      <c r="P1034">
        <v>-105.145899</v>
      </c>
      <c r="Q1034" t="s">
        <v>15</v>
      </c>
      <c r="R1034" s="10" t="s">
        <v>23</v>
      </c>
      <c r="S1034">
        <v>6730200</v>
      </c>
      <c r="T1034" s="1">
        <v>41149</v>
      </c>
      <c r="U1034" s="11">
        <v>0.46875</v>
      </c>
      <c r="V1034">
        <v>5.17</v>
      </c>
      <c r="W1034">
        <v>102</v>
      </c>
      <c r="X1034">
        <f t="shared" si="64"/>
        <v>0</v>
      </c>
      <c r="Y1034">
        <f t="shared" si="64"/>
        <v>0</v>
      </c>
    </row>
    <row r="1035" spans="1:25" ht="15.75">
      <c r="A1035" s="1">
        <v>41149</v>
      </c>
      <c r="B1035" s="9">
        <v>0.48164351851851855</v>
      </c>
      <c r="C1035" s="7">
        <v>15495</v>
      </c>
      <c r="D1035" s="7">
        <v>72.459999999999994</v>
      </c>
      <c r="E1035" s="7">
        <v>22.477777777777774</v>
      </c>
      <c r="F1035" s="7">
        <v>28.504000000000001</v>
      </c>
      <c r="G1035" s="7">
        <v>3.294</v>
      </c>
      <c r="H1035" s="7">
        <v>8.0399999999999991</v>
      </c>
      <c r="I1035" s="7">
        <v>8.69</v>
      </c>
      <c r="J1035" s="7">
        <v>105.44540000000001</v>
      </c>
      <c r="K1035">
        <v>232.59</v>
      </c>
      <c r="L1035" t="s">
        <v>12</v>
      </c>
      <c r="M1035" t="s">
        <v>10</v>
      </c>
      <c r="N1035" t="s">
        <v>12</v>
      </c>
      <c r="O1035">
        <v>40.049790999999999</v>
      </c>
      <c r="P1035">
        <v>-105.145899</v>
      </c>
      <c r="Q1035" t="s">
        <v>15</v>
      </c>
      <c r="R1035" s="10" t="s">
        <v>23</v>
      </c>
      <c r="S1035">
        <v>6730200</v>
      </c>
      <c r="T1035" s="1">
        <v>41149</v>
      </c>
      <c r="U1035" s="11">
        <v>0.47916666666666669</v>
      </c>
      <c r="V1035">
        <v>5.17</v>
      </c>
      <c r="W1035">
        <v>102</v>
      </c>
      <c r="X1035">
        <f t="shared" si="64"/>
        <v>0</v>
      </c>
      <c r="Y1035">
        <f t="shared" si="64"/>
        <v>0</v>
      </c>
    </row>
    <row r="1036" spans="1:25" ht="15.75">
      <c r="A1036" s="1">
        <v>41149</v>
      </c>
      <c r="B1036" s="9">
        <v>0.49206018518518518</v>
      </c>
      <c r="C1036" s="7">
        <v>15510</v>
      </c>
      <c r="D1036" s="7">
        <v>72.83</v>
      </c>
      <c r="E1036" s="7">
        <v>22.683333333333334</v>
      </c>
      <c r="F1036" s="7">
        <v>28.504000000000001</v>
      </c>
      <c r="G1036" s="7">
        <v>3.2639999999999998</v>
      </c>
      <c r="H1036" s="7">
        <v>8.1</v>
      </c>
      <c r="I1036" s="7">
        <v>8.73</v>
      </c>
      <c r="J1036" s="7">
        <v>106.47499999999999</v>
      </c>
      <c r="K1036">
        <v>241.4</v>
      </c>
      <c r="L1036" t="s">
        <v>12</v>
      </c>
      <c r="M1036" t="s">
        <v>10</v>
      </c>
      <c r="N1036" t="s">
        <v>12</v>
      </c>
      <c r="O1036">
        <v>40.049790999999999</v>
      </c>
      <c r="P1036">
        <v>-105.145899</v>
      </c>
      <c r="Q1036" t="s">
        <v>15</v>
      </c>
      <c r="R1036" s="10" t="s">
        <v>23</v>
      </c>
      <c r="S1036">
        <v>6730200</v>
      </c>
      <c r="T1036" s="1">
        <v>41149</v>
      </c>
      <c r="U1036" s="11">
        <v>0.48958333333333331</v>
      </c>
      <c r="V1036">
        <v>5.17</v>
      </c>
      <c r="W1036">
        <v>102</v>
      </c>
      <c r="X1036">
        <f t="shared" si="64"/>
        <v>0</v>
      </c>
      <c r="Y1036">
        <f t="shared" si="64"/>
        <v>0</v>
      </c>
    </row>
    <row r="1037" spans="1:25" ht="15.75">
      <c r="A1037" s="1">
        <v>41149</v>
      </c>
      <c r="B1037" s="9">
        <v>0.50247685185185187</v>
      </c>
      <c r="C1037" s="7">
        <v>15525</v>
      </c>
      <c r="D1037" s="7">
        <v>73.180000000000007</v>
      </c>
      <c r="E1037" s="7">
        <v>22.877777777777784</v>
      </c>
      <c r="F1037" s="7">
        <v>28.504000000000001</v>
      </c>
      <c r="G1037" s="7">
        <v>3.294</v>
      </c>
      <c r="H1037" s="7">
        <v>8.11</v>
      </c>
      <c r="I1037" s="7">
        <v>8.7200000000000006</v>
      </c>
      <c r="J1037" s="7">
        <v>106.628</v>
      </c>
      <c r="K1037">
        <v>244.29</v>
      </c>
      <c r="L1037" t="s">
        <v>12</v>
      </c>
      <c r="M1037" t="s">
        <v>10</v>
      </c>
      <c r="N1037" t="s">
        <v>12</v>
      </c>
      <c r="O1037">
        <v>40.049790999999999</v>
      </c>
      <c r="P1037">
        <v>-105.145899</v>
      </c>
      <c r="Q1037" t="s">
        <v>15</v>
      </c>
      <c r="R1037" s="10" t="s">
        <v>23</v>
      </c>
      <c r="S1037">
        <v>6730200</v>
      </c>
      <c r="T1037" s="1">
        <v>41149</v>
      </c>
      <c r="U1037" s="11">
        <v>0.5</v>
      </c>
      <c r="V1037">
        <v>5.17</v>
      </c>
      <c r="W1037">
        <v>102</v>
      </c>
      <c r="X1037">
        <f t="shared" si="64"/>
        <v>0</v>
      </c>
      <c r="Y1037">
        <f t="shared" si="64"/>
        <v>0</v>
      </c>
    </row>
    <row r="1038" spans="1:25" ht="15.75">
      <c r="A1038" s="1">
        <v>41149</v>
      </c>
      <c r="B1038" s="9">
        <v>0.5128935185185185</v>
      </c>
      <c r="C1038" s="7">
        <v>15540</v>
      </c>
      <c r="D1038" s="7">
        <v>73.67</v>
      </c>
      <c r="E1038" s="7">
        <v>23.150000000000002</v>
      </c>
      <c r="F1038" s="7">
        <v>28.504000000000001</v>
      </c>
      <c r="G1038" s="7">
        <v>3.2639999999999998</v>
      </c>
      <c r="H1038" s="7">
        <v>8.19</v>
      </c>
      <c r="I1038" s="7">
        <v>8.7899999999999991</v>
      </c>
      <c r="J1038" s="7">
        <v>108.1114</v>
      </c>
      <c r="K1038">
        <v>248.17</v>
      </c>
      <c r="L1038" t="s">
        <v>12</v>
      </c>
      <c r="M1038" t="s">
        <v>10</v>
      </c>
      <c r="N1038" t="s">
        <v>12</v>
      </c>
      <c r="O1038">
        <v>40.049790999999999</v>
      </c>
      <c r="P1038">
        <v>-105.145899</v>
      </c>
      <c r="Q1038" t="s">
        <v>15</v>
      </c>
      <c r="R1038" s="10" t="s">
        <v>23</v>
      </c>
      <c r="S1038">
        <v>6730200</v>
      </c>
      <c r="T1038" s="1">
        <v>41149</v>
      </c>
      <c r="U1038" s="11">
        <v>0.51041666666666663</v>
      </c>
      <c r="V1038">
        <v>5.17</v>
      </c>
      <c r="W1038">
        <v>102</v>
      </c>
      <c r="X1038">
        <f t="shared" si="64"/>
        <v>0</v>
      </c>
      <c r="Y1038">
        <f t="shared" si="64"/>
        <v>0</v>
      </c>
    </row>
    <row r="1039" spans="1:25" ht="15.75">
      <c r="A1039" s="1">
        <v>41149</v>
      </c>
      <c r="B1039" s="9">
        <v>0.52331018518518524</v>
      </c>
      <c r="C1039" s="7">
        <v>15555</v>
      </c>
      <c r="D1039" s="7">
        <v>73.89</v>
      </c>
      <c r="E1039" s="7">
        <v>23.272222222222222</v>
      </c>
      <c r="F1039" s="7">
        <v>28.504000000000001</v>
      </c>
      <c r="G1039" s="7">
        <v>3.294</v>
      </c>
      <c r="H1039" s="7">
        <v>8.14</v>
      </c>
      <c r="I1039" s="7">
        <v>8.76</v>
      </c>
      <c r="J1039" s="7">
        <v>107.92910000000001</v>
      </c>
      <c r="K1039">
        <v>250.93</v>
      </c>
      <c r="L1039" t="s">
        <v>12</v>
      </c>
      <c r="M1039" t="s">
        <v>10</v>
      </c>
      <c r="N1039" t="s">
        <v>12</v>
      </c>
      <c r="O1039">
        <v>40.049790999999999</v>
      </c>
      <c r="P1039">
        <v>-105.145899</v>
      </c>
      <c r="Q1039" t="s">
        <v>15</v>
      </c>
      <c r="R1039" s="10" t="s">
        <v>23</v>
      </c>
      <c r="S1039">
        <v>6730200</v>
      </c>
      <c r="T1039" s="1">
        <v>41149</v>
      </c>
      <c r="U1039" s="11">
        <v>0.52083333333333337</v>
      </c>
      <c r="V1039">
        <v>5.17</v>
      </c>
      <c r="W1039">
        <v>102</v>
      </c>
      <c r="X1039">
        <f t="shared" si="64"/>
        <v>0</v>
      </c>
      <c r="Y1039">
        <f t="shared" si="64"/>
        <v>0</v>
      </c>
    </row>
    <row r="1040" spans="1:25" ht="15.75">
      <c r="A1040" s="1">
        <v>41149</v>
      </c>
      <c r="B1040" s="9">
        <v>0.53372685185185187</v>
      </c>
      <c r="C1040" s="7">
        <v>15570</v>
      </c>
      <c r="D1040" s="7">
        <v>74.290000000000006</v>
      </c>
      <c r="E1040" s="7">
        <v>23.494444444444451</v>
      </c>
      <c r="F1040" s="7">
        <v>28.504000000000001</v>
      </c>
      <c r="G1040" s="7">
        <v>3.294</v>
      </c>
      <c r="H1040" s="7">
        <v>8.2200000000000006</v>
      </c>
      <c r="I1040" s="7">
        <v>8.7799999999999994</v>
      </c>
      <c r="J1040" s="7">
        <v>108.664</v>
      </c>
      <c r="K1040">
        <v>252.5</v>
      </c>
      <c r="L1040" t="s">
        <v>12</v>
      </c>
      <c r="M1040" t="s">
        <v>10</v>
      </c>
      <c r="N1040" t="s">
        <v>12</v>
      </c>
      <c r="O1040">
        <v>40.049790999999999</v>
      </c>
      <c r="P1040">
        <v>-105.145899</v>
      </c>
      <c r="Q1040" t="s">
        <v>15</v>
      </c>
      <c r="R1040" s="10" t="s">
        <v>23</v>
      </c>
      <c r="S1040">
        <v>6730200</v>
      </c>
      <c r="T1040" s="1">
        <v>41149</v>
      </c>
      <c r="U1040" s="11">
        <v>0.53125</v>
      </c>
      <c r="V1040">
        <v>5.17</v>
      </c>
      <c r="W1040">
        <v>102</v>
      </c>
      <c r="X1040">
        <f t="shared" si="64"/>
        <v>0</v>
      </c>
      <c r="Y1040">
        <f t="shared" si="64"/>
        <v>0</v>
      </c>
    </row>
    <row r="1041" spans="1:25" ht="15.75">
      <c r="A1041" s="1">
        <v>41149</v>
      </c>
      <c r="B1041" s="9">
        <v>0.5441435185185185</v>
      </c>
      <c r="C1041" s="7">
        <v>15585</v>
      </c>
      <c r="D1041" s="7">
        <v>74.64</v>
      </c>
      <c r="E1041" s="7">
        <v>23.68888888888889</v>
      </c>
      <c r="F1041" s="7">
        <v>28.504000000000001</v>
      </c>
      <c r="G1041" s="7">
        <v>3.294</v>
      </c>
      <c r="H1041" s="7">
        <v>8.19</v>
      </c>
      <c r="I1041" s="7">
        <v>8.75</v>
      </c>
      <c r="J1041" s="7">
        <v>108.6807</v>
      </c>
      <c r="K1041">
        <v>252.89</v>
      </c>
      <c r="L1041" t="s">
        <v>12</v>
      </c>
      <c r="M1041" t="s">
        <v>10</v>
      </c>
      <c r="N1041" t="s">
        <v>12</v>
      </c>
      <c r="O1041">
        <v>40.049790999999999</v>
      </c>
      <c r="P1041">
        <v>-105.145899</v>
      </c>
      <c r="Q1041" t="s">
        <v>15</v>
      </c>
      <c r="R1041" s="10" t="s">
        <v>23</v>
      </c>
      <c r="S1041">
        <v>6730200</v>
      </c>
      <c r="T1041" s="1">
        <v>41149</v>
      </c>
      <c r="U1041" s="11">
        <v>0.54166666666666663</v>
      </c>
      <c r="V1041">
        <v>5.17</v>
      </c>
      <c r="W1041">
        <v>102</v>
      </c>
      <c r="X1041">
        <f t="shared" si="64"/>
        <v>0</v>
      </c>
      <c r="Y1041">
        <f t="shared" si="64"/>
        <v>0</v>
      </c>
    </row>
    <row r="1042" spans="1:25" ht="15.75">
      <c r="A1042" s="1">
        <v>41149</v>
      </c>
      <c r="B1042" s="9">
        <v>0.55456018518518524</v>
      </c>
      <c r="C1042" s="7">
        <v>15600</v>
      </c>
      <c r="D1042" s="7">
        <v>74.55</v>
      </c>
      <c r="E1042" s="7">
        <v>23.638888888888889</v>
      </c>
      <c r="F1042" s="7">
        <v>28.504000000000001</v>
      </c>
      <c r="G1042" s="7">
        <v>3.294</v>
      </c>
      <c r="H1042" s="7">
        <v>8.0500000000000007</v>
      </c>
      <c r="I1042" s="7">
        <v>8.65</v>
      </c>
      <c r="J1042" s="7">
        <v>107.39149999999999</v>
      </c>
      <c r="K1042">
        <v>252.11</v>
      </c>
      <c r="L1042" t="s">
        <v>12</v>
      </c>
      <c r="M1042" t="s">
        <v>10</v>
      </c>
      <c r="N1042" t="s">
        <v>12</v>
      </c>
      <c r="O1042">
        <v>40.049790999999999</v>
      </c>
      <c r="P1042">
        <v>-105.145899</v>
      </c>
      <c r="Q1042" t="s">
        <v>15</v>
      </c>
      <c r="R1042" s="10" t="s">
        <v>23</v>
      </c>
      <c r="S1042">
        <v>6730200</v>
      </c>
      <c r="T1042" s="1">
        <v>41149</v>
      </c>
      <c r="U1042" s="11">
        <v>0.55208333333333337</v>
      </c>
      <c r="V1042">
        <v>5.17</v>
      </c>
      <c r="W1042">
        <v>102</v>
      </c>
      <c r="X1042">
        <f t="shared" ref="X1042:Y1057" si="65">V1042-V1046</f>
        <v>0</v>
      </c>
      <c r="Y1042">
        <f t="shared" si="65"/>
        <v>0</v>
      </c>
    </row>
    <row r="1043" spans="1:25" ht="15.75">
      <c r="A1043" s="1">
        <v>41149</v>
      </c>
      <c r="B1043" s="9">
        <v>0.56497685185185187</v>
      </c>
      <c r="C1043" s="7">
        <v>15615</v>
      </c>
      <c r="D1043" s="7">
        <v>74.739999999999995</v>
      </c>
      <c r="E1043" s="7">
        <v>23.744444444444444</v>
      </c>
      <c r="F1043" s="7">
        <v>28.504000000000001</v>
      </c>
      <c r="G1043" s="7">
        <v>3.294</v>
      </c>
      <c r="H1043" s="7">
        <v>8.1999999999999993</v>
      </c>
      <c r="I1043" s="7">
        <v>8.64</v>
      </c>
      <c r="J1043" s="7">
        <v>107.4562</v>
      </c>
      <c r="K1043">
        <v>249.48</v>
      </c>
      <c r="L1043" t="s">
        <v>12</v>
      </c>
      <c r="M1043" t="s">
        <v>10</v>
      </c>
      <c r="N1043" t="s">
        <v>12</v>
      </c>
      <c r="O1043">
        <v>40.049790999999999</v>
      </c>
      <c r="P1043">
        <v>-105.145899</v>
      </c>
      <c r="Q1043" t="s">
        <v>15</v>
      </c>
      <c r="R1043" s="10" t="s">
        <v>23</v>
      </c>
      <c r="S1043">
        <v>6730200</v>
      </c>
      <c r="T1043" s="1">
        <v>41149</v>
      </c>
      <c r="U1043" s="11">
        <v>0.5625</v>
      </c>
      <c r="V1043">
        <v>5.17</v>
      </c>
      <c r="W1043">
        <v>102</v>
      </c>
      <c r="X1043">
        <f t="shared" si="65"/>
        <v>0</v>
      </c>
      <c r="Y1043">
        <f t="shared" si="65"/>
        <v>0</v>
      </c>
    </row>
    <row r="1044" spans="1:25" ht="15.75">
      <c r="A1044" s="1">
        <v>41149</v>
      </c>
      <c r="B1044" s="9">
        <v>0.5753935185185185</v>
      </c>
      <c r="C1044" s="7">
        <v>15630</v>
      </c>
      <c r="D1044" s="7">
        <v>74.84</v>
      </c>
      <c r="E1044" s="7">
        <v>23.800000000000004</v>
      </c>
      <c r="F1044" s="7">
        <v>28.504000000000001</v>
      </c>
      <c r="G1044" s="7">
        <v>3.294</v>
      </c>
      <c r="H1044" s="7">
        <v>8.1300000000000008</v>
      </c>
      <c r="I1044" s="7">
        <v>8.6199999999999992</v>
      </c>
      <c r="J1044" s="7">
        <v>107.2689</v>
      </c>
      <c r="K1044">
        <v>247.25</v>
      </c>
      <c r="L1044" t="s">
        <v>12</v>
      </c>
      <c r="M1044" t="s">
        <v>10</v>
      </c>
      <c r="N1044" t="s">
        <v>12</v>
      </c>
      <c r="O1044">
        <v>40.049790999999999</v>
      </c>
      <c r="P1044">
        <v>-105.145899</v>
      </c>
      <c r="Q1044" t="s">
        <v>15</v>
      </c>
      <c r="R1044" s="10" t="s">
        <v>23</v>
      </c>
      <c r="S1044">
        <v>6730200</v>
      </c>
      <c r="T1044" s="1">
        <v>41149</v>
      </c>
      <c r="U1044" s="11">
        <v>0.57291666666666663</v>
      </c>
      <c r="V1044">
        <v>5.17</v>
      </c>
      <c r="W1044">
        <v>102</v>
      </c>
      <c r="X1044">
        <f t="shared" si="65"/>
        <v>0</v>
      </c>
      <c r="Y1044">
        <f t="shared" si="65"/>
        <v>0</v>
      </c>
    </row>
    <row r="1045" spans="1:25" ht="15.75">
      <c r="A1045" s="1">
        <v>41149</v>
      </c>
      <c r="B1045" s="9">
        <v>0.58581018518518524</v>
      </c>
      <c r="C1045" s="7">
        <v>15645</v>
      </c>
      <c r="D1045" s="7">
        <v>75.09</v>
      </c>
      <c r="E1045" s="7">
        <v>23.938888888888894</v>
      </c>
      <c r="F1045" s="7">
        <v>28.504000000000001</v>
      </c>
      <c r="G1045" s="7">
        <v>3.294</v>
      </c>
      <c r="H1045" s="7">
        <v>8.24</v>
      </c>
      <c r="I1045" s="7">
        <v>8.59</v>
      </c>
      <c r="J1045" s="7">
        <v>107.20910000000001</v>
      </c>
      <c r="K1045">
        <v>245.88</v>
      </c>
      <c r="L1045" t="s">
        <v>12</v>
      </c>
      <c r="M1045" t="s">
        <v>10</v>
      </c>
      <c r="N1045" t="s">
        <v>12</v>
      </c>
      <c r="O1045">
        <v>40.049790999999999</v>
      </c>
      <c r="P1045">
        <v>-105.145899</v>
      </c>
      <c r="Q1045" t="s">
        <v>15</v>
      </c>
      <c r="R1045" s="10" t="s">
        <v>23</v>
      </c>
      <c r="S1045">
        <v>6730200</v>
      </c>
      <c r="T1045" s="1">
        <v>41149</v>
      </c>
      <c r="U1045" s="11">
        <v>0.58333333333333337</v>
      </c>
      <c r="V1045">
        <v>5.17</v>
      </c>
      <c r="W1045">
        <v>102</v>
      </c>
      <c r="X1045">
        <f t="shared" si="65"/>
        <v>0</v>
      </c>
      <c r="Y1045">
        <f t="shared" si="65"/>
        <v>0</v>
      </c>
    </row>
    <row r="1046" spans="1:25" ht="15.75">
      <c r="A1046" s="1">
        <v>41149</v>
      </c>
      <c r="B1046" s="9">
        <v>0.59622685185185187</v>
      </c>
      <c r="C1046" s="7">
        <v>15660</v>
      </c>
      <c r="D1046" s="7">
        <v>75.03</v>
      </c>
      <c r="E1046" s="7">
        <v>23.905555555555559</v>
      </c>
      <c r="F1046" s="7">
        <v>28.504000000000001</v>
      </c>
      <c r="G1046" s="7">
        <v>3.2639999999999998</v>
      </c>
      <c r="H1046" s="7">
        <v>8.1</v>
      </c>
      <c r="I1046" s="7">
        <v>8.5299999999999994</v>
      </c>
      <c r="J1046" s="7">
        <v>106.3742</v>
      </c>
      <c r="K1046">
        <v>246.55</v>
      </c>
      <c r="L1046" t="s">
        <v>12</v>
      </c>
      <c r="M1046" t="s">
        <v>10</v>
      </c>
      <c r="N1046" t="s">
        <v>12</v>
      </c>
      <c r="O1046">
        <v>40.049790999999999</v>
      </c>
      <c r="P1046">
        <v>-105.145899</v>
      </c>
      <c r="Q1046" t="s">
        <v>15</v>
      </c>
      <c r="R1046" s="10" t="s">
        <v>23</v>
      </c>
      <c r="S1046">
        <v>6730200</v>
      </c>
      <c r="T1046" s="1">
        <v>41149</v>
      </c>
      <c r="U1046" s="11">
        <v>0.59375</v>
      </c>
      <c r="V1046">
        <v>5.17</v>
      </c>
      <c r="W1046">
        <v>102</v>
      </c>
      <c r="X1046">
        <f t="shared" si="65"/>
        <v>0</v>
      </c>
      <c r="Y1046">
        <f t="shared" si="65"/>
        <v>0</v>
      </c>
    </row>
    <row r="1047" spans="1:25" ht="15.75">
      <c r="A1047" s="1">
        <v>41149</v>
      </c>
      <c r="B1047" s="9">
        <v>0.6066435185185185</v>
      </c>
      <c r="C1047" s="7">
        <v>15675</v>
      </c>
      <c r="D1047" s="7">
        <v>74.89</v>
      </c>
      <c r="E1047" s="7">
        <v>23.827777777777779</v>
      </c>
      <c r="F1047" s="7">
        <v>28.504000000000001</v>
      </c>
      <c r="G1047" s="7">
        <v>3.294</v>
      </c>
      <c r="H1047" s="7">
        <v>8.0299999999999994</v>
      </c>
      <c r="I1047" s="7">
        <v>8.3000000000000007</v>
      </c>
      <c r="J1047" s="7">
        <v>103.33</v>
      </c>
      <c r="K1047">
        <v>245.81</v>
      </c>
      <c r="L1047" t="s">
        <v>12</v>
      </c>
      <c r="M1047" t="s">
        <v>10</v>
      </c>
      <c r="N1047" t="s">
        <v>12</v>
      </c>
      <c r="O1047">
        <v>40.049790999999999</v>
      </c>
      <c r="P1047">
        <v>-105.145899</v>
      </c>
      <c r="Q1047" t="s">
        <v>15</v>
      </c>
      <c r="R1047" s="10" t="s">
        <v>23</v>
      </c>
      <c r="S1047">
        <v>6730200</v>
      </c>
      <c r="T1047" s="1">
        <v>41149</v>
      </c>
      <c r="U1047" s="11">
        <v>0.60416666666666663</v>
      </c>
      <c r="V1047">
        <v>5.17</v>
      </c>
      <c r="W1047">
        <v>102</v>
      </c>
      <c r="X1047">
        <f t="shared" si="65"/>
        <v>0</v>
      </c>
      <c r="Y1047">
        <f t="shared" si="65"/>
        <v>0</v>
      </c>
    </row>
    <row r="1048" spans="1:25" ht="15.75">
      <c r="A1048" s="1">
        <v>41149</v>
      </c>
      <c r="B1048" s="9">
        <v>0.61706018518518524</v>
      </c>
      <c r="C1048" s="7">
        <v>15690</v>
      </c>
      <c r="D1048" s="7">
        <v>74.84</v>
      </c>
      <c r="E1048" s="7">
        <v>23.800000000000004</v>
      </c>
      <c r="F1048" s="7">
        <v>28.504000000000001</v>
      </c>
      <c r="G1048" s="7">
        <v>3.2639999999999998</v>
      </c>
      <c r="H1048" s="7">
        <v>8.1</v>
      </c>
      <c r="I1048" s="7">
        <v>8.25</v>
      </c>
      <c r="J1048" s="7">
        <v>102.7101</v>
      </c>
      <c r="K1048">
        <v>243.56</v>
      </c>
      <c r="L1048" t="s">
        <v>12</v>
      </c>
      <c r="M1048" t="s">
        <v>10</v>
      </c>
      <c r="N1048" t="s">
        <v>12</v>
      </c>
      <c r="O1048">
        <v>40.049790999999999</v>
      </c>
      <c r="P1048">
        <v>-105.145899</v>
      </c>
      <c r="Q1048" t="s">
        <v>15</v>
      </c>
      <c r="R1048" s="10" t="s">
        <v>23</v>
      </c>
      <c r="S1048">
        <v>6730200</v>
      </c>
      <c r="T1048" s="1">
        <v>41149</v>
      </c>
      <c r="U1048" s="11">
        <v>0.61458333333333337</v>
      </c>
      <c r="V1048">
        <v>5.17</v>
      </c>
      <c r="W1048">
        <v>102</v>
      </c>
      <c r="X1048">
        <f t="shared" si="65"/>
        <v>0</v>
      </c>
      <c r="Y1048">
        <f t="shared" si="65"/>
        <v>0</v>
      </c>
    </row>
    <row r="1049" spans="1:25" ht="15.75">
      <c r="A1049" s="1">
        <v>41149</v>
      </c>
      <c r="B1049" s="9">
        <v>0.62747685185185187</v>
      </c>
      <c r="C1049" s="7">
        <v>15705</v>
      </c>
      <c r="D1049" s="7">
        <v>74.790000000000006</v>
      </c>
      <c r="E1049" s="7">
        <v>23.772222222222226</v>
      </c>
      <c r="F1049" s="7">
        <v>28.504000000000001</v>
      </c>
      <c r="G1049" s="7">
        <v>3.294</v>
      </c>
      <c r="H1049" s="7">
        <v>8.15</v>
      </c>
      <c r="I1049" s="7">
        <v>8.24</v>
      </c>
      <c r="J1049" s="7">
        <v>102.5951</v>
      </c>
      <c r="K1049">
        <v>243.02</v>
      </c>
      <c r="L1049" t="s">
        <v>12</v>
      </c>
      <c r="M1049" t="s">
        <v>10</v>
      </c>
      <c r="N1049" t="s">
        <v>12</v>
      </c>
      <c r="O1049">
        <v>40.049790999999999</v>
      </c>
      <c r="P1049">
        <v>-105.145899</v>
      </c>
      <c r="Q1049" t="s">
        <v>15</v>
      </c>
      <c r="R1049" s="10" t="s">
        <v>23</v>
      </c>
      <c r="S1049">
        <v>6730200</v>
      </c>
      <c r="T1049" s="1">
        <v>41149</v>
      </c>
      <c r="U1049" s="11">
        <v>0.625</v>
      </c>
      <c r="V1049">
        <v>5.17</v>
      </c>
      <c r="W1049">
        <v>102</v>
      </c>
      <c r="X1049">
        <f t="shared" si="65"/>
        <v>0</v>
      </c>
      <c r="Y1049">
        <f t="shared" si="65"/>
        <v>0</v>
      </c>
    </row>
    <row r="1050" spans="1:25" ht="15.75">
      <c r="A1050" s="1">
        <v>41149</v>
      </c>
      <c r="B1050" s="9">
        <v>0.6378935185185185</v>
      </c>
      <c r="C1050" s="7">
        <v>15720</v>
      </c>
      <c r="D1050" s="7">
        <v>74.64</v>
      </c>
      <c r="E1050" s="7">
        <v>23.68888888888889</v>
      </c>
      <c r="F1050" s="7">
        <v>28.504000000000001</v>
      </c>
      <c r="G1050" s="7">
        <v>3.2639999999999998</v>
      </c>
      <c r="H1050" s="7">
        <v>8.1</v>
      </c>
      <c r="I1050" s="7">
        <v>8.19</v>
      </c>
      <c r="J1050" s="7">
        <v>101.7223</v>
      </c>
      <c r="K1050">
        <v>241.01</v>
      </c>
      <c r="L1050" t="s">
        <v>12</v>
      </c>
      <c r="M1050" t="s">
        <v>10</v>
      </c>
      <c r="N1050" t="s">
        <v>12</v>
      </c>
      <c r="O1050">
        <v>40.049790999999999</v>
      </c>
      <c r="P1050">
        <v>-105.145899</v>
      </c>
      <c r="Q1050" t="s">
        <v>15</v>
      </c>
      <c r="R1050" s="10" t="s">
        <v>23</v>
      </c>
      <c r="S1050">
        <v>6730200</v>
      </c>
      <c r="T1050" s="1">
        <v>41149</v>
      </c>
      <c r="U1050" s="11">
        <v>0.63541666666666663</v>
      </c>
      <c r="V1050">
        <v>5.17</v>
      </c>
      <c r="W1050">
        <v>102</v>
      </c>
      <c r="X1050">
        <f t="shared" si="65"/>
        <v>9.9999999999997868E-3</v>
      </c>
      <c r="Y1050">
        <f t="shared" si="65"/>
        <v>2</v>
      </c>
    </row>
    <row r="1051" spans="1:25" ht="15.75">
      <c r="A1051" s="1">
        <v>41149</v>
      </c>
      <c r="B1051" s="9">
        <v>0.64831018518518524</v>
      </c>
      <c r="C1051" s="7">
        <v>15735</v>
      </c>
      <c r="D1051" s="7">
        <v>74.81</v>
      </c>
      <c r="E1051" s="7">
        <v>23.783333333333335</v>
      </c>
      <c r="F1051" s="7">
        <v>28.504000000000001</v>
      </c>
      <c r="G1051" s="7">
        <v>3.2639999999999998</v>
      </c>
      <c r="H1051" s="7">
        <v>8.27</v>
      </c>
      <c r="I1051" s="7">
        <v>8.2100000000000009</v>
      </c>
      <c r="J1051" s="7">
        <v>102.2435</v>
      </c>
      <c r="K1051">
        <v>240.06</v>
      </c>
      <c r="L1051" t="s">
        <v>12</v>
      </c>
      <c r="M1051" t="s">
        <v>10</v>
      </c>
      <c r="N1051" t="s">
        <v>12</v>
      </c>
      <c r="O1051">
        <v>40.049790999999999</v>
      </c>
      <c r="P1051">
        <v>-105.145899</v>
      </c>
      <c r="Q1051" t="s">
        <v>15</v>
      </c>
      <c r="R1051" s="10" t="s">
        <v>23</v>
      </c>
      <c r="S1051">
        <v>6730200</v>
      </c>
      <c r="T1051" s="1">
        <v>41149</v>
      </c>
      <c r="U1051" s="11">
        <v>0.64583333333333337</v>
      </c>
      <c r="V1051">
        <v>5.17</v>
      </c>
      <c r="W1051">
        <v>102</v>
      </c>
      <c r="X1051">
        <f t="shared" si="65"/>
        <v>9.9999999999997868E-3</v>
      </c>
      <c r="Y1051">
        <f t="shared" si="65"/>
        <v>2</v>
      </c>
    </row>
    <row r="1052" spans="1:25" ht="15.75">
      <c r="A1052" s="1">
        <v>41149</v>
      </c>
      <c r="B1052" s="9">
        <v>0.65872685185185187</v>
      </c>
      <c r="C1052" s="7">
        <v>15750</v>
      </c>
      <c r="D1052" s="7">
        <v>74.989999999999995</v>
      </c>
      <c r="E1052" s="7">
        <v>23.883333333333333</v>
      </c>
      <c r="F1052" s="7">
        <v>28.504000000000001</v>
      </c>
      <c r="G1052" s="7">
        <v>3.294</v>
      </c>
      <c r="H1052" s="7">
        <v>8.32</v>
      </c>
      <c r="I1052" s="7">
        <v>8.2799999999999994</v>
      </c>
      <c r="J1052" s="7">
        <v>103.18989999999999</v>
      </c>
      <c r="K1052">
        <v>239.1</v>
      </c>
      <c r="L1052" t="s">
        <v>12</v>
      </c>
      <c r="M1052" t="s">
        <v>10</v>
      </c>
      <c r="N1052" t="s">
        <v>12</v>
      </c>
      <c r="O1052">
        <v>40.049790999999999</v>
      </c>
      <c r="P1052">
        <v>-105.145899</v>
      </c>
      <c r="Q1052" t="s">
        <v>15</v>
      </c>
      <c r="R1052" s="10" t="s">
        <v>23</v>
      </c>
      <c r="S1052">
        <v>6730200</v>
      </c>
      <c r="T1052" s="1">
        <v>41149</v>
      </c>
      <c r="U1052" s="11">
        <v>0.65625</v>
      </c>
      <c r="V1052">
        <v>5.17</v>
      </c>
      <c r="W1052">
        <v>102</v>
      </c>
      <c r="X1052">
        <f t="shared" si="65"/>
        <v>3.0000000000000249E-2</v>
      </c>
      <c r="Y1052">
        <f t="shared" si="65"/>
        <v>6</v>
      </c>
    </row>
    <row r="1053" spans="1:25" ht="15.75">
      <c r="A1053" s="1">
        <v>41149</v>
      </c>
      <c r="B1053" s="9">
        <v>0.6691435185185185</v>
      </c>
      <c r="C1053" s="7">
        <v>15765</v>
      </c>
      <c r="D1053" s="7">
        <v>74.94</v>
      </c>
      <c r="E1053" s="7">
        <v>23.855555555555554</v>
      </c>
      <c r="F1053" s="7">
        <v>28.504000000000001</v>
      </c>
      <c r="G1053" s="7">
        <v>3.294</v>
      </c>
      <c r="H1053" s="7">
        <v>8.3000000000000007</v>
      </c>
      <c r="I1053" s="7">
        <v>8.25</v>
      </c>
      <c r="J1053" s="7">
        <v>102.8433</v>
      </c>
      <c r="K1053">
        <v>238.56</v>
      </c>
      <c r="L1053" t="s">
        <v>12</v>
      </c>
      <c r="M1053" t="s">
        <v>10</v>
      </c>
      <c r="N1053" t="s">
        <v>12</v>
      </c>
      <c r="O1053">
        <v>40.049790999999999</v>
      </c>
      <c r="P1053">
        <v>-105.145899</v>
      </c>
      <c r="Q1053" t="s">
        <v>15</v>
      </c>
      <c r="R1053" s="10" t="s">
        <v>23</v>
      </c>
      <c r="S1053">
        <v>6730200</v>
      </c>
      <c r="T1053" s="1">
        <v>41149</v>
      </c>
      <c r="U1053" s="11">
        <v>0.66666666666666663</v>
      </c>
      <c r="V1053">
        <v>5.17</v>
      </c>
      <c r="W1053">
        <v>102</v>
      </c>
      <c r="X1053">
        <f t="shared" si="65"/>
        <v>4.0000000000000036E-2</v>
      </c>
      <c r="Y1053">
        <f t="shared" si="65"/>
        <v>8</v>
      </c>
    </row>
    <row r="1054" spans="1:25" ht="15.75">
      <c r="A1054" s="1">
        <v>41149</v>
      </c>
      <c r="B1054" s="9">
        <v>0.67956018518518524</v>
      </c>
      <c r="C1054" s="7">
        <v>15780</v>
      </c>
      <c r="D1054" s="7">
        <v>74.959999999999994</v>
      </c>
      <c r="E1054" s="7">
        <v>23.866666666666664</v>
      </c>
      <c r="F1054" s="7">
        <v>28.504000000000001</v>
      </c>
      <c r="G1054" s="7">
        <v>3.294</v>
      </c>
      <c r="H1054" s="7">
        <v>8.3000000000000007</v>
      </c>
      <c r="I1054" s="7">
        <v>8.27</v>
      </c>
      <c r="J1054" s="7">
        <v>103.1339</v>
      </c>
      <c r="K1054">
        <v>237.64</v>
      </c>
      <c r="L1054" t="s">
        <v>12</v>
      </c>
      <c r="M1054" t="s">
        <v>10</v>
      </c>
      <c r="N1054" t="s">
        <v>12</v>
      </c>
      <c r="O1054">
        <v>40.049790999999999</v>
      </c>
      <c r="P1054">
        <v>-105.145899</v>
      </c>
      <c r="Q1054" t="s">
        <v>15</v>
      </c>
      <c r="R1054" s="10" t="s">
        <v>23</v>
      </c>
      <c r="S1054">
        <v>6730200</v>
      </c>
      <c r="T1054" s="1">
        <v>41149</v>
      </c>
      <c r="U1054" s="11">
        <v>0.67708333333333337</v>
      </c>
      <c r="V1054">
        <v>5.16</v>
      </c>
      <c r="W1054">
        <v>100</v>
      </c>
      <c r="X1054">
        <f t="shared" si="65"/>
        <v>4.9999999999999822E-2</v>
      </c>
      <c r="Y1054">
        <f t="shared" si="65"/>
        <v>10</v>
      </c>
    </row>
    <row r="1055" spans="1:25" ht="15.75">
      <c r="A1055" s="1">
        <v>41149</v>
      </c>
      <c r="B1055" s="9">
        <v>0.68997685185185187</v>
      </c>
      <c r="C1055" s="7">
        <v>15795</v>
      </c>
      <c r="D1055" s="7">
        <v>74.97</v>
      </c>
      <c r="E1055" s="7">
        <v>23.872222222222224</v>
      </c>
      <c r="F1055" s="7">
        <v>28.504000000000001</v>
      </c>
      <c r="G1055" s="7">
        <v>3.294</v>
      </c>
      <c r="H1055" s="7">
        <v>8.32</v>
      </c>
      <c r="I1055" s="7">
        <v>8.3000000000000007</v>
      </c>
      <c r="J1055" s="7">
        <v>103.4945</v>
      </c>
      <c r="K1055">
        <v>235.18</v>
      </c>
      <c r="L1055" t="s">
        <v>12</v>
      </c>
      <c r="M1055" t="s">
        <v>10</v>
      </c>
      <c r="N1055" t="s">
        <v>12</v>
      </c>
      <c r="O1055">
        <v>40.049790999999999</v>
      </c>
      <c r="P1055">
        <v>-105.145899</v>
      </c>
      <c r="Q1055" t="s">
        <v>15</v>
      </c>
      <c r="R1055" s="10" t="s">
        <v>23</v>
      </c>
      <c r="S1055">
        <v>6730200</v>
      </c>
      <c r="T1055" s="1">
        <v>41149</v>
      </c>
      <c r="U1055" s="11">
        <v>0.6875</v>
      </c>
      <c r="V1055">
        <v>5.16</v>
      </c>
      <c r="W1055">
        <v>100</v>
      </c>
      <c r="X1055">
        <f t="shared" si="65"/>
        <v>6.0000000000000497E-2</v>
      </c>
      <c r="Y1055">
        <f t="shared" si="65"/>
        <v>12</v>
      </c>
    </row>
    <row r="1056" spans="1:25" ht="15.75">
      <c r="A1056" s="1">
        <v>41149</v>
      </c>
      <c r="B1056" s="9">
        <v>0.7003935185185185</v>
      </c>
      <c r="C1056" s="7">
        <v>15810</v>
      </c>
      <c r="D1056" s="7">
        <v>74.92</v>
      </c>
      <c r="E1056" s="7">
        <v>23.844444444444445</v>
      </c>
      <c r="F1056" s="7">
        <v>28.504000000000001</v>
      </c>
      <c r="G1056" s="7">
        <v>3.294</v>
      </c>
      <c r="H1056" s="7">
        <v>8.31</v>
      </c>
      <c r="I1056" s="7">
        <v>8.33</v>
      </c>
      <c r="J1056" s="7">
        <v>103.7581</v>
      </c>
      <c r="K1056">
        <v>236.88</v>
      </c>
      <c r="L1056" t="s">
        <v>12</v>
      </c>
      <c r="M1056" t="s">
        <v>10</v>
      </c>
      <c r="N1056" t="s">
        <v>12</v>
      </c>
      <c r="O1056">
        <v>40.049790999999999</v>
      </c>
      <c r="P1056">
        <v>-105.145899</v>
      </c>
      <c r="Q1056" t="s">
        <v>15</v>
      </c>
      <c r="R1056" s="10" t="s">
        <v>23</v>
      </c>
      <c r="S1056">
        <v>6730200</v>
      </c>
      <c r="T1056" s="1">
        <v>41149</v>
      </c>
      <c r="U1056" s="11">
        <v>0.69791666666666663</v>
      </c>
      <c r="V1056">
        <v>5.14</v>
      </c>
      <c r="W1056">
        <v>96</v>
      </c>
      <c r="X1056">
        <f t="shared" si="65"/>
        <v>4.9999999999999822E-2</v>
      </c>
      <c r="Y1056">
        <f t="shared" si="65"/>
        <v>8</v>
      </c>
    </row>
    <row r="1057" spans="1:25" ht="15.75">
      <c r="A1057" s="1">
        <v>41149</v>
      </c>
      <c r="B1057" s="9">
        <v>0.71081018518518524</v>
      </c>
      <c r="C1057" s="7">
        <v>15825</v>
      </c>
      <c r="D1057" s="7">
        <v>74.63</v>
      </c>
      <c r="E1057" s="7">
        <v>23.683333333333334</v>
      </c>
      <c r="F1057" s="7">
        <v>28.504000000000001</v>
      </c>
      <c r="G1057" s="7">
        <v>3.294</v>
      </c>
      <c r="H1057" s="7">
        <v>8.0500000000000007</v>
      </c>
      <c r="I1057" s="7">
        <v>8.18</v>
      </c>
      <c r="J1057" s="7">
        <v>101.6665</v>
      </c>
      <c r="K1057">
        <v>234.35</v>
      </c>
      <c r="L1057" t="s">
        <v>12</v>
      </c>
      <c r="M1057" t="s">
        <v>10</v>
      </c>
      <c r="N1057" t="s">
        <v>12</v>
      </c>
      <c r="O1057">
        <v>40.049790999999999</v>
      </c>
      <c r="P1057">
        <v>-105.145899</v>
      </c>
      <c r="Q1057" t="s">
        <v>15</v>
      </c>
      <c r="R1057" s="10" t="s">
        <v>23</v>
      </c>
      <c r="S1057">
        <v>6730200</v>
      </c>
      <c r="T1057" s="1">
        <v>41149</v>
      </c>
      <c r="U1057" s="11">
        <v>0.70833333333333337</v>
      </c>
      <c r="V1057">
        <v>5.13</v>
      </c>
      <c r="W1057">
        <v>94</v>
      </c>
      <c r="X1057">
        <f t="shared" si="65"/>
        <v>4.0000000000000036E-2</v>
      </c>
      <c r="Y1057">
        <f t="shared" si="65"/>
        <v>6</v>
      </c>
    </row>
    <row r="1058" spans="1:25" ht="15.75">
      <c r="A1058" s="1">
        <v>41149</v>
      </c>
      <c r="B1058" s="9">
        <v>0.72122685185185187</v>
      </c>
      <c r="C1058" s="7">
        <v>15840</v>
      </c>
      <c r="D1058" s="7">
        <v>74.37</v>
      </c>
      <c r="E1058" s="7">
        <v>23.538888888888891</v>
      </c>
      <c r="F1058" s="7">
        <v>28.504000000000001</v>
      </c>
      <c r="G1058" s="7">
        <v>3.2639999999999998</v>
      </c>
      <c r="H1058" s="7">
        <v>7.95</v>
      </c>
      <c r="I1058" s="7">
        <v>8.07</v>
      </c>
      <c r="J1058" s="7">
        <v>99.976600000000005</v>
      </c>
      <c r="K1058">
        <v>234.2</v>
      </c>
      <c r="L1058" t="s">
        <v>12</v>
      </c>
      <c r="M1058" t="s">
        <v>10</v>
      </c>
      <c r="N1058" t="s">
        <v>12</v>
      </c>
      <c r="O1058">
        <v>40.049790999999999</v>
      </c>
      <c r="P1058">
        <v>-105.145899</v>
      </c>
      <c r="Q1058" t="s">
        <v>15</v>
      </c>
      <c r="R1058" s="10" t="s">
        <v>23</v>
      </c>
      <c r="S1058">
        <v>6730200</v>
      </c>
      <c r="T1058" s="1">
        <v>41149</v>
      </c>
      <c r="U1058" s="11">
        <v>0.71875</v>
      </c>
      <c r="V1058">
        <v>5.1100000000000003</v>
      </c>
      <c r="W1058">
        <v>90</v>
      </c>
      <c r="X1058">
        <f t="shared" ref="X1058:Y1073" si="66">V1058-V1062</f>
        <v>3.0000000000000249E-2</v>
      </c>
      <c r="Y1058">
        <f t="shared" si="66"/>
        <v>4</v>
      </c>
    </row>
    <row r="1059" spans="1:25" ht="15.75">
      <c r="A1059" s="1">
        <v>41149</v>
      </c>
      <c r="B1059" s="9">
        <v>0.7316435185185185</v>
      </c>
      <c r="C1059" s="7">
        <v>15855</v>
      </c>
      <c r="D1059" s="7">
        <v>74.13</v>
      </c>
      <c r="E1059" s="7">
        <v>23.405555555555555</v>
      </c>
      <c r="F1059" s="7">
        <v>28.504000000000001</v>
      </c>
      <c r="G1059" s="7">
        <v>3.294</v>
      </c>
      <c r="H1059" s="7">
        <v>8</v>
      </c>
      <c r="I1059" s="7">
        <v>7.98</v>
      </c>
      <c r="J1059" s="7">
        <v>98.614199999999997</v>
      </c>
      <c r="K1059">
        <v>232.94</v>
      </c>
      <c r="L1059" t="s">
        <v>12</v>
      </c>
      <c r="M1059" t="s">
        <v>10</v>
      </c>
      <c r="N1059" t="s">
        <v>12</v>
      </c>
      <c r="O1059">
        <v>40.049790999999999</v>
      </c>
      <c r="P1059">
        <v>-105.145899</v>
      </c>
      <c r="Q1059" t="s">
        <v>15</v>
      </c>
      <c r="R1059" s="10" t="s">
        <v>23</v>
      </c>
      <c r="S1059">
        <v>6730200</v>
      </c>
      <c r="T1059" s="1">
        <v>41149</v>
      </c>
      <c r="U1059" s="11">
        <v>0.72916666666666663</v>
      </c>
      <c r="V1059">
        <v>5.0999999999999996</v>
      </c>
      <c r="W1059">
        <v>88</v>
      </c>
      <c r="X1059">
        <f t="shared" si="66"/>
        <v>1.9999999999999574E-2</v>
      </c>
      <c r="Y1059">
        <f t="shared" si="66"/>
        <v>2</v>
      </c>
    </row>
    <row r="1060" spans="1:25" ht="15.75">
      <c r="A1060" s="1">
        <v>41149</v>
      </c>
      <c r="B1060" s="9">
        <v>0.74206018518518524</v>
      </c>
      <c r="C1060" s="7">
        <v>15870</v>
      </c>
      <c r="D1060" s="7">
        <v>73.959999999999994</v>
      </c>
      <c r="E1060" s="7">
        <v>23.31111111111111</v>
      </c>
      <c r="F1060" s="7">
        <v>28.504000000000001</v>
      </c>
      <c r="G1060" s="7">
        <v>3.294</v>
      </c>
      <c r="H1060" s="7">
        <v>8.01</v>
      </c>
      <c r="I1060" s="7">
        <v>7.94</v>
      </c>
      <c r="J1060" s="7">
        <v>97.953000000000003</v>
      </c>
      <c r="K1060">
        <v>233.29</v>
      </c>
      <c r="L1060" t="s">
        <v>12</v>
      </c>
      <c r="M1060" t="s">
        <v>10</v>
      </c>
      <c r="N1060" t="s">
        <v>12</v>
      </c>
      <c r="O1060">
        <v>40.049790999999999</v>
      </c>
      <c r="P1060">
        <v>-105.145899</v>
      </c>
      <c r="Q1060" t="s">
        <v>15</v>
      </c>
      <c r="R1060" s="10" t="s">
        <v>23</v>
      </c>
      <c r="S1060">
        <v>6730200</v>
      </c>
      <c r="T1060" s="1">
        <v>41149</v>
      </c>
      <c r="U1060" s="11">
        <v>0.73958333333333337</v>
      </c>
      <c r="V1060">
        <v>5.09</v>
      </c>
      <c r="W1060">
        <v>88</v>
      </c>
      <c r="X1060">
        <f t="shared" si="66"/>
        <v>9.9999999999997868E-3</v>
      </c>
      <c r="Y1060">
        <f t="shared" si="66"/>
        <v>2</v>
      </c>
    </row>
    <row r="1061" spans="1:25" ht="15.75">
      <c r="A1061" s="1">
        <v>41149</v>
      </c>
      <c r="B1061" s="9">
        <v>0.75247685185185187</v>
      </c>
      <c r="C1061" s="7">
        <v>15885</v>
      </c>
      <c r="D1061" s="7">
        <v>73.790000000000006</v>
      </c>
      <c r="E1061" s="7">
        <v>23.216666666666672</v>
      </c>
      <c r="F1061" s="7">
        <v>28.504000000000001</v>
      </c>
      <c r="G1061" s="7">
        <v>3.2639999999999998</v>
      </c>
      <c r="H1061" s="7">
        <v>7.98</v>
      </c>
      <c r="I1061" s="7">
        <v>7.82</v>
      </c>
      <c r="J1061" s="7">
        <v>96.332999999999998</v>
      </c>
      <c r="K1061">
        <v>234.16</v>
      </c>
      <c r="L1061" t="s">
        <v>12</v>
      </c>
      <c r="M1061" t="s">
        <v>10</v>
      </c>
      <c r="N1061" t="s">
        <v>12</v>
      </c>
      <c r="O1061">
        <v>40.049790999999999</v>
      </c>
      <c r="P1061">
        <v>-105.145899</v>
      </c>
      <c r="Q1061" t="s">
        <v>15</v>
      </c>
      <c r="R1061" s="10" t="s">
        <v>23</v>
      </c>
      <c r="S1061">
        <v>6730200</v>
      </c>
      <c r="T1061" s="1">
        <v>41149</v>
      </c>
      <c r="U1061" s="11">
        <v>0.75</v>
      </c>
      <c r="V1061">
        <v>5.09</v>
      </c>
      <c r="W1061">
        <v>88</v>
      </c>
      <c r="X1061">
        <f t="shared" si="66"/>
        <v>9.9999999999997868E-3</v>
      </c>
      <c r="Y1061">
        <f t="shared" si="66"/>
        <v>2</v>
      </c>
    </row>
    <row r="1062" spans="1:25" ht="15.75">
      <c r="A1062" s="1">
        <v>41149</v>
      </c>
      <c r="B1062" s="9">
        <v>0.7628935185185185</v>
      </c>
      <c r="C1062" s="7">
        <v>15900</v>
      </c>
      <c r="D1062" s="7">
        <v>73.58</v>
      </c>
      <c r="E1062" s="7">
        <v>23.1</v>
      </c>
      <c r="F1062" s="7">
        <v>28.504000000000001</v>
      </c>
      <c r="G1062" s="7">
        <v>3.2639999999999998</v>
      </c>
      <c r="H1062" s="7">
        <v>7.9</v>
      </c>
      <c r="I1062" s="7">
        <v>7.65</v>
      </c>
      <c r="J1062" s="7">
        <v>93.960499999999996</v>
      </c>
      <c r="K1062">
        <v>231.48</v>
      </c>
      <c r="L1062" t="s">
        <v>12</v>
      </c>
      <c r="M1062" t="s">
        <v>10</v>
      </c>
      <c r="N1062" t="s">
        <v>12</v>
      </c>
      <c r="O1062">
        <v>40.049790999999999</v>
      </c>
      <c r="P1062">
        <v>-105.145899</v>
      </c>
      <c r="Q1062" t="s">
        <v>15</v>
      </c>
      <c r="R1062" s="10" t="s">
        <v>23</v>
      </c>
      <c r="S1062">
        <v>6730200</v>
      </c>
      <c r="T1062" s="1">
        <v>41149</v>
      </c>
      <c r="U1062" s="11">
        <v>0.76041666666666663</v>
      </c>
      <c r="V1062">
        <v>5.08</v>
      </c>
      <c r="W1062">
        <v>86</v>
      </c>
      <c r="X1062">
        <f t="shared" si="66"/>
        <v>0</v>
      </c>
      <c r="Y1062">
        <f t="shared" si="66"/>
        <v>0</v>
      </c>
    </row>
    <row r="1063" spans="1:25" ht="15.75">
      <c r="A1063" s="1">
        <v>41149</v>
      </c>
      <c r="B1063" s="9">
        <v>0.77331018518518524</v>
      </c>
      <c r="C1063" s="7">
        <v>15915</v>
      </c>
      <c r="D1063" s="7">
        <v>73.28</v>
      </c>
      <c r="E1063" s="7">
        <v>22.933333333333334</v>
      </c>
      <c r="F1063" s="7">
        <v>28.504000000000001</v>
      </c>
      <c r="G1063" s="7">
        <v>3.294</v>
      </c>
      <c r="H1063" s="7">
        <v>7.76</v>
      </c>
      <c r="I1063" s="7">
        <v>7.5</v>
      </c>
      <c r="J1063" s="7">
        <v>91.869299999999996</v>
      </c>
      <c r="K1063">
        <v>230.3</v>
      </c>
      <c r="L1063" t="s">
        <v>12</v>
      </c>
      <c r="M1063" t="s">
        <v>10</v>
      </c>
      <c r="N1063" t="s">
        <v>12</v>
      </c>
      <c r="O1063">
        <v>40.049790999999999</v>
      </c>
      <c r="P1063">
        <v>-105.145899</v>
      </c>
      <c r="Q1063" t="s">
        <v>15</v>
      </c>
      <c r="R1063" s="10" t="s">
        <v>23</v>
      </c>
      <c r="S1063">
        <v>6730200</v>
      </c>
      <c r="T1063" s="1">
        <v>41149</v>
      </c>
      <c r="U1063" s="11">
        <v>0.77083333333333337</v>
      </c>
      <c r="V1063">
        <v>5.08</v>
      </c>
      <c r="W1063">
        <v>86</v>
      </c>
      <c r="X1063">
        <f t="shared" si="66"/>
        <v>0</v>
      </c>
      <c r="Y1063">
        <f t="shared" si="66"/>
        <v>0</v>
      </c>
    </row>
    <row r="1064" spans="1:25" ht="15.75">
      <c r="A1064" s="1">
        <v>41149</v>
      </c>
      <c r="B1064" s="9">
        <v>0.78372685185185187</v>
      </c>
      <c r="C1064" s="7">
        <v>15930</v>
      </c>
      <c r="D1064" s="7">
        <v>73.02</v>
      </c>
      <c r="E1064" s="7">
        <v>22.788888888888888</v>
      </c>
      <c r="F1064" s="7">
        <v>28.504000000000001</v>
      </c>
      <c r="G1064" s="7">
        <v>3.294</v>
      </c>
      <c r="H1064" s="7">
        <v>7.65</v>
      </c>
      <c r="I1064" s="7">
        <v>7.37</v>
      </c>
      <c r="J1064" s="7">
        <v>90.018299999999996</v>
      </c>
      <c r="K1064">
        <v>231.96</v>
      </c>
      <c r="L1064" t="s">
        <v>12</v>
      </c>
      <c r="M1064" t="s">
        <v>10</v>
      </c>
      <c r="N1064" t="s">
        <v>12</v>
      </c>
      <c r="O1064">
        <v>40.049790999999999</v>
      </c>
      <c r="P1064">
        <v>-105.145899</v>
      </c>
      <c r="Q1064" t="s">
        <v>15</v>
      </c>
      <c r="R1064" s="10" t="s">
        <v>23</v>
      </c>
      <c r="S1064">
        <v>6730200</v>
      </c>
      <c r="T1064" s="1">
        <v>41149</v>
      </c>
      <c r="U1064" s="11">
        <v>0.78125</v>
      </c>
      <c r="V1064">
        <v>5.08</v>
      </c>
      <c r="W1064">
        <v>86</v>
      </c>
      <c r="X1064">
        <f t="shared" si="66"/>
        <v>0</v>
      </c>
      <c r="Y1064">
        <f t="shared" si="66"/>
        <v>0</v>
      </c>
    </row>
    <row r="1065" spans="1:25" ht="15.75">
      <c r="A1065" s="1">
        <v>41149</v>
      </c>
      <c r="B1065" s="9">
        <v>0.7941435185185185</v>
      </c>
      <c r="C1065" s="7">
        <v>15945</v>
      </c>
      <c r="D1065" s="7">
        <v>72.81</v>
      </c>
      <c r="E1065" s="7">
        <v>22.672222222222224</v>
      </c>
      <c r="F1065" s="7">
        <v>28.504000000000001</v>
      </c>
      <c r="G1065" s="7">
        <v>3.294</v>
      </c>
      <c r="H1065" s="7">
        <v>7.6</v>
      </c>
      <c r="I1065" s="7">
        <v>7.2</v>
      </c>
      <c r="J1065" s="7">
        <v>87.779600000000002</v>
      </c>
      <c r="K1065">
        <v>231.07</v>
      </c>
      <c r="L1065" t="s">
        <v>12</v>
      </c>
      <c r="M1065" t="s">
        <v>10</v>
      </c>
      <c r="N1065" t="s">
        <v>12</v>
      </c>
      <c r="O1065">
        <v>40.049790999999999</v>
      </c>
      <c r="P1065">
        <v>-105.145899</v>
      </c>
      <c r="Q1065" t="s">
        <v>15</v>
      </c>
      <c r="R1065" s="10" t="s">
        <v>23</v>
      </c>
      <c r="S1065">
        <v>6730200</v>
      </c>
      <c r="T1065" s="1">
        <v>41149</v>
      </c>
      <c r="U1065" s="11">
        <v>0.79166666666666663</v>
      </c>
      <c r="V1065">
        <v>5.08</v>
      </c>
      <c r="W1065">
        <v>86</v>
      </c>
      <c r="X1065">
        <f t="shared" si="66"/>
        <v>0</v>
      </c>
      <c r="Y1065">
        <f t="shared" si="66"/>
        <v>0</v>
      </c>
    </row>
    <row r="1066" spans="1:25" ht="15.75">
      <c r="A1066" s="1">
        <v>41149</v>
      </c>
      <c r="B1066" s="9">
        <v>0.80456018518518524</v>
      </c>
      <c r="C1066" s="7">
        <v>15960</v>
      </c>
      <c r="D1066" s="7">
        <v>72.63</v>
      </c>
      <c r="E1066" s="7">
        <v>22.572222222222219</v>
      </c>
      <c r="F1066" s="7">
        <v>28.504000000000001</v>
      </c>
      <c r="G1066" s="7">
        <v>3.294</v>
      </c>
      <c r="H1066" s="7">
        <v>7.55</v>
      </c>
      <c r="I1066" s="7">
        <v>7.13</v>
      </c>
      <c r="J1066" s="7">
        <v>86.736099999999993</v>
      </c>
      <c r="K1066">
        <v>234.51</v>
      </c>
      <c r="L1066" t="s">
        <v>12</v>
      </c>
      <c r="M1066" t="s">
        <v>10</v>
      </c>
      <c r="N1066" t="s">
        <v>12</v>
      </c>
      <c r="O1066">
        <v>40.049790999999999</v>
      </c>
      <c r="P1066">
        <v>-105.145899</v>
      </c>
      <c r="Q1066" t="s">
        <v>15</v>
      </c>
      <c r="R1066" s="10" t="s">
        <v>23</v>
      </c>
      <c r="S1066">
        <v>6730200</v>
      </c>
      <c r="T1066" s="1">
        <v>41149</v>
      </c>
      <c r="U1066" s="11">
        <v>0.80208333333333337</v>
      </c>
      <c r="V1066">
        <v>5.08</v>
      </c>
      <c r="W1066">
        <v>86</v>
      </c>
      <c r="X1066">
        <f t="shared" si="66"/>
        <v>0</v>
      </c>
      <c r="Y1066">
        <f t="shared" si="66"/>
        <v>0</v>
      </c>
    </row>
    <row r="1067" spans="1:25" ht="15.75">
      <c r="A1067" s="1">
        <v>41149</v>
      </c>
      <c r="B1067" s="9">
        <v>0.81497685185185187</v>
      </c>
      <c r="C1067" s="7">
        <v>15975</v>
      </c>
      <c r="D1067" s="7">
        <v>72.39</v>
      </c>
      <c r="E1067" s="7">
        <v>22.43888888888889</v>
      </c>
      <c r="F1067" s="7">
        <v>28.504000000000001</v>
      </c>
      <c r="G1067" s="7">
        <v>3.2639999999999998</v>
      </c>
      <c r="H1067" s="7">
        <v>7.52</v>
      </c>
      <c r="I1067" s="7">
        <v>7.04</v>
      </c>
      <c r="J1067" s="7">
        <v>85.404399999999995</v>
      </c>
      <c r="K1067">
        <v>237.28</v>
      </c>
      <c r="L1067" t="s">
        <v>12</v>
      </c>
      <c r="M1067" t="s">
        <v>10</v>
      </c>
      <c r="N1067" t="s">
        <v>12</v>
      </c>
      <c r="O1067">
        <v>40.049790999999999</v>
      </c>
      <c r="P1067">
        <v>-105.145899</v>
      </c>
      <c r="Q1067" t="s">
        <v>15</v>
      </c>
      <c r="R1067" s="10" t="s">
        <v>23</v>
      </c>
      <c r="S1067">
        <v>6730200</v>
      </c>
      <c r="T1067" s="1">
        <v>41149</v>
      </c>
      <c r="U1067" s="11">
        <v>0.8125</v>
      </c>
      <c r="V1067">
        <v>5.08</v>
      </c>
      <c r="W1067">
        <v>86</v>
      </c>
      <c r="X1067">
        <f t="shared" si="66"/>
        <v>0</v>
      </c>
      <c r="Y1067">
        <f t="shared" si="66"/>
        <v>0</v>
      </c>
    </row>
    <row r="1068" spans="1:25" ht="15.75">
      <c r="A1068" s="1">
        <v>41149</v>
      </c>
      <c r="B1068" s="9">
        <v>0.8253935185185185</v>
      </c>
      <c r="C1068" s="7">
        <v>15990</v>
      </c>
      <c r="D1068" s="7">
        <v>72.260000000000005</v>
      </c>
      <c r="E1068" s="7">
        <v>22.366666666666671</v>
      </c>
      <c r="F1068" s="7">
        <v>28.504000000000001</v>
      </c>
      <c r="G1068" s="7">
        <v>3.294</v>
      </c>
      <c r="H1068" s="7">
        <v>7.49</v>
      </c>
      <c r="I1068" s="7">
        <v>6.96</v>
      </c>
      <c r="J1068" s="7">
        <v>84.285799999999995</v>
      </c>
      <c r="K1068">
        <v>234.86</v>
      </c>
      <c r="L1068" t="s">
        <v>12</v>
      </c>
      <c r="M1068" t="s">
        <v>10</v>
      </c>
      <c r="N1068" t="s">
        <v>12</v>
      </c>
      <c r="O1068">
        <v>40.049790999999999</v>
      </c>
      <c r="P1068">
        <v>-105.145899</v>
      </c>
      <c r="Q1068" t="s">
        <v>15</v>
      </c>
      <c r="R1068" s="10" t="s">
        <v>23</v>
      </c>
      <c r="S1068">
        <v>6730200</v>
      </c>
      <c r="T1068" s="1">
        <v>41149</v>
      </c>
      <c r="U1068" s="11">
        <v>0.82291666666666663</v>
      </c>
      <c r="V1068">
        <v>5.08</v>
      </c>
      <c r="W1068">
        <v>86</v>
      </c>
      <c r="X1068">
        <f t="shared" si="66"/>
        <v>0</v>
      </c>
      <c r="Y1068">
        <f t="shared" si="66"/>
        <v>0</v>
      </c>
    </row>
    <row r="1069" spans="1:25" ht="15.75">
      <c r="A1069" s="1">
        <v>41149</v>
      </c>
      <c r="B1069" s="9">
        <v>0.83581018518518524</v>
      </c>
      <c r="C1069" s="7">
        <v>16005</v>
      </c>
      <c r="D1069" s="7">
        <v>72.12</v>
      </c>
      <c r="E1069" s="7">
        <v>22.288888888888891</v>
      </c>
      <c r="F1069" s="7">
        <v>28.504000000000001</v>
      </c>
      <c r="G1069" s="7">
        <v>3.294</v>
      </c>
      <c r="H1069" s="7">
        <v>7.45</v>
      </c>
      <c r="I1069" s="7">
        <v>6.84</v>
      </c>
      <c r="J1069" s="7">
        <v>82.791499999999999</v>
      </c>
      <c r="K1069">
        <v>240.83</v>
      </c>
      <c r="L1069" t="s">
        <v>12</v>
      </c>
      <c r="M1069" t="s">
        <v>10</v>
      </c>
      <c r="N1069" t="s">
        <v>12</v>
      </c>
      <c r="O1069">
        <v>40.049790999999999</v>
      </c>
      <c r="P1069">
        <v>-105.145899</v>
      </c>
      <c r="Q1069" t="s">
        <v>15</v>
      </c>
      <c r="R1069" s="10" t="s">
        <v>23</v>
      </c>
      <c r="S1069">
        <v>6730200</v>
      </c>
      <c r="T1069" s="1">
        <v>41149</v>
      </c>
      <c r="U1069" s="11">
        <v>0.83333333333333337</v>
      </c>
      <c r="V1069">
        <v>5.08</v>
      </c>
      <c r="W1069">
        <v>86</v>
      </c>
      <c r="X1069">
        <f t="shared" si="66"/>
        <v>0</v>
      </c>
      <c r="Y1069">
        <f t="shared" si="66"/>
        <v>0</v>
      </c>
    </row>
    <row r="1070" spans="1:25" ht="15.75">
      <c r="A1070" s="1">
        <v>41149</v>
      </c>
      <c r="B1070" s="9">
        <v>0.84622685185185187</v>
      </c>
      <c r="C1070" s="7">
        <v>16020</v>
      </c>
      <c r="D1070" s="7">
        <v>71.97</v>
      </c>
      <c r="E1070" s="7">
        <v>22.205555555555556</v>
      </c>
      <c r="F1070" s="7">
        <v>28.504000000000001</v>
      </c>
      <c r="G1070" s="7">
        <v>3.294</v>
      </c>
      <c r="H1070" s="7">
        <v>7.43</v>
      </c>
      <c r="I1070" s="7">
        <v>6.79</v>
      </c>
      <c r="J1070" s="7">
        <v>82.051599999999993</v>
      </c>
      <c r="K1070">
        <v>243.43</v>
      </c>
      <c r="L1070" t="s">
        <v>12</v>
      </c>
      <c r="M1070" t="s">
        <v>10</v>
      </c>
      <c r="N1070" t="s">
        <v>12</v>
      </c>
      <c r="O1070">
        <v>40.049790999999999</v>
      </c>
      <c r="P1070">
        <v>-105.145899</v>
      </c>
      <c r="Q1070" t="s">
        <v>15</v>
      </c>
      <c r="R1070" s="10" t="s">
        <v>23</v>
      </c>
      <c r="S1070">
        <v>6730200</v>
      </c>
      <c r="T1070" s="1">
        <v>41149</v>
      </c>
      <c r="U1070" s="11">
        <v>0.84375</v>
      </c>
      <c r="V1070">
        <v>5.08</v>
      </c>
      <c r="W1070">
        <v>86</v>
      </c>
      <c r="X1070">
        <f t="shared" si="66"/>
        <v>0</v>
      </c>
      <c r="Y1070">
        <f t="shared" si="66"/>
        <v>0</v>
      </c>
    </row>
    <row r="1071" spans="1:25" ht="15.75">
      <c r="A1071" s="1">
        <v>41149</v>
      </c>
      <c r="B1071" s="9">
        <v>0.8566435185185185</v>
      </c>
      <c r="C1071" s="7">
        <v>16035</v>
      </c>
      <c r="D1071" s="7">
        <v>71.78</v>
      </c>
      <c r="E1071" s="7">
        <v>22.1</v>
      </c>
      <c r="F1071" s="7">
        <v>28.504000000000001</v>
      </c>
      <c r="G1071" s="7">
        <v>3.294</v>
      </c>
      <c r="H1071" s="7">
        <v>7.41</v>
      </c>
      <c r="I1071" s="7">
        <v>6.76</v>
      </c>
      <c r="J1071" s="7">
        <v>81.531499999999994</v>
      </c>
      <c r="K1071">
        <v>244.11</v>
      </c>
      <c r="L1071" t="s">
        <v>12</v>
      </c>
      <c r="M1071" t="s">
        <v>10</v>
      </c>
      <c r="N1071" t="s">
        <v>12</v>
      </c>
      <c r="O1071">
        <v>40.049790999999999</v>
      </c>
      <c r="P1071">
        <v>-105.145899</v>
      </c>
      <c r="Q1071" t="s">
        <v>15</v>
      </c>
      <c r="R1071" s="10" t="s">
        <v>23</v>
      </c>
      <c r="S1071">
        <v>6730200</v>
      </c>
      <c r="T1071" s="1">
        <v>41149</v>
      </c>
      <c r="U1071" s="11">
        <v>0.85416666666666663</v>
      </c>
      <c r="V1071">
        <v>5.08</v>
      </c>
      <c r="W1071">
        <v>86</v>
      </c>
      <c r="X1071">
        <f t="shared" si="66"/>
        <v>0</v>
      </c>
      <c r="Y1071">
        <f t="shared" si="66"/>
        <v>0</v>
      </c>
    </row>
    <row r="1072" spans="1:25" ht="15.75">
      <c r="A1072" s="1">
        <v>41149</v>
      </c>
      <c r="B1072" s="9">
        <v>0.86706018518518524</v>
      </c>
      <c r="C1072" s="7">
        <v>16050</v>
      </c>
      <c r="D1072" s="7">
        <v>71.59</v>
      </c>
      <c r="E1072" s="7">
        <v>21.994444444444447</v>
      </c>
      <c r="F1072" s="7">
        <v>28.504000000000001</v>
      </c>
      <c r="G1072" s="7">
        <v>3.2639999999999998</v>
      </c>
      <c r="H1072" s="7">
        <v>7.4</v>
      </c>
      <c r="I1072" s="7">
        <v>6.7</v>
      </c>
      <c r="J1072" s="7">
        <v>80.643199999999993</v>
      </c>
      <c r="K1072">
        <v>241.21</v>
      </c>
      <c r="L1072" t="s">
        <v>12</v>
      </c>
      <c r="M1072" t="s">
        <v>10</v>
      </c>
      <c r="N1072" t="s">
        <v>12</v>
      </c>
      <c r="O1072">
        <v>40.049790999999999</v>
      </c>
      <c r="P1072">
        <v>-105.145899</v>
      </c>
      <c r="Q1072" t="s">
        <v>15</v>
      </c>
      <c r="R1072" s="10" t="s">
        <v>23</v>
      </c>
      <c r="S1072">
        <v>6730200</v>
      </c>
      <c r="T1072" s="1">
        <v>41149</v>
      </c>
      <c r="U1072" s="11">
        <v>0.86458333333333337</v>
      </c>
      <c r="V1072">
        <v>5.08</v>
      </c>
      <c r="W1072">
        <v>86</v>
      </c>
      <c r="X1072">
        <f t="shared" si="66"/>
        <v>0</v>
      </c>
      <c r="Y1072">
        <f t="shared" si="66"/>
        <v>0</v>
      </c>
    </row>
    <row r="1073" spans="1:36" ht="15.75">
      <c r="A1073" s="1">
        <v>41149</v>
      </c>
      <c r="B1073" s="9">
        <v>0.87747685185185187</v>
      </c>
      <c r="C1073" s="7">
        <v>16065</v>
      </c>
      <c r="D1073" s="7">
        <v>71.42</v>
      </c>
      <c r="E1073" s="7">
        <v>21.900000000000002</v>
      </c>
      <c r="F1073" s="7">
        <v>28.504000000000001</v>
      </c>
      <c r="G1073" s="7">
        <v>3.294</v>
      </c>
      <c r="H1073" s="7">
        <v>7.38</v>
      </c>
      <c r="I1073" s="7">
        <v>6.67</v>
      </c>
      <c r="J1073" s="7">
        <v>80.104399999999998</v>
      </c>
      <c r="K1073">
        <v>241.72</v>
      </c>
      <c r="L1073" t="s">
        <v>12</v>
      </c>
      <c r="M1073" t="s">
        <v>10</v>
      </c>
      <c r="N1073" t="s">
        <v>12</v>
      </c>
      <c r="O1073">
        <v>40.049790999999999</v>
      </c>
      <c r="P1073">
        <v>-105.145899</v>
      </c>
      <c r="Q1073" t="s">
        <v>15</v>
      </c>
      <c r="R1073" s="10" t="s">
        <v>23</v>
      </c>
      <c r="S1073">
        <v>6730200</v>
      </c>
      <c r="T1073" s="1">
        <v>41149</v>
      </c>
      <c r="U1073" s="11">
        <v>0.875</v>
      </c>
      <c r="V1073">
        <v>5.08</v>
      </c>
      <c r="W1073">
        <v>86</v>
      </c>
      <c r="X1073">
        <f t="shared" si="66"/>
        <v>0</v>
      </c>
      <c r="Y1073">
        <f t="shared" si="66"/>
        <v>0</v>
      </c>
    </row>
    <row r="1074" spans="1:36" ht="15.75">
      <c r="A1074" s="1">
        <v>41149</v>
      </c>
      <c r="B1074" s="9">
        <v>0.8878935185185185</v>
      </c>
      <c r="C1074" s="7">
        <v>16080</v>
      </c>
      <c r="D1074" s="7">
        <v>71.239999999999995</v>
      </c>
      <c r="E1074" s="7">
        <v>21.799999999999997</v>
      </c>
      <c r="F1074" s="7">
        <v>28.504000000000001</v>
      </c>
      <c r="G1074" s="7">
        <v>3.2639999999999998</v>
      </c>
      <c r="H1074" s="7">
        <v>7.36</v>
      </c>
      <c r="I1074" s="7">
        <v>6.65</v>
      </c>
      <c r="J1074" s="7">
        <v>79.684899999999999</v>
      </c>
      <c r="K1074">
        <v>243.48</v>
      </c>
      <c r="L1074" t="s">
        <v>12</v>
      </c>
      <c r="M1074" t="s">
        <v>10</v>
      </c>
      <c r="N1074" t="s">
        <v>12</v>
      </c>
      <c r="O1074">
        <v>40.049790999999999</v>
      </c>
      <c r="P1074">
        <v>-105.145899</v>
      </c>
      <c r="Q1074" t="s">
        <v>15</v>
      </c>
      <c r="R1074" s="10" t="s">
        <v>23</v>
      </c>
      <c r="S1074">
        <v>6730200</v>
      </c>
      <c r="T1074" s="1">
        <v>41149</v>
      </c>
      <c r="U1074" s="11">
        <v>0.88541666666666663</v>
      </c>
      <c r="V1074">
        <v>5.08</v>
      </c>
      <c r="W1074">
        <v>86</v>
      </c>
      <c r="X1074">
        <f t="shared" ref="X1074:Y1089" si="67">V1074-V1078</f>
        <v>0</v>
      </c>
      <c r="Y1074">
        <f t="shared" si="67"/>
        <v>0</v>
      </c>
    </row>
    <row r="1075" spans="1:36" ht="15.75">
      <c r="A1075" s="1">
        <v>41149</v>
      </c>
      <c r="B1075" s="9">
        <v>0.89831018518518524</v>
      </c>
      <c r="C1075" s="7">
        <v>16095</v>
      </c>
      <c r="D1075" s="7">
        <v>71.08</v>
      </c>
      <c r="E1075" s="7">
        <v>21.711111111111112</v>
      </c>
      <c r="F1075" s="7">
        <v>28.504000000000001</v>
      </c>
      <c r="G1075" s="7">
        <v>3.294</v>
      </c>
      <c r="H1075" s="7">
        <v>7.36</v>
      </c>
      <c r="I1075" s="7">
        <v>6.65</v>
      </c>
      <c r="J1075" s="7">
        <v>79.560199999999995</v>
      </c>
      <c r="K1075">
        <v>240.43</v>
      </c>
      <c r="L1075" t="s">
        <v>12</v>
      </c>
      <c r="M1075" t="s">
        <v>10</v>
      </c>
      <c r="N1075" t="s">
        <v>12</v>
      </c>
      <c r="O1075">
        <v>40.049790999999999</v>
      </c>
      <c r="P1075">
        <v>-105.145899</v>
      </c>
      <c r="Q1075" t="s">
        <v>15</v>
      </c>
      <c r="R1075" s="10" t="s">
        <v>23</v>
      </c>
      <c r="S1075">
        <v>6730200</v>
      </c>
      <c r="T1075" s="1">
        <v>41149</v>
      </c>
      <c r="U1075" s="11">
        <v>0.89583333333333337</v>
      </c>
      <c r="V1075">
        <v>5.08</v>
      </c>
      <c r="W1075">
        <v>86</v>
      </c>
      <c r="X1075">
        <f t="shared" si="67"/>
        <v>0</v>
      </c>
      <c r="Y1075">
        <f t="shared" si="67"/>
        <v>0</v>
      </c>
    </row>
    <row r="1076" spans="1:36" ht="15.75">
      <c r="A1076" s="1">
        <v>41149</v>
      </c>
      <c r="B1076" s="9">
        <v>0.90872685185185187</v>
      </c>
      <c r="C1076" s="7">
        <v>16110</v>
      </c>
      <c r="D1076" s="7">
        <v>70.959999999999994</v>
      </c>
      <c r="E1076" s="7">
        <v>21.644444444444442</v>
      </c>
      <c r="F1076" s="7">
        <v>28.504000000000001</v>
      </c>
      <c r="G1076" s="7">
        <v>3.2639999999999998</v>
      </c>
      <c r="H1076" s="7">
        <v>7.35</v>
      </c>
      <c r="I1076" s="7">
        <v>6.66</v>
      </c>
      <c r="J1076" s="7">
        <v>79.5167</v>
      </c>
      <c r="K1076">
        <v>244.09</v>
      </c>
      <c r="L1076" t="s">
        <v>12</v>
      </c>
      <c r="M1076" t="s">
        <v>10</v>
      </c>
      <c r="N1076" t="s">
        <v>12</v>
      </c>
      <c r="O1076">
        <v>40.049790999999999</v>
      </c>
      <c r="P1076">
        <v>-105.145899</v>
      </c>
      <c r="Q1076" t="s">
        <v>15</v>
      </c>
      <c r="R1076" s="10" t="s">
        <v>23</v>
      </c>
      <c r="S1076">
        <v>6730200</v>
      </c>
      <c r="T1076" s="1">
        <v>41149</v>
      </c>
      <c r="U1076" s="11">
        <v>0.90625</v>
      </c>
      <c r="V1076">
        <v>5.08</v>
      </c>
      <c r="W1076">
        <v>86</v>
      </c>
      <c r="X1076">
        <f t="shared" si="67"/>
        <v>0</v>
      </c>
      <c r="Y1076">
        <f t="shared" si="67"/>
        <v>0</v>
      </c>
    </row>
    <row r="1077" spans="1:36" ht="15.75">
      <c r="A1077" s="1">
        <v>41149</v>
      </c>
      <c r="B1077" s="9">
        <v>0.9191435185185185</v>
      </c>
      <c r="C1077" s="7">
        <v>16125</v>
      </c>
      <c r="D1077" s="7">
        <v>70.849999999999994</v>
      </c>
      <c r="E1077" s="7">
        <v>21.583333333333332</v>
      </c>
      <c r="F1077" s="7">
        <v>28.504000000000001</v>
      </c>
      <c r="G1077" s="7">
        <v>3.2639999999999998</v>
      </c>
      <c r="H1077" s="7">
        <v>7.34</v>
      </c>
      <c r="I1077" s="7">
        <v>6.63</v>
      </c>
      <c r="J1077" s="7">
        <v>79.077600000000004</v>
      </c>
      <c r="K1077">
        <v>244.82</v>
      </c>
      <c r="L1077" t="s">
        <v>12</v>
      </c>
      <c r="M1077" t="s">
        <v>10</v>
      </c>
      <c r="N1077" t="s">
        <v>12</v>
      </c>
      <c r="O1077">
        <v>40.049790999999999</v>
      </c>
      <c r="P1077">
        <v>-105.145899</v>
      </c>
      <c r="Q1077" t="s">
        <v>15</v>
      </c>
      <c r="R1077" s="10" t="s">
        <v>23</v>
      </c>
      <c r="S1077">
        <v>6730200</v>
      </c>
      <c r="T1077" s="1">
        <v>41149</v>
      </c>
      <c r="U1077" s="11">
        <v>0.91666666666666663</v>
      </c>
      <c r="V1077">
        <v>5.08</v>
      </c>
      <c r="W1077">
        <v>86</v>
      </c>
      <c r="X1077">
        <f t="shared" si="67"/>
        <v>0</v>
      </c>
      <c r="Y1077">
        <f t="shared" si="67"/>
        <v>0</v>
      </c>
    </row>
    <row r="1078" spans="1:36" ht="15.75">
      <c r="A1078" s="1">
        <v>41149</v>
      </c>
      <c r="B1078" s="9">
        <v>0.92956018518518524</v>
      </c>
      <c r="C1078" s="7">
        <v>16140</v>
      </c>
      <c r="D1078" s="7">
        <v>70.75</v>
      </c>
      <c r="E1078" s="7">
        <v>21.527777777777779</v>
      </c>
      <c r="F1078" s="7">
        <v>28.504000000000001</v>
      </c>
      <c r="G1078" s="7">
        <v>3.2639999999999998</v>
      </c>
      <c r="H1078" s="7">
        <v>7.34</v>
      </c>
      <c r="I1078" s="7">
        <v>6.66</v>
      </c>
      <c r="J1078" s="7">
        <v>79.4255</v>
      </c>
      <c r="K1078">
        <v>244.52</v>
      </c>
      <c r="L1078" t="s">
        <v>12</v>
      </c>
      <c r="M1078" t="s">
        <v>10</v>
      </c>
      <c r="N1078" t="s">
        <v>12</v>
      </c>
      <c r="O1078">
        <v>40.049790999999999</v>
      </c>
      <c r="P1078">
        <v>-105.145899</v>
      </c>
      <c r="Q1078" t="s">
        <v>15</v>
      </c>
      <c r="R1078" s="10" t="s">
        <v>23</v>
      </c>
      <c r="S1078">
        <v>6730200</v>
      </c>
      <c r="T1078" s="1">
        <v>41149</v>
      </c>
      <c r="U1078" s="11">
        <v>0.92708333333333337</v>
      </c>
      <c r="V1078">
        <v>5.08</v>
      </c>
      <c r="W1078">
        <v>86</v>
      </c>
      <c r="X1078">
        <f t="shared" si="67"/>
        <v>0</v>
      </c>
      <c r="Y1078">
        <f t="shared" si="67"/>
        <v>0</v>
      </c>
    </row>
    <row r="1079" spans="1:36" ht="15.75">
      <c r="A1079" s="1">
        <v>41149</v>
      </c>
      <c r="B1079" s="9">
        <v>0.93997685185185187</v>
      </c>
      <c r="C1079" s="7">
        <v>16155</v>
      </c>
      <c r="D1079" s="7">
        <v>70.680000000000007</v>
      </c>
      <c r="E1079" s="7">
        <v>21.488888888888894</v>
      </c>
      <c r="F1079" s="7">
        <v>28.504000000000001</v>
      </c>
      <c r="G1079" s="7">
        <v>3.294</v>
      </c>
      <c r="H1079" s="7">
        <v>7.34</v>
      </c>
      <c r="I1079" s="7">
        <v>6.52</v>
      </c>
      <c r="J1079" s="7">
        <v>77.631399999999999</v>
      </c>
      <c r="K1079">
        <v>244.97</v>
      </c>
      <c r="L1079" t="s">
        <v>12</v>
      </c>
      <c r="M1079" t="s">
        <v>10</v>
      </c>
      <c r="N1079" t="s">
        <v>12</v>
      </c>
      <c r="O1079">
        <v>40.049790999999999</v>
      </c>
      <c r="P1079">
        <v>-105.145899</v>
      </c>
      <c r="Q1079" t="s">
        <v>15</v>
      </c>
      <c r="R1079" s="10" t="s">
        <v>23</v>
      </c>
      <c r="S1079">
        <v>6730200</v>
      </c>
      <c r="T1079" s="1">
        <v>41149</v>
      </c>
      <c r="U1079" s="11">
        <v>0.9375</v>
      </c>
      <c r="V1079">
        <v>5.08</v>
      </c>
      <c r="W1079">
        <v>86</v>
      </c>
      <c r="X1079">
        <f t="shared" si="67"/>
        <v>0</v>
      </c>
      <c r="Y1079">
        <f t="shared" si="67"/>
        <v>0</v>
      </c>
    </row>
    <row r="1080" spans="1:36" ht="15.75">
      <c r="A1080" s="1">
        <v>41149</v>
      </c>
      <c r="B1080" s="9">
        <v>0.9503935185185185</v>
      </c>
      <c r="C1080" s="7">
        <v>16170</v>
      </c>
      <c r="D1080" s="7">
        <v>70.650000000000006</v>
      </c>
      <c r="E1080" s="7">
        <v>21.472222222222225</v>
      </c>
      <c r="F1080" s="7">
        <v>28.504000000000001</v>
      </c>
      <c r="G1080" s="7">
        <v>3.294</v>
      </c>
      <c r="H1080" s="7">
        <v>7.34</v>
      </c>
      <c r="I1080" s="7">
        <v>6.66</v>
      </c>
      <c r="J1080" s="7">
        <v>79.355699999999999</v>
      </c>
      <c r="K1080">
        <v>244.39</v>
      </c>
      <c r="L1080" t="s">
        <v>12</v>
      </c>
      <c r="M1080" t="s">
        <v>10</v>
      </c>
      <c r="N1080" t="s">
        <v>12</v>
      </c>
      <c r="O1080">
        <v>40.049790999999999</v>
      </c>
      <c r="P1080">
        <v>-105.145899</v>
      </c>
      <c r="Q1080" t="s">
        <v>15</v>
      </c>
      <c r="R1080" s="10" t="s">
        <v>23</v>
      </c>
      <c r="S1080">
        <v>6730200</v>
      </c>
      <c r="T1080" s="1">
        <v>41149</v>
      </c>
      <c r="U1080" s="11">
        <v>0.94791666666666663</v>
      </c>
      <c r="V1080">
        <v>5.08</v>
      </c>
      <c r="W1080">
        <v>86</v>
      </c>
      <c r="X1080">
        <f t="shared" si="67"/>
        <v>0</v>
      </c>
      <c r="Y1080">
        <f t="shared" si="67"/>
        <v>0</v>
      </c>
    </row>
    <row r="1081" spans="1:36" ht="15.75">
      <c r="A1081" s="1">
        <v>41149</v>
      </c>
      <c r="B1081" s="9">
        <v>0.96081018518518524</v>
      </c>
      <c r="C1081" s="7">
        <v>16185</v>
      </c>
      <c r="D1081" s="7">
        <v>70.61</v>
      </c>
      <c r="E1081" s="7">
        <v>21.45</v>
      </c>
      <c r="F1081" s="7">
        <v>28.504000000000001</v>
      </c>
      <c r="G1081" s="7">
        <v>3.2639999999999998</v>
      </c>
      <c r="H1081" s="7">
        <v>7.34</v>
      </c>
      <c r="I1081" s="7">
        <v>6.66</v>
      </c>
      <c r="J1081" s="7">
        <v>79.293400000000005</v>
      </c>
      <c r="K1081">
        <v>244.94</v>
      </c>
      <c r="L1081" t="s">
        <v>12</v>
      </c>
      <c r="M1081" t="s">
        <v>10</v>
      </c>
      <c r="N1081" t="s">
        <v>12</v>
      </c>
      <c r="O1081">
        <v>40.049790999999999</v>
      </c>
      <c r="P1081">
        <v>-105.145899</v>
      </c>
      <c r="Q1081" t="s">
        <v>15</v>
      </c>
      <c r="R1081" s="10" t="s">
        <v>23</v>
      </c>
      <c r="S1081">
        <v>6730200</v>
      </c>
      <c r="T1081" s="1">
        <v>41149</v>
      </c>
      <c r="U1081" s="11">
        <v>0.95833333333333337</v>
      </c>
      <c r="V1081">
        <v>5.08</v>
      </c>
      <c r="W1081">
        <v>86</v>
      </c>
      <c r="X1081">
        <f t="shared" si="67"/>
        <v>-9.9999999999997868E-3</v>
      </c>
      <c r="Y1081">
        <f t="shared" si="67"/>
        <v>-2</v>
      </c>
    </row>
    <row r="1082" spans="1:36" ht="15.75">
      <c r="A1082" s="1">
        <v>41149</v>
      </c>
      <c r="B1082" s="9">
        <v>0.97122685185185187</v>
      </c>
      <c r="C1082" s="7">
        <v>16200</v>
      </c>
      <c r="D1082" s="7">
        <v>70.599999999999994</v>
      </c>
      <c r="E1082" s="7">
        <v>21.444444444444443</v>
      </c>
      <c r="F1082" s="7">
        <v>28.504000000000001</v>
      </c>
      <c r="G1082" s="7">
        <v>3.294</v>
      </c>
      <c r="H1082" s="7">
        <v>7.34</v>
      </c>
      <c r="I1082" s="7">
        <v>6.67</v>
      </c>
      <c r="J1082" s="7">
        <v>79.350399999999993</v>
      </c>
      <c r="K1082">
        <v>240.04</v>
      </c>
      <c r="L1082" t="s">
        <v>12</v>
      </c>
      <c r="M1082" t="s">
        <v>10</v>
      </c>
      <c r="N1082" t="s">
        <v>12</v>
      </c>
      <c r="O1082">
        <v>40.049790999999999</v>
      </c>
      <c r="P1082">
        <v>-105.145899</v>
      </c>
      <c r="Q1082" t="s">
        <v>15</v>
      </c>
      <c r="R1082" s="10" t="s">
        <v>23</v>
      </c>
      <c r="S1082">
        <v>6730200</v>
      </c>
      <c r="T1082" s="1">
        <v>41149</v>
      </c>
      <c r="U1082" s="11">
        <v>0.96875</v>
      </c>
      <c r="V1082">
        <v>5.08</v>
      </c>
      <c r="W1082">
        <v>86</v>
      </c>
      <c r="X1082">
        <f t="shared" si="67"/>
        <v>-9.9999999999997868E-3</v>
      </c>
      <c r="Y1082">
        <f t="shared" si="67"/>
        <v>-2</v>
      </c>
    </row>
    <row r="1083" spans="1:36" ht="15.75">
      <c r="A1083" s="1">
        <v>41149</v>
      </c>
      <c r="B1083" s="9">
        <v>0.9816435185185185</v>
      </c>
      <c r="C1083" s="7">
        <v>16215</v>
      </c>
      <c r="D1083" s="7">
        <v>70.62</v>
      </c>
      <c r="E1083" s="7">
        <v>21.455555555555559</v>
      </c>
      <c r="F1083" s="7">
        <v>28.504000000000001</v>
      </c>
      <c r="G1083" s="7">
        <v>3.2639999999999998</v>
      </c>
      <c r="H1083" s="7">
        <v>7.34</v>
      </c>
      <c r="I1083" s="7">
        <v>6.66</v>
      </c>
      <c r="J1083" s="7">
        <v>79.334199999999996</v>
      </c>
      <c r="K1083">
        <v>245.58</v>
      </c>
      <c r="L1083" t="s">
        <v>12</v>
      </c>
      <c r="M1083" t="s">
        <v>10</v>
      </c>
      <c r="N1083" t="s">
        <v>12</v>
      </c>
      <c r="O1083">
        <v>40.049790999999999</v>
      </c>
      <c r="P1083">
        <v>-105.145899</v>
      </c>
      <c r="Q1083" t="s">
        <v>15</v>
      </c>
      <c r="R1083" s="10" t="s">
        <v>23</v>
      </c>
      <c r="S1083">
        <v>6730200</v>
      </c>
      <c r="T1083" s="1">
        <v>41149</v>
      </c>
      <c r="U1083" s="11">
        <v>0.97916666666666663</v>
      </c>
      <c r="V1083">
        <v>5.08</v>
      </c>
      <c r="W1083">
        <v>86</v>
      </c>
      <c r="X1083">
        <f t="shared" si="67"/>
        <v>0</v>
      </c>
      <c r="Y1083">
        <f t="shared" si="67"/>
        <v>0</v>
      </c>
    </row>
    <row r="1084" spans="1:36" ht="15.75">
      <c r="A1084" s="1">
        <v>41149</v>
      </c>
      <c r="B1084" s="9">
        <v>0.99206018518518524</v>
      </c>
      <c r="C1084" s="7">
        <v>16230</v>
      </c>
      <c r="D1084" s="7">
        <v>70.650000000000006</v>
      </c>
      <c r="E1084" s="7">
        <v>21.472222222222225</v>
      </c>
      <c r="F1084" s="7">
        <v>28.504000000000001</v>
      </c>
      <c r="G1084" s="7">
        <v>3.294</v>
      </c>
      <c r="H1084" s="7">
        <v>7.34</v>
      </c>
      <c r="I1084" s="7">
        <v>6.65</v>
      </c>
      <c r="J1084" s="7">
        <v>79.186599999999999</v>
      </c>
      <c r="K1084">
        <v>245.96</v>
      </c>
      <c r="L1084" t="s">
        <v>12</v>
      </c>
      <c r="M1084" t="s">
        <v>10</v>
      </c>
      <c r="N1084" t="s">
        <v>12</v>
      </c>
      <c r="O1084">
        <v>40.049790999999999</v>
      </c>
      <c r="P1084">
        <v>-105.145899</v>
      </c>
      <c r="Q1084" t="s">
        <v>15</v>
      </c>
      <c r="R1084" s="10" t="s">
        <v>23</v>
      </c>
      <c r="S1084">
        <v>6730200</v>
      </c>
      <c r="T1084" s="1">
        <v>41149</v>
      </c>
      <c r="U1084" s="11">
        <v>0.98958333333333337</v>
      </c>
      <c r="V1084">
        <v>5.08</v>
      </c>
      <c r="W1084">
        <v>86</v>
      </c>
      <c r="X1084">
        <f t="shared" si="67"/>
        <v>0</v>
      </c>
      <c r="Y1084">
        <f t="shared" si="67"/>
        <v>0</v>
      </c>
    </row>
    <row r="1085" spans="1:36" ht="15.75">
      <c r="A1085" s="1">
        <v>41150</v>
      </c>
      <c r="B1085" s="9">
        <v>2.4768518518518516E-3</v>
      </c>
      <c r="C1085" s="7">
        <v>16245</v>
      </c>
      <c r="D1085" s="7">
        <v>70.66</v>
      </c>
      <c r="E1085" s="7">
        <v>21.477777777777778</v>
      </c>
      <c r="F1085" s="7">
        <v>28.504000000000001</v>
      </c>
      <c r="G1085" s="7">
        <v>3.2639999999999998</v>
      </c>
      <c r="H1085" s="7">
        <v>7.34</v>
      </c>
      <c r="I1085" s="7">
        <v>6.64</v>
      </c>
      <c r="J1085" s="7">
        <v>79.051500000000004</v>
      </c>
      <c r="K1085">
        <v>246.56</v>
      </c>
      <c r="L1085" t="s">
        <v>12</v>
      </c>
      <c r="M1085" t="s">
        <v>10</v>
      </c>
      <c r="N1085" t="s">
        <v>12</v>
      </c>
      <c r="O1085">
        <v>40.049790999999999</v>
      </c>
      <c r="P1085">
        <v>-105.145899</v>
      </c>
      <c r="Q1085" t="s">
        <v>15</v>
      </c>
      <c r="R1085" s="10" t="s">
        <v>23</v>
      </c>
      <c r="S1085">
        <v>6730200</v>
      </c>
      <c r="T1085" s="1">
        <v>41150</v>
      </c>
      <c r="U1085" s="11">
        <v>0</v>
      </c>
      <c r="V1085">
        <v>5.09</v>
      </c>
      <c r="W1085">
        <v>88</v>
      </c>
      <c r="X1085">
        <f t="shared" si="67"/>
        <v>0</v>
      </c>
      <c r="Y1085">
        <f t="shared" si="67"/>
        <v>0</v>
      </c>
      <c r="Z1085" s="7">
        <f>MIN(E1085:E1180)</f>
        <v>19.93888888888889</v>
      </c>
      <c r="AA1085" s="7">
        <f>MAX(E1085:E1180)</f>
        <v>31.611111111111114</v>
      </c>
      <c r="AB1085" s="7">
        <f>MIN(H1085:H1180)</f>
        <v>6.64</v>
      </c>
      <c r="AC1085" s="7">
        <f>MAX(H1085:H1180)</f>
        <v>8.08</v>
      </c>
      <c r="AD1085" s="7">
        <f>MIN(I1085:I1180)</f>
        <v>6.61</v>
      </c>
      <c r="AE1085" s="7">
        <f>MAX(I1085:I1180)</f>
        <v>8.6199999999999992</v>
      </c>
      <c r="AF1085" s="7">
        <f>MIN(J1085:J1180)</f>
        <v>78.739900000000006</v>
      </c>
      <c r="AG1085" s="7">
        <f>MAX(J1085:J1180)</f>
        <v>108.3929</v>
      </c>
      <c r="AH1085" s="7">
        <f>MIN(W1085:W1180)</f>
        <v>46</v>
      </c>
      <c r="AI1085" s="7">
        <f>MAX(W1085:W1180)</f>
        <v>88</v>
      </c>
      <c r="AJ1085" s="7">
        <f>MEDIAN($W1085:$W1180)</f>
        <v>86</v>
      </c>
    </row>
    <row r="1086" spans="1:36" ht="15.75">
      <c r="A1086" s="1">
        <v>41150</v>
      </c>
      <c r="B1086" s="9">
        <v>1.2893518518518519E-2</v>
      </c>
      <c r="C1086" s="7">
        <v>16260</v>
      </c>
      <c r="D1086" s="7">
        <v>70.7</v>
      </c>
      <c r="E1086" s="7">
        <v>21.500000000000004</v>
      </c>
      <c r="F1086" s="7">
        <v>28.504000000000001</v>
      </c>
      <c r="G1086" s="7">
        <v>3.2639999999999998</v>
      </c>
      <c r="H1086" s="7">
        <v>7.34</v>
      </c>
      <c r="I1086" s="7">
        <v>6.63</v>
      </c>
      <c r="J1086" s="7">
        <v>78.998599999999996</v>
      </c>
      <c r="K1086">
        <v>248.43</v>
      </c>
      <c r="L1086" t="s">
        <v>12</v>
      </c>
      <c r="M1086" t="s">
        <v>10</v>
      </c>
      <c r="N1086" t="s">
        <v>12</v>
      </c>
      <c r="O1086">
        <v>40.049790999999999</v>
      </c>
      <c r="P1086">
        <v>-105.145899</v>
      </c>
      <c r="Q1086" t="s">
        <v>15</v>
      </c>
      <c r="R1086" s="10" t="s">
        <v>23</v>
      </c>
      <c r="S1086">
        <v>6730200</v>
      </c>
      <c r="T1086" s="1">
        <v>41150</v>
      </c>
      <c r="U1086" s="11">
        <v>1.0416666666666666E-2</v>
      </c>
      <c r="V1086">
        <v>5.09</v>
      </c>
      <c r="W1086">
        <v>88</v>
      </c>
      <c r="X1086">
        <f t="shared" si="67"/>
        <v>0</v>
      </c>
      <c r="Y1086">
        <f t="shared" si="67"/>
        <v>0</v>
      </c>
    </row>
    <row r="1087" spans="1:36" ht="15.75">
      <c r="A1087" s="1">
        <v>41150</v>
      </c>
      <c r="B1087" s="9">
        <v>2.3310185185185187E-2</v>
      </c>
      <c r="C1087" s="7">
        <v>16275</v>
      </c>
      <c r="D1087" s="7">
        <v>70.739999999999995</v>
      </c>
      <c r="E1087" s="7">
        <v>21.522222222222219</v>
      </c>
      <c r="F1087" s="7">
        <v>28.504000000000001</v>
      </c>
      <c r="G1087" s="7">
        <v>3.294</v>
      </c>
      <c r="H1087" s="7">
        <v>7.35</v>
      </c>
      <c r="I1087" s="7">
        <v>6.63</v>
      </c>
      <c r="J1087" s="7">
        <v>79.0749</v>
      </c>
      <c r="K1087">
        <v>246.08</v>
      </c>
      <c r="L1087" t="s">
        <v>12</v>
      </c>
      <c r="M1087" t="s">
        <v>10</v>
      </c>
      <c r="N1087" t="s">
        <v>12</v>
      </c>
      <c r="O1087">
        <v>40.049790999999999</v>
      </c>
      <c r="P1087">
        <v>-105.145899</v>
      </c>
      <c r="Q1087" t="s">
        <v>15</v>
      </c>
      <c r="R1087" s="10" t="s">
        <v>23</v>
      </c>
      <c r="S1087">
        <v>6730200</v>
      </c>
      <c r="T1087" s="1">
        <v>41150</v>
      </c>
      <c r="U1087" s="11">
        <v>2.0833333333333332E-2</v>
      </c>
      <c r="V1087">
        <v>5.08</v>
      </c>
      <c r="W1087">
        <v>86</v>
      </c>
      <c r="X1087">
        <f t="shared" si="67"/>
        <v>-9.9999999999997868E-3</v>
      </c>
      <c r="Y1087">
        <f t="shared" si="67"/>
        <v>-2</v>
      </c>
    </row>
    <row r="1088" spans="1:36" ht="15.75">
      <c r="A1088" s="1">
        <v>41150</v>
      </c>
      <c r="B1088" s="9">
        <v>3.3726851851851855E-2</v>
      </c>
      <c r="C1088" s="7">
        <v>16290</v>
      </c>
      <c r="D1088" s="7">
        <v>70.760000000000005</v>
      </c>
      <c r="E1088" s="7">
        <v>21.533333333333339</v>
      </c>
      <c r="F1088" s="7">
        <v>28.504000000000001</v>
      </c>
      <c r="G1088" s="7">
        <v>3.294</v>
      </c>
      <c r="H1088" s="7">
        <v>7.35</v>
      </c>
      <c r="I1088" s="7">
        <v>6.63</v>
      </c>
      <c r="J1088" s="7">
        <v>79.030100000000004</v>
      </c>
      <c r="K1088">
        <v>249.21</v>
      </c>
      <c r="L1088" t="s">
        <v>12</v>
      </c>
      <c r="M1088" t="s">
        <v>10</v>
      </c>
      <c r="N1088" t="s">
        <v>12</v>
      </c>
      <c r="O1088">
        <v>40.049790999999999</v>
      </c>
      <c r="P1088">
        <v>-105.145899</v>
      </c>
      <c r="Q1088" t="s">
        <v>15</v>
      </c>
      <c r="R1088" s="10" t="s">
        <v>23</v>
      </c>
      <c r="S1088">
        <v>6730200</v>
      </c>
      <c r="T1088" s="1">
        <v>41150</v>
      </c>
      <c r="U1088" s="11">
        <v>3.125E-2</v>
      </c>
      <c r="V1088">
        <v>5.08</v>
      </c>
      <c r="W1088">
        <v>86</v>
      </c>
      <c r="X1088">
        <f t="shared" si="67"/>
        <v>-9.9999999999997868E-3</v>
      </c>
      <c r="Y1088">
        <f t="shared" si="67"/>
        <v>-2</v>
      </c>
    </row>
    <row r="1089" spans="1:25" ht="15.75">
      <c r="A1089" s="1">
        <v>41150</v>
      </c>
      <c r="B1089" s="9">
        <v>4.4143518518518519E-2</v>
      </c>
      <c r="C1089" s="7">
        <v>16305</v>
      </c>
      <c r="D1089" s="7">
        <v>70.78</v>
      </c>
      <c r="E1089" s="7">
        <v>21.544444444444444</v>
      </c>
      <c r="F1089" s="7">
        <v>28.504000000000001</v>
      </c>
      <c r="G1089" s="7">
        <v>3.2639999999999998</v>
      </c>
      <c r="H1089" s="7">
        <v>7.34</v>
      </c>
      <c r="I1089" s="7">
        <v>6.61</v>
      </c>
      <c r="J1089" s="7">
        <v>78.793499999999995</v>
      </c>
      <c r="K1089">
        <v>249.68</v>
      </c>
      <c r="L1089" t="s">
        <v>12</v>
      </c>
      <c r="M1089" t="s">
        <v>10</v>
      </c>
      <c r="N1089" t="s">
        <v>12</v>
      </c>
      <c r="O1089">
        <v>40.049790999999999</v>
      </c>
      <c r="P1089">
        <v>-105.145899</v>
      </c>
      <c r="Q1089" t="s">
        <v>15</v>
      </c>
      <c r="R1089" s="10" t="s">
        <v>23</v>
      </c>
      <c r="S1089">
        <v>6730200</v>
      </c>
      <c r="T1089" s="1">
        <v>41150</v>
      </c>
      <c r="U1089" s="11">
        <v>4.1666666666666664E-2</v>
      </c>
      <c r="V1089">
        <v>5.09</v>
      </c>
      <c r="W1089">
        <v>88</v>
      </c>
      <c r="X1089">
        <f t="shared" si="67"/>
        <v>0</v>
      </c>
      <c r="Y1089">
        <f t="shared" si="67"/>
        <v>0</v>
      </c>
    </row>
    <row r="1090" spans="1:25" ht="15.75">
      <c r="A1090" s="1">
        <v>41150</v>
      </c>
      <c r="B1090" s="9">
        <v>5.4560185185185184E-2</v>
      </c>
      <c r="C1090" s="7">
        <v>16320</v>
      </c>
      <c r="D1090" s="7">
        <v>70.75</v>
      </c>
      <c r="E1090" s="7">
        <v>21.527777777777779</v>
      </c>
      <c r="F1090" s="7">
        <v>28.504000000000001</v>
      </c>
      <c r="G1090" s="7">
        <v>3.2639999999999998</v>
      </c>
      <c r="H1090" s="7">
        <v>7.35</v>
      </c>
      <c r="I1090" s="7">
        <v>6.61</v>
      </c>
      <c r="J1090" s="7">
        <v>78.745400000000004</v>
      </c>
      <c r="K1090">
        <v>249.5</v>
      </c>
      <c r="L1090" t="s">
        <v>12</v>
      </c>
      <c r="M1090" t="s">
        <v>10</v>
      </c>
      <c r="N1090" t="s">
        <v>12</v>
      </c>
      <c r="O1090">
        <v>40.049790999999999</v>
      </c>
      <c r="P1090">
        <v>-105.145899</v>
      </c>
      <c r="Q1090" t="s">
        <v>15</v>
      </c>
      <c r="R1090" s="10" t="s">
        <v>23</v>
      </c>
      <c r="S1090">
        <v>6730200</v>
      </c>
      <c r="T1090" s="1">
        <v>41150</v>
      </c>
      <c r="U1090" s="11">
        <v>5.2083333333333336E-2</v>
      </c>
      <c r="V1090">
        <v>5.09</v>
      </c>
      <c r="W1090">
        <v>88</v>
      </c>
      <c r="X1090">
        <f t="shared" ref="X1090:Y1105" si="68">V1090-V1094</f>
        <v>0</v>
      </c>
      <c r="Y1090">
        <f t="shared" si="68"/>
        <v>0</v>
      </c>
    </row>
    <row r="1091" spans="1:25" ht="15.75">
      <c r="A1091" s="1">
        <v>41150</v>
      </c>
      <c r="B1091" s="9">
        <v>6.4976851851851855E-2</v>
      </c>
      <c r="C1091" s="7">
        <v>16335</v>
      </c>
      <c r="D1091" s="7">
        <v>70.650000000000006</v>
      </c>
      <c r="E1091" s="7">
        <v>21.472222222222225</v>
      </c>
      <c r="F1091" s="7">
        <v>28.504000000000001</v>
      </c>
      <c r="G1091" s="7">
        <v>3.2639999999999998</v>
      </c>
      <c r="H1091" s="7">
        <v>7.35</v>
      </c>
      <c r="I1091" s="7">
        <v>6.61</v>
      </c>
      <c r="J1091" s="7">
        <v>78.739900000000006</v>
      </c>
      <c r="K1091">
        <v>248.64</v>
      </c>
      <c r="L1091" t="s">
        <v>12</v>
      </c>
      <c r="M1091" t="s">
        <v>10</v>
      </c>
      <c r="N1091" t="s">
        <v>12</v>
      </c>
      <c r="O1091">
        <v>40.049790999999999</v>
      </c>
      <c r="P1091">
        <v>-105.145899</v>
      </c>
      <c r="Q1091" t="s">
        <v>15</v>
      </c>
      <c r="R1091" s="10" t="s">
        <v>23</v>
      </c>
      <c r="S1091">
        <v>6730200</v>
      </c>
      <c r="T1091" s="1">
        <v>41150</v>
      </c>
      <c r="U1091" s="11">
        <v>6.25E-2</v>
      </c>
      <c r="V1091">
        <v>5.09</v>
      </c>
      <c r="W1091">
        <v>88</v>
      </c>
      <c r="X1091">
        <f t="shared" si="68"/>
        <v>0</v>
      </c>
      <c r="Y1091">
        <f t="shared" si="68"/>
        <v>0</v>
      </c>
    </row>
    <row r="1092" spans="1:25" ht="15.75">
      <c r="A1092" s="1">
        <v>41150</v>
      </c>
      <c r="B1092" s="9">
        <v>7.5393518518518512E-2</v>
      </c>
      <c r="C1092" s="7">
        <v>16350</v>
      </c>
      <c r="D1092" s="7">
        <v>70.489999999999995</v>
      </c>
      <c r="E1092" s="7">
        <v>21.383333333333333</v>
      </c>
      <c r="F1092" s="7">
        <v>28.504000000000001</v>
      </c>
      <c r="G1092" s="7">
        <v>3.2639999999999998</v>
      </c>
      <c r="H1092" s="7">
        <v>7.35</v>
      </c>
      <c r="I1092" s="7">
        <v>6.64</v>
      </c>
      <c r="J1092" s="7">
        <v>78.908900000000003</v>
      </c>
      <c r="K1092">
        <v>246.07</v>
      </c>
      <c r="L1092" t="s">
        <v>12</v>
      </c>
      <c r="M1092" t="s">
        <v>10</v>
      </c>
      <c r="N1092" t="s">
        <v>12</v>
      </c>
      <c r="O1092">
        <v>40.049790999999999</v>
      </c>
      <c r="P1092">
        <v>-105.145899</v>
      </c>
      <c r="Q1092" t="s">
        <v>15</v>
      </c>
      <c r="R1092" s="10" t="s">
        <v>23</v>
      </c>
      <c r="S1092">
        <v>6730200</v>
      </c>
      <c r="T1092" s="1">
        <v>41150</v>
      </c>
      <c r="U1092" s="11">
        <v>7.2916666666666671E-2</v>
      </c>
      <c r="V1092">
        <v>5.09</v>
      </c>
      <c r="W1092">
        <v>88</v>
      </c>
      <c r="X1092">
        <f t="shared" si="68"/>
        <v>0</v>
      </c>
      <c r="Y1092">
        <f t="shared" si="68"/>
        <v>0</v>
      </c>
    </row>
    <row r="1093" spans="1:25" ht="15.75">
      <c r="A1093" s="1">
        <v>41150</v>
      </c>
      <c r="B1093" s="9">
        <v>8.5810185185185184E-2</v>
      </c>
      <c r="C1093" s="7">
        <v>16365</v>
      </c>
      <c r="D1093" s="7">
        <v>70.290000000000006</v>
      </c>
      <c r="E1093" s="7">
        <v>21.272222222222226</v>
      </c>
      <c r="F1093" s="7">
        <v>28.504000000000001</v>
      </c>
      <c r="G1093" s="7">
        <v>3.294</v>
      </c>
      <c r="H1093" s="7">
        <v>7.36</v>
      </c>
      <c r="I1093" s="7">
        <v>6.65</v>
      </c>
      <c r="J1093" s="7">
        <v>78.877700000000004</v>
      </c>
      <c r="K1093">
        <v>246.28</v>
      </c>
      <c r="L1093" t="s">
        <v>12</v>
      </c>
      <c r="M1093" t="s">
        <v>10</v>
      </c>
      <c r="N1093" t="s">
        <v>12</v>
      </c>
      <c r="O1093">
        <v>40.049790999999999</v>
      </c>
      <c r="P1093">
        <v>-105.145899</v>
      </c>
      <c r="Q1093" t="s">
        <v>15</v>
      </c>
      <c r="R1093" s="10" t="s">
        <v>23</v>
      </c>
      <c r="S1093">
        <v>6730200</v>
      </c>
      <c r="T1093" s="1">
        <v>41150</v>
      </c>
      <c r="U1093" s="11">
        <v>8.3333333333333329E-2</v>
      </c>
      <c r="V1093">
        <v>5.09</v>
      </c>
      <c r="W1093">
        <v>88</v>
      </c>
      <c r="X1093">
        <f t="shared" si="68"/>
        <v>0</v>
      </c>
      <c r="Y1093">
        <f t="shared" si="68"/>
        <v>0</v>
      </c>
    </row>
    <row r="1094" spans="1:25" ht="15.75">
      <c r="A1094" s="1">
        <v>41150</v>
      </c>
      <c r="B1094" s="9">
        <v>9.6226851851851855E-2</v>
      </c>
      <c r="C1094" s="7">
        <v>16380</v>
      </c>
      <c r="D1094" s="7">
        <v>70.010000000000005</v>
      </c>
      <c r="E1094" s="7">
        <v>21.116666666666671</v>
      </c>
      <c r="F1094" s="7">
        <v>28.504000000000001</v>
      </c>
      <c r="G1094" s="7">
        <v>3.294</v>
      </c>
      <c r="H1094" s="7">
        <v>7.36</v>
      </c>
      <c r="I1094" s="7">
        <v>6.7</v>
      </c>
      <c r="J1094" s="7">
        <v>79.2226</v>
      </c>
      <c r="K1094">
        <v>243.96</v>
      </c>
      <c r="L1094" t="s">
        <v>12</v>
      </c>
      <c r="M1094" t="s">
        <v>10</v>
      </c>
      <c r="N1094" t="s">
        <v>12</v>
      </c>
      <c r="O1094">
        <v>40.049790999999999</v>
      </c>
      <c r="P1094">
        <v>-105.145899</v>
      </c>
      <c r="Q1094" t="s">
        <v>15</v>
      </c>
      <c r="R1094" s="10" t="s">
        <v>23</v>
      </c>
      <c r="S1094">
        <v>6730200</v>
      </c>
      <c r="T1094" s="1">
        <v>41150</v>
      </c>
      <c r="U1094" s="11">
        <v>9.375E-2</v>
      </c>
      <c r="V1094">
        <v>5.09</v>
      </c>
      <c r="W1094">
        <v>88</v>
      </c>
      <c r="X1094">
        <f t="shared" si="68"/>
        <v>0</v>
      </c>
      <c r="Y1094">
        <f t="shared" si="68"/>
        <v>0</v>
      </c>
    </row>
    <row r="1095" spans="1:25" ht="15.75">
      <c r="A1095" s="1">
        <v>41150</v>
      </c>
      <c r="B1095" s="9">
        <v>0.10664351851851851</v>
      </c>
      <c r="C1095" s="7">
        <v>16395</v>
      </c>
      <c r="D1095" s="7">
        <v>69.73</v>
      </c>
      <c r="E1095" s="7">
        <v>20.961111111111116</v>
      </c>
      <c r="F1095" s="7">
        <v>28.504000000000001</v>
      </c>
      <c r="G1095" s="7">
        <v>3.2639999999999998</v>
      </c>
      <c r="H1095" s="7">
        <v>7.36</v>
      </c>
      <c r="I1095" s="7">
        <v>6.72</v>
      </c>
      <c r="J1095" s="7">
        <v>79.251999999999995</v>
      </c>
      <c r="K1095">
        <v>239.74</v>
      </c>
      <c r="L1095" t="s">
        <v>12</v>
      </c>
      <c r="M1095" t="s">
        <v>10</v>
      </c>
      <c r="N1095" t="s">
        <v>12</v>
      </c>
      <c r="O1095">
        <v>40.049790999999999</v>
      </c>
      <c r="P1095">
        <v>-105.145899</v>
      </c>
      <c r="Q1095" t="s">
        <v>15</v>
      </c>
      <c r="R1095" s="10" t="s">
        <v>23</v>
      </c>
      <c r="S1095">
        <v>6730200</v>
      </c>
      <c r="T1095" s="1">
        <v>41150</v>
      </c>
      <c r="U1095" s="11">
        <v>0.10416666666666667</v>
      </c>
      <c r="V1095">
        <v>5.09</v>
      </c>
      <c r="W1095">
        <v>88</v>
      </c>
      <c r="X1095">
        <f t="shared" si="68"/>
        <v>0</v>
      </c>
      <c r="Y1095">
        <f t="shared" si="68"/>
        <v>0</v>
      </c>
    </row>
    <row r="1096" spans="1:25" ht="15.75">
      <c r="A1096" s="1">
        <v>41150</v>
      </c>
      <c r="B1096" s="9">
        <v>0.11706018518518518</v>
      </c>
      <c r="C1096" s="7">
        <v>16410</v>
      </c>
      <c r="D1096" s="7">
        <v>69.47</v>
      </c>
      <c r="E1096" s="7">
        <v>20.816666666666666</v>
      </c>
      <c r="F1096" s="7">
        <v>28.504000000000001</v>
      </c>
      <c r="G1096" s="7">
        <v>3.2639999999999998</v>
      </c>
      <c r="H1096" s="7">
        <v>7.37</v>
      </c>
      <c r="I1096" s="7">
        <v>6.77</v>
      </c>
      <c r="J1096" s="7">
        <v>79.532799999999995</v>
      </c>
      <c r="K1096">
        <v>238.97</v>
      </c>
      <c r="L1096" t="s">
        <v>12</v>
      </c>
      <c r="M1096" t="s">
        <v>10</v>
      </c>
      <c r="N1096" t="s">
        <v>12</v>
      </c>
      <c r="O1096">
        <v>40.049790999999999</v>
      </c>
      <c r="P1096">
        <v>-105.145899</v>
      </c>
      <c r="Q1096" t="s">
        <v>15</v>
      </c>
      <c r="R1096" s="10" t="s">
        <v>23</v>
      </c>
      <c r="S1096">
        <v>6730200</v>
      </c>
      <c r="T1096" s="1">
        <v>41150</v>
      </c>
      <c r="U1096" s="11">
        <v>0.11458333333333333</v>
      </c>
      <c r="V1096">
        <v>5.09</v>
      </c>
      <c r="W1096">
        <v>88</v>
      </c>
      <c r="X1096">
        <f t="shared" si="68"/>
        <v>0</v>
      </c>
      <c r="Y1096">
        <f t="shared" si="68"/>
        <v>0</v>
      </c>
    </row>
    <row r="1097" spans="1:25" ht="15.75">
      <c r="A1097" s="1">
        <v>41150</v>
      </c>
      <c r="B1097" s="9">
        <v>0.12747685185185184</v>
      </c>
      <c r="C1097" s="7">
        <v>16425</v>
      </c>
      <c r="D1097" s="7">
        <v>69.239999999999995</v>
      </c>
      <c r="E1097" s="7">
        <v>20.688888888888886</v>
      </c>
      <c r="F1097" s="7">
        <v>28.504000000000001</v>
      </c>
      <c r="G1097" s="7">
        <v>3.2639999999999998</v>
      </c>
      <c r="H1097" s="7">
        <v>7.37</v>
      </c>
      <c r="I1097" s="7">
        <v>6.79</v>
      </c>
      <c r="J1097" s="7">
        <v>79.564800000000005</v>
      </c>
      <c r="K1097">
        <v>232.7</v>
      </c>
      <c r="L1097" t="s">
        <v>12</v>
      </c>
      <c r="M1097" t="s">
        <v>10</v>
      </c>
      <c r="N1097" t="s">
        <v>12</v>
      </c>
      <c r="O1097">
        <v>40.049790999999999</v>
      </c>
      <c r="P1097">
        <v>-105.145899</v>
      </c>
      <c r="Q1097" t="s">
        <v>15</v>
      </c>
      <c r="R1097" s="10" t="s">
        <v>23</v>
      </c>
      <c r="S1097">
        <v>6730200</v>
      </c>
      <c r="T1097" s="1">
        <v>41150</v>
      </c>
      <c r="U1097" s="11">
        <v>0.125</v>
      </c>
      <c r="V1097">
        <v>5.09</v>
      </c>
      <c r="W1097">
        <v>88</v>
      </c>
      <c r="X1097">
        <f t="shared" si="68"/>
        <v>0</v>
      </c>
      <c r="Y1097">
        <f t="shared" si="68"/>
        <v>0</v>
      </c>
    </row>
    <row r="1098" spans="1:25" ht="15.75">
      <c r="A1098" s="1">
        <v>41150</v>
      </c>
      <c r="B1098" s="9">
        <v>0.13789351851851853</v>
      </c>
      <c r="C1098" s="7">
        <v>16440</v>
      </c>
      <c r="D1098" s="7">
        <v>69.02</v>
      </c>
      <c r="E1098" s="7">
        <v>20.566666666666666</v>
      </c>
      <c r="F1098" s="7">
        <v>28.504000000000001</v>
      </c>
      <c r="G1098" s="7">
        <v>3.294</v>
      </c>
      <c r="H1098" s="7">
        <v>7.37</v>
      </c>
      <c r="I1098" s="7">
        <v>6.82</v>
      </c>
      <c r="J1098" s="7">
        <v>79.824600000000004</v>
      </c>
      <c r="K1098">
        <v>230.25</v>
      </c>
      <c r="L1098" t="s">
        <v>12</v>
      </c>
      <c r="M1098" t="s">
        <v>10</v>
      </c>
      <c r="N1098" t="s">
        <v>12</v>
      </c>
      <c r="O1098">
        <v>40.049790999999999</v>
      </c>
      <c r="P1098">
        <v>-105.145899</v>
      </c>
      <c r="Q1098" t="s">
        <v>15</v>
      </c>
      <c r="R1098" s="10" t="s">
        <v>23</v>
      </c>
      <c r="S1098">
        <v>6730200</v>
      </c>
      <c r="T1098" s="1">
        <v>41150</v>
      </c>
      <c r="U1098" s="11">
        <v>0.13541666666666666</v>
      </c>
      <c r="V1098">
        <v>5.09</v>
      </c>
      <c r="W1098">
        <v>88</v>
      </c>
      <c r="X1098">
        <f t="shared" si="68"/>
        <v>9.9999999999997868E-3</v>
      </c>
      <c r="Y1098">
        <f t="shared" si="68"/>
        <v>2</v>
      </c>
    </row>
    <row r="1099" spans="1:25" ht="15.75">
      <c r="A1099" s="1">
        <v>41150</v>
      </c>
      <c r="B1099" s="9">
        <v>0.14831018518518518</v>
      </c>
      <c r="C1099" s="7">
        <v>16455</v>
      </c>
      <c r="D1099" s="7">
        <v>68.83</v>
      </c>
      <c r="E1099" s="7">
        <v>20.461111111111112</v>
      </c>
      <c r="F1099" s="7">
        <v>28.504000000000001</v>
      </c>
      <c r="G1099" s="7">
        <v>3.294</v>
      </c>
      <c r="H1099" s="7">
        <v>7.38</v>
      </c>
      <c r="I1099" s="7">
        <v>6.86</v>
      </c>
      <c r="J1099" s="7">
        <v>80.029499999999999</v>
      </c>
      <c r="K1099">
        <v>227.63</v>
      </c>
      <c r="L1099" t="s">
        <v>12</v>
      </c>
      <c r="M1099" t="s">
        <v>10</v>
      </c>
      <c r="N1099" t="s">
        <v>12</v>
      </c>
      <c r="O1099">
        <v>40.049790999999999</v>
      </c>
      <c r="P1099">
        <v>-105.145899</v>
      </c>
      <c r="Q1099" t="s">
        <v>15</v>
      </c>
      <c r="R1099" s="10" t="s">
        <v>23</v>
      </c>
      <c r="S1099">
        <v>6730200</v>
      </c>
      <c r="T1099" s="1">
        <v>41150</v>
      </c>
      <c r="U1099" s="11">
        <v>0.14583333333333334</v>
      </c>
      <c r="V1099">
        <v>5.09</v>
      </c>
      <c r="W1099">
        <v>88</v>
      </c>
      <c r="X1099">
        <f t="shared" si="68"/>
        <v>9.9999999999997868E-3</v>
      </c>
      <c r="Y1099">
        <f t="shared" si="68"/>
        <v>2</v>
      </c>
    </row>
    <row r="1100" spans="1:25" ht="15.75">
      <c r="A1100" s="1">
        <v>41150</v>
      </c>
      <c r="B1100" s="9">
        <v>0.15872685185185184</v>
      </c>
      <c r="C1100" s="7">
        <v>16470</v>
      </c>
      <c r="D1100" s="7">
        <v>68.67</v>
      </c>
      <c r="E1100" s="7">
        <v>20.372222222222224</v>
      </c>
      <c r="F1100" s="7">
        <v>28.504000000000001</v>
      </c>
      <c r="G1100" s="7">
        <v>3.2639999999999998</v>
      </c>
      <c r="H1100" s="7">
        <v>7.39</v>
      </c>
      <c r="I1100" s="7">
        <v>6.88</v>
      </c>
      <c r="J1100" s="7">
        <v>80.110100000000003</v>
      </c>
      <c r="K1100">
        <v>222.39</v>
      </c>
      <c r="L1100" t="s">
        <v>12</v>
      </c>
      <c r="M1100" t="s">
        <v>10</v>
      </c>
      <c r="N1100" t="s">
        <v>12</v>
      </c>
      <c r="O1100">
        <v>40.049790999999999</v>
      </c>
      <c r="P1100">
        <v>-105.145899</v>
      </c>
      <c r="Q1100" t="s">
        <v>15</v>
      </c>
      <c r="R1100" s="10" t="s">
        <v>23</v>
      </c>
      <c r="S1100">
        <v>6730200</v>
      </c>
      <c r="T1100" s="1">
        <v>41150</v>
      </c>
      <c r="U1100" s="11">
        <v>0.15625</v>
      </c>
      <c r="V1100">
        <v>5.09</v>
      </c>
      <c r="W1100">
        <v>88</v>
      </c>
      <c r="X1100">
        <f t="shared" si="68"/>
        <v>9.9999999999997868E-3</v>
      </c>
      <c r="Y1100">
        <f t="shared" si="68"/>
        <v>2</v>
      </c>
    </row>
    <row r="1101" spans="1:25" ht="15.75">
      <c r="A1101" s="1">
        <v>41150</v>
      </c>
      <c r="B1101" s="9">
        <v>0.16914351851851853</v>
      </c>
      <c r="C1101" s="7">
        <v>16485</v>
      </c>
      <c r="D1101" s="7">
        <v>68.52</v>
      </c>
      <c r="E1101" s="7">
        <v>20.288888888888888</v>
      </c>
      <c r="F1101" s="7">
        <v>28.504000000000001</v>
      </c>
      <c r="G1101" s="7">
        <v>3.2639999999999998</v>
      </c>
      <c r="H1101" s="7">
        <v>7.39</v>
      </c>
      <c r="I1101" s="7">
        <v>6.88</v>
      </c>
      <c r="J1101" s="7">
        <v>80.037300000000002</v>
      </c>
      <c r="K1101">
        <v>216.61</v>
      </c>
      <c r="L1101" t="s">
        <v>12</v>
      </c>
      <c r="M1101" t="s">
        <v>10</v>
      </c>
      <c r="N1101" t="s">
        <v>12</v>
      </c>
      <c r="O1101">
        <v>40.049790999999999</v>
      </c>
      <c r="P1101">
        <v>-105.145899</v>
      </c>
      <c r="Q1101" t="s">
        <v>15</v>
      </c>
      <c r="R1101" s="10" t="s">
        <v>23</v>
      </c>
      <c r="S1101">
        <v>6730200</v>
      </c>
      <c r="T1101" s="1">
        <v>41150</v>
      </c>
      <c r="U1101" s="11">
        <v>0.16666666666666666</v>
      </c>
      <c r="V1101">
        <v>5.09</v>
      </c>
      <c r="W1101">
        <v>88</v>
      </c>
      <c r="X1101">
        <f t="shared" si="68"/>
        <v>9.9999999999997868E-3</v>
      </c>
      <c r="Y1101">
        <f t="shared" si="68"/>
        <v>2</v>
      </c>
    </row>
    <row r="1102" spans="1:25" ht="15.75">
      <c r="A1102" s="1">
        <v>41150</v>
      </c>
      <c r="B1102" s="9">
        <v>0.17956018518518521</v>
      </c>
      <c r="C1102" s="7">
        <v>16500</v>
      </c>
      <c r="D1102" s="7">
        <v>68.400000000000006</v>
      </c>
      <c r="E1102" s="7">
        <v>20.222222222222225</v>
      </c>
      <c r="F1102" s="7">
        <v>28.504000000000001</v>
      </c>
      <c r="G1102" s="7">
        <v>3.294</v>
      </c>
      <c r="H1102" s="7">
        <v>7.39</v>
      </c>
      <c r="I1102" s="7">
        <v>6.9</v>
      </c>
      <c r="J1102" s="7">
        <v>80.136899999999997</v>
      </c>
      <c r="K1102">
        <v>213.85</v>
      </c>
      <c r="L1102" t="s">
        <v>12</v>
      </c>
      <c r="M1102" t="s">
        <v>10</v>
      </c>
      <c r="N1102" t="s">
        <v>12</v>
      </c>
      <c r="O1102">
        <v>40.049790999999999</v>
      </c>
      <c r="P1102">
        <v>-105.145899</v>
      </c>
      <c r="Q1102" t="s">
        <v>15</v>
      </c>
      <c r="R1102" s="10" t="s">
        <v>23</v>
      </c>
      <c r="S1102">
        <v>6730200</v>
      </c>
      <c r="T1102" s="1">
        <v>41150</v>
      </c>
      <c r="U1102" s="11">
        <v>0.17708333333333334</v>
      </c>
      <c r="V1102">
        <v>5.08</v>
      </c>
      <c r="W1102">
        <v>86</v>
      </c>
      <c r="X1102">
        <f t="shared" si="68"/>
        <v>0</v>
      </c>
      <c r="Y1102">
        <f t="shared" si="68"/>
        <v>0</v>
      </c>
    </row>
    <row r="1103" spans="1:25" ht="15.75">
      <c r="A1103" s="1">
        <v>41150</v>
      </c>
      <c r="B1103" s="9">
        <v>0.18997685185185187</v>
      </c>
      <c r="C1103" s="7">
        <v>16515</v>
      </c>
      <c r="D1103" s="7">
        <v>68.31</v>
      </c>
      <c r="E1103" s="7">
        <v>20.172222222222224</v>
      </c>
      <c r="F1103" s="7">
        <v>28.504000000000001</v>
      </c>
      <c r="G1103" s="7">
        <v>3.294</v>
      </c>
      <c r="H1103" s="7">
        <v>7.4</v>
      </c>
      <c r="I1103" s="7">
        <v>6.91</v>
      </c>
      <c r="J1103" s="7">
        <v>80.241600000000005</v>
      </c>
      <c r="K1103">
        <v>211.24</v>
      </c>
      <c r="L1103" t="s">
        <v>12</v>
      </c>
      <c r="M1103" t="s">
        <v>10</v>
      </c>
      <c r="N1103" t="s">
        <v>12</v>
      </c>
      <c r="O1103">
        <v>40.049790999999999</v>
      </c>
      <c r="P1103">
        <v>-105.145899</v>
      </c>
      <c r="Q1103" t="s">
        <v>15</v>
      </c>
      <c r="R1103" s="10" t="s">
        <v>23</v>
      </c>
      <c r="S1103">
        <v>6730200</v>
      </c>
      <c r="T1103" s="1">
        <v>41150</v>
      </c>
      <c r="U1103" s="11">
        <v>0.1875</v>
      </c>
      <c r="V1103">
        <v>5.08</v>
      </c>
      <c r="W1103">
        <v>86</v>
      </c>
      <c r="X1103">
        <f t="shared" si="68"/>
        <v>0</v>
      </c>
      <c r="Y1103">
        <f t="shared" si="68"/>
        <v>0</v>
      </c>
    </row>
    <row r="1104" spans="1:25" ht="15.75">
      <c r="A1104" s="1">
        <v>41150</v>
      </c>
      <c r="B1104" s="9">
        <v>0.20039351851851853</v>
      </c>
      <c r="C1104" s="7">
        <v>16530</v>
      </c>
      <c r="D1104" s="7">
        <v>68.23</v>
      </c>
      <c r="E1104" s="7">
        <v>20.12777777777778</v>
      </c>
      <c r="F1104" s="7">
        <v>28.504000000000001</v>
      </c>
      <c r="G1104" s="7">
        <v>3.2639999999999998</v>
      </c>
      <c r="H1104" s="7">
        <v>7.4</v>
      </c>
      <c r="I1104" s="7">
        <v>6.91</v>
      </c>
      <c r="J1104" s="7">
        <v>80.163600000000002</v>
      </c>
      <c r="K1104">
        <v>200.18</v>
      </c>
      <c r="L1104" t="s">
        <v>12</v>
      </c>
      <c r="M1104" t="s">
        <v>10</v>
      </c>
      <c r="N1104" t="s">
        <v>12</v>
      </c>
      <c r="O1104">
        <v>40.049790999999999</v>
      </c>
      <c r="P1104">
        <v>-105.145899</v>
      </c>
      <c r="Q1104" t="s">
        <v>15</v>
      </c>
      <c r="R1104" s="10" t="s">
        <v>23</v>
      </c>
      <c r="S1104">
        <v>6730200</v>
      </c>
      <c r="T1104" s="1">
        <v>41150</v>
      </c>
      <c r="U1104" s="11">
        <v>0.19791666666666666</v>
      </c>
      <c r="V1104">
        <v>5.08</v>
      </c>
      <c r="W1104">
        <v>86</v>
      </c>
      <c r="X1104">
        <f t="shared" si="68"/>
        <v>0</v>
      </c>
      <c r="Y1104">
        <f t="shared" si="68"/>
        <v>0</v>
      </c>
    </row>
    <row r="1105" spans="1:25" ht="15.75">
      <c r="A1105" s="1">
        <v>41150</v>
      </c>
      <c r="B1105" s="9">
        <v>0.21081018518518521</v>
      </c>
      <c r="C1105" s="7">
        <v>16545</v>
      </c>
      <c r="D1105" s="7">
        <v>68.13</v>
      </c>
      <c r="E1105" s="7">
        <v>20.072222222222219</v>
      </c>
      <c r="F1105" s="7">
        <v>28.504000000000001</v>
      </c>
      <c r="G1105" s="7">
        <v>3.2639999999999998</v>
      </c>
      <c r="H1105" s="7">
        <v>7.41</v>
      </c>
      <c r="I1105" s="7">
        <v>6.92</v>
      </c>
      <c r="J1105" s="7">
        <v>80.113699999999994</v>
      </c>
      <c r="K1105">
        <v>202.87</v>
      </c>
      <c r="L1105" t="s">
        <v>12</v>
      </c>
      <c r="M1105" t="s">
        <v>10</v>
      </c>
      <c r="N1105" t="s">
        <v>12</v>
      </c>
      <c r="O1105">
        <v>40.049790999999999</v>
      </c>
      <c r="P1105">
        <v>-105.145899</v>
      </c>
      <c r="Q1105" t="s">
        <v>15</v>
      </c>
      <c r="R1105" s="10" t="s">
        <v>23</v>
      </c>
      <c r="S1105">
        <v>6730200</v>
      </c>
      <c r="T1105" s="1">
        <v>41150</v>
      </c>
      <c r="U1105" s="11">
        <v>0.20833333333333334</v>
      </c>
      <c r="V1105">
        <v>5.08</v>
      </c>
      <c r="W1105">
        <v>86</v>
      </c>
      <c r="X1105">
        <f t="shared" si="68"/>
        <v>0</v>
      </c>
      <c r="Y1105">
        <f t="shared" si="68"/>
        <v>0</v>
      </c>
    </row>
    <row r="1106" spans="1:25" ht="15.75">
      <c r="A1106" s="1">
        <v>41150</v>
      </c>
      <c r="B1106" s="9">
        <v>0.22122685185185187</v>
      </c>
      <c r="C1106" s="7">
        <v>16560</v>
      </c>
      <c r="D1106" s="7">
        <v>68.03</v>
      </c>
      <c r="E1106" s="7">
        <v>20.016666666666669</v>
      </c>
      <c r="F1106" s="7">
        <v>28.504000000000001</v>
      </c>
      <c r="G1106" s="7">
        <v>3.2639999999999998</v>
      </c>
      <c r="H1106" s="7">
        <v>7.41</v>
      </c>
      <c r="I1106" s="7">
        <v>6.94</v>
      </c>
      <c r="J1106" s="7">
        <v>80.284199999999998</v>
      </c>
      <c r="K1106">
        <v>193.26</v>
      </c>
      <c r="L1106" t="s">
        <v>12</v>
      </c>
      <c r="M1106" t="s">
        <v>10</v>
      </c>
      <c r="N1106" t="s">
        <v>12</v>
      </c>
      <c r="O1106">
        <v>40.049790999999999</v>
      </c>
      <c r="P1106">
        <v>-105.145899</v>
      </c>
      <c r="Q1106" t="s">
        <v>15</v>
      </c>
      <c r="R1106" s="10" t="s">
        <v>23</v>
      </c>
      <c r="S1106">
        <v>6730200</v>
      </c>
      <c r="T1106" s="1">
        <v>41150</v>
      </c>
      <c r="U1106" s="11">
        <v>0.21875</v>
      </c>
      <c r="V1106">
        <v>5.08</v>
      </c>
      <c r="W1106">
        <v>86</v>
      </c>
      <c r="X1106">
        <f t="shared" ref="X1106:Y1121" si="69">V1106-V1110</f>
        <v>0</v>
      </c>
      <c r="Y1106">
        <f t="shared" si="69"/>
        <v>0</v>
      </c>
    </row>
    <row r="1107" spans="1:25" ht="15.75">
      <c r="A1107" s="1">
        <v>41150</v>
      </c>
      <c r="B1107" s="9">
        <v>0.23164351851851853</v>
      </c>
      <c r="C1107" s="7">
        <v>16575</v>
      </c>
      <c r="D1107" s="7">
        <v>67.97</v>
      </c>
      <c r="E1107" s="7">
        <v>19.983333333333334</v>
      </c>
      <c r="F1107" s="7">
        <v>28.504000000000001</v>
      </c>
      <c r="G1107" s="7">
        <v>3.294</v>
      </c>
      <c r="H1107" s="7">
        <v>7.42</v>
      </c>
      <c r="I1107" s="7">
        <v>6.94</v>
      </c>
      <c r="J1107" s="7">
        <v>80.174000000000007</v>
      </c>
      <c r="K1107">
        <v>145.38999999999999</v>
      </c>
      <c r="L1107" t="s">
        <v>12</v>
      </c>
      <c r="M1107" t="s">
        <v>10</v>
      </c>
      <c r="N1107" t="s">
        <v>12</v>
      </c>
      <c r="O1107">
        <v>40.049790999999999</v>
      </c>
      <c r="P1107">
        <v>-105.145899</v>
      </c>
      <c r="Q1107" t="s">
        <v>15</v>
      </c>
      <c r="R1107" s="10" t="s">
        <v>23</v>
      </c>
      <c r="S1107">
        <v>6730200</v>
      </c>
      <c r="T1107" s="1">
        <v>41150</v>
      </c>
      <c r="U1107" s="11">
        <v>0.22916666666666666</v>
      </c>
      <c r="V1107">
        <v>5.08</v>
      </c>
      <c r="W1107">
        <v>86</v>
      </c>
      <c r="X1107">
        <f t="shared" si="69"/>
        <v>0</v>
      </c>
      <c r="Y1107">
        <f t="shared" si="69"/>
        <v>0</v>
      </c>
    </row>
    <row r="1108" spans="1:25" ht="15.75">
      <c r="A1108" s="1">
        <v>41150</v>
      </c>
      <c r="B1108" s="9">
        <v>0.24206018518518521</v>
      </c>
      <c r="C1108" s="7">
        <v>16590</v>
      </c>
      <c r="D1108" s="7">
        <v>67.92</v>
      </c>
      <c r="E1108" s="7">
        <v>19.955555555555556</v>
      </c>
      <c r="F1108" s="7">
        <v>28.504000000000001</v>
      </c>
      <c r="G1108" s="7">
        <v>3.2639999999999998</v>
      </c>
      <c r="H1108" s="7">
        <v>7.42</v>
      </c>
      <c r="I1108" s="7">
        <v>6.95</v>
      </c>
      <c r="J1108" s="7">
        <v>80.251800000000003</v>
      </c>
      <c r="K1108">
        <v>183.95</v>
      </c>
      <c r="L1108" t="s">
        <v>12</v>
      </c>
      <c r="M1108" t="s">
        <v>10</v>
      </c>
      <c r="N1108" t="s">
        <v>12</v>
      </c>
      <c r="O1108">
        <v>40.049790999999999</v>
      </c>
      <c r="P1108">
        <v>-105.145899</v>
      </c>
      <c r="Q1108" t="s">
        <v>15</v>
      </c>
      <c r="R1108" s="10" t="s">
        <v>23</v>
      </c>
      <c r="S1108">
        <v>6730200</v>
      </c>
      <c r="T1108" s="1">
        <v>41150</v>
      </c>
      <c r="U1108" s="11">
        <v>0.23958333333333334</v>
      </c>
      <c r="V1108">
        <v>5.08</v>
      </c>
      <c r="W1108">
        <v>86</v>
      </c>
      <c r="X1108">
        <f t="shared" si="69"/>
        <v>0</v>
      </c>
      <c r="Y1108">
        <f t="shared" si="69"/>
        <v>0</v>
      </c>
    </row>
    <row r="1109" spans="1:25" ht="15.75">
      <c r="A1109" s="1">
        <v>41150</v>
      </c>
      <c r="B1109" s="9">
        <v>0.25247685185185187</v>
      </c>
      <c r="C1109" s="7">
        <v>16605</v>
      </c>
      <c r="D1109" s="7">
        <v>67.89</v>
      </c>
      <c r="E1109" s="7">
        <v>19.93888888888889</v>
      </c>
      <c r="F1109" s="7">
        <v>28.504000000000001</v>
      </c>
      <c r="G1109" s="7">
        <v>3.2639999999999998</v>
      </c>
      <c r="H1109" s="7">
        <v>7.42</v>
      </c>
      <c r="I1109" s="7">
        <v>6.95</v>
      </c>
      <c r="J1109" s="7">
        <v>80.231200000000001</v>
      </c>
      <c r="K1109">
        <v>152.77000000000001</v>
      </c>
      <c r="L1109" t="s">
        <v>12</v>
      </c>
      <c r="M1109" t="s">
        <v>10</v>
      </c>
      <c r="N1109" t="s">
        <v>12</v>
      </c>
      <c r="O1109">
        <v>40.049790999999999</v>
      </c>
      <c r="P1109">
        <v>-105.145899</v>
      </c>
      <c r="Q1109" t="s">
        <v>15</v>
      </c>
      <c r="R1109" s="10" t="s">
        <v>23</v>
      </c>
      <c r="S1109">
        <v>6730200</v>
      </c>
      <c r="T1109" s="1">
        <v>41150</v>
      </c>
      <c r="U1109" s="11">
        <v>0.25</v>
      </c>
      <c r="V1109">
        <v>5.08</v>
      </c>
      <c r="W1109">
        <v>86</v>
      </c>
      <c r="X1109">
        <f t="shared" si="69"/>
        <v>0</v>
      </c>
      <c r="Y1109">
        <f t="shared" si="69"/>
        <v>0</v>
      </c>
    </row>
    <row r="1110" spans="1:25" ht="15.75">
      <c r="A1110" s="1">
        <v>41150</v>
      </c>
      <c r="B1110" s="9">
        <v>0.26289351851851855</v>
      </c>
      <c r="C1110" s="7">
        <v>16620</v>
      </c>
      <c r="D1110" s="7">
        <v>67.900000000000006</v>
      </c>
      <c r="E1110" s="7">
        <v>19.94444444444445</v>
      </c>
      <c r="F1110" s="7">
        <v>28.504000000000001</v>
      </c>
      <c r="G1110" s="7">
        <v>3.294</v>
      </c>
      <c r="H1110" s="7">
        <v>7.44</v>
      </c>
      <c r="I1110" s="7">
        <v>7</v>
      </c>
      <c r="J1110" s="7">
        <v>80.824299999999994</v>
      </c>
      <c r="K1110">
        <v>156.84</v>
      </c>
      <c r="L1110" t="s">
        <v>12</v>
      </c>
      <c r="M1110" t="s">
        <v>10</v>
      </c>
      <c r="N1110" t="s">
        <v>12</v>
      </c>
      <c r="O1110">
        <v>40.049790999999999</v>
      </c>
      <c r="P1110">
        <v>-105.145899</v>
      </c>
      <c r="Q1110" t="s">
        <v>15</v>
      </c>
      <c r="R1110" s="10" t="s">
        <v>23</v>
      </c>
      <c r="S1110">
        <v>6730200</v>
      </c>
      <c r="T1110" s="1">
        <v>41150</v>
      </c>
      <c r="U1110" s="11">
        <v>0.26041666666666669</v>
      </c>
      <c r="V1110">
        <v>5.08</v>
      </c>
      <c r="W1110">
        <v>86</v>
      </c>
      <c r="X1110">
        <f t="shared" si="69"/>
        <v>2.0000000000000462E-2</v>
      </c>
      <c r="Y1110">
        <f t="shared" si="69"/>
        <v>4</v>
      </c>
    </row>
    <row r="1111" spans="1:25" ht="15.75">
      <c r="A1111" s="1">
        <v>41150</v>
      </c>
      <c r="B1111" s="9">
        <v>0.27331018518518518</v>
      </c>
      <c r="C1111" s="7">
        <v>16635</v>
      </c>
      <c r="D1111" s="7">
        <v>67.900000000000006</v>
      </c>
      <c r="E1111" s="7">
        <v>19.94444444444445</v>
      </c>
      <c r="F1111" s="7">
        <v>28.504000000000001</v>
      </c>
      <c r="G1111" s="7">
        <v>3.294</v>
      </c>
      <c r="H1111" s="7">
        <v>7.45</v>
      </c>
      <c r="I1111" s="7">
        <v>6.99</v>
      </c>
      <c r="J1111" s="7">
        <v>80.715599999999995</v>
      </c>
      <c r="K1111">
        <v>183.97</v>
      </c>
      <c r="L1111" t="s">
        <v>12</v>
      </c>
      <c r="M1111" t="s">
        <v>10</v>
      </c>
      <c r="N1111" t="s">
        <v>12</v>
      </c>
      <c r="O1111">
        <v>40.049790999999999</v>
      </c>
      <c r="P1111">
        <v>-105.145899</v>
      </c>
      <c r="Q1111" t="s">
        <v>15</v>
      </c>
      <c r="R1111" s="10" t="s">
        <v>23</v>
      </c>
      <c r="S1111">
        <v>6730200</v>
      </c>
      <c r="T1111" s="1">
        <v>41150</v>
      </c>
      <c r="U1111" s="11">
        <v>0.27083333333333331</v>
      </c>
      <c r="V1111">
        <v>5.08</v>
      </c>
      <c r="W1111">
        <v>86</v>
      </c>
      <c r="X1111">
        <f t="shared" si="69"/>
        <v>0.12000000000000011</v>
      </c>
      <c r="Y1111">
        <f t="shared" si="69"/>
        <v>21</v>
      </c>
    </row>
    <row r="1112" spans="1:25" ht="15.75">
      <c r="A1112" s="1">
        <v>41150</v>
      </c>
      <c r="B1112" s="9">
        <v>0.28372685185185187</v>
      </c>
      <c r="C1112" s="7">
        <v>16650</v>
      </c>
      <c r="D1112" s="7">
        <v>67.91</v>
      </c>
      <c r="E1112" s="7">
        <v>19.95</v>
      </c>
      <c r="F1112" s="7">
        <v>28.504000000000001</v>
      </c>
      <c r="G1112" s="7">
        <v>3.2639999999999998</v>
      </c>
      <c r="H1112" s="7">
        <v>7.44</v>
      </c>
      <c r="I1112" s="7">
        <v>7.01</v>
      </c>
      <c r="J1112" s="7">
        <v>80.911799999999999</v>
      </c>
      <c r="K1112">
        <v>98.33</v>
      </c>
      <c r="L1112" t="s">
        <v>12</v>
      </c>
      <c r="M1112" t="s">
        <v>10</v>
      </c>
      <c r="N1112" t="s">
        <v>12</v>
      </c>
      <c r="O1112">
        <v>40.049790999999999</v>
      </c>
      <c r="P1112">
        <v>-105.145899</v>
      </c>
      <c r="Q1112" t="s">
        <v>15</v>
      </c>
      <c r="R1112" s="10" t="s">
        <v>23</v>
      </c>
      <c r="S1112">
        <v>6730200</v>
      </c>
      <c r="T1112" s="1">
        <v>41150</v>
      </c>
      <c r="U1112" s="11">
        <v>0.28125</v>
      </c>
      <c r="V1112">
        <v>5.08</v>
      </c>
      <c r="W1112">
        <v>86</v>
      </c>
      <c r="X1112">
        <f t="shared" si="69"/>
        <v>0.21999999999999975</v>
      </c>
      <c r="Y1112">
        <f t="shared" si="69"/>
        <v>36</v>
      </c>
    </row>
    <row r="1113" spans="1:25" ht="15.75">
      <c r="A1113" s="1">
        <v>41150</v>
      </c>
      <c r="B1113" s="9">
        <v>0.29414351851851855</v>
      </c>
      <c r="C1113" s="7">
        <v>16665</v>
      </c>
      <c r="D1113" s="7">
        <v>67.930000000000007</v>
      </c>
      <c r="E1113" s="7">
        <v>19.961111111111116</v>
      </c>
      <c r="F1113" s="7">
        <v>28.504000000000001</v>
      </c>
      <c r="G1113" s="7">
        <v>3.2639999999999998</v>
      </c>
      <c r="H1113" s="7">
        <v>7.45</v>
      </c>
      <c r="I1113" s="7">
        <v>7.07</v>
      </c>
      <c r="J1113" s="7">
        <v>81.660600000000002</v>
      </c>
      <c r="K1113">
        <v>59.23</v>
      </c>
      <c r="L1113" t="s">
        <v>12</v>
      </c>
      <c r="M1113" t="s">
        <v>10</v>
      </c>
      <c r="N1113" t="s">
        <v>12</v>
      </c>
      <c r="O1113">
        <v>40.049790999999999</v>
      </c>
      <c r="P1113">
        <v>-105.145899</v>
      </c>
      <c r="Q1113" t="s">
        <v>15</v>
      </c>
      <c r="R1113" s="10" t="s">
        <v>23</v>
      </c>
      <c r="S1113">
        <v>6730200</v>
      </c>
      <c r="T1113" s="1">
        <v>41150</v>
      </c>
      <c r="U1113" s="11">
        <v>0.29166666666666669</v>
      </c>
      <c r="V1113">
        <v>5.08</v>
      </c>
      <c r="W1113">
        <v>86</v>
      </c>
      <c r="X1113">
        <f t="shared" si="69"/>
        <v>0.25</v>
      </c>
      <c r="Y1113">
        <f t="shared" si="69"/>
        <v>40</v>
      </c>
    </row>
    <row r="1114" spans="1:25" ht="15.75">
      <c r="A1114" s="1">
        <v>41150</v>
      </c>
      <c r="B1114" s="9">
        <v>0.30456018518518518</v>
      </c>
      <c r="C1114" s="7">
        <v>16680</v>
      </c>
      <c r="D1114" s="7">
        <v>67.98</v>
      </c>
      <c r="E1114" s="7">
        <v>19.988888888888891</v>
      </c>
      <c r="F1114" s="7">
        <v>28.504000000000001</v>
      </c>
      <c r="G1114" s="7">
        <v>3.2639999999999998</v>
      </c>
      <c r="H1114" s="7">
        <v>7.47</v>
      </c>
      <c r="I1114" s="7">
        <v>7.13</v>
      </c>
      <c r="J1114" s="7">
        <v>82.424199999999999</v>
      </c>
      <c r="K1114">
        <v>137.59</v>
      </c>
      <c r="L1114" t="s">
        <v>12</v>
      </c>
      <c r="M1114" t="s">
        <v>10</v>
      </c>
      <c r="N1114" t="s">
        <v>12</v>
      </c>
      <c r="O1114">
        <v>40.049790999999999</v>
      </c>
      <c r="P1114">
        <v>-105.145899</v>
      </c>
      <c r="Q1114" t="s">
        <v>15</v>
      </c>
      <c r="R1114" s="10" t="s">
        <v>23</v>
      </c>
      <c r="S1114">
        <v>6730200</v>
      </c>
      <c r="T1114" s="1">
        <v>41150</v>
      </c>
      <c r="U1114" s="11">
        <v>0.30208333333333331</v>
      </c>
      <c r="V1114">
        <v>5.0599999999999996</v>
      </c>
      <c r="W1114">
        <v>82</v>
      </c>
      <c r="X1114">
        <f t="shared" si="69"/>
        <v>0.1899999999999995</v>
      </c>
      <c r="Y1114">
        <f t="shared" si="69"/>
        <v>30</v>
      </c>
    </row>
    <row r="1115" spans="1:25" ht="15.75">
      <c r="A1115" s="1">
        <v>41150</v>
      </c>
      <c r="B1115" s="9">
        <v>0.31497685185185187</v>
      </c>
      <c r="C1115" s="7">
        <v>16695</v>
      </c>
      <c r="D1115" s="7">
        <v>68.06</v>
      </c>
      <c r="E1115" s="7">
        <v>20.033333333333335</v>
      </c>
      <c r="F1115" s="7">
        <v>28.504000000000001</v>
      </c>
      <c r="G1115" s="7">
        <v>3.294</v>
      </c>
      <c r="H1115" s="7">
        <v>7.5</v>
      </c>
      <c r="I1115" s="7">
        <v>7.22</v>
      </c>
      <c r="J1115" s="7">
        <v>83.482500000000002</v>
      </c>
      <c r="K1115">
        <v>103.85</v>
      </c>
      <c r="L1115" t="s">
        <v>12</v>
      </c>
      <c r="M1115" t="s">
        <v>10</v>
      </c>
      <c r="N1115" t="s">
        <v>12</v>
      </c>
      <c r="O1115">
        <v>40.049790999999999</v>
      </c>
      <c r="P1115">
        <v>-105.145899</v>
      </c>
      <c r="Q1115" t="s">
        <v>15</v>
      </c>
      <c r="R1115" s="10" t="s">
        <v>23</v>
      </c>
      <c r="S1115">
        <v>6730200</v>
      </c>
      <c r="T1115" s="1">
        <v>41150</v>
      </c>
      <c r="U1115" s="11">
        <v>0.3125</v>
      </c>
      <c r="V1115">
        <v>4.96</v>
      </c>
      <c r="W1115">
        <v>65</v>
      </c>
      <c r="X1115">
        <f t="shared" si="69"/>
        <v>4.0000000000000036E-2</v>
      </c>
      <c r="Y1115">
        <f t="shared" si="69"/>
        <v>6</v>
      </c>
    </row>
    <row r="1116" spans="1:25" ht="15.75">
      <c r="A1116" s="1">
        <v>41150</v>
      </c>
      <c r="B1116" s="9">
        <v>0.32539351851851855</v>
      </c>
      <c r="C1116" s="7">
        <v>16710</v>
      </c>
      <c r="D1116" s="7">
        <v>68.14</v>
      </c>
      <c r="E1116" s="7">
        <v>20.077777777777779</v>
      </c>
      <c r="F1116" s="7">
        <v>28.504000000000001</v>
      </c>
      <c r="G1116" s="7">
        <v>3.294</v>
      </c>
      <c r="H1116" s="7">
        <v>7.51</v>
      </c>
      <c r="I1116" s="7">
        <v>7.29</v>
      </c>
      <c r="J1116" s="7">
        <v>84.429199999999994</v>
      </c>
      <c r="K1116">
        <v>175.17</v>
      </c>
      <c r="L1116" t="s">
        <v>12</v>
      </c>
      <c r="M1116" t="s">
        <v>10</v>
      </c>
      <c r="N1116" t="s">
        <v>12</v>
      </c>
      <c r="O1116">
        <v>40.049790999999999</v>
      </c>
      <c r="P1116">
        <v>-105.145899</v>
      </c>
      <c r="Q1116" t="s">
        <v>15</v>
      </c>
      <c r="R1116" s="10" t="s">
        <v>23</v>
      </c>
      <c r="S1116">
        <v>6730200</v>
      </c>
      <c r="T1116" s="1">
        <v>41150</v>
      </c>
      <c r="U1116" s="11">
        <v>0.32291666666666669</v>
      </c>
      <c r="V1116">
        <v>4.8600000000000003</v>
      </c>
      <c r="W1116">
        <v>50</v>
      </c>
      <c r="X1116">
        <f t="shared" si="69"/>
        <v>-0.10999999999999943</v>
      </c>
      <c r="Y1116">
        <f t="shared" si="69"/>
        <v>-16</v>
      </c>
    </row>
    <row r="1117" spans="1:25" ht="15.75">
      <c r="A1117" s="1">
        <v>41150</v>
      </c>
      <c r="B1117" s="9">
        <v>0.33581018518518518</v>
      </c>
      <c r="C1117" s="7">
        <v>16725</v>
      </c>
      <c r="D1117" s="7">
        <v>68.180000000000007</v>
      </c>
      <c r="E1117" s="7">
        <v>20.100000000000005</v>
      </c>
      <c r="F1117" s="7">
        <v>28.504000000000001</v>
      </c>
      <c r="G1117" s="7">
        <v>3.2639999999999998</v>
      </c>
      <c r="H1117" s="7">
        <v>7.52</v>
      </c>
      <c r="I1117" s="7">
        <v>7.31</v>
      </c>
      <c r="J1117" s="7">
        <v>84.675799999999995</v>
      </c>
      <c r="K1117">
        <v>109.39</v>
      </c>
      <c r="L1117" t="s">
        <v>12</v>
      </c>
      <c r="M1117" t="s">
        <v>10</v>
      </c>
      <c r="N1117" t="s">
        <v>12</v>
      </c>
      <c r="O1117">
        <v>40.049790999999999</v>
      </c>
      <c r="P1117">
        <v>-105.145899</v>
      </c>
      <c r="Q1117" t="s">
        <v>15</v>
      </c>
      <c r="R1117" s="10" t="s">
        <v>23</v>
      </c>
      <c r="S1117">
        <v>6730200</v>
      </c>
      <c r="T1117" s="1">
        <v>41150</v>
      </c>
      <c r="U1117" s="11">
        <v>0.33333333333333331</v>
      </c>
      <c r="V1117">
        <v>4.83</v>
      </c>
      <c r="W1117">
        <v>46</v>
      </c>
      <c r="X1117">
        <f t="shared" si="69"/>
        <v>-0.16999999999999993</v>
      </c>
      <c r="Y1117">
        <f t="shared" si="69"/>
        <v>-25</v>
      </c>
    </row>
    <row r="1118" spans="1:25" ht="15.75">
      <c r="A1118" s="1">
        <v>41150</v>
      </c>
      <c r="B1118" s="9">
        <v>0.34622685185185187</v>
      </c>
      <c r="C1118" s="7">
        <v>16740</v>
      </c>
      <c r="D1118" s="7">
        <v>68.3</v>
      </c>
      <c r="E1118" s="7">
        <v>20.166666666666664</v>
      </c>
      <c r="F1118" s="7">
        <v>28.504000000000001</v>
      </c>
      <c r="G1118" s="7">
        <v>3.2639999999999998</v>
      </c>
      <c r="H1118" s="7">
        <v>7.54</v>
      </c>
      <c r="I1118" s="7">
        <v>7.39</v>
      </c>
      <c r="J1118" s="7">
        <v>85.723399999999998</v>
      </c>
      <c r="K1118">
        <v>8.02</v>
      </c>
      <c r="L1118" t="s">
        <v>12</v>
      </c>
      <c r="M1118" t="s">
        <v>10</v>
      </c>
      <c r="N1118" t="s">
        <v>12</v>
      </c>
      <c r="O1118">
        <v>40.049790999999999</v>
      </c>
      <c r="P1118">
        <v>-105.145899</v>
      </c>
      <c r="Q1118" t="s">
        <v>15</v>
      </c>
      <c r="R1118" s="10" t="s">
        <v>23</v>
      </c>
      <c r="S1118">
        <v>6730200</v>
      </c>
      <c r="T1118" s="1">
        <v>41150</v>
      </c>
      <c r="U1118" s="11">
        <v>0.34375</v>
      </c>
      <c r="V1118">
        <v>4.87</v>
      </c>
      <c r="W1118">
        <v>52</v>
      </c>
      <c r="X1118">
        <f t="shared" si="69"/>
        <v>-0.14999999999999947</v>
      </c>
      <c r="Y1118">
        <f t="shared" si="69"/>
        <v>-23</v>
      </c>
    </row>
    <row r="1119" spans="1:25" ht="15.75">
      <c r="A1119" s="1">
        <v>41150</v>
      </c>
      <c r="B1119" s="9">
        <v>0.35664351851851855</v>
      </c>
      <c r="C1119" s="7">
        <v>16755</v>
      </c>
      <c r="D1119" s="7">
        <v>69.849999999999994</v>
      </c>
      <c r="E1119" s="7">
        <v>21.027777777777775</v>
      </c>
      <c r="F1119" s="7">
        <v>28.504000000000001</v>
      </c>
      <c r="G1119" s="7">
        <v>3.294</v>
      </c>
      <c r="H1119" s="7">
        <v>7.62</v>
      </c>
      <c r="I1119" s="7">
        <v>7.79</v>
      </c>
      <c r="J1119" s="7">
        <v>91.876499999999993</v>
      </c>
      <c r="K1119">
        <v>1.41</v>
      </c>
      <c r="L1119" t="s">
        <v>12</v>
      </c>
      <c r="M1119" t="s">
        <v>10</v>
      </c>
      <c r="N1119" t="s">
        <v>12</v>
      </c>
      <c r="O1119">
        <v>40.049790999999999</v>
      </c>
      <c r="P1119">
        <v>-105.145899</v>
      </c>
      <c r="Q1119" t="s">
        <v>15</v>
      </c>
      <c r="R1119" s="10" t="s">
        <v>23</v>
      </c>
      <c r="S1119">
        <v>6730200</v>
      </c>
      <c r="T1119" s="1">
        <v>41150</v>
      </c>
      <c r="U1119" s="11">
        <v>0.35416666666666669</v>
      </c>
      <c r="V1119">
        <v>4.92</v>
      </c>
      <c r="W1119">
        <v>59</v>
      </c>
      <c r="X1119">
        <f t="shared" si="69"/>
        <v>-0.12000000000000011</v>
      </c>
      <c r="Y1119">
        <f t="shared" si="69"/>
        <v>-19</v>
      </c>
    </row>
    <row r="1120" spans="1:25" ht="15.75">
      <c r="A1120" s="1">
        <v>41150</v>
      </c>
      <c r="B1120" s="9">
        <v>0.36706018518518518</v>
      </c>
      <c r="C1120" s="7">
        <v>16770</v>
      </c>
      <c r="D1120" s="7">
        <v>71.239999999999995</v>
      </c>
      <c r="E1120" s="7">
        <v>21.799999999999997</v>
      </c>
      <c r="F1120" s="7">
        <v>28.504000000000001</v>
      </c>
      <c r="G1120" s="7">
        <v>3.2639999999999998</v>
      </c>
      <c r="H1120" s="7">
        <v>7.79</v>
      </c>
      <c r="I1120" s="7">
        <v>8.09</v>
      </c>
      <c r="J1120" s="7">
        <v>96.914199999999994</v>
      </c>
      <c r="K1120">
        <v>57.47</v>
      </c>
      <c r="L1120" t="s">
        <v>12</v>
      </c>
      <c r="M1120" t="s">
        <v>10</v>
      </c>
      <c r="N1120" t="s">
        <v>12</v>
      </c>
      <c r="O1120">
        <v>40.049790999999999</v>
      </c>
      <c r="P1120">
        <v>-105.145899</v>
      </c>
      <c r="Q1120" t="s">
        <v>15</v>
      </c>
      <c r="R1120" s="10" t="s">
        <v>23</v>
      </c>
      <c r="S1120">
        <v>6730200</v>
      </c>
      <c r="T1120" s="1">
        <v>41150</v>
      </c>
      <c r="U1120" s="11">
        <v>0.36458333333333331</v>
      </c>
      <c r="V1120">
        <v>4.97</v>
      </c>
      <c r="W1120">
        <v>66</v>
      </c>
      <c r="X1120">
        <f t="shared" si="69"/>
        <v>-8.0000000000000071E-2</v>
      </c>
      <c r="Y1120">
        <f t="shared" si="69"/>
        <v>-14</v>
      </c>
    </row>
    <row r="1121" spans="1:25" ht="15.75">
      <c r="A1121" s="1">
        <v>41150</v>
      </c>
      <c r="B1121" s="9">
        <v>0.37747685185185187</v>
      </c>
      <c r="C1121" s="7">
        <v>16785</v>
      </c>
      <c r="D1121" s="7">
        <v>82.33</v>
      </c>
      <c r="E1121" s="7">
        <v>27.961111111111112</v>
      </c>
      <c r="F1121" s="7">
        <v>28.504000000000001</v>
      </c>
      <c r="G1121" s="7">
        <v>3.2639999999999998</v>
      </c>
      <c r="H1121" s="7">
        <v>7.61</v>
      </c>
      <c r="I1121" s="7">
        <v>7.99</v>
      </c>
      <c r="J1121" s="7">
        <v>107.3051</v>
      </c>
      <c r="K1121">
        <v>57.2</v>
      </c>
      <c r="L1121" t="s">
        <v>12</v>
      </c>
      <c r="M1121" t="s">
        <v>10</v>
      </c>
      <c r="N1121" t="s">
        <v>12</v>
      </c>
      <c r="O1121">
        <v>40.049790999999999</v>
      </c>
      <c r="P1121">
        <v>-105.145899</v>
      </c>
      <c r="Q1121" t="s">
        <v>15</v>
      </c>
      <c r="R1121" s="10" t="s">
        <v>23</v>
      </c>
      <c r="S1121">
        <v>6730200</v>
      </c>
      <c r="T1121" s="1">
        <v>41150</v>
      </c>
      <c r="U1121" s="11">
        <v>0.375</v>
      </c>
      <c r="V1121">
        <v>5</v>
      </c>
      <c r="W1121">
        <v>71</v>
      </c>
      <c r="X1121">
        <f t="shared" si="69"/>
        <v>-4.9999999999999822E-2</v>
      </c>
      <c r="Y1121">
        <f t="shared" si="69"/>
        <v>-9</v>
      </c>
    </row>
    <row r="1122" spans="1:25" ht="15.75">
      <c r="A1122" s="1">
        <v>41150</v>
      </c>
      <c r="B1122" s="9">
        <v>0.38789351851851855</v>
      </c>
      <c r="C1122" s="7">
        <v>16800</v>
      </c>
      <c r="D1122" s="7">
        <v>72.44</v>
      </c>
      <c r="E1122" s="7">
        <v>22.466666666666665</v>
      </c>
      <c r="F1122" s="7">
        <v>28.504000000000001</v>
      </c>
      <c r="G1122" s="7">
        <v>3.294</v>
      </c>
      <c r="H1122" s="7">
        <v>7.44</v>
      </c>
      <c r="I1122" s="7">
        <v>8.24</v>
      </c>
      <c r="J1122" s="7">
        <v>99.907399999999996</v>
      </c>
      <c r="K1122">
        <v>1.41</v>
      </c>
      <c r="L1122" t="s">
        <v>12</v>
      </c>
      <c r="M1122" t="s">
        <v>10</v>
      </c>
      <c r="N1122" t="s">
        <v>12</v>
      </c>
      <c r="O1122">
        <v>40.049790999999999</v>
      </c>
      <c r="P1122">
        <v>-105.145899</v>
      </c>
      <c r="Q1122" t="s">
        <v>15</v>
      </c>
      <c r="R1122" s="10" t="s">
        <v>23</v>
      </c>
      <c r="S1122">
        <v>6730200</v>
      </c>
      <c r="T1122" s="1">
        <v>41150</v>
      </c>
      <c r="U1122" s="11">
        <v>0.38541666666666669</v>
      </c>
      <c r="V1122">
        <v>5.0199999999999996</v>
      </c>
      <c r="W1122">
        <v>75</v>
      </c>
      <c r="X1122">
        <f t="shared" ref="X1122:Y1137" si="70">V1122-V1126</f>
        <v>-4.0000000000000036E-2</v>
      </c>
      <c r="Y1122">
        <f t="shared" si="70"/>
        <v>-7</v>
      </c>
    </row>
    <row r="1123" spans="1:25" ht="15.75">
      <c r="A1123" s="1">
        <v>41150</v>
      </c>
      <c r="B1123" s="9">
        <v>0.39831018518518518</v>
      </c>
      <c r="C1123" s="7">
        <v>16815</v>
      </c>
      <c r="D1123" s="7">
        <v>81.13</v>
      </c>
      <c r="E1123" s="7">
        <v>27.294444444444444</v>
      </c>
      <c r="F1123" s="7">
        <v>28.504000000000001</v>
      </c>
      <c r="G1123" s="7">
        <v>3.2639999999999998</v>
      </c>
      <c r="H1123" s="7">
        <v>7.19</v>
      </c>
      <c r="I1123" s="7">
        <v>7.85</v>
      </c>
      <c r="J1123" s="7">
        <v>104.2122</v>
      </c>
      <c r="K1123">
        <v>58.16</v>
      </c>
      <c r="L1123" t="s">
        <v>12</v>
      </c>
      <c r="M1123" t="s">
        <v>10</v>
      </c>
      <c r="N1123" t="s">
        <v>12</v>
      </c>
      <c r="O1123">
        <v>40.049790999999999</v>
      </c>
      <c r="P1123">
        <v>-105.145899</v>
      </c>
      <c r="Q1123" t="s">
        <v>15</v>
      </c>
      <c r="R1123" s="10" t="s">
        <v>23</v>
      </c>
      <c r="S1123">
        <v>6730200</v>
      </c>
      <c r="T1123" s="1">
        <v>41150</v>
      </c>
      <c r="U1123" s="11">
        <v>0.39583333333333331</v>
      </c>
      <c r="V1123">
        <v>5.04</v>
      </c>
      <c r="W1123">
        <v>78</v>
      </c>
      <c r="X1123">
        <f t="shared" si="70"/>
        <v>-1.9999999999999574E-2</v>
      </c>
      <c r="Y1123">
        <f t="shared" si="70"/>
        <v>-4</v>
      </c>
    </row>
    <row r="1124" spans="1:25" ht="15.75">
      <c r="A1124" s="1">
        <v>41150</v>
      </c>
      <c r="B1124" s="9">
        <v>0.40872685185185187</v>
      </c>
      <c r="C1124" s="7">
        <v>16830</v>
      </c>
      <c r="D1124" s="7">
        <v>88.9</v>
      </c>
      <c r="E1124" s="7">
        <v>31.611111111111114</v>
      </c>
      <c r="F1124" s="7">
        <v>28.504000000000001</v>
      </c>
      <c r="G1124" s="7">
        <v>3.2639999999999998</v>
      </c>
      <c r="H1124" s="7">
        <v>6.64</v>
      </c>
      <c r="I1124" s="7">
        <v>7.57</v>
      </c>
      <c r="J1124" s="7">
        <v>108.3929</v>
      </c>
      <c r="K1124">
        <v>57.6</v>
      </c>
      <c r="L1124" t="s">
        <v>12</v>
      </c>
      <c r="M1124" t="s">
        <v>10</v>
      </c>
      <c r="N1124" t="s">
        <v>12</v>
      </c>
      <c r="O1124">
        <v>40.049790999999999</v>
      </c>
      <c r="P1124">
        <v>-105.145899</v>
      </c>
      <c r="Q1124" t="s">
        <v>15</v>
      </c>
      <c r="R1124" s="10" t="s">
        <v>23</v>
      </c>
      <c r="S1124">
        <v>6730200</v>
      </c>
      <c r="T1124" s="1">
        <v>41150</v>
      </c>
      <c r="U1124" s="11">
        <v>0.40625</v>
      </c>
      <c r="V1124">
        <v>5.05</v>
      </c>
      <c r="W1124">
        <v>80</v>
      </c>
      <c r="X1124">
        <f t="shared" si="70"/>
        <v>-9.9999999999997868E-3</v>
      </c>
      <c r="Y1124">
        <f t="shared" si="70"/>
        <v>-2</v>
      </c>
    </row>
    <row r="1125" spans="1:25" ht="15.75">
      <c r="A1125" s="1">
        <v>41150</v>
      </c>
      <c r="B1125" s="9">
        <v>0.41914351851851855</v>
      </c>
      <c r="C1125" s="7">
        <v>16845</v>
      </c>
      <c r="D1125" s="7">
        <v>84.41</v>
      </c>
      <c r="E1125" s="7">
        <v>29.116666666666667</v>
      </c>
      <c r="F1125" s="7">
        <v>28.504000000000001</v>
      </c>
      <c r="G1125" s="7">
        <v>3.294</v>
      </c>
      <c r="H1125" s="7">
        <v>7.48</v>
      </c>
      <c r="I1125" s="7">
        <v>7.56</v>
      </c>
      <c r="J1125" s="7">
        <v>103.63079999999999</v>
      </c>
      <c r="K1125">
        <v>57.84</v>
      </c>
      <c r="L1125" t="s">
        <v>12</v>
      </c>
      <c r="M1125" t="s">
        <v>10</v>
      </c>
      <c r="N1125" t="s">
        <v>12</v>
      </c>
      <c r="O1125">
        <v>40.049790999999999</v>
      </c>
      <c r="P1125">
        <v>-105.145899</v>
      </c>
      <c r="Q1125" t="s">
        <v>15</v>
      </c>
      <c r="R1125" s="10" t="s">
        <v>23</v>
      </c>
      <c r="S1125">
        <v>6730200</v>
      </c>
      <c r="T1125" s="1">
        <v>41150</v>
      </c>
      <c r="U1125" s="11">
        <v>0.41666666666666669</v>
      </c>
      <c r="V1125">
        <v>5.05</v>
      </c>
      <c r="W1125">
        <v>80</v>
      </c>
      <c r="X1125">
        <f t="shared" si="70"/>
        <v>-2.0000000000000462E-2</v>
      </c>
      <c r="Y1125">
        <f t="shared" si="70"/>
        <v>-4</v>
      </c>
    </row>
    <row r="1126" spans="1:25" ht="15.75">
      <c r="A1126" s="1">
        <v>41150</v>
      </c>
      <c r="B1126" s="9">
        <v>0.42956018518518518</v>
      </c>
      <c r="C1126" s="7">
        <v>16860</v>
      </c>
      <c r="D1126" s="7">
        <v>70.37</v>
      </c>
      <c r="E1126" s="7">
        <v>21.31666666666667</v>
      </c>
      <c r="F1126" s="7">
        <v>28.504000000000001</v>
      </c>
      <c r="G1126" s="7">
        <v>3.2639999999999998</v>
      </c>
      <c r="H1126" s="7">
        <v>7.83</v>
      </c>
      <c r="I1126" s="7">
        <v>8.3000000000000007</v>
      </c>
      <c r="J1126" s="7">
        <v>98.466300000000004</v>
      </c>
      <c r="K1126">
        <v>58.15</v>
      </c>
      <c r="L1126" t="s">
        <v>12</v>
      </c>
      <c r="M1126" t="s">
        <v>10</v>
      </c>
      <c r="N1126" t="s">
        <v>12</v>
      </c>
      <c r="O1126">
        <v>40.049790999999999</v>
      </c>
      <c r="P1126">
        <v>-105.145899</v>
      </c>
      <c r="Q1126" t="s">
        <v>15</v>
      </c>
      <c r="R1126" s="10" t="s">
        <v>23</v>
      </c>
      <c r="S1126">
        <v>6730200</v>
      </c>
      <c r="T1126" s="1">
        <v>41150</v>
      </c>
      <c r="U1126" s="11">
        <v>0.42708333333333331</v>
      </c>
      <c r="V1126">
        <v>5.0599999999999996</v>
      </c>
      <c r="W1126">
        <v>82</v>
      </c>
      <c r="X1126">
        <f t="shared" si="70"/>
        <v>-1.0000000000000675E-2</v>
      </c>
      <c r="Y1126">
        <f t="shared" si="70"/>
        <v>-2</v>
      </c>
    </row>
    <row r="1127" spans="1:25" ht="15.75">
      <c r="A1127" s="1">
        <v>41150</v>
      </c>
      <c r="B1127" s="9">
        <v>0.43997685185185187</v>
      </c>
      <c r="C1127" s="7">
        <v>16875</v>
      </c>
      <c r="D1127" s="7">
        <v>70.739999999999995</v>
      </c>
      <c r="E1127" s="7">
        <v>21.522222222222219</v>
      </c>
      <c r="F1127" s="7">
        <v>28.504000000000001</v>
      </c>
      <c r="G1127" s="7">
        <v>3.2639999999999998</v>
      </c>
      <c r="H1127" s="7">
        <v>7.85</v>
      </c>
      <c r="I1127" s="7">
        <v>8.43</v>
      </c>
      <c r="J1127" s="7">
        <v>100.4569</v>
      </c>
      <c r="K1127">
        <v>200.48</v>
      </c>
      <c r="L1127" t="s">
        <v>12</v>
      </c>
      <c r="M1127" t="s">
        <v>10</v>
      </c>
      <c r="N1127" t="s">
        <v>12</v>
      </c>
      <c r="O1127">
        <v>40.049790999999999</v>
      </c>
      <c r="P1127">
        <v>-105.145899</v>
      </c>
      <c r="Q1127" t="s">
        <v>15</v>
      </c>
      <c r="R1127" s="10" t="s">
        <v>23</v>
      </c>
      <c r="S1127">
        <v>6730200</v>
      </c>
      <c r="T1127" s="1">
        <v>41150</v>
      </c>
      <c r="U1127" s="11">
        <v>0.4375</v>
      </c>
      <c r="V1127">
        <v>5.0599999999999996</v>
      </c>
      <c r="W1127">
        <v>82</v>
      </c>
      <c r="X1127">
        <f t="shared" si="70"/>
        <v>-2.0000000000000462E-2</v>
      </c>
      <c r="Y1127">
        <f t="shared" si="70"/>
        <v>-4</v>
      </c>
    </row>
    <row r="1128" spans="1:25" ht="15.75">
      <c r="A1128" s="1">
        <v>41150</v>
      </c>
      <c r="B1128" s="9">
        <v>0.45039351851851855</v>
      </c>
      <c r="C1128" s="7">
        <v>16890</v>
      </c>
      <c r="D1128" s="7">
        <v>71.27</v>
      </c>
      <c r="E1128" s="7">
        <v>21.816666666666666</v>
      </c>
      <c r="F1128" s="7">
        <v>28.504000000000001</v>
      </c>
      <c r="G1128" s="7">
        <v>3.2639999999999998</v>
      </c>
      <c r="H1128" s="7">
        <v>7.82</v>
      </c>
      <c r="I1128" s="7">
        <v>8.42</v>
      </c>
      <c r="J1128" s="7">
        <v>100.8818</v>
      </c>
      <c r="K1128">
        <v>262.18</v>
      </c>
      <c r="L1128" t="s">
        <v>12</v>
      </c>
      <c r="M1128" t="s">
        <v>10</v>
      </c>
      <c r="N1128" t="s">
        <v>12</v>
      </c>
      <c r="O1128">
        <v>40.049790999999999</v>
      </c>
      <c r="P1128">
        <v>-105.145899</v>
      </c>
      <c r="Q1128" t="s">
        <v>15</v>
      </c>
      <c r="R1128" s="10" t="s">
        <v>23</v>
      </c>
      <c r="S1128">
        <v>6730200</v>
      </c>
      <c r="T1128" s="1">
        <v>41150</v>
      </c>
      <c r="U1128" s="11">
        <v>0.44791666666666669</v>
      </c>
      <c r="V1128">
        <v>5.0599999999999996</v>
      </c>
      <c r="W1128">
        <v>82</v>
      </c>
      <c r="X1128">
        <f t="shared" si="70"/>
        <v>-2.0000000000000462E-2</v>
      </c>
      <c r="Y1128">
        <f t="shared" si="70"/>
        <v>-4</v>
      </c>
    </row>
    <row r="1129" spans="1:25" ht="15.75">
      <c r="A1129" s="1">
        <v>41150</v>
      </c>
      <c r="B1129" s="9">
        <v>0.46081018518518518</v>
      </c>
      <c r="C1129" s="7">
        <v>16905</v>
      </c>
      <c r="D1129" s="7">
        <v>71.72</v>
      </c>
      <c r="E1129" s="7">
        <v>22.066666666666666</v>
      </c>
      <c r="F1129" s="7">
        <v>28.504000000000001</v>
      </c>
      <c r="G1129" s="7">
        <v>3.2639999999999998</v>
      </c>
      <c r="H1129" s="7">
        <v>7.84</v>
      </c>
      <c r="I1129" s="7">
        <v>8.4600000000000009</v>
      </c>
      <c r="J1129" s="7">
        <v>101.9603</v>
      </c>
      <c r="K1129">
        <v>271.62</v>
      </c>
      <c r="L1129" t="s">
        <v>12</v>
      </c>
      <c r="M1129" t="s">
        <v>10</v>
      </c>
      <c r="N1129" t="s">
        <v>12</v>
      </c>
      <c r="O1129">
        <v>40.049790999999999</v>
      </c>
      <c r="P1129">
        <v>-105.145899</v>
      </c>
      <c r="Q1129" t="s">
        <v>15</v>
      </c>
      <c r="R1129" s="10" t="s">
        <v>23</v>
      </c>
      <c r="S1129">
        <v>6730200</v>
      </c>
      <c r="T1129" s="1">
        <v>41150</v>
      </c>
      <c r="U1129" s="11">
        <v>0.45833333333333331</v>
      </c>
      <c r="V1129">
        <v>5.07</v>
      </c>
      <c r="W1129">
        <v>84</v>
      </c>
      <c r="X1129">
        <f t="shared" si="70"/>
        <v>-9.9999999999997868E-3</v>
      </c>
      <c r="Y1129">
        <f t="shared" si="70"/>
        <v>-2</v>
      </c>
    </row>
    <row r="1130" spans="1:25" ht="15.75">
      <c r="A1130" s="1">
        <v>41150</v>
      </c>
      <c r="B1130" s="9">
        <v>0.47122685185185187</v>
      </c>
      <c r="C1130" s="7">
        <v>16920</v>
      </c>
      <c r="D1130" s="7">
        <v>72.16</v>
      </c>
      <c r="E1130" s="7">
        <v>22.31111111111111</v>
      </c>
      <c r="F1130" s="7">
        <v>28.504000000000001</v>
      </c>
      <c r="G1130" s="7">
        <v>3.294</v>
      </c>
      <c r="H1130" s="7">
        <v>7.86</v>
      </c>
      <c r="I1130" s="7">
        <v>8.52</v>
      </c>
      <c r="J1130" s="7">
        <v>103.0792</v>
      </c>
      <c r="K1130">
        <v>271.60000000000002</v>
      </c>
      <c r="L1130" t="s">
        <v>12</v>
      </c>
      <c r="M1130" t="s">
        <v>10</v>
      </c>
      <c r="N1130" t="s">
        <v>12</v>
      </c>
      <c r="O1130">
        <v>40.049790999999999</v>
      </c>
      <c r="P1130">
        <v>-105.145899</v>
      </c>
      <c r="Q1130" t="s">
        <v>15</v>
      </c>
      <c r="R1130" s="10" t="s">
        <v>23</v>
      </c>
      <c r="S1130">
        <v>6730200</v>
      </c>
      <c r="T1130" s="1">
        <v>41150</v>
      </c>
      <c r="U1130" s="11">
        <v>0.46875</v>
      </c>
      <c r="V1130">
        <v>5.07</v>
      </c>
      <c r="W1130">
        <v>84</v>
      </c>
      <c r="X1130">
        <f t="shared" si="70"/>
        <v>-9.9999999999997868E-3</v>
      </c>
      <c r="Y1130">
        <f t="shared" si="70"/>
        <v>-2</v>
      </c>
    </row>
    <row r="1131" spans="1:25" ht="15.75">
      <c r="A1131" s="1">
        <v>41150</v>
      </c>
      <c r="B1131" s="9">
        <v>0.48164351851851855</v>
      </c>
      <c r="C1131" s="7">
        <v>16935</v>
      </c>
      <c r="D1131" s="7">
        <v>72.69</v>
      </c>
      <c r="E1131" s="7">
        <v>22.605555555555554</v>
      </c>
      <c r="F1131" s="7">
        <v>28.504000000000001</v>
      </c>
      <c r="G1131" s="7">
        <v>3.2639999999999998</v>
      </c>
      <c r="H1131" s="7">
        <v>7.88</v>
      </c>
      <c r="I1131" s="7">
        <v>8.5500000000000007</v>
      </c>
      <c r="J1131" s="7">
        <v>104.1182</v>
      </c>
      <c r="K1131">
        <v>274.33</v>
      </c>
      <c r="L1131" t="s">
        <v>12</v>
      </c>
      <c r="M1131" t="s">
        <v>10</v>
      </c>
      <c r="N1131" t="s">
        <v>12</v>
      </c>
      <c r="O1131">
        <v>40.049790999999999</v>
      </c>
      <c r="P1131">
        <v>-105.145899</v>
      </c>
      <c r="Q1131" t="s">
        <v>15</v>
      </c>
      <c r="R1131" s="10" t="s">
        <v>23</v>
      </c>
      <c r="S1131">
        <v>6730200</v>
      </c>
      <c r="T1131" s="1">
        <v>41150</v>
      </c>
      <c r="U1131" s="11">
        <v>0.47916666666666669</v>
      </c>
      <c r="V1131">
        <v>5.08</v>
      </c>
      <c r="W1131">
        <v>86</v>
      </c>
      <c r="X1131">
        <f t="shared" si="70"/>
        <v>0</v>
      </c>
      <c r="Y1131">
        <f t="shared" si="70"/>
        <v>0</v>
      </c>
    </row>
    <row r="1132" spans="1:25" ht="15.75">
      <c r="A1132" s="1">
        <v>41150</v>
      </c>
      <c r="B1132" s="9">
        <v>0.49206018518518518</v>
      </c>
      <c r="C1132" s="7">
        <v>16950</v>
      </c>
      <c r="D1132" s="7">
        <v>73.25</v>
      </c>
      <c r="E1132" s="7">
        <v>22.916666666666668</v>
      </c>
      <c r="F1132" s="7">
        <v>28.504000000000001</v>
      </c>
      <c r="G1132" s="7">
        <v>3.294</v>
      </c>
      <c r="H1132" s="7">
        <v>7.9</v>
      </c>
      <c r="I1132" s="7">
        <v>8.6199999999999992</v>
      </c>
      <c r="J1132" s="7">
        <v>105.5581</v>
      </c>
      <c r="K1132">
        <v>277.02</v>
      </c>
      <c r="L1132" t="s">
        <v>12</v>
      </c>
      <c r="M1132" t="s">
        <v>10</v>
      </c>
      <c r="N1132" t="s">
        <v>12</v>
      </c>
      <c r="O1132">
        <v>40.049790999999999</v>
      </c>
      <c r="P1132">
        <v>-105.145899</v>
      </c>
      <c r="Q1132" t="s">
        <v>15</v>
      </c>
      <c r="R1132" s="10" t="s">
        <v>23</v>
      </c>
      <c r="S1132">
        <v>6730200</v>
      </c>
      <c r="T1132" s="1">
        <v>41150</v>
      </c>
      <c r="U1132" s="11">
        <v>0.48958333333333331</v>
      </c>
      <c r="V1132">
        <v>5.08</v>
      </c>
      <c r="W1132">
        <v>86</v>
      </c>
      <c r="X1132">
        <f t="shared" si="70"/>
        <v>0</v>
      </c>
      <c r="Y1132">
        <f t="shared" si="70"/>
        <v>0</v>
      </c>
    </row>
    <row r="1133" spans="1:25" ht="15.75">
      <c r="A1133" s="1">
        <v>41150</v>
      </c>
      <c r="B1133" s="9">
        <v>0.50247685185185187</v>
      </c>
      <c r="C1133" s="7">
        <v>16965</v>
      </c>
      <c r="D1133" s="7">
        <v>73.430000000000007</v>
      </c>
      <c r="E1133" s="7">
        <v>23.016666666666673</v>
      </c>
      <c r="F1133" s="7">
        <v>28.504000000000001</v>
      </c>
      <c r="G1133" s="7">
        <v>3.2639999999999998</v>
      </c>
      <c r="H1133" s="7">
        <v>7.91</v>
      </c>
      <c r="I1133" s="7">
        <v>8.5399999999999991</v>
      </c>
      <c r="J1133" s="7">
        <v>104.8107</v>
      </c>
      <c r="K1133">
        <v>277.81</v>
      </c>
      <c r="L1133" t="s">
        <v>12</v>
      </c>
      <c r="M1133" t="s">
        <v>10</v>
      </c>
      <c r="N1133" t="s">
        <v>12</v>
      </c>
      <c r="O1133">
        <v>40.049790999999999</v>
      </c>
      <c r="P1133">
        <v>-105.145899</v>
      </c>
      <c r="Q1133" t="s">
        <v>15</v>
      </c>
      <c r="R1133" s="10" t="s">
        <v>23</v>
      </c>
      <c r="S1133">
        <v>6730200</v>
      </c>
      <c r="T1133" s="1">
        <v>41150</v>
      </c>
      <c r="U1133" s="11">
        <v>0.5</v>
      </c>
      <c r="V1133">
        <v>5.08</v>
      </c>
      <c r="W1133">
        <v>86</v>
      </c>
      <c r="X1133">
        <f t="shared" si="70"/>
        <v>0</v>
      </c>
      <c r="Y1133">
        <f t="shared" si="70"/>
        <v>0</v>
      </c>
    </row>
    <row r="1134" spans="1:25" ht="15.75">
      <c r="A1134" s="1">
        <v>41150</v>
      </c>
      <c r="B1134" s="9">
        <v>0.5128935185185185</v>
      </c>
      <c r="C1134" s="7">
        <v>16980</v>
      </c>
      <c r="D1134" s="7">
        <v>73.56</v>
      </c>
      <c r="E1134" s="7">
        <v>23.088888888888892</v>
      </c>
      <c r="F1134" s="7">
        <v>28.504000000000001</v>
      </c>
      <c r="G1134" s="7">
        <v>3.294</v>
      </c>
      <c r="H1134" s="7">
        <v>7.9</v>
      </c>
      <c r="I1134" s="7">
        <v>8.4700000000000006</v>
      </c>
      <c r="J1134" s="7">
        <v>104.0472</v>
      </c>
      <c r="K1134">
        <v>278.87</v>
      </c>
      <c r="L1134" t="s">
        <v>12</v>
      </c>
      <c r="M1134" t="s">
        <v>10</v>
      </c>
      <c r="N1134" t="s">
        <v>12</v>
      </c>
      <c r="O1134">
        <v>40.049790999999999</v>
      </c>
      <c r="P1134">
        <v>-105.145899</v>
      </c>
      <c r="Q1134" t="s">
        <v>15</v>
      </c>
      <c r="R1134" s="10" t="s">
        <v>23</v>
      </c>
      <c r="S1134">
        <v>6730200</v>
      </c>
      <c r="T1134" s="1">
        <v>41150</v>
      </c>
      <c r="U1134" s="11">
        <v>0.51041666666666663</v>
      </c>
      <c r="V1134">
        <v>5.08</v>
      </c>
      <c r="W1134">
        <v>86</v>
      </c>
      <c r="X1134">
        <f t="shared" si="70"/>
        <v>0</v>
      </c>
      <c r="Y1134">
        <f t="shared" si="70"/>
        <v>0</v>
      </c>
    </row>
    <row r="1135" spans="1:25" ht="15.75">
      <c r="A1135" s="1">
        <v>41150</v>
      </c>
      <c r="B1135" s="9">
        <v>0.52331018518518524</v>
      </c>
      <c r="C1135" s="7">
        <v>16995</v>
      </c>
      <c r="D1135" s="7">
        <v>73.75</v>
      </c>
      <c r="E1135" s="7">
        <v>23.194444444444446</v>
      </c>
      <c r="F1135" s="7">
        <v>28.504000000000001</v>
      </c>
      <c r="G1135" s="7">
        <v>3.2639999999999998</v>
      </c>
      <c r="H1135" s="7">
        <v>7.9</v>
      </c>
      <c r="I1135" s="7">
        <v>8.4600000000000009</v>
      </c>
      <c r="J1135" s="7">
        <v>104.1203</v>
      </c>
      <c r="K1135">
        <v>279.13</v>
      </c>
      <c r="L1135" t="s">
        <v>12</v>
      </c>
      <c r="M1135" t="s">
        <v>10</v>
      </c>
      <c r="N1135" t="s">
        <v>12</v>
      </c>
      <c r="O1135">
        <v>40.049790999999999</v>
      </c>
      <c r="P1135">
        <v>-105.145899</v>
      </c>
      <c r="Q1135" t="s">
        <v>15</v>
      </c>
      <c r="R1135" s="10" t="s">
        <v>23</v>
      </c>
      <c r="S1135">
        <v>6730200</v>
      </c>
      <c r="T1135" s="1">
        <v>41150</v>
      </c>
      <c r="U1135" s="11">
        <v>0.52083333333333337</v>
      </c>
      <c r="V1135">
        <v>5.08</v>
      </c>
      <c r="W1135">
        <v>86</v>
      </c>
      <c r="X1135">
        <f t="shared" si="70"/>
        <v>0</v>
      </c>
      <c r="Y1135">
        <f t="shared" si="70"/>
        <v>0</v>
      </c>
    </row>
    <row r="1136" spans="1:25" ht="15.75">
      <c r="A1136" s="1">
        <v>41150</v>
      </c>
      <c r="B1136" s="9">
        <v>0.53372685185185187</v>
      </c>
      <c r="C1136" s="7">
        <v>17010</v>
      </c>
      <c r="D1136" s="7">
        <v>73.86</v>
      </c>
      <c r="E1136" s="7">
        <v>23.255555555555556</v>
      </c>
      <c r="F1136" s="7">
        <v>28.504000000000001</v>
      </c>
      <c r="G1136" s="7">
        <v>3.2639999999999998</v>
      </c>
      <c r="H1136" s="7">
        <v>7.88</v>
      </c>
      <c r="I1136" s="7">
        <v>8.34</v>
      </c>
      <c r="J1136" s="7">
        <v>102.78230000000001</v>
      </c>
      <c r="K1136">
        <v>278.61</v>
      </c>
      <c r="L1136" t="s">
        <v>12</v>
      </c>
      <c r="M1136" t="s">
        <v>10</v>
      </c>
      <c r="N1136" t="s">
        <v>12</v>
      </c>
      <c r="O1136">
        <v>40.049790999999999</v>
      </c>
      <c r="P1136">
        <v>-105.145899</v>
      </c>
      <c r="Q1136" t="s">
        <v>15</v>
      </c>
      <c r="R1136" s="10" t="s">
        <v>23</v>
      </c>
      <c r="S1136">
        <v>6730200</v>
      </c>
      <c r="T1136" s="1">
        <v>41150</v>
      </c>
      <c r="U1136" s="11">
        <v>0.53125</v>
      </c>
      <c r="V1136">
        <v>5.08</v>
      </c>
      <c r="W1136">
        <v>86</v>
      </c>
      <c r="X1136">
        <f t="shared" si="70"/>
        <v>0</v>
      </c>
      <c r="Y1136">
        <f t="shared" si="70"/>
        <v>0</v>
      </c>
    </row>
    <row r="1137" spans="1:25" ht="15.75">
      <c r="A1137" s="1">
        <v>41150</v>
      </c>
      <c r="B1137" s="9">
        <v>0.5441435185185185</v>
      </c>
      <c r="C1137" s="7">
        <v>17025</v>
      </c>
      <c r="D1137" s="7">
        <v>73.86</v>
      </c>
      <c r="E1137" s="7">
        <v>23.255555555555556</v>
      </c>
      <c r="F1137" s="7">
        <v>28.504000000000001</v>
      </c>
      <c r="G1137" s="7">
        <v>3.294</v>
      </c>
      <c r="H1137" s="7">
        <v>7.86</v>
      </c>
      <c r="I1137" s="7">
        <v>8.2799999999999994</v>
      </c>
      <c r="J1137" s="7">
        <v>102.0261</v>
      </c>
      <c r="K1137">
        <v>277.36</v>
      </c>
      <c r="L1137" t="s">
        <v>12</v>
      </c>
      <c r="M1137" t="s">
        <v>10</v>
      </c>
      <c r="N1137" t="s">
        <v>12</v>
      </c>
      <c r="O1137">
        <v>40.049790999999999</v>
      </c>
      <c r="P1137">
        <v>-105.145899</v>
      </c>
      <c r="Q1137" t="s">
        <v>15</v>
      </c>
      <c r="R1137" s="10" t="s">
        <v>23</v>
      </c>
      <c r="S1137">
        <v>6730200</v>
      </c>
      <c r="T1137" s="1">
        <v>41150</v>
      </c>
      <c r="U1137" s="11">
        <v>0.54166666666666663</v>
      </c>
      <c r="V1137">
        <v>5.08</v>
      </c>
      <c r="W1137">
        <v>86</v>
      </c>
      <c r="X1137">
        <f t="shared" si="70"/>
        <v>0</v>
      </c>
      <c r="Y1137">
        <f t="shared" si="70"/>
        <v>0</v>
      </c>
    </row>
    <row r="1138" spans="1:25" ht="15.75">
      <c r="A1138" s="1">
        <v>41150</v>
      </c>
      <c r="B1138" s="9">
        <v>0.55456018518518524</v>
      </c>
      <c r="C1138" s="7">
        <v>17040</v>
      </c>
      <c r="D1138" s="7">
        <v>73.92</v>
      </c>
      <c r="E1138" s="7">
        <v>23.288888888888891</v>
      </c>
      <c r="F1138" s="7">
        <v>28.504000000000001</v>
      </c>
      <c r="G1138" s="7">
        <v>3.294</v>
      </c>
      <c r="H1138" s="7">
        <v>7.88</v>
      </c>
      <c r="I1138" s="7">
        <v>8.3000000000000007</v>
      </c>
      <c r="J1138" s="7">
        <v>102.31059999999999</v>
      </c>
      <c r="K1138">
        <v>275.01</v>
      </c>
      <c r="L1138" t="s">
        <v>12</v>
      </c>
      <c r="M1138" t="s">
        <v>10</v>
      </c>
      <c r="N1138" t="s">
        <v>12</v>
      </c>
      <c r="O1138">
        <v>40.049790999999999</v>
      </c>
      <c r="P1138">
        <v>-105.145899</v>
      </c>
      <c r="Q1138" t="s">
        <v>15</v>
      </c>
      <c r="R1138" s="10" t="s">
        <v>23</v>
      </c>
      <c r="S1138">
        <v>6730200</v>
      </c>
      <c r="T1138" s="1">
        <v>41150</v>
      </c>
      <c r="U1138" s="11">
        <v>0.55208333333333337</v>
      </c>
      <c r="V1138">
        <v>5.08</v>
      </c>
      <c r="W1138">
        <v>86</v>
      </c>
      <c r="X1138">
        <f t="shared" ref="X1138:Y1153" si="71">V1138-V1142</f>
        <v>0</v>
      </c>
      <c r="Y1138">
        <f t="shared" si="71"/>
        <v>0</v>
      </c>
    </row>
    <row r="1139" spans="1:25" ht="15.75">
      <c r="A1139" s="1">
        <v>41150</v>
      </c>
      <c r="B1139" s="9">
        <v>0.56497685185185187</v>
      </c>
      <c r="C1139" s="7">
        <v>17055</v>
      </c>
      <c r="D1139" s="7">
        <v>74.489999999999995</v>
      </c>
      <c r="E1139" s="7">
        <v>23.605555555555554</v>
      </c>
      <c r="F1139" s="7">
        <v>28.504000000000001</v>
      </c>
      <c r="G1139" s="7">
        <v>3.2639999999999998</v>
      </c>
      <c r="H1139" s="7">
        <v>7.91</v>
      </c>
      <c r="I1139" s="7">
        <v>8.36</v>
      </c>
      <c r="J1139" s="7">
        <v>103.7722</v>
      </c>
      <c r="K1139">
        <v>274.86</v>
      </c>
      <c r="L1139" t="s">
        <v>12</v>
      </c>
      <c r="M1139" t="s">
        <v>10</v>
      </c>
      <c r="N1139" t="s">
        <v>12</v>
      </c>
      <c r="O1139">
        <v>40.049790999999999</v>
      </c>
      <c r="P1139">
        <v>-105.145899</v>
      </c>
      <c r="Q1139" t="s">
        <v>15</v>
      </c>
      <c r="R1139" s="10" t="s">
        <v>23</v>
      </c>
      <c r="S1139">
        <v>6730200</v>
      </c>
      <c r="T1139" s="1">
        <v>41150</v>
      </c>
      <c r="U1139" s="11">
        <v>0.5625</v>
      </c>
      <c r="V1139">
        <v>5.08</v>
      </c>
      <c r="W1139">
        <v>86</v>
      </c>
      <c r="X1139">
        <f t="shared" si="71"/>
        <v>0</v>
      </c>
      <c r="Y1139">
        <f t="shared" si="71"/>
        <v>0</v>
      </c>
    </row>
    <row r="1140" spans="1:25" ht="15.75">
      <c r="A1140" s="1">
        <v>41150</v>
      </c>
      <c r="B1140" s="9">
        <v>0.5753935185185185</v>
      </c>
      <c r="C1140" s="7">
        <v>17070</v>
      </c>
      <c r="D1140" s="7">
        <v>74.47</v>
      </c>
      <c r="E1140" s="7">
        <v>23.594444444444445</v>
      </c>
      <c r="F1140" s="7">
        <v>28.504000000000001</v>
      </c>
      <c r="G1140" s="7">
        <v>3.294</v>
      </c>
      <c r="H1140" s="7">
        <v>7.91</v>
      </c>
      <c r="I1140" s="7">
        <v>8.2799999999999994</v>
      </c>
      <c r="J1140" s="7">
        <v>102.6773</v>
      </c>
      <c r="K1140">
        <v>272.08999999999997</v>
      </c>
      <c r="L1140" t="s">
        <v>12</v>
      </c>
      <c r="M1140" t="s">
        <v>10</v>
      </c>
      <c r="N1140" t="s">
        <v>12</v>
      </c>
      <c r="O1140">
        <v>40.049790999999999</v>
      </c>
      <c r="P1140">
        <v>-105.145899</v>
      </c>
      <c r="Q1140" t="s">
        <v>15</v>
      </c>
      <c r="R1140" s="10" t="s">
        <v>23</v>
      </c>
      <c r="S1140">
        <v>6730200</v>
      </c>
      <c r="T1140" s="1">
        <v>41150</v>
      </c>
      <c r="U1140" s="11">
        <v>0.57291666666666663</v>
      </c>
      <c r="V1140">
        <v>5.08</v>
      </c>
      <c r="W1140">
        <v>86</v>
      </c>
      <c r="X1140">
        <f t="shared" si="71"/>
        <v>0</v>
      </c>
      <c r="Y1140">
        <f t="shared" si="71"/>
        <v>0</v>
      </c>
    </row>
    <row r="1141" spans="1:25" ht="15.75">
      <c r="A1141" s="1">
        <v>41150</v>
      </c>
      <c r="B1141" s="9">
        <v>0.58581018518518524</v>
      </c>
      <c r="C1141" s="7">
        <v>17085</v>
      </c>
      <c r="D1141" s="7">
        <v>74.64</v>
      </c>
      <c r="E1141" s="7">
        <v>23.68888888888889</v>
      </c>
      <c r="F1141" s="7">
        <v>28.504000000000001</v>
      </c>
      <c r="G1141" s="7">
        <v>3.294</v>
      </c>
      <c r="H1141" s="7">
        <v>7.93</v>
      </c>
      <c r="I1141" s="7">
        <v>8.2799999999999994</v>
      </c>
      <c r="J1141" s="7">
        <v>102.8398</v>
      </c>
      <c r="K1141">
        <v>270.94</v>
      </c>
      <c r="L1141" t="s">
        <v>12</v>
      </c>
      <c r="M1141" t="s">
        <v>10</v>
      </c>
      <c r="N1141" t="s">
        <v>12</v>
      </c>
      <c r="O1141">
        <v>40.049790999999999</v>
      </c>
      <c r="P1141">
        <v>-105.145899</v>
      </c>
      <c r="Q1141" t="s">
        <v>15</v>
      </c>
      <c r="R1141" s="10" t="s">
        <v>23</v>
      </c>
      <c r="S1141">
        <v>6730200</v>
      </c>
      <c r="T1141" s="1">
        <v>41150</v>
      </c>
      <c r="U1141" s="11">
        <v>0.58333333333333337</v>
      </c>
      <c r="V1141">
        <v>5.08</v>
      </c>
      <c r="W1141">
        <v>86</v>
      </c>
      <c r="X1141">
        <f t="shared" si="71"/>
        <v>0</v>
      </c>
      <c r="Y1141">
        <f t="shared" si="71"/>
        <v>0</v>
      </c>
    </row>
    <row r="1142" spans="1:25" ht="15.75">
      <c r="A1142" s="1">
        <v>41150</v>
      </c>
      <c r="B1142" s="9">
        <v>0.59622685185185187</v>
      </c>
      <c r="C1142" s="7">
        <v>17100</v>
      </c>
      <c r="D1142" s="7">
        <v>74.75</v>
      </c>
      <c r="E1142" s="7">
        <v>23.75</v>
      </c>
      <c r="F1142" s="7">
        <v>28.504000000000001</v>
      </c>
      <c r="G1142" s="7">
        <v>3.2639999999999998</v>
      </c>
      <c r="H1142" s="7">
        <v>7.94</v>
      </c>
      <c r="I1142" s="7">
        <v>8.3000000000000007</v>
      </c>
      <c r="J1142" s="7">
        <v>103.2882</v>
      </c>
      <c r="K1142">
        <v>269.64</v>
      </c>
      <c r="L1142" t="s">
        <v>12</v>
      </c>
      <c r="M1142" t="s">
        <v>10</v>
      </c>
      <c r="N1142" t="s">
        <v>12</v>
      </c>
      <c r="O1142">
        <v>40.049790999999999</v>
      </c>
      <c r="P1142">
        <v>-105.145899</v>
      </c>
      <c r="Q1142" t="s">
        <v>15</v>
      </c>
      <c r="R1142" s="10" t="s">
        <v>23</v>
      </c>
      <c r="S1142">
        <v>6730200</v>
      </c>
      <c r="T1142" s="1">
        <v>41150</v>
      </c>
      <c r="U1142" s="11">
        <v>0.59375</v>
      </c>
      <c r="V1142">
        <v>5.08</v>
      </c>
      <c r="W1142">
        <v>86</v>
      </c>
      <c r="X1142">
        <f t="shared" si="71"/>
        <v>0</v>
      </c>
      <c r="Y1142">
        <f t="shared" si="71"/>
        <v>0</v>
      </c>
    </row>
    <row r="1143" spans="1:25" ht="15.75">
      <c r="A1143" s="1">
        <v>41150</v>
      </c>
      <c r="B1143" s="9">
        <v>0.6066435185185185</v>
      </c>
      <c r="C1143" s="7">
        <v>17115</v>
      </c>
      <c r="D1143" s="7">
        <v>75.12</v>
      </c>
      <c r="E1143" s="7">
        <v>23.955555555555559</v>
      </c>
      <c r="F1143" s="7">
        <v>28.504000000000001</v>
      </c>
      <c r="G1143" s="7">
        <v>3.294</v>
      </c>
      <c r="H1143" s="7">
        <v>7.95</v>
      </c>
      <c r="I1143" s="7">
        <v>8.27</v>
      </c>
      <c r="J1143" s="7">
        <v>103.2452</v>
      </c>
      <c r="K1143">
        <v>270.52999999999997</v>
      </c>
      <c r="L1143" t="s">
        <v>12</v>
      </c>
      <c r="M1143" t="s">
        <v>10</v>
      </c>
      <c r="N1143" t="s">
        <v>12</v>
      </c>
      <c r="O1143">
        <v>40.049790999999999</v>
      </c>
      <c r="P1143">
        <v>-105.145899</v>
      </c>
      <c r="Q1143" t="s">
        <v>15</v>
      </c>
      <c r="R1143" s="10" t="s">
        <v>23</v>
      </c>
      <c r="S1143">
        <v>6730200</v>
      </c>
      <c r="T1143" s="1">
        <v>41150</v>
      </c>
      <c r="U1143" s="11">
        <v>0.60416666666666663</v>
      </c>
      <c r="V1143">
        <v>5.08</v>
      </c>
      <c r="W1143">
        <v>86</v>
      </c>
      <c r="X1143">
        <f t="shared" si="71"/>
        <v>0</v>
      </c>
      <c r="Y1143">
        <f t="shared" si="71"/>
        <v>0</v>
      </c>
    </row>
    <row r="1144" spans="1:25" ht="15.75">
      <c r="A1144" s="1">
        <v>41150</v>
      </c>
      <c r="B1144" s="9">
        <v>0.61706018518518524</v>
      </c>
      <c r="C1144" s="7">
        <v>17130</v>
      </c>
      <c r="D1144" s="7">
        <v>75.5</v>
      </c>
      <c r="E1144" s="7">
        <v>24.166666666666668</v>
      </c>
      <c r="F1144" s="7">
        <v>28.504000000000001</v>
      </c>
      <c r="G1144" s="7">
        <v>3.2639999999999998</v>
      </c>
      <c r="H1144" s="7">
        <v>7.98</v>
      </c>
      <c r="I1144" s="7">
        <v>8.3000000000000007</v>
      </c>
      <c r="J1144" s="7">
        <v>104.0038</v>
      </c>
      <c r="K1144">
        <v>271.61</v>
      </c>
      <c r="L1144" t="s">
        <v>12</v>
      </c>
      <c r="M1144" t="s">
        <v>10</v>
      </c>
      <c r="N1144" t="s">
        <v>12</v>
      </c>
      <c r="O1144">
        <v>40.049790999999999</v>
      </c>
      <c r="P1144">
        <v>-105.145899</v>
      </c>
      <c r="Q1144" t="s">
        <v>15</v>
      </c>
      <c r="R1144" s="10" t="s">
        <v>23</v>
      </c>
      <c r="S1144">
        <v>6730200</v>
      </c>
      <c r="T1144" s="1">
        <v>41150</v>
      </c>
      <c r="U1144" s="11">
        <v>0.61458333333333337</v>
      </c>
      <c r="V1144">
        <v>5.08</v>
      </c>
      <c r="W1144">
        <v>86</v>
      </c>
      <c r="X1144">
        <f t="shared" si="71"/>
        <v>0</v>
      </c>
      <c r="Y1144">
        <f t="shared" si="71"/>
        <v>0</v>
      </c>
    </row>
    <row r="1145" spans="1:25" ht="15.75">
      <c r="A1145" s="1">
        <v>41150</v>
      </c>
      <c r="B1145" s="9">
        <v>0.62747685185185187</v>
      </c>
      <c r="C1145" s="7">
        <v>17145</v>
      </c>
      <c r="D1145" s="7">
        <v>75.709999999999994</v>
      </c>
      <c r="E1145" s="7">
        <v>24.283333333333331</v>
      </c>
      <c r="F1145" s="7">
        <v>28.504000000000001</v>
      </c>
      <c r="G1145" s="7">
        <v>3.2639999999999998</v>
      </c>
      <c r="H1145" s="7">
        <v>8</v>
      </c>
      <c r="I1145" s="7">
        <v>8.33</v>
      </c>
      <c r="J1145" s="7">
        <v>104.705</v>
      </c>
      <c r="K1145">
        <v>270.24</v>
      </c>
      <c r="L1145" t="s">
        <v>12</v>
      </c>
      <c r="M1145" t="s">
        <v>10</v>
      </c>
      <c r="N1145" t="s">
        <v>12</v>
      </c>
      <c r="O1145">
        <v>40.049790999999999</v>
      </c>
      <c r="P1145">
        <v>-105.145899</v>
      </c>
      <c r="Q1145" t="s">
        <v>15</v>
      </c>
      <c r="R1145" s="10" t="s">
        <v>23</v>
      </c>
      <c r="S1145">
        <v>6730200</v>
      </c>
      <c r="T1145" s="1">
        <v>41150</v>
      </c>
      <c r="U1145" s="11">
        <v>0.625</v>
      </c>
      <c r="V1145">
        <v>5.08</v>
      </c>
      <c r="W1145">
        <v>86</v>
      </c>
      <c r="X1145">
        <f t="shared" si="71"/>
        <v>0</v>
      </c>
      <c r="Y1145">
        <f t="shared" si="71"/>
        <v>0</v>
      </c>
    </row>
    <row r="1146" spans="1:25" ht="15.75">
      <c r="A1146" s="1">
        <v>41150</v>
      </c>
      <c r="B1146" s="9">
        <v>0.6378935185185185</v>
      </c>
      <c r="C1146" s="7">
        <v>17160</v>
      </c>
      <c r="D1146" s="7">
        <v>75.900000000000006</v>
      </c>
      <c r="E1146" s="7">
        <v>24.388888888888893</v>
      </c>
      <c r="F1146" s="7">
        <v>28.504000000000001</v>
      </c>
      <c r="G1146" s="7">
        <v>3.2639999999999998</v>
      </c>
      <c r="H1146" s="7">
        <v>8.02</v>
      </c>
      <c r="I1146" s="7">
        <v>8.36</v>
      </c>
      <c r="J1146" s="7">
        <v>105.20780000000001</v>
      </c>
      <c r="K1146">
        <v>269.13</v>
      </c>
      <c r="L1146" t="s">
        <v>12</v>
      </c>
      <c r="M1146" t="s">
        <v>10</v>
      </c>
      <c r="N1146" t="s">
        <v>12</v>
      </c>
      <c r="O1146">
        <v>40.049790999999999</v>
      </c>
      <c r="P1146">
        <v>-105.145899</v>
      </c>
      <c r="Q1146" t="s">
        <v>15</v>
      </c>
      <c r="R1146" s="10" t="s">
        <v>23</v>
      </c>
      <c r="S1146">
        <v>6730200</v>
      </c>
      <c r="T1146" s="1">
        <v>41150</v>
      </c>
      <c r="U1146" s="11">
        <v>0.63541666666666663</v>
      </c>
      <c r="V1146">
        <v>5.08</v>
      </c>
      <c r="W1146">
        <v>86</v>
      </c>
      <c r="X1146">
        <f t="shared" si="71"/>
        <v>0</v>
      </c>
      <c r="Y1146">
        <f t="shared" si="71"/>
        <v>0</v>
      </c>
    </row>
    <row r="1147" spans="1:25" ht="15.75">
      <c r="A1147" s="1">
        <v>41150</v>
      </c>
      <c r="B1147" s="9">
        <v>0.64831018518518524</v>
      </c>
      <c r="C1147" s="7">
        <v>17175</v>
      </c>
      <c r="D1147" s="7">
        <v>76.11</v>
      </c>
      <c r="E1147" s="7">
        <v>24.505555555555556</v>
      </c>
      <c r="F1147" s="7">
        <v>28.504000000000001</v>
      </c>
      <c r="G1147" s="7">
        <v>3.2639999999999998</v>
      </c>
      <c r="H1147" s="7">
        <v>8.06</v>
      </c>
      <c r="I1147" s="7">
        <v>8.4</v>
      </c>
      <c r="J1147" s="7">
        <v>105.9644</v>
      </c>
      <c r="K1147">
        <v>269.35000000000002</v>
      </c>
      <c r="L1147" t="s">
        <v>12</v>
      </c>
      <c r="M1147" t="s">
        <v>10</v>
      </c>
      <c r="N1147" t="s">
        <v>12</v>
      </c>
      <c r="O1147">
        <v>40.049790999999999</v>
      </c>
      <c r="P1147">
        <v>-105.145899</v>
      </c>
      <c r="Q1147" t="s">
        <v>15</v>
      </c>
      <c r="R1147" s="10" t="s">
        <v>23</v>
      </c>
      <c r="S1147">
        <v>6730200</v>
      </c>
      <c r="T1147" s="1">
        <v>41150</v>
      </c>
      <c r="U1147" s="11">
        <v>0.64583333333333337</v>
      </c>
      <c r="V1147">
        <v>5.08</v>
      </c>
      <c r="W1147">
        <v>86</v>
      </c>
      <c r="X1147">
        <f t="shared" si="71"/>
        <v>9.9999999999997868E-3</v>
      </c>
      <c r="Y1147">
        <f t="shared" si="71"/>
        <v>2</v>
      </c>
    </row>
    <row r="1148" spans="1:25" ht="15.75">
      <c r="A1148" s="1">
        <v>41150</v>
      </c>
      <c r="B1148" s="9">
        <v>0.65872685185185187</v>
      </c>
      <c r="C1148" s="7">
        <v>17190</v>
      </c>
      <c r="D1148" s="7">
        <v>76.239999999999995</v>
      </c>
      <c r="E1148" s="7">
        <v>24.577777777777776</v>
      </c>
      <c r="F1148" s="7">
        <v>28.504000000000001</v>
      </c>
      <c r="G1148" s="7">
        <v>3.2639999999999998</v>
      </c>
      <c r="H1148" s="7">
        <v>8.08</v>
      </c>
      <c r="I1148" s="7">
        <v>8.4</v>
      </c>
      <c r="J1148" s="7">
        <v>106.10129999999999</v>
      </c>
      <c r="K1148">
        <v>267.70999999999998</v>
      </c>
      <c r="L1148" t="s">
        <v>12</v>
      </c>
      <c r="M1148" t="s">
        <v>10</v>
      </c>
      <c r="N1148" t="s">
        <v>12</v>
      </c>
      <c r="O1148">
        <v>40.049790999999999</v>
      </c>
      <c r="P1148">
        <v>-105.145899</v>
      </c>
      <c r="Q1148" t="s">
        <v>15</v>
      </c>
      <c r="R1148" s="10" t="s">
        <v>23</v>
      </c>
      <c r="S1148">
        <v>6730200</v>
      </c>
      <c r="T1148" s="1">
        <v>41150</v>
      </c>
      <c r="U1148" s="11">
        <v>0.65625</v>
      </c>
      <c r="V1148">
        <v>5.08</v>
      </c>
      <c r="W1148">
        <v>86</v>
      </c>
      <c r="X1148">
        <f t="shared" si="71"/>
        <v>2.0000000000000462E-2</v>
      </c>
      <c r="Y1148">
        <f t="shared" si="71"/>
        <v>4</v>
      </c>
    </row>
    <row r="1149" spans="1:25" ht="15.75">
      <c r="A1149" s="1">
        <v>41150</v>
      </c>
      <c r="B1149" s="9">
        <v>0.6691435185185185</v>
      </c>
      <c r="C1149" s="7">
        <v>17205</v>
      </c>
      <c r="D1149" s="7">
        <v>76.38</v>
      </c>
      <c r="E1149" s="7">
        <v>24.655555555555555</v>
      </c>
      <c r="F1149" s="7">
        <v>28.504000000000001</v>
      </c>
      <c r="G1149" s="7">
        <v>3.2639999999999998</v>
      </c>
      <c r="H1149" s="7">
        <v>8.08</v>
      </c>
      <c r="I1149" s="7">
        <v>8.3699999999999992</v>
      </c>
      <c r="J1149" s="7">
        <v>105.8544</v>
      </c>
      <c r="K1149">
        <v>266.95</v>
      </c>
      <c r="L1149" t="s">
        <v>12</v>
      </c>
      <c r="M1149" t="s">
        <v>10</v>
      </c>
      <c r="N1149" t="s">
        <v>12</v>
      </c>
      <c r="O1149">
        <v>40.049790999999999</v>
      </c>
      <c r="P1149">
        <v>-105.145899</v>
      </c>
      <c r="Q1149" t="s">
        <v>15</v>
      </c>
      <c r="R1149" s="10" t="s">
        <v>23</v>
      </c>
      <c r="S1149">
        <v>6730200</v>
      </c>
      <c r="T1149" s="1">
        <v>41150</v>
      </c>
      <c r="U1149" s="11">
        <v>0.66666666666666663</v>
      </c>
      <c r="V1149">
        <v>5.08</v>
      </c>
      <c r="W1149">
        <v>86</v>
      </c>
      <c r="X1149">
        <f t="shared" si="71"/>
        <v>4.0000000000000036E-2</v>
      </c>
      <c r="Y1149">
        <f t="shared" si="71"/>
        <v>8</v>
      </c>
    </row>
    <row r="1150" spans="1:25" s="18" customFormat="1" ht="15.75">
      <c r="A1150" s="15">
        <v>41150</v>
      </c>
      <c r="B1150" s="16">
        <v>0.67956018518518524</v>
      </c>
      <c r="C1150" s="17">
        <v>17220</v>
      </c>
      <c r="D1150" s="17">
        <v>76.42</v>
      </c>
      <c r="E1150" s="17">
        <v>24.677777777777781</v>
      </c>
      <c r="F1150" s="17">
        <v>28.504000000000001</v>
      </c>
      <c r="G1150" s="17">
        <v>3.294</v>
      </c>
      <c r="H1150" s="17">
        <v>8.07</v>
      </c>
      <c r="I1150" s="17">
        <v>8.31</v>
      </c>
      <c r="J1150" s="17">
        <v>105.16160000000001</v>
      </c>
      <c r="K1150" s="18">
        <v>265.39</v>
      </c>
      <c r="L1150" s="18" t="s">
        <v>12</v>
      </c>
      <c r="M1150" s="18" t="s">
        <v>10</v>
      </c>
      <c r="N1150" s="18" t="s">
        <v>12</v>
      </c>
      <c r="O1150" s="18">
        <v>40.049790999999999</v>
      </c>
      <c r="P1150" s="18">
        <v>-105.145899</v>
      </c>
      <c r="Q1150" s="18" t="s">
        <v>15</v>
      </c>
      <c r="R1150" s="19" t="s">
        <v>23</v>
      </c>
      <c r="S1150" s="18">
        <v>6730200</v>
      </c>
      <c r="T1150" s="15">
        <v>41150</v>
      </c>
      <c r="U1150" s="20">
        <v>0.67708333333333337</v>
      </c>
      <c r="V1150" s="18">
        <v>5.08</v>
      </c>
      <c r="W1150" s="18">
        <v>86</v>
      </c>
      <c r="X1150" s="18">
        <f t="shared" si="71"/>
        <v>4.9999999999999822E-2</v>
      </c>
      <c r="Y1150" s="18">
        <f t="shared" si="71"/>
        <v>10</v>
      </c>
    </row>
    <row r="1151" spans="1:25" s="18" customFormat="1" ht="15.75">
      <c r="A1151" s="15">
        <v>41150</v>
      </c>
      <c r="B1151" s="16">
        <v>0.68997685185185187</v>
      </c>
      <c r="C1151" s="17">
        <v>17235</v>
      </c>
      <c r="D1151" s="17">
        <v>76.400000000000006</v>
      </c>
      <c r="E1151" s="17">
        <v>24.666666666666671</v>
      </c>
      <c r="F1151" s="17">
        <v>28.504000000000001</v>
      </c>
      <c r="G1151" s="17">
        <v>3.2639999999999998</v>
      </c>
      <c r="H1151" s="17">
        <v>8.0399999999999991</v>
      </c>
      <c r="I1151" s="17">
        <v>8.24</v>
      </c>
      <c r="J1151" s="17">
        <v>104.32899999999999</v>
      </c>
      <c r="K1151" s="18">
        <v>267.13</v>
      </c>
      <c r="L1151" s="18" t="s">
        <v>12</v>
      </c>
      <c r="M1151" s="18" t="s">
        <v>10</v>
      </c>
      <c r="N1151" s="18" t="s">
        <v>12</v>
      </c>
      <c r="O1151" s="18">
        <v>40.049790999999999</v>
      </c>
      <c r="P1151" s="18">
        <v>-105.145899</v>
      </c>
      <c r="Q1151" s="18" t="s">
        <v>15</v>
      </c>
      <c r="R1151" s="19" t="s">
        <v>23</v>
      </c>
      <c r="S1151" s="18">
        <v>6730200</v>
      </c>
      <c r="T1151" s="15">
        <v>41150</v>
      </c>
      <c r="U1151" s="20">
        <v>0.6875</v>
      </c>
      <c r="V1151" s="18">
        <v>5.07</v>
      </c>
      <c r="W1151" s="18">
        <v>84</v>
      </c>
      <c r="X1151" s="18">
        <f t="shared" si="71"/>
        <v>5.0000000000000711E-2</v>
      </c>
      <c r="Y1151" s="18">
        <f t="shared" si="71"/>
        <v>9</v>
      </c>
    </row>
    <row r="1152" spans="1:25" s="18" customFormat="1" ht="15.75">
      <c r="A1152" s="15">
        <v>41150</v>
      </c>
      <c r="B1152" s="16">
        <v>0.7003935185185185</v>
      </c>
      <c r="C1152" s="17">
        <v>17250</v>
      </c>
      <c r="D1152" s="17">
        <v>76.45</v>
      </c>
      <c r="E1152" s="17">
        <v>24.694444444444446</v>
      </c>
      <c r="F1152" s="17">
        <v>28.504000000000001</v>
      </c>
      <c r="G1152" s="17">
        <v>3.2639999999999998</v>
      </c>
      <c r="H1152" s="17">
        <v>8.02</v>
      </c>
      <c r="I1152" s="17">
        <v>8.15</v>
      </c>
      <c r="J1152" s="17">
        <v>103.2428</v>
      </c>
      <c r="K1152" s="18">
        <v>267.31</v>
      </c>
      <c r="L1152" s="18" t="s">
        <v>12</v>
      </c>
      <c r="M1152" s="18" t="s">
        <v>10</v>
      </c>
      <c r="N1152" s="18" t="s">
        <v>12</v>
      </c>
      <c r="O1152" s="18">
        <v>40.049790999999999</v>
      </c>
      <c r="P1152" s="18">
        <v>-105.145899</v>
      </c>
      <c r="Q1152" s="18" t="s">
        <v>15</v>
      </c>
      <c r="R1152" s="19" t="s">
        <v>23</v>
      </c>
      <c r="S1152" s="18">
        <v>6730200</v>
      </c>
      <c r="T1152" s="15">
        <v>41150</v>
      </c>
      <c r="U1152" s="20">
        <v>0.69791666666666663</v>
      </c>
      <c r="V1152" s="18">
        <v>5.0599999999999996</v>
      </c>
      <c r="W1152" s="18">
        <v>82</v>
      </c>
      <c r="X1152" s="18">
        <f t="shared" si="71"/>
        <v>4.9999999999999822E-2</v>
      </c>
      <c r="Y1152" s="18">
        <f t="shared" si="71"/>
        <v>9</v>
      </c>
    </row>
    <row r="1153" spans="1:25" s="18" customFormat="1" ht="15.75">
      <c r="A1153" s="15">
        <v>41150</v>
      </c>
      <c r="B1153" s="16">
        <v>0.71081018518518524</v>
      </c>
      <c r="C1153" s="17">
        <v>17265</v>
      </c>
      <c r="D1153" s="17">
        <v>76.23</v>
      </c>
      <c r="E1153" s="17">
        <v>24.572222222222226</v>
      </c>
      <c r="F1153" s="17">
        <v>28.504000000000001</v>
      </c>
      <c r="G1153" s="17">
        <v>3.2639999999999998</v>
      </c>
      <c r="H1153" s="17">
        <v>7.97</v>
      </c>
      <c r="I1153" s="17">
        <v>8.02</v>
      </c>
      <c r="J1153" s="17">
        <v>101.2975</v>
      </c>
      <c r="K1153" s="18">
        <v>266.99</v>
      </c>
      <c r="L1153" s="18" t="s">
        <v>12</v>
      </c>
      <c r="M1153" s="18" t="s">
        <v>10</v>
      </c>
      <c r="N1153" s="18" t="s">
        <v>12</v>
      </c>
      <c r="O1153" s="18">
        <v>40.049790999999999</v>
      </c>
      <c r="P1153" s="18">
        <v>-105.145899</v>
      </c>
      <c r="Q1153" s="18" t="s">
        <v>15</v>
      </c>
      <c r="R1153" s="19" t="s">
        <v>23</v>
      </c>
      <c r="S1153" s="18">
        <v>6730200</v>
      </c>
      <c r="T1153" s="15">
        <v>41150</v>
      </c>
      <c r="U1153" s="20">
        <v>0.70833333333333337</v>
      </c>
      <c r="V1153" s="18">
        <v>5.04</v>
      </c>
      <c r="W1153" s="18">
        <v>78</v>
      </c>
      <c r="X1153" s="18">
        <f t="shared" si="71"/>
        <v>4.0000000000000036E-2</v>
      </c>
      <c r="Y1153" s="18">
        <f t="shared" si="71"/>
        <v>7</v>
      </c>
    </row>
    <row r="1154" spans="1:25" s="18" customFormat="1" ht="15.75">
      <c r="A1154" s="15">
        <v>41150</v>
      </c>
      <c r="B1154" s="16">
        <v>0.72122685185185187</v>
      </c>
      <c r="C1154" s="17">
        <v>17280</v>
      </c>
      <c r="D1154" s="17">
        <v>75.930000000000007</v>
      </c>
      <c r="E1154" s="17">
        <v>24.405555555555562</v>
      </c>
      <c r="F1154" s="17">
        <v>28.504000000000001</v>
      </c>
      <c r="G1154" s="17">
        <v>3.2639999999999998</v>
      </c>
      <c r="H1154" s="17">
        <v>7.9</v>
      </c>
      <c r="I1154" s="17">
        <v>7.9</v>
      </c>
      <c r="J1154" s="17">
        <v>99.441599999999994</v>
      </c>
      <c r="K1154" s="18">
        <v>266.16000000000003</v>
      </c>
      <c r="L1154" s="18" t="s">
        <v>12</v>
      </c>
      <c r="M1154" s="18" t="s">
        <v>10</v>
      </c>
      <c r="N1154" s="18" t="s">
        <v>12</v>
      </c>
      <c r="O1154" s="18">
        <v>40.049790999999999</v>
      </c>
      <c r="P1154" s="18">
        <v>-105.145899</v>
      </c>
      <c r="Q1154" s="18" t="s">
        <v>15</v>
      </c>
      <c r="R1154" s="19" t="s">
        <v>23</v>
      </c>
      <c r="S1154" s="18">
        <v>6730200</v>
      </c>
      <c r="T1154" s="15">
        <v>41150</v>
      </c>
      <c r="U1154" s="20">
        <v>0.71875</v>
      </c>
      <c r="V1154" s="18">
        <v>5.03</v>
      </c>
      <c r="W1154" s="18">
        <v>76</v>
      </c>
      <c r="X1154" s="18">
        <f t="shared" ref="X1154:Y1169" si="72">V1154-V1158</f>
        <v>3.0000000000000249E-2</v>
      </c>
      <c r="Y1154" s="18">
        <f t="shared" si="72"/>
        <v>5</v>
      </c>
    </row>
    <row r="1155" spans="1:25" s="18" customFormat="1" ht="15.75">
      <c r="A1155" s="15">
        <v>41150</v>
      </c>
      <c r="B1155" s="16">
        <v>0.7316435185185185</v>
      </c>
      <c r="C1155" s="17">
        <v>17295</v>
      </c>
      <c r="D1155" s="17">
        <v>75.62</v>
      </c>
      <c r="E1155" s="17">
        <v>24.233333333333338</v>
      </c>
      <c r="F1155" s="17">
        <v>28.504000000000001</v>
      </c>
      <c r="G1155" s="17">
        <v>3.294</v>
      </c>
      <c r="H1155" s="17">
        <v>7.86</v>
      </c>
      <c r="I1155" s="17">
        <v>7.68</v>
      </c>
      <c r="J1155" s="17">
        <v>96.390600000000006</v>
      </c>
      <c r="K1155" s="18">
        <v>264.67</v>
      </c>
      <c r="L1155" s="18" t="s">
        <v>12</v>
      </c>
      <c r="M1155" s="18" t="s">
        <v>10</v>
      </c>
      <c r="N1155" s="18" t="s">
        <v>12</v>
      </c>
      <c r="O1155" s="18">
        <v>40.049790999999999</v>
      </c>
      <c r="P1155" s="18">
        <v>-105.145899</v>
      </c>
      <c r="Q1155" s="18" t="s">
        <v>15</v>
      </c>
      <c r="R1155" s="19" t="s">
        <v>23</v>
      </c>
      <c r="S1155" s="18">
        <v>6730200</v>
      </c>
      <c r="T1155" s="15">
        <v>41150</v>
      </c>
      <c r="U1155" s="20">
        <v>0.72916666666666663</v>
      </c>
      <c r="V1155" s="18">
        <v>5.0199999999999996</v>
      </c>
      <c r="W1155" s="18">
        <v>75</v>
      </c>
      <c r="X1155" s="18">
        <f t="shared" si="72"/>
        <v>1.9999999999999574E-2</v>
      </c>
      <c r="Y1155" s="18">
        <f t="shared" si="72"/>
        <v>4</v>
      </c>
    </row>
    <row r="1156" spans="1:25" ht="15.75">
      <c r="A1156" s="1">
        <v>41150</v>
      </c>
      <c r="B1156" s="9">
        <v>0.74206018518518524</v>
      </c>
      <c r="C1156" s="7">
        <v>17310</v>
      </c>
      <c r="D1156" s="7">
        <v>75.33</v>
      </c>
      <c r="E1156" s="7">
        <v>24.072222222222223</v>
      </c>
      <c r="F1156" s="7">
        <v>28.504000000000001</v>
      </c>
      <c r="G1156" s="7">
        <v>3.294</v>
      </c>
      <c r="H1156" s="7">
        <v>7.83</v>
      </c>
      <c r="I1156" s="7">
        <v>7.59</v>
      </c>
      <c r="J1156" s="7">
        <v>95.001499999999993</v>
      </c>
      <c r="K1156">
        <v>248.77</v>
      </c>
      <c r="L1156" t="s">
        <v>12</v>
      </c>
      <c r="M1156" t="s">
        <v>10</v>
      </c>
      <c r="N1156" t="s">
        <v>12</v>
      </c>
      <c r="O1156">
        <v>40.049790999999999</v>
      </c>
      <c r="P1156">
        <v>-105.145899</v>
      </c>
      <c r="Q1156" t="s">
        <v>15</v>
      </c>
      <c r="R1156" s="10" t="s">
        <v>23</v>
      </c>
      <c r="S1156">
        <v>6730200</v>
      </c>
      <c r="T1156" s="1">
        <v>41150</v>
      </c>
      <c r="U1156" s="11">
        <v>0.73958333333333337</v>
      </c>
      <c r="V1156">
        <v>5.01</v>
      </c>
      <c r="W1156">
        <v>73</v>
      </c>
      <c r="X1156">
        <f t="shared" si="72"/>
        <v>1.9999999999999574E-2</v>
      </c>
      <c r="Y1156">
        <f t="shared" si="72"/>
        <v>3</v>
      </c>
    </row>
    <row r="1157" spans="1:25" ht="15.75">
      <c r="A1157" s="1">
        <v>41150</v>
      </c>
      <c r="B1157" s="9">
        <v>0.75247685185185187</v>
      </c>
      <c r="C1157" s="7">
        <v>17325</v>
      </c>
      <c r="D1157" s="7">
        <v>75.02</v>
      </c>
      <c r="E1157" s="7">
        <v>23.9</v>
      </c>
      <c r="F1157" s="7">
        <v>28.504000000000001</v>
      </c>
      <c r="G1157" s="7">
        <v>3.2639999999999998</v>
      </c>
      <c r="H1157" s="7">
        <v>7.77</v>
      </c>
      <c r="I1157" s="7">
        <v>7.42</v>
      </c>
      <c r="J1157" s="7">
        <v>92.523399999999995</v>
      </c>
      <c r="K1157">
        <v>236.67</v>
      </c>
      <c r="L1157" t="s">
        <v>12</v>
      </c>
      <c r="M1157" t="s">
        <v>10</v>
      </c>
      <c r="N1157" t="s">
        <v>12</v>
      </c>
      <c r="O1157">
        <v>40.049790999999999</v>
      </c>
      <c r="P1157">
        <v>-105.145899</v>
      </c>
      <c r="Q1157" t="s">
        <v>15</v>
      </c>
      <c r="R1157" s="10" t="s">
        <v>23</v>
      </c>
      <c r="S1157">
        <v>6730200</v>
      </c>
      <c r="T1157" s="1">
        <v>41150</v>
      </c>
      <c r="U1157" s="11">
        <v>0.75</v>
      </c>
      <c r="V1157">
        <v>5</v>
      </c>
      <c r="W1157">
        <v>71</v>
      </c>
      <c r="X1157">
        <f t="shared" si="72"/>
        <v>9.9999999999997868E-3</v>
      </c>
      <c r="Y1157">
        <f t="shared" si="72"/>
        <v>1</v>
      </c>
    </row>
    <row r="1158" spans="1:25" ht="15.75">
      <c r="A1158" s="1">
        <v>41150</v>
      </c>
      <c r="B1158" s="9">
        <v>0.7628935185185185</v>
      </c>
      <c r="C1158" s="7">
        <v>17340</v>
      </c>
      <c r="D1158" s="7">
        <v>74.67</v>
      </c>
      <c r="E1158" s="7">
        <v>23.705555555555559</v>
      </c>
      <c r="F1158" s="7">
        <v>28.504000000000001</v>
      </c>
      <c r="G1158" s="7">
        <v>3.2639999999999998</v>
      </c>
      <c r="H1158" s="7">
        <v>7.73</v>
      </c>
      <c r="I1158" s="7">
        <v>7.31</v>
      </c>
      <c r="J1158" s="7">
        <v>90.802800000000005</v>
      </c>
      <c r="K1158">
        <v>56.19</v>
      </c>
      <c r="L1158" t="s">
        <v>12</v>
      </c>
      <c r="M1158" t="s">
        <v>10</v>
      </c>
      <c r="N1158" t="s">
        <v>12</v>
      </c>
      <c r="O1158">
        <v>40.049790999999999</v>
      </c>
      <c r="P1158">
        <v>-105.145899</v>
      </c>
      <c r="Q1158" t="s">
        <v>15</v>
      </c>
      <c r="R1158" s="10" t="s">
        <v>23</v>
      </c>
      <c r="S1158">
        <v>6730200</v>
      </c>
      <c r="T1158" s="1">
        <v>41150</v>
      </c>
      <c r="U1158" s="11">
        <v>0.76041666666666663</v>
      </c>
      <c r="V1158">
        <v>5</v>
      </c>
      <c r="W1158">
        <v>71</v>
      </c>
      <c r="X1158">
        <f t="shared" si="72"/>
        <v>9.9999999999997868E-3</v>
      </c>
      <c r="Y1158">
        <f t="shared" si="72"/>
        <v>1</v>
      </c>
    </row>
    <row r="1159" spans="1:25" ht="15.75">
      <c r="A1159" s="1">
        <v>41150</v>
      </c>
      <c r="B1159" s="9">
        <v>0.77331018518518524</v>
      </c>
      <c r="C1159" s="7">
        <v>17355</v>
      </c>
      <c r="D1159" s="7">
        <v>74.290000000000006</v>
      </c>
      <c r="E1159" s="7">
        <v>23.494444444444451</v>
      </c>
      <c r="F1159" s="7">
        <v>28.504000000000001</v>
      </c>
      <c r="G1159" s="7">
        <v>3.294</v>
      </c>
      <c r="H1159" s="7">
        <v>7.7</v>
      </c>
      <c r="I1159" s="7">
        <v>7.19</v>
      </c>
      <c r="J1159" s="7">
        <v>88.9572</v>
      </c>
      <c r="K1159">
        <v>1.54</v>
      </c>
      <c r="L1159" t="s">
        <v>12</v>
      </c>
      <c r="M1159" t="s">
        <v>10</v>
      </c>
      <c r="N1159" t="s">
        <v>12</v>
      </c>
      <c r="O1159">
        <v>40.049790999999999</v>
      </c>
      <c r="P1159">
        <v>-105.145899</v>
      </c>
      <c r="Q1159" t="s">
        <v>15</v>
      </c>
      <c r="R1159" s="10" t="s">
        <v>23</v>
      </c>
      <c r="S1159">
        <v>6730200</v>
      </c>
      <c r="T1159" s="1">
        <v>41150</v>
      </c>
      <c r="U1159" s="11">
        <v>0.77083333333333337</v>
      </c>
      <c r="V1159">
        <v>5</v>
      </c>
      <c r="W1159">
        <v>71</v>
      </c>
      <c r="X1159">
        <f t="shared" si="72"/>
        <v>9.9999999999997868E-3</v>
      </c>
      <c r="Y1159">
        <f t="shared" si="72"/>
        <v>1</v>
      </c>
    </row>
    <row r="1160" spans="1:25" ht="15.75">
      <c r="A1160" s="1">
        <v>41150</v>
      </c>
      <c r="B1160" s="9">
        <v>0.78372685185185187</v>
      </c>
      <c r="C1160" s="7">
        <v>17370</v>
      </c>
      <c r="D1160" s="7">
        <v>72.959999999999994</v>
      </c>
      <c r="E1160" s="7">
        <v>22.755555555555553</v>
      </c>
      <c r="F1160" s="7">
        <v>28.504000000000001</v>
      </c>
      <c r="G1160" s="7">
        <v>3.2639999999999998</v>
      </c>
      <c r="H1160" s="7">
        <v>7.65</v>
      </c>
      <c r="I1160" s="7">
        <v>7.2</v>
      </c>
      <c r="J1160" s="7">
        <v>87.810599999999994</v>
      </c>
      <c r="K1160">
        <v>60.98</v>
      </c>
      <c r="L1160" t="s">
        <v>12</v>
      </c>
      <c r="M1160" t="s">
        <v>10</v>
      </c>
      <c r="N1160" t="s">
        <v>12</v>
      </c>
      <c r="O1160">
        <v>40.049790999999999</v>
      </c>
      <c r="P1160">
        <v>-105.145899</v>
      </c>
      <c r="Q1160" t="s">
        <v>15</v>
      </c>
      <c r="R1160" s="10" t="s">
        <v>23</v>
      </c>
      <c r="S1160">
        <v>6730200</v>
      </c>
      <c r="T1160" s="1">
        <v>41150</v>
      </c>
      <c r="U1160" s="11">
        <v>0.78125</v>
      </c>
      <c r="V1160">
        <v>4.99</v>
      </c>
      <c r="W1160">
        <v>70</v>
      </c>
      <c r="X1160">
        <f t="shared" si="72"/>
        <v>0</v>
      </c>
      <c r="Y1160">
        <f t="shared" si="72"/>
        <v>0</v>
      </c>
    </row>
    <row r="1161" spans="1:25" ht="15.75">
      <c r="A1161" s="1">
        <v>41150</v>
      </c>
      <c r="B1161" s="9">
        <v>0.7941435185185185</v>
      </c>
      <c r="C1161" s="7">
        <v>17385</v>
      </c>
      <c r="D1161" s="7">
        <v>72.599999999999994</v>
      </c>
      <c r="E1161" s="7">
        <v>22.555555555555554</v>
      </c>
      <c r="F1161" s="7">
        <v>28.504000000000001</v>
      </c>
      <c r="G1161" s="7">
        <v>3.2639999999999998</v>
      </c>
      <c r="H1161" s="7">
        <v>7.62</v>
      </c>
      <c r="I1161" s="7">
        <v>7.19</v>
      </c>
      <c r="J1161" s="7">
        <v>87.344099999999997</v>
      </c>
      <c r="K1161">
        <v>60.87</v>
      </c>
      <c r="L1161" t="s">
        <v>12</v>
      </c>
      <c r="M1161" t="s">
        <v>10</v>
      </c>
      <c r="N1161" t="s">
        <v>12</v>
      </c>
      <c r="O1161">
        <v>40.049790999999999</v>
      </c>
      <c r="P1161">
        <v>-105.145899</v>
      </c>
      <c r="Q1161" t="s">
        <v>15</v>
      </c>
      <c r="R1161" s="10" t="s">
        <v>23</v>
      </c>
      <c r="S1161">
        <v>6730200</v>
      </c>
      <c r="T1161" s="1">
        <v>41150</v>
      </c>
      <c r="U1161" s="11">
        <v>0.79166666666666663</v>
      </c>
      <c r="V1161">
        <v>4.99</v>
      </c>
      <c r="W1161">
        <v>70</v>
      </c>
      <c r="X1161">
        <f t="shared" si="72"/>
        <v>0</v>
      </c>
      <c r="Y1161">
        <f t="shared" si="72"/>
        <v>0</v>
      </c>
    </row>
    <row r="1162" spans="1:25" ht="15.75">
      <c r="A1162" s="1">
        <v>41150</v>
      </c>
      <c r="B1162" s="9">
        <v>0.80456018518518524</v>
      </c>
      <c r="C1162" s="7">
        <v>17400</v>
      </c>
      <c r="D1162" s="7">
        <v>71.37</v>
      </c>
      <c r="E1162" s="7">
        <v>21.872222222222227</v>
      </c>
      <c r="F1162" s="7">
        <v>28.504000000000001</v>
      </c>
      <c r="G1162" s="7">
        <v>3.294</v>
      </c>
      <c r="H1162" s="7">
        <v>7.59</v>
      </c>
      <c r="I1162" s="7">
        <v>7.19</v>
      </c>
      <c r="J1162" s="7">
        <v>86.247600000000006</v>
      </c>
      <c r="K1162">
        <v>60.88</v>
      </c>
      <c r="L1162" t="s">
        <v>12</v>
      </c>
      <c r="M1162" t="s">
        <v>10</v>
      </c>
      <c r="N1162" t="s">
        <v>12</v>
      </c>
      <c r="O1162">
        <v>40.049790999999999</v>
      </c>
      <c r="P1162">
        <v>-105.145899</v>
      </c>
      <c r="Q1162" t="s">
        <v>15</v>
      </c>
      <c r="R1162" s="10" t="s">
        <v>23</v>
      </c>
      <c r="S1162">
        <v>6730200</v>
      </c>
      <c r="T1162" s="1">
        <v>41150</v>
      </c>
      <c r="U1162" s="11">
        <v>0.80208333333333337</v>
      </c>
      <c r="V1162">
        <v>4.99</v>
      </c>
      <c r="W1162">
        <v>70</v>
      </c>
      <c r="X1162">
        <f t="shared" si="72"/>
        <v>0</v>
      </c>
      <c r="Y1162">
        <f t="shared" si="72"/>
        <v>0</v>
      </c>
    </row>
    <row r="1163" spans="1:25" ht="15.75">
      <c r="A1163" s="1">
        <v>41150</v>
      </c>
      <c r="B1163" s="9">
        <v>0.81497685185185187</v>
      </c>
      <c r="C1163" s="7">
        <v>17415</v>
      </c>
      <c r="D1163" s="7">
        <v>73.69</v>
      </c>
      <c r="E1163" s="7">
        <v>23.161111111111111</v>
      </c>
      <c r="F1163" s="7">
        <v>28.504000000000001</v>
      </c>
      <c r="G1163" s="7">
        <v>3.2639999999999998</v>
      </c>
      <c r="H1163" s="7">
        <v>7.55</v>
      </c>
      <c r="I1163" s="7">
        <v>7.22</v>
      </c>
      <c r="J1163" s="7">
        <v>88.700800000000001</v>
      </c>
      <c r="K1163">
        <v>60.84</v>
      </c>
      <c r="L1163" t="s">
        <v>12</v>
      </c>
      <c r="M1163" t="s">
        <v>10</v>
      </c>
      <c r="N1163" t="s">
        <v>12</v>
      </c>
      <c r="O1163">
        <v>40.049790999999999</v>
      </c>
      <c r="P1163">
        <v>-105.145899</v>
      </c>
      <c r="Q1163" t="s">
        <v>15</v>
      </c>
      <c r="R1163" s="10" t="s">
        <v>23</v>
      </c>
      <c r="S1163">
        <v>6730200</v>
      </c>
      <c r="T1163" s="1">
        <v>41150</v>
      </c>
      <c r="U1163" s="11">
        <v>0.8125</v>
      </c>
      <c r="V1163">
        <v>4.99</v>
      </c>
      <c r="W1163">
        <v>70</v>
      </c>
      <c r="X1163">
        <f t="shared" si="72"/>
        <v>0</v>
      </c>
      <c r="Y1163">
        <f t="shared" si="72"/>
        <v>0</v>
      </c>
    </row>
    <row r="1164" spans="1:25" ht="15.75">
      <c r="A1164" s="1">
        <v>41150</v>
      </c>
      <c r="B1164" s="9">
        <v>0.8253935185185185</v>
      </c>
      <c r="C1164" s="7">
        <v>17430</v>
      </c>
      <c r="D1164" s="7">
        <v>72.73</v>
      </c>
      <c r="E1164" s="7">
        <v>22.62777777777778</v>
      </c>
      <c r="F1164" s="7">
        <v>28.504000000000001</v>
      </c>
      <c r="G1164" s="7">
        <v>3.2639999999999998</v>
      </c>
      <c r="H1164" s="7">
        <v>7.53</v>
      </c>
      <c r="I1164" s="7">
        <v>7.17</v>
      </c>
      <c r="J1164" s="7">
        <v>87.207800000000006</v>
      </c>
      <c r="K1164">
        <v>60.01</v>
      </c>
      <c r="L1164" t="s">
        <v>12</v>
      </c>
      <c r="M1164" t="s">
        <v>10</v>
      </c>
      <c r="N1164" t="s">
        <v>12</v>
      </c>
      <c r="O1164">
        <v>40.049790999999999</v>
      </c>
      <c r="P1164">
        <v>-105.145899</v>
      </c>
      <c r="Q1164" t="s">
        <v>15</v>
      </c>
      <c r="R1164" s="10" t="s">
        <v>23</v>
      </c>
      <c r="S1164">
        <v>6730200</v>
      </c>
      <c r="T1164" s="1">
        <v>41150</v>
      </c>
      <c r="U1164" s="11">
        <v>0.82291666666666663</v>
      </c>
      <c r="V1164">
        <v>4.99</v>
      </c>
      <c r="W1164">
        <v>70</v>
      </c>
      <c r="X1164">
        <f t="shared" si="72"/>
        <v>0</v>
      </c>
      <c r="Y1164">
        <f t="shared" si="72"/>
        <v>0</v>
      </c>
    </row>
    <row r="1165" spans="1:25" ht="15.75">
      <c r="A1165" s="1">
        <v>41150</v>
      </c>
      <c r="B1165" s="9">
        <v>0.83581018518518524</v>
      </c>
      <c r="C1165" s="7">
        <v>17445</v>
      </c>
      <c r="D1165" s="7">
        <v>73.47</v>
      </c>
      <c r="E1165" s="7">
        <v>23.038888888888888</v>
      </c>
      <c r="F1165" s="7">
        <v>28.504000000000001</v>
      </c>
      <c r="G1165" s="7">
        <v>3.2639999999999998</v>
      </c>
      <c r="H1165" s="7">
        <v>7.51</v>
      </c>
      <c r="I1165" s="7">
        <v>7.16</v>
      </c>
      <c r="J1165" s="7">
        <v>87.7667</v>
      </c>
      <c r="K1165">
        <v>60.8</v>
      </c>
      <c r="L1165" t="s">
        <v>12</v>
      </c>
      <c r="M1165" t="s">
        <v>10</v>
      </c>
      <c r="N1165" t="s">
        <v>12</v>
      </c>
      <c r="O1165">
        <v>40.049790999999999</v>
      </c>
      <c r="P1165">
        <v>-105.145899</v>
      </c>
      <c r="Q1165" t="s">
        <v>15</v>
      </c>
      <c r="R1165" s="10" t="s">
        <v>23</v>
      </c>
      <c r="S1165">
        <v>6730200</v>
      </c>
      <c r="T1165" s="1">
        <v>41150</v>
      </c>
      <c r="U1165" s="11">
        <v>0.83333333333333337</v>
      </c>
      <c r="V1165">
        <v>4.99</v>
      </c>
      <c r="W1165">
        <v>70</v>
      </c>
      <c r="X1165">
        <f t="shared" si="72"/>
        <v>0</v>
      </c>
      <c r="Y1165">
        <f t="shared" si="72"/>
        <v>0</v>
      </c>
    </row>
    <row r="1166" spans="1:25" ht="15.75">
      <c r="A1166" s="1">
        <v>41150</v>
      </c>
      <c r="B1166" s="9">
        <v>0.84622685185185187</v>
      </c>
      <c r="C1166" s="7">
        <v>17460</v>
      </c>
      <c r="D1166" s="7">
        <v>73.319999999999993</v>
      </c>
      <c r="E1166" s="7">
        <v>22.955555555555552</v>
      </c>
      <c r="F1166" s="7">
        <v>28.504000000000001</v>
      </c>
      <c r="G1166" s="7">
        <v>3.2639999999999998</v>
      </c>
      <c r="H1166" s="7">
        <v>7.5</v>
      </c>
      <c r="I1166" s="7">
        <v>7.23</v>
      </c>
      <c r="J1166" s="7">
        <v>88.533699999999996</v>
      </c>
      <c r="K1166">
        <v>60.95</v>
      </c>
      <c r="L1166" t="s">
        <v>12</v>
      </c>
      <c r="M1166" t="s">
        <v>10</v>
      </c>
      <c r="N1166" t="s">
        <v>12</v>
      </c>
      <c r="O1166">
        <v>40.049790999999999</v>
      </c>
      <c r="P1166">
        <v>-105.145899</v>
      </c>
      <c r="Q1166" t="s">
        <v>15</v>
      </c>
      <c r="R1166" s="10" t="s">
        <v>23</v>
      </c>
      <c r="S1166">
        <v>6730200</v>
      </c>
      <c r="T1166" s="1">
        <v>41150</v>
      </c>
      <c r="U1166" s="11">
        <v>0.84375</v>
      </c>
      <c r="V1166">
        <v>4.99</v>
      </c>
      <c r="W1166">
        <v>70</v>
      </c>
      <c r="X1166">
        <f t="shared" si="72"/>
        <v>0</v>
      </c>
      <c r="Y1166">
        <f t="shared" si="72"/>
        <v>0</v>
      </c>
    </row>
    <row r="1167" spans="1:25" ht="15.75">
      <c r="A1167" s="1">
        <v>41150</v>
      </c>
      <c r="B1167" s="9">
        <v>0.8566435185185185</v>
      </c>
      <c r="C1167" s="7">
        <v>17475</v>
      </c>
      <c r="D1167" s="7">
        <v>72.430000000000007</v>
      </c>
      <c r="E1167" s="7">
        <v>22.461111111111116</v>
      </c>
      <c r="F1167" s="7">
        <v>28.504000000000001</v>
      </c>
      <c r="G1167" s="7">
        <v>3.294</v>
      </c>
      <c r="H1167" s="7">
        <v>7.49</v>
      </c>
      <c r="I1167" s="7">
        <v>7.14</v>
      </c>
      <c r="J1167" s="7">
        <v>86.598699999999994</v>
      </c>
      <c r="K1167">
        <v>60.73</v>
      </c>
      <c r="L1167" t="s">
        <v>12</v>
      </c>
      <c r="M1167" t="s">
        <v>10</v>
      </c>
      <c r="N1167" t="s">
        <v>12</v>
      </c>
      <c r="O1167">
        <v>40.049790999999999</v>
      </c>
      <c r="P1167">
        <v>-105.145899</v>
      </c>
      <c r="Q1167" t="s">
        <v>15</v>
      </c>
      <c r="R1167" s="10" t="s">
        <v>23</v>
      </c>
      <c r="S1167">
        <v>6730200</v>
      </c>
      <c r="T1167" s="1">
        <v>41150</v>
      </c>
      <c r="U1167" s="11">
        <v>0.85416666666666663</v>
      </c>
      <c r="V1167">
        <v>4.99</v>
      </c>
      <c r="W1167">
        <v>70</v>
      </c>
      <c r="X1167">
        <f t="shared" si="72"/>
        <v>0</v>
      </c>
      <c r="Y1167">
        <f t="shared" si="72"/>
        <v>0</v>
      </c>
    </row>
    <row r="1168" spans="1:25" ht="15.75">
      <c r="A1168" s="1">
        <v>41150</v>
      </c>
      <c r="B1168" s="9">
        <v>0.86706018518518524</v>
      </c>
      <c r="C1168" s="7">
        <v>17490</v>
      </c>
      <c r="D1168" s="7">
        <v>71.66</v>
      </c>
      <c r="E1168" s="7">
        <v>22.033333333333331</v>
      </c>
      <c r="F1168" s="7">
        <v>28.504000000000001</v>
      </c>
      <c r="G1168" s="7">
        <v>3.2639999999999998</v>
      </c>
      <c r="H1168" s="7">
        <v>7.47</v>
      </c>
      <c r="I1168" s="7">
        <v>7.14</v>
      </c>
      <c r="J1168" s="7">
        <v>85.944100000000006</v>
      </c>
      <c r="K1168">
        <v>59.54</v>
      </c>
      <c r="L1168" t="s">
        <v>12</v>
      </c>
      <c r="M1168" t="s">
        <v>10</v>
      </c>
      <c r="N1168" t="s">
        <v>12</v>
      </c>
      <c r="O1168">
        <v>40.049790999999999</v>
      </c>
      <c r="P1168">
        <v>-105.145899</v>
      </c>
      <c r="Q1168" t="s">
        <v>15</v>
      </c>
      <c r="R1168" s="10" t="s">
        <v>23</v>
      </c>
      <c r="S1168">
        <v>6730200</v>
      </c>
      <c r="T1168" s="1">
        <v>41150</v>
      </c>
      <c r="U1168" s="11">
        <v>0.86458333333333337</v>
      </c>
      <c r="V1168">
        <v>4.99</v>
      </c>
      <c r="W1168">
        <v>70</v>
      </c>
      <c r="X1168">
        <f t="shared" si="72"/>
        <v>0</v>
      </c>
      <c r="Y1168">
        <f t="shared" si="72"/>
        <v>0</v>
      </c>
    </row>
    <row r="1169" spans="1:36" ht="15.75">
      <c r="A1169" s="1">
        <v>41150</v>
      </c>
      <c r="B1169" s="9">
        <v>0.87747685185185187</v>
      </c>
      <c r="C1169" s="7">
        <v>17505</v>
      </c>
      <c r="D1169" s="7">
        <v>72.42</v>
      </c>
      <c r="E1169" s="7">
        <v>22.455555555555559</v>
      </c>
      <c r="F1169" s="7">
        <v>28.504000000000001</v>
      </c>
      <c r="G1169" s="7">
        <v>3.2639999999999998</v>
      </c>
      <c r="H1169" s="7">
        <v>7.46</v>
      </c>
      <c r="I1169" s="7">
        <v>7.13</v>
      </c>
      <c r="J1169" s="7">
        <v>86.505499999999998</v>
      </c>
      <c r="K1169">
        <v>60.6</v>
      </c>
      <c r="L1169" t="s">
        <v>12</v>
      </c>
      <c r="M1169" t="s">
        <v>10</v>
      </c>
      <c r="N1169" t="s">
        <v>12</v>
      </c>
      <c r="O1169">
        <v>40.049790999999999</v>
      </c>
      <c r="P1169">
        <v>-105.145899</v>
      </c>
      <c r="Q1169" t="s">
        <v>15</v>
      </c>
      <c r="R1169" s="10" t="s">
        <v>23</v>
      </c>
      <c r="S1169">
        <v>6730200</v>
      </c>
      <c r="T1169" s="1">
        <v>41150</v>
      </c>
      <c r="U1169" s="11">
        <v>0.875</v>
      </c>
      <c r="V1169">
        <v>4.99</v>
      </c>
      <c r="W1169">
        <v>70</v>
      </c>
      <c r="X1169">
        <f t="shared" si="72"/>
        <v>0</v>
      </c>
      <c r="Y1169">
        <f t="shared" si="72"/>
        <v>0</v>
      </c>
    </row>
    <row r="1170" spans="1:36" ht="15.75">
      <c r="A1170" s="1">
        <v>41150</v>
      </c>
      <c r="B1170" s="9">
        <v>0.8878935185185185</v>
      </c>
      <c r="C1170" s="7">
        <v>17520</v>
      </c>
      <c r="D1170" s="7">
        <v>71.78</v>
      </c>
      <c r="E1170" s="7">
        <v>22.1</v>
      </c>
      <c r="F1170" s="7">
        <v>28.504000000000001</v>
      </c>
      <c r="G1170" s="7">
        <v>3.2349999999999999</v>
      </c>
      <c r="H1170" s="7">
        <v>7.46</v>
      </c>
      <c r="I1170" s="7">
        <v>7.16</v>
      </c>
      <c r="J1170" s="7">
        <v>86.273200000000003</v>
      </c>
      <c r="K1170">
        <v>60.7</v>
      </c>
      <c r="L1170" t="s">
        <v>12</v>
      </c>
      <c r="M1170" t="s">
        <v>10</v>
      </c>
      <c r="N1170" t="s">
        <v>12</v>
      </c>
      <c r="O1170">
        <v>40.049790999999999</v>
      </c>
      <c r="P1170">
        <v>-105.145899</v>
      </c>
      <c r="Q1170" t="s">
        <v>15</v>
      </c>
      <c r="R1170" s="10" t="s">
        <v>23</v>
      </c>
      <c r="S1170">
        <v>6730200</v>
      </c>
      <c r="T1170" s="1">
        <v>41150</v>
      </c>
      <c r="U1170" s="11">
        <v>0.88541666666666663</v>
      </c>
      <c r="V1170">
        <v>4.99</v>
      </c>
      <c r="W1170">
        <v>70</v>
      </c>
      <c r="X1170">
        <f t="shared" ref="X1170:Y1185" si="73">V1170-V1174</f>
        <v>0</v>
      </c>
      <c r="Y1170">
        <f t="shared" si="73"/>
        <v>0</v>
      </c>
    </row>
    <row r="1171" spans="1:36" ht="15.75">
      <c r="A1171" s="1">
        <v>41150</v>
      </c>
      <c r="B1171" s="9">
        <v>0.89831018518518524</v>
      </c>
      <c r="C1171" s="7">
        <v>17535</v>
      </c>
      <c r="D1171" s="7">
        <v>71.900000000000006</v>
      </c>
      <c r="E1171" s="7">
        <v>22.166666666666671</v>
      </c>
      <c r="F1171" s="7">
        <v>28.504000000000001</v>
      </c>
      <c r="G1171" s="7">
        <v>3.2639999999999998</v>
      </c>
      <c r="H1171" s="7">
        <v>7.46</v>
      </c>
      <c r="I1171" s="7">
        <v>7.24</v>
      </c>
      <c r="J1171" s="7">
        <v>87.3155</v>
      </c>
      <c r="K1171">
        <v>60.24</v>
      </c>
      <c r="L1171" t="s">
        <v>12</v>
      </c>
      <c r="M1171" t="s">
        <v>10</v>
      </c>
      <c r="N1171" t="s">
        <v>12</v>
      </c>
      <c r="O1171">
        <v>40.049790999999999</v>
      </c>
      <c r="P1171">
        <v>-105.145899</v>
      </c>
      <c r="Q1171" t="s">
        <v>15</v>
      </c>
      <c r="R1171" s="10" t="s">
        <v>23</v>
      </c>
      <c r="S1171">
        <v>6730200</v>
      </c>
      <c r="T1171" s="1">
        <v>41150</v>
      </c>
      <c r="U1171" s="11">
        <v>0.89583333333333337</v>
      </c>
      <c r="V1171">
        <v>4.99</v>
      </c>
      <c r="W1171">
        <v>70</v>
      </c>
      <c r="X1171">
        <f t="shared" si="73"/>
        <v>9.9999999999997868E-3</v>
      </c>
      <c r="Y1171">
        <f t="shared" si="73"/>
        <v>2</v>
      </c>
    </row>
    <row r="1172" spans="1:36" ht="15.75">
      <c r="A1172" s="1">
        <v>41150</v>
      </c>
      <c r="B1172" s="9">
        <v>0.90872685185185187</v>
      </c>
      <c r="C1172" s="7">
        <v>17550</v>
      </c>
      <c r="D1172" s="7">
        <v>72.08</v>
      </c>
      <c r="E1172" s="7">
        <v>22.266666666666666</v>
      </c>
      <c r="F1172" s="7">
        <v>28.504000000000001</v>
      </c>
      <c r="G1172" s="7">
        <v>3.2639999999999998</v>
      </c>
      <c r="H1172" s="7">
        <v>7.45</v>
      </c>
      <c r="I1172" s="7">
        <v>7.26</v>
      </c>
      <c r="J1172" s="7">
        <v>87.76</v>
      </c>
      <c r="K1172">
        <v>61.24</v>
      </c>
      <c r="L1172" t="s">
        <v>12</v>
      </c>
      <c r="M1172" t="s">
        <v>10</v>
      </c>
      <c r="N1172" t="s">
        <v>12</v>
      </c>
      <c r="O1172">
        <v>40.049790999999999</v>
      </c>
      <c r="P1172">
        <v>-105.145899</v>
      </c>
      <c r="Q1172" t="s">
        <v>15</v>
      </c>
      <c r="R1172" s="10" t="s">
        <v>23</v>
      </c>
      <c r="S1172">
        <v>6730200</v>
      </c>
      <c r="T1172" s="1">
        <v>41150</v>
      </c>
      <c r="U1172" s="11">
        <v>0.90625</v>
      </c>
      <c r="V1172">
        <v>4.99</v>
      </c>
      <c r="W1172">
        <v>70</v>
      </c>
      <c r="X1172">
        <f t="shared" si="73"/>
        <v>9.9999999999997868E-3</v>
      </c>
      <c r="Y1172">
        <f t="shared" si="73"/>
        <v>2</v>
      </c>
    </row>
    <row r="1173" spans="1:36" ht="15.75">
      <c r="A1173" s="1">
        <v>41150</v>
      </c>
      <c r="B1173" s="9">
        <v>0.9191435185185185</v>
      </c>
      <c r="C1173" s="7">
        <v>17565</v>
      </c>
      <c r="D1173" s="7">
        <v>72.12</v>
      </c>
      <c r="E1173" s="7">
        <v>22.288888888888891</v>
      </c>
      <c r="F1173" s="7">
        <v>28.504000000000001</v>
      </c>
      <c r="G1173" s="7">
        <v>3.294</v>
      </c>
      <c r="H1173" s="7">
        <v>7.45</v>
      </c>
      <c r="I1173" s="7">
        <v>7.26</v>
      </c>
      <c r="J1173" s="7">
        <v>87.760199999999998</v>
      </c>
      <c r="K1173">
        <v>60.71</v>
      </c>
      <c r="L1173" t="s">
        <v>12</v>
      </c>
      <c r="M1173" t="s">
        <v>10</v>
      </c>
      <c r="N1173" t="s">
        <v>12</v>
      </c>
      <c r="O1173">
        <v>40.049790999999999</v>
      </c>
      <c r="P1173">
        <v>-105.145899</v>
      </c>
      <c r="Q1173" t="s">
        <v>15</v>
      </c>
      <c r="R1173" s="10" t="s">
        <v>23</v>
      </c>
      <c r="S1173">
        <v>6730200</v>
      </c>
      <c r="T1173" s="1">
        <v>41150</v>
      </c>
      <c r="U1173" s="11">
        <v>0.91666666666666663</v>
      </c>
      <c r="V1173">
        <v>4.99</v>
      </c>
      <c r="W1173">
        <v>70</v>
      </c>
      <c r="X1173">
        <f t="shared" si="73"/>
        <v>9.9999999999997868E-3</v>
      </c>
      <c r="Y1173">
        <f t="shared" si="73"/>
        <v>2</v>
      </c>
    </row>
    <row r="1174" spans="1:36" ht="15.75">
      <c r="A1174" s="1">
        <v>41150</v>
      </c>
      <c r="B1174" s="9">
        <v>0.92956018518518524</v>
      </c>
      <c r="C1174" s="7">
        <v>17580</v>
      </c>
      <c r="D1174" s="7">
        <v>70.83</v>
      </c>
      <c r="E1174" s="7">
        <v>21.572222222222223</v>
      </c>
      <c r="F1174" s="7">
        <v>28.504000000000001</v>
      </c>
      <c r="G1174" s="7">
        <v>3.2639999999999998</v>
      </c>
      <c r="H1174" s="7">
        <v>7.45</v>
      </c>
      <c r="I1174" s="7">
        <v>7.21</v>
      </c>
      <c r="J1174" s="7">
        <v>85.969700000000003</v>
      </c>
      <c r="K1174">
        <v>60.29</v>
      </c>
      <c r="L1174" t="s">
        <v>12</v>
      </c>
      <c r="M1174" t="s">
        <v>10</v>
      </c>
      <c r="N1174" t="s">
        <v>12</v>
      </c>
      <c r="O1174">
        <v>40.049790999999999</v>
      </c>
      <c r="P1174">
        <v>-105.145899</v>
      </c>
      <c r="Q1174" t="s">
        <v>15</v>
      </c>
      <c r="R1174" s="10" t="s">
        <v>23</v>
      </c>
      <c r="S1174">
        <v>6730200</v>
      </c>
      <c r="T1174" s="1">
        <v>41150</v>
      </c>
      <c r="U1174" s="11">
        <v>0.92708333333333337</v>
      </c>
      <c r="V1174">
        <v>4.99</v>
      </c>
      <c r="W1174">
        <v>70</v>
      </c>
      <c r="X1174">
        <f t="shared" si="73"/>
        <v>9.9999999999997868E-3</v>
      </c>
      <c r="Y1174">
        <f t="shared" si="73"/>
        <v>2</v>
      </c>
    </row>
    <row r="1175" spans="1:36" ht="15.75">
      <c r="A1175" s="1">
        <v>41150</v>
      </c>
      <c r="B1175" s="9">
        <v>0.93997685185185187</v>
      </c>
      <c r="C1175" s="7">
        <v>17595</v>
      </c>
      <c r="D1175" s="7">
        <v>70.41</v>
      </c>
      <c r="E1175" s="7">
        <v>21.338888888888889</v>
      </c>
      <c r="F1175" s="7">
        <v>28.504000000000001</v>
      </c>
      <c r="G1175" s="7">
        <v>3.294</v>
      </c>
      <c r="H1175" s="7">
        <v>7.45</v>
      </c>
      <c r="I1175" s="7">
        <v>7.06</v>
      </c>
      <c r="J1175" s="7">
        <v>83.740899999999996</v>
      </c>
      <c r="K1175">
        <v>1.41</v>
      </c>
      <c r="L1175" t="s">
        <v>12</v>
      </c>
      <c r="M1175" t="s">
        <v>10</v>
      </c>
      <c r="N1175" t="s">
        <v>12</v>
      </c>
      <c r="O1175">
        <v>40.049790999999999</v>
      </c>
      <c r="P1175">
        <v>-105.145899</v>
      </c>
      <c r="Q1175" t="s">
        <v>15</v>
      </c>
      <c r="R1175" s="10" t="s">
        <v>23</v>
      </c>
      <c r="S1175">
        <v>6730200</v>
      </c>
      <c r="T1175" s="1">
        <v>41150</v>
      </c>
      <c r="U1175" s="11">
        <v>0.9375</v>
      </c>
      <c r="V1175">
        <v>4.9800000000000004</v>
      </c>
      <c r="W1175">
        <v>68</v>
      </c>
      <c r="X1175">
        <f t="shared" si="73"/>
        <v>0</v>
      </c>
      <c r="Y1175">
        <f t="shared" si="73"/>
        <v>0</v>
      </c>
    </row>
    <row r="1176" spans="1:36" ht="15.75">
      <c r="A1176" s="1">
        <v>41150</v>
      </c>
      <c r="B1176" s="9">
        <v>0.9503935185185185</v>
      </c>
      <c r="C1176" s="7">
        <v>17610</v>
      </c>
      <c r="D1176" s="7">
        <v>70.349999999999994</v>
      </c>
      <c r="E1176" s="7">
        <v>21.305555555555554</v>
      </c>
      <c r="F1176" s="7">
        <v>28.504000000000001</v>
      </c>
      <c r="G1176" s="7">
        <v>3.2639999999999998</v>
      </c>
      <c r="H1176" s="7">
        <v>7.45</v>
      </c>
      <c r="I1176" s="7">
        <v>7.2</v>
      </c>
      <c r="J1176" s="7">
        <v>85.3994</v>
      </c>
      <c r="K1176">
        <v>1.41</v>
      </c>
      <c r="L1176" t="s">
        <v>12</v>
      </c>
      <c r="M1176" t="s">
        <v>10</v>
      </c>
      <c r="N1176" t="s">
        <v>12</v>
      </c>
      <c r="O1176">
        <v>40.049790999999999</v>
      </c>
      <c r="P1176">
        <v>-105.145899</v>
      </c>
      <c r="Q1176" t="s">
        <v>15</v>
      </c>
      <c r="R1176" s="10" t="s">
        <v>23</v>
      </c>
      <c r="S1176">
        <v>6730200</v>
      </c>
      <c r="T1176" s="1">
        <v>41150</v>
      </c>
      <c r="U1176" s="11">
        <v>0.94791666666666663</v>
      </c>
      <c r="V1176">
        <v>4.9800000000000004</v>
      </c>
      <c r="W1176">
        <v>68</v>
      </c>
      <c r="X1176">
        <f t="shared" si="73"/>
        <v>0</v>
      </c>
      <c r="Y1176">
        <f t="shared" si="73"/>
        <v>0</v>
      </c>
    </row>
    <row r="1177" spans="1:36" ht="15.75">
      <c r="A1177" s="1">
        <v>41150</v>
      </c>
      <c r="B1177" s="9">
        <v>0.96081018518518524</v>
      </c>
      <c r="C1177" s="7">
        <v>17625</v>
      </c>
      <c r="D1177" s="7">
        <v>70.09</v>
      </c>
      <c r="E1177" s="7">
        <v>21.161111111111115</v>
      </c>
      <c r="F1177" s="7">
        <v>28.504000000000001</v>
      </c>
      <c r="G1177" s="7">
        <v>3.2639999999999998</v>
      </c>
      <c r="H1177" s="7">
        <v>7.44</v>
      </c>
      <c r="I1177" s="7">
        <v>7.11</v>
      </c>
      <c r="J1177" s="7">
        <v>84.129499999999993</v>
      </c>
      <c r="K1177">
        <v>1.41</v>
      </c>
      <c r="L1177" t="s">
        <v>12</v>
      </c>
      <c r="M1177" t="s">
        <v>10</v>
      </c>
      <c r="N1177" t="s">
        <v>12</v>
      </c>
      <c r="O1177">
        <v>40.049790999999999</v>
      </c>
      <c r="P1177">
        <v>-105.145899</v>
      </c>
      <c r="Q1177" t="s">
        <v>15</v>
      </c>
      <c r="R1177" s="10" t="s">
        <v>23</v>
      </c>
      <c r="S1177">
        <v>6730200</v>
      </c>
      <c r="T1177" s="1">
        <v>41150</v>
      </c>
      <c r="U1177" s="11">
        <v>0.95833333333333337</v>
      </c>
      <c r="V1177">
        <v>4.9800000000000004</v>
      </c>
      <c r="W1177">
        <v>68</v>
      </c>
      <c r="X1177">
        <f t="shared" si="73"/>
        <v>0</v>
      </c>
      <c r="Y1177">
        <f t="shared" si="73"/>
        <v>0</v>
      </c>
    </row>
    <row r="1178" spans="1:36" ht="15.75">
      <c r="A1178" s="1">
        <v>41150</v>
      </c>
      <c r="B1178" s="9">
        <v>0.97122685185185187</v>
      </c>
      <c r="C1178" s="7">
        <v>17640</v>
      </c>
      <c r="D1178" s="7">
        <v>69.650000000000006</v>
      </c>
      <c r="E1178" s="7">
        <v>20.916666666666671</v>
      </c>
      <c r="F1178" s="7">
        <v>28.504000000000001</v>
      </c>
      <c r="G1178" s="7">
        <v>3.2639999999999998</v>
      </c>
      <c r="H1178" s="7">
        <v>7.43</v>
      </c>
      <c r="I1178" s="7">
        <v>7.18</v>
      </c>
      <c r="J1178" s="7">
        <v>84.478300000000004</v>
      </c>
      <c r="K1178">
        <v>56.39</v>
      </c>
      <c r="L1178" t="s">
        <v>12</v>
      </c>
      <c r="M1178" t="s">
        <v>10</v>
      </c>
      <c r="N1178" t="s">
        <v>12</v>
      </c>
      <c r="O1178">
        <v>40.049790999999999</v>
      </c>
      <c r="P1178">
        <v>-105.145899</v>
      </c>
      <c r="Q1178" t="s">
        <v>15</v>
      </c>
      <c r="R1178" s="10" t="s">
        <v>23</v>
      </c>
      <c r="S1178">
        <v>6730200</v>
      </c>
      <c r="T1178" s="1">
        <v>41150</v>
      </c>
      <c r="U1178" s="11">
        <v>0.96875</v>
      </c>
      <c r="V1178">
        <v>4.9800000000000004</v>
      </c>
      <c r="W1178">
        <v>68</v>
      </c>
      <c r="X1178">
        <f t="shared" si="73"/>
        <v>0</v>
      </c>
      <c r="Y1178">
        <f t="shared" si="73"/>
        <v>0</v>
      </c>
    </row>
    <row r="1179" spans="1:36" ht="15.75">
      <c r="A1179" s="1">
        <v>41150</v>
      </c>
      <c r="B1179" s="9">
        <v>0.9816435185185185</v>
      </c>
      <c r="C1179" s="7">
        <v>17655</v>
      </c>
      <c r="D1179" s="7">
        <v>69.38</v>
      </c>
      <c r="E1179" s="7">
        <v>20.766666666666666</v>
      </c>
      <c r="F1179" s="7">
        <v>28.504000000000001</v>
      </c>
      <c r="G1179" s="7">
        <v>3.294</v>
      </c>
      <c r="H1179" s="7">
        <v>7.44</v>
      </c>
      <c r="I1179" s="7">
        <v>7.06</v>
      </c>
      <c r="J1179" s="7">
        <v>82.887500000000003</v>
      </c>
      <c r="K1179">
        <v>54.77</v>
      </c>
      <c r="L1179" t="s">
        <v>12</v>
      </c>
      <c r="M1179" t="s">
        <v>10</v>
      </c>
      <c r="N1179" t="s">
        <v>12</v>
      </c>
      <c r="O1179">
        <v>40.049790999999999</v>
      </c>
      <c r="P1179">
        <v>-105.145899</v>
      </c>
      <c r="Q1179" t="s">
        <v>15</v>
      </c>
      <c r="R1179" s="10" t="s">
        <v>23</v>
      </c>
      <c r="S1179">
        <v>6730200</v>
      </c>
      <c r="T1179" s="1">
        <v>41150</v>
      </c>
      <c r="U1179" s="11">
        <v>0.97916666666666663</v>
      </c>
      <c r="V1179">
        <v>4.9800000000000004</v>
      </c>
      <c r="W1179">
        <v>68</v>
      </c>
      <c r="X1179">
        <f t="shared" si="73"/>
        <v>0</v>
      </c>
      <c r="Y1179">
        <f t="shared" si="73"/>
        <v>0</v>
      </c>
    </row>
    <row r="1180" spans="1:36" ht="15.75">
      <c r="A1180" s="1">
        <v>41150</v>
      </c>
      <c r="B1180" s="9">
        <v>0.99206018518518524</v>
      </c>
      <c r="C1180" s="7">
        <v>17670</v>
      </c>
      <c r="D1180" s="7">
        <v>69.3</v>
      </c>
      <c r="E1180" s="7">
        <v>20.722222222222221</v>
      </c>
      <c r="F1180" s="7">
        <v>28.504000000000001</v>
      </c>
      <c r="G1180" s="7">
        <v>3.2639999999999998</v>
      </c>
      <c r="H1180" s="7">
        <v>7.44</v>
      </c>
      <c r="I1180" s="7">
        <v>7.2</v>
      </c>
      <c r="J1180" s="7">
        <v>84.442300000000003</v>
      </c>
      <c r="K1180">
        <v>56.87</v>
      </c>
      <c r="L1180" t="s">
        <v>12</v>
      </c>
      <c r="M1180" t="s">
        <v>10</v>
      </c>
      <c r="N1180" t="s">
        <v>12</v>
      </c>
      <c r="O1180">
        <v>40.049790999999999</v>
      </c>
      <c r="P1180">
        <v>-105.145899</v>
      </c>
      <c r="Q1180" t="s">
        <v>15</v>
      </c>
      <c r="R1180" s="10" t="s">
        <v>23</v>
      </c>
      <c r="S1180">
        <v>6730200</v>
      </c>
      <c r="T1180" s="1">
        <v>41150</v>
      </c>
      <c r="U1180" s="11">
        <v>0.98958333333333337</v>
      </c>
      <c r="V1180">
        <v>4.9800000000000004</v>
      </c>
      <c r="W1180">
        <v>68</v>
      </c>
      <c r="X1180">
        <f t="shared" si="73"/>
        <v>0</v>
      </c>
      <c r="Y1180">
        <f t="shared" si="73"/>
        <v>0</v>
      </c>
    </row>
    <row r="1181" spans="1:36" ht="15.75">
      <c r="A1181" s="1">
        <v>41151</v>
      </c>
      <c r="B1181" s="9">
        <v>2.4768518518518516E-3</v>
      </c>
      <c r="C1181" s="7">
        <v>17685</v>
      </c>
      <c r="D1181" s="7">
        <v>69.41</v>
      </c>
      <c r="E1181" s="7">
        <v>20.783333333333331</v>
      </c>
      <c r="F1181" s="7">
        <v>28.504000000000001</v>
      </c>
      <c r="G1181" s="7">
        <v>3.2349999999999999</v>
      </c>
      <c r="H1181" s="7">
        <v>7.44</v>
      </c>
      <c r="I1181" s="7">
        <v>7.31</v>
      </c>
      <c r="J1181" s="7">
        <v>85.850099999999998</v>
      </c>
      <c r="K1181">
        <v>55.08</v>
      </c>
      <c r="L1181" t="s">
        <v>12</v>
      </c>
      <c r="M1181" t="s">
        <v>10</v>
      </c>
      <c r="N1181" t="s">
        <v>12</v>
      </c>
      <c r="O1181">
        <v>40.049790999999999</v>
      </c>
      <c r="P1181">
        <v>-105.145899</v>
      </c>
      <c r="Q1181" t="s">
        <v>15</v>
      </c>
      <c r="R1181" s="10" t="s">
        <v>23</v>
      </c>
      <c r="S1181">
        <v>6730200</v>
      </c>
      <c r="T1181" s="1">
        <v>41151</v>
      </c>
      <c r="U1181" s="11">
        <v>0</v>
      </c>
      <c r="V1181">
        <v>4.9800000000000004</v>
      </c>
      <c r="W1181">
        <v>68</v>
      </c>
      <c r="X1181">
        <f t="shared" si="73"/>
        <v>0</v>
      </c>
      <c r="Y1181">
        <f t="shared" si="73"/>
        <v>0</v>
      </c>
      <c r="Z1181" s="7">
        <f>MIN(E1181:E1276)</f>
        <v>18.205555555555556</v>
      </c>
      <c r="AA1181" s="7">
        <f>MAX(E1181:E1276)</f>
        <v>31.816666666666666</v>
      </c>
      <c r="AB1181" s="7">
        <f>MIN(H1181:H1276)</f>
        <v>6.71</v>
      </c>
      <c r="AC1181" s="7">
        <f>MAX(H1181:H1276)</f>
        <v>8.15</v>
      </c>
      <c r="AD1181" s="7">
        <f>MIN(I1181:I1276)</f>
        <v>6.33</v>
      </c>
      <c r="AE1181" s="7">
        <f>MAX(I1181:I1276)</f>
        <v>8.93</v>
      </c>
      <c r="AF1181" s="7">
        <f>MIN(J1181:J1276)</f>
        <v>76.159800000000004</v>
      </c>
      <c r="AG1181" s="7">
        <f>MAX(J1181:J1276)</f>
        <v>114.67059999999999</v>
      </c>
      <c r="AH1181" s="7">
        <f>MIN(W1181:W1276)</f>
        <v>65</v>
      </c>
      <c r="AI1181" s="7">
        <f>MAX(W1181:W1276)</f>
        <v>78</v>
      </c>
      <c r="AJ1181" s="7">
        <f>MEDIAN($W1181:$W1276)</f>
        <v>68</v>
      </c>
    </row>
    <row r="1182" spans="1:36" ht="15.75">
      <c r="A1182" s="1">
        <v>41151</v>
      </c>
      <c r="B1182" s="9">
        <v>1.2893518518518519E-2</v>
      </c>
      <c r="C1182" s="7">
        <v>17700</v>
      </c>
      <c r="D1182" s="7">
        <v>69.040000000000006</v>
      </c>
      <c r="E1182" s="7">
        <v>20.577777777777783</v>
      </c>
      <c r="F1182" s="7">
        <v>28.504000000000001</v>
      </c>
      <c r="G1182" s="7">
        <v>3.2639999999999998</v>
      </c>
      <c r="H1182" s="7">
        <v>7.43</v>
      </c>
      <c r="I1182" s="7">
        <v>7.28</v>
      </c>
      <c r="J1182" s="7">
        <v>85.142600000000002</v>
      </c>
      <c r="K1182">
        <v>54.96</v>
      </c>
      <c r="L1182" t="s">
        <v>12</v>
      </c>
      <c r="M1182" t="s">
        <v>10</v>
      </c>
      <c r="N1182" t="s">
        <v>12</v>
      </c>
      <c r="O1182">
        <v>40.049790999999999</v>
      </c>
      <c r="P1182">
        <v>-105.145899</v>
      </c>
      <c r="Q1182" t="s">
        <v>15</v>
      </c>
      <c r="R1182" s="10" t="s">
        <v>23</v>
      </c>
      <c r="S1182">
        <v>6730200</v>
      </c>
      <c r="T1182" s="1">
        <v>41151</v>
      </c>
      <c r="U1182" s="11">
        <v>1.0416666666666666E-2</v>
      </c>
      <c r="V1182">
        <v>4.9800000000000004</v>
      </c>
      <c r="W1182">
        <v>68</v>
      </c>
      <c r="X1182">
        <f t="shared" si="73"/>
        <v>0</v>
      </c>
      <c r="Y1182">
        <f t="shared" si="73"/>
        <v>0</v>
      </c>
    </row>
    <row r="1183" spans="1:36" ht="15.75">
      <c r="A1183" s="1">
        <v>41151</v>
      </c>
      <c r="B1183" s="9">
        <v>2.3310185185185187E-2</v>
      </c>
      <c r="C1183" s="7">
        <v>17715</v>
      </c>
      <c r="D1183" s="7">
        <v>69.209999999999994</v>
      </c>
      <c r="E1183" s="7">
        <v>20.672222222222221</v>
      </c>
      <c r="F1183" s="7">
        <v>28.504000000000001</v>
      </c>
      <c r="G1183" s="7">
        <v>3.294</v>
      </c>
      <c r="H1183" s="7">
        <v>7.43</v>
      </c>
      <c r="I1183" s="7">
        <v>7.32</v>
      </c>
      <c r="J1183" s="7">
        <v>85.785799999999995</v>
      </c>
      <c r="K1183">
        <v>1.41</v>
      </c>
      <c r="L1183" t="s">
        <v>12</v>
      </c>
      <c r="M1183" t="s">
        <v>10</v>
      </c>
      <c r="N1183" t="s">
        <v>12</v>
      </c>
      <c r="O1183">
        <v>40.049790999999999</v>
      </c>
      <c r="P1183">
        <v>-105.145899</v>
      </c>
      <c r="Q1183" t="s">
        <v>15</v>
      </c>
      <c r="R1183" s="10" t="s">
        <v>23</v>
      </c>
      <c r="S1183">
        <v>6730200</v>
      </c>
      <c r="T1183" s="1">
        <v>41151</v>
      </c>
      <c r="U1183" s="11">
        <v>2.0833333333333332E-2</v>
      </c>
      <c r="V1183">
        <v>4.9800000000000004</v>
      </c>
      <c r="W1183">
        <v>68</v>
      </c>
      <c r="X1183">
        <f t="shared" si="73"/>
        <v>0</v>
      </c>
      <c r="Y1183">
        <f t="shared" si="73"/>
        <v>0</v>
      </c>
    </row>
    <row r="1184" spans="1:36" ht="15.75">
      <c r="A1184" s="1">
        <v>41151</v>
      </c>
      <c r="B1184" s="9">
        <v>3.3726851851851855E-2</v>
      </c>
      <c r="C1184" s="7">
        <v>17730</v>
      </c>
      <c r="D1184" s="7">
        <v>68.89</v>
      </c>
      <c r="E1184" s="7">
        <v>20.494444444444447</v>
      </c>
      <c r="F1184" s="7">
        <v>28.504000000000001</v>
      </c>
      <c r="G1184" s="7">
        <v>3.294</v>
      </c>
      <c r="H1184" s="7">
        <v>7.43</v>
      </c>
      <c r="I1184" s="7">
        <v>7.38</v>
      </c>
      <c r="J1184" s="7">
        <v>86.1297</v>
      </c>
      <c r="K1184">
        <v>1.41</v>
      </c>
      <c r="L1184" t="s">
        <v>12</v>
      </c>
      <c r="M1184" t="s">
        <v>10</v>
      </c>
      <c r="N1184" t="s">
        <v>12</v>
      </c>
      <c r="O1184">
        <v>40.049790999999999</v>
      </c>
      <c r="P1184">
        <v>-105.145899</v>
      </c>
      <c r="Q1184" t="s">
        <v>15</v>
      </c>
      <c r="R1184" s="10" t="s">
        <v>23</v>
      </c>
      <c r="S1184">
        <v>6730200</v>
      </c>
      <c r="T1184" s="1">
        <v>41151</v>
      </c>
      <c r="U1184" s="11">
        <v>3.125E-2</v>
      </c>
      <c r="V1184">
        <v>4.9800000000000004</v>
      </c>
      <c r="W1184">
        <v>68</v>
      </c>
      <c r="X1184">
        <f t="shared" si="73"/>
        <v>0</v>
      </c>
      <c r="Y1184">
        <f t="shared" si="73"/>
        <v>0</v>
      </c>
    </row>
    <row r="1185" spans="1:25" ht="15.75">
      <c r="A1185" s="1">
        <v>41151</v>
      </c>
      <c r="B1185" s="9">
        <v>4.4143518518518519E-2</v>
      </c>
      <c r="C1185" s="7">
        <v>17745</v>
      </c>
      <c r="D1185" s="7">
        <v>69.150000000000006</v>
      </c>
      <c r="E1185" s="7">
        <v>20.638888888888893</v>
      </c>
      <c r="F1185" s="7">
        <v>28.504000000000001</v>
      </c>
      <c r="G1185" s="7">
        <v>3.294</v>
      </c>
      <c r="H1185" s="7">
        <v>7.43</v>
      </c>
      <c r="I1185" s="7">
        <v>7.45</v>
      </c>
      <c r="J1185" s="7">
        <v>87.1982</v>
      </c>
      <c r="K1185">
        <v>1.41</v>
      </c>
      <c r="L1185" t="s">
        <v>12</v>
      </c>
      <c r="M1185" t="s">
        <v>10</v>
      </c>
      <c r="N1185" t="s">
        <v>12</v>
      </c>
      <c r="O1185">
        <v>40.049790999999999</v>
      </c>
      <c r="P1185">
        <v>-105.145899</v>
      </c>
      <c r="Q1185" t="s">
        <v>15</v>
      </c>
      <c r="R1185" s="10" t="s">
        <v>23</v>
      </c>
      <c r="S1185">
        <v>6730200</v>
      </c>
      <c r="T1185" s="1">
        <v>41151</v>
      </c>
      <c r="U1185" s="11">
        <v>4.1666666666666664E-2</v>
      </c>
      <c r="V1185">
        <v>4.9800000000000004</v>
      </c>
      <c r="W1185">
        <v>68</v>
      </c>
      <c r="X1185">
        <f t="shared" si="73"/>
        <v>0</v>
      </c>
      <c r="Y1185">
        <f t="shared" si="73"/>
        <v>0</v>
      </c>
    </row>
    <row r="1186" spans="1:25" ht="15.75">
      <c r="A1186" s="1">
        <v>41151</v>
      </c>
      <c r="B1186" s="9">
        <v>5.4560185185185184E-2</v>
      </c>
      <c r="C1186" s="7">
        <v>17760</v>
      </c>
      <c r="D1186" s="7">
        <v>68.569999999999993</v>
      </c>
      <c r="E1186" s="7">
        <v>20.316666666666663</v>
      </c>
      <c r="F1186" s="7">
        <v>28.504000000000001</v>
      </c>
      <c r="G1186" s="7">
        <v>3.294</v>
      </c>
      <c r="H1186" s="7">
        <v>7.43</v>
      </c>
      <c r="I1186" s="7">
        <v>7.68</v>
      </c>
      <c r="J1186" s="7">
        <v>89.319800000000001</v>
      </c>
      <c r="K1186">
        <v>54.32</v>
      </c>
      <c r="L1186" t="s">
        <v>12</v>
      </c>
      <c r="M1186" t="s">
        <v>10</v>
      </c>
      <c r="N1186" t="s">
        <v>12</v>
      </c>
      <c r="O1186">
        <v>40.049790999999999</v>
      </c>
      <c r="P1186">
        <v>-105.145899</v>
      </c>
      <c r="Q1186" t="s">
        <v>15</v>
      </c>
      <c r="R1186" s="10" t="s">
        <v>23</v>
      </c>
      <c r="S1186">
        <v>6730200</v>
      </c>
      <c r="T1186" s="1">
        <v>41151</v>
      </c>
      <c r="U1186" s="11">
        <v>5.2083333333333336E-2</v>
      </c>
      <c r="V1186">
        <v>4.9800000000000004</v>
      </c>
      <c r="W1186">
        <v>68</v>
      </c>
      <c r="X1186">
        <f t="shared" ref="X1186:Y1201" si="74">V1186-V1190</f>
        <v>0</v>
      </c>
      <c r="Y1186">
        <f t="shared" si="74"/>
        <v>0</v>
      </c>
    </row>
    <row r="1187" spans="1:25" ht="15.75">
      <c r="A1187" s="1">
        <v>41151</v>
      </c>
      <c r="B1187" s="9">
        <v>6.4976851851851855E-2</v>
      </c>
      <c r="C1187" s="7">
        <v>17775</v>
      </c>
      <c r="D1187" s="7">
        <v>68.38</v>
      </c>
      <c r="E1187" s="7">
        <v>20.211111111111109</v>
      </c>
      <c r="F1187" s="7">
        <v>28.504000000000001</v>
      </c>
      <c r="G1187" s="7">
        <v>3.2639999999999998</v>
      </c>
      <c r="H1187" s="7">
        <v>7.43</v>
      </c>
      <c r="I1187" s="7">
        <v>7.72</v>
      </c>
      <c r="J1187" s="7">
        <v>89.6023</v>
      </c>
      <c r="K1187">
        <v>57.56</v>
      </c>
      <c r="L1187" t="s">
        <v>12</v>
      </c>
      <c r="M1187" t="s">
        <v>10</v>
      </c>
      <c r="N1187" t="s">
        <v>12</v>
      </c>
      <c r="O1187">
        <v>40.049790999999999</v>
      </c>
      <c r="P1187">
        <v>-105.145899</v>
      </c>
      <c r="Q1187" t="s">
        <v>15</v>
      </c>
      <c r="R1187" s="10" t="s">
        <v>23</v>
      </c>
      <c r="S1187">
        <v>6730200</v>
      </c>
      <c r="T1187" s="1">
        <v>41151</v>
      </c>
      <c r="U1187" s="11">
        <v>6.25E-2</v>
      </c>
      <c r="V1187">
        <v>4.9800000000000004</v>
      </c>
      <c r="W1187">
        <v>68</v>
      </c>
      <c r="X1187">
        <f t="shared" si="74"/>
        <v>0</v>
      </c>
      <c r="Y1187">
        <f t="shared" si="74"/>
        <v>0</v>
      </c>
    </row>
    <row r="1188" spans="1:25" ht="15.75">
      <c r="A1188" s="1">
        <v>41151</v>
      </c>
      <c r="B1188" s="9">
        <v>7.5393518518518512E-2</v>
      </c>
      <c r="C1188" s="7">
        <v>17790</v>
      </c>
      <c r="D1188" s="7">
        <v>68.569999999999993</v>
      </c>
      <c r="E1188" s="7">
        <v>20.316666666666663</v>
      </c>
      <c r="F1188" s="7">
        <v>28.504000000000001</v>
      </c>
      <c r="G1188" s="7">
        <v>3.2639999999999998</v>
      </c>
      <c r="H1188" s="7">
        <v>7.44</v>
      </c>
      <c r="I1188" s="7">
        <v>7.91</v>
      </c>
      <c r="J1188" s="7">
        <v>92.040300000000002</v>
      </c>
      <c r="K1188">
        <v>1.41</v>
      </c>
      <c r="L1188" t="s">
        <v>12</v>
      </c>
      <c r="M1188" t="s">
        <v>10</v>
      </c>
      <c r="N1188" t="s">
        <v>12</v>
      </c>
      <c r="O1188">
        <v>40.049790999999999</v>
      </c>
      <c r="P1188">
        <v>-105.145899</v>
      </c>
      <c r="Q1188" t="s">
        <v>15</v>
      </c>
      <c r="R1188" s="10" t="s">
        <v>23</v>
      </c>
      <c r="S1188">
        <v>6730200</v>
      </c>
      <c r="T1188" s="1">
        <v>41151</v>
      </c>
      <c r="U1188" s="11">
        <v>7.2916666666666671E-2</v>
      </c>
      <c r="V1188">
        <v>4.9800000000000004</v>
      </c>
      <c r="W1188">
        <v>68</v>
      </c>
      <c r="X1188">
        <f t="shared" si="74"/>
        <v>0</v>
      </c>
      <c r="Y1188">
        <f t="shared" si="74"/>
        <v>0</v>
      </c>
    </row>
    <row r="1189" spans="1:25" ht="15.75">
      <c r="A1189" s="1">
        <v>41151</v>
      </c>
      <c r="B1189" s="9">
        <v>8.5810185185185184E-2</v>
      </c>
      <c r="C1189" s="7">
        <v>17805</v>
      </c>
      <c r="D1189" s="7">
        <v>68.599999999999994</v>
      </c>
      <c r="E1189" s="7">
        <v>20.333333333333332</v>
      </c>
      <c r="F1189" s="7">
        <v>28.504000000000001</v>
      </c>
      <c r="G1189" s="7">
        <v>3.2349999999999999</v>
      </c>
      <c r="H1189" s="7">
        <v>7.47</v>
      </c>
      <c r="I1189" s="7">
        <v>7.95</v>
      </c>
      <c r="J1189" s="7">
        <v>92.484899999999996</v>
      </c>
      <c r="K1189">
        <v>1.41</v>
      </c>
      <c r="L1189" t="s">
        <v>12</v>
      </c>
      <c r="M1189" t="s">
        <v>10</v>
      </c>
      <c r="N1189" t="s">
        <v>12</v>
      </c>
      <c r="O1189">
        <v>40.049790999999999</v>
      </c>
      <c r="P1189">
        <v>-105.145899</v>
      </c>
      <c r="Q1189" t="s">
        <v>15</v>
      </c>
      <c r="R1189" s="10" t="s">
        <v>23</v>
      </c>
      <c r="S1189">
        <v>6730200</v>
      </c>
      <c r="T1189" s="1">
        <v>41151</v>
      </c>
      <c r="U1189" s="11">
        <v>8.3333333333333329E-2</v>
      </c>
      <c r="V1189">
        <v>4.9800000000000004</v>
      </c>
      <c r="W1189">
        <v>68</v>
      </c>
      <c r="X1189">
        <f t="shared" si="74"/>
        <v>0</v>
      </c>
      <c r="Y1189">
        <f t="shared" si="74"/>
        <v>0</v>
      </c>
    </row>
    <row r="1190" spans="1:25" ht="15.75">
      <c r="A1190" s="1">
        <v>41151</v>
      </c>
      <c r="B1190" s="9">
        <v>9.6226851851851855E-2</v>
      </c>
      <c r="C1190" s="7">
        <v>17820</v>
      </c>
      <c r="D1190" s="7">
        <v>68.44</v>
      </c>
      <c r="E1190" s="7">
        <v>20.244444444444444</v>
      </c>
      <c r="F1190" s="7">
        <v>28.504000000000001</v>
      </c>
      <c r="G1190" s="7">
        <v>3.294</v>
      </c>
      <c r="H1190" s="7">
        <v>7.56</v>
      </c>
      <c r="I1190" s="7">
        <v>8.09</v>
      </c>
      <c r="J1190" s="7">
        <v>94.020700000000005</v>
      </c>
      <c r="K1190">
        <v>54.84</v>
      </c>
      <c r="L1190" t="s">
        <v>12</v>
      </c>
      <c r="M1190" t="s">
        <v>10</v>
      </c>
      <c r="N1190" t="s">
        <v>12</v>
      </c>
      <c r="O1190">
        <v>40.049790999999999</v>
      </c>
      <c r="P1190">
        <v>-105.145899</v>
      </c>
      <c r="Q1190" t="s">
        <v>15</v>
      </c>
      <c r="R1190" s="10" t="s">
        <v>23</v>
      </c>
      <c r="S1190">
        <v>6730200</v>
      </c>
      <c r="T1190" s="1">
        <v>41151</v>
      </c>
      <c r="U1190" s="11">
        <v>9.375E-2</v>
      </c>
      <c r="V1190">
        <v>4.9800000000000004</v>
      </c>
      <c r="W1190">
        <v>68</v>
      </c>
      <c r="X1190">
        <f t="shared" si="74"/>
        <v>0</v>
      </c>
      <c r="Y1190">
        <f t="shared" si="74"/>
        <v>0</v>
      </c>
    </row>
    <row r="1191" spans="1:25" ht="15.75">
      <c r="A1191" s="1">
        <v>41151</v>
      </c>
      <c r="B1191" s="9">
        <v>0.10664351851851851</v>
      </c>
      <c r="C1191" s="7">
        <v>17835</v>
      </c>
      <c r="D1191" s="7">
        <v>68.36</v>
      </c>
      <c r="E1191" s="7">
        <v>20.2</v>
      </c>
      <c r="F1191" s="7">
        <v>28.504000000000001</v>
      </c>
      <c r="G1191" s="7">
        <v>3.294</v>
      </c>
      <c r="H1191" s="7">
        <v>7.58</v>
      </c>
      <c r="I1191" s="7">
        <v>8.07</v>
      </c>
      <c r="J1191" s="7">
        <v>93.616200000000006</v>
      </c>
      <c r="K1191">
        <v>1.41</v>
      </c>
      <c r="L1191" t="s">
        <v>12</v>
      </c>
      <c r="M1191" t="s">
        <v>10</v>
      </c>
      <c r="N1191" t="s">
        <v>12</v>
      </c>
      <c r="O1191">
        <v>40.049790999999999</v>
      </c>
      <c r="P1191">
        <v>-105.145899</v>
      </c>
      <c r="Q1191" t="s">
        <v>15</v>
      </c>
      <c r="R1191" s="10" t="s">
        <v>23</v>
      </c>
      <c r="S1191">
        <v>6730200</v>
      </c>
      <c r="T1191" s="1">
        <v>41151</v>
      </c>
      <c r="U1191" s="11">
        <v>0.10416666666666667</v>
      </c>
      <c r="V1191">
        <v>4.9800000000000004</v>
      </c>
      <c r="W1191">
        <v>68</v>
      </c>
      <c r="X1191">
        <f t="shared" si="74"/>
        <v>0</v>
      </c>
      <c r="Y1191">
        <f t="shared" si="74"/>
        <v>0</v>
      </c>
    </row>
    <row r="1192" spans="1:25" ht="15.75">
      <c r="A1192" s="1">
        <v>41151</v>
      </c>
      <c r="B1192" s="9">
        <v>0.11706018518518518</v>
      </c>
      <c r="C1192" s="7">
        <v>17850</v>
      </c>
      <c r="D1192" s="7">
        <v>68.28</v>
      </c>
      <c r="E1192" s="7">
        <v>20.155555555555559</v>
      </c>
      <c r="F1192" s="7">
        <v>28.504000000000001</v>
      </c>
      <c r="G1192" s="7">
        <v>3.2639999999999998</v>
      </c>
      <c r="H1192" s="7">
        <v>7.61</v>
      </c>
      <c r="I1192" s="7">
        <v>8.17</v>
      </c>
      <c r="J1192" s="7">
        <v>94.784899999999993</v>
      </c>
      <c r="K1192">
        <v>56.79</v>
      </c>
      <c r="L1192" t="s">
        <v>12</v>
      </c>
      <c r="M1192" t="s">
        <v>10</v>
      </c>
      <c r="N1192" t="s">
        <v>12</v>
      </c>
      <c r="O1192">
        <v>40.049790999999999</v>
      </c>
      <c r="P1192">
        <v>-105.145899</v>
      </c>
      <c r="Q1192" t="s">
        <v>15</v>
      </c>
      <c r="R1192" s="10" t="s">
        <v>23</v>
      </c>
      <c r="S1192">
        <v>6730200</v>
      </c>
      <c r="T1192" s="1">
        <v>41151</v>
      </c>
      <c r="U1192" s="11">
        <v>0.11458333333333333</v>
      </c>
      <c r="V1192">
        <v>4.9800000000000004</v>
      </c>
      <c r="W1192">
        <v>68</v>
      </c>
      <c r="X1192">
        <f t="shared" si="74"/>
        <v>0</v>
      </c>
      <c r="Y1192">
        <f t="shared" si="74"/>
        <v>0</v>
      </c>
    </row>
    <row r="1193" spans="1:25" ht="15.75">
      <c r="A1193" s="1">
        <v>41151</v>
      </c>
      <c r="B1193" s="9">
        <v>0.12747685185185184</v>
      </c>
      <c r="C1193" s="7">
        <v>17865</v>
      </c>
      <c r="D1193" s="7">
        <v>68.02</v>
      </c>
      <c r="E1193" s="7">
        <v>20.011111111111109</v>
      </c>
      <c r="F1193" s="7">
        <v>28.504000000000001</v>
      </c>
      <c r="G1193" s="7">
        <v>3.294</v>
      </c>
      <c r="H1193" s="7">
        <v>7.65</v>
      </c>
      <c r="I1193" s="7">
        <v>8.16</v>
      </c>
      <c r="J1193" s="7">
        <v>94.283699999999996</v>
      </c>
      <c r="K1193">
        <v>1.41</v>
      </c>
      <c r="L1193" t="s">
        <v>12</v>
      </c>
      <c r="M1193" t="s">
        <v>10</v>
      </c>
      <c r="N1193" t="s">
        <v>12</v>
      </c>
      <c r="O1193">
        <v>40.049790999999999</v>
      </c>
      <c r="P1193">
        <v>-105.145899</v>
      </c>
      <c r="Q1193" t="s">
        <v>15</v>
      </c>
      <c r="R1193" s="10" t="s">
        <v>23</v>
      </c>
      <c r="S1193">
        <v>6730200</v>
      </c>
      <c r="T1193" s="1">
        <v>41151</v>
      </c>
      <c r="U1193" s="11">
        <v>0.125</v>
      </c>
      <c r="V1193">
        <v>4.9800000000000004</v>
      </c>
      <c r="W1193">
        <v>68</v>
      </c>
      <c r="X1193">
        <f t="shared" si="74"/>
        <v>0</v>
      </c>
      <c r="Y1193">
        <f t="shared" si="74"/>
        <v>0</v>
      </c>
    </row>
    <row r="1194" spans="1:25" ht="15.75">
      <c r="A1194" s="1">
        <v>41151</v>
      </c>
      <c r="B1194" s="9">
        <v>0.13789351851851853</v>
      </c>
      <c r="C1194" s="7">
        <v>17880</v>
      </c>
      <c r="D1194" s="7">
        <v>68.599999999999994</v>
      </c>
      <c r="E1194" s="7">
        <v>20.333333333333332</v>
      </c>
      <c r="F1194" s="7">
        <v>28.504000000000001</v>
      </c>
      <c r="G1194" s="7">
        <v>3.2639999999999998</v>
      </c>
      <c r="H1194" s="7">
        <v>7.66</v>
      </c>
      <c r="I1194" s="7">
        <v>8.2100000000000009</v>
      </c>
      <c r="J1194" s="7">
        <v>95.564999999999998</v>
      </c>
      <c r="K1194">
        <v>1.41</v>
      </c>
      <c r="L1194" t="s">
        <v>12</v>
      </c>
      <c r="M1194" t="s">
        <v>10</v>
      </c>
      <c r="N1194" t="s">
        <v>12</v>
      </c>
      <c r="O1194">
        <v>40.049790999999999</v>
      </c>
      <c r="P1194">
        <v>-105.145899</v>
      </c>
      <c r="Q1194" t="s">
        <v>15</v>
      </c>
      <c r="R1194" s="10" t="s">
        <v>23</v>
      </c>
      <c r="S1194">
        <v>6730200</v>
      </c>
      <c r="T1194" s="1">
        <v>41151</v>
      </c>
      <c r="U1194" s="11">
        <v>0.13541666666666666</v>
      </c>
      <c r="V1194">
        <v>4.9800000000000004</v>
      </c>
      <c r="W1194">
        <v>68</v>
      </c>
      <c r="X1194">
        <f t="shared" si="74"/>
        <v>0</v>
      </c>
      <c r="Y1194">
        <f t="shared" si="74"/>
        <v>0</v>
      </c>
    </row>
    <row r="1195" spans="1:25" ht="15.75">
      <c r="A1195" s="1">
        <v>41151</v>
      </c>
      <c r="B1195" s="9">
        <v>0.14831018518518518</v>
      </c>
      <c r="C1195" s="7">
        <v>17895</v>
      </c>
      <c r="D1195" s="7">
        <v>68.33</v>
      </c>
      <c r="E1195" s="7">
        <v>20.183333333333334</v>
      </c>
      <c r="F1195" s="7">
        <v>28.504000000000001</v>
      </c>
      <c r="G1195" s="7">
        <v>3.294</v>
      </c>
      <c r="H1195" s="7">
        <v>7.69</v>
      </c>
      <c r="I1195" s="7">
        <v>8.2899999999999991</v>
      </c>
      <c r="J1195" s="7">
        <v>96.150700000000001</v>
      </c>
      <c r="K1195">
        <v>55.26</v>
      </c>
      <c r="L1195" t="s">
        <v>12</v>
      </c>
      <c r="M1195" t="s">
        <v>10</v>
      </c>
      <c r="N1195" t="s">
        <v>12</v>
      </c>
      <c r="O1195">
        <v>40.049790999999999</v>
      </c>
      <c r="P1195">
        <v>-105.145899</v>
      </c>
      <c r="Q1195" t="s">
        <v>15</v>
      </c>
      <c r="R1195" s="10" t="s">
        <v>23</v>
      </c>
      <c r="S1195">
        <v>6730200</v>
      </c>
      <c r="T1195" s="1">
        <v>41151</v>
      </c>
      <c r="U1195" s="11">
        <v>0.14583333333333334</v>
      </c>
      <c r="V1195">
        <v>4.9800000000000004</v>
      </c>
      <c r="W1195">
        <v>68</v>
      </c>
      <c r="X1195">
        <f t="shared" si="74"/>
        <v>0</v>
      </c>
      <c r="Y1195">
        <f t="shared" si="74"/>
        <v>0</v>
      </c>
    </row>
    <row r="1196" spans="1:25" ht="15.75">
      <c r="A1196" s="1">
        <v>41151</v>
      </c>
      <c r="B1196" s="9">
        <v>0.15872685185185184</v>
      </c>
      <c r="C1196" s="7">
        <v>17910</v>
      </c>
      <c r="D1196" s="7">
        <v>68.069999999999993</v>
      </c>
      <c r="E1196" s="7">
        <v>20.038888888888884</v>
      </c>
      <c r="F1196" s="7">
        <v>28.504000000000001</v>
      </c>
      <c r="G1196" s="7">
        <v>3.294</v>
      </c>
      <c r="H1196" s="7">
        <v>7.71</v>
      </c>
      <c r="I1196" s="7">
        <v>8.2899999999999991</v>
      </c>
      <c r="J1196" s="7">
        <v>95.907700000000006</v>
      </c>
      <c r="K1196">
        <v>57.71</v>
      </c>
      <c r="L1196" t="s">
        <v>12</v>
      </c>
      <c r="M1196" t="s">
        <v>10</v>
      </c>
      <c r="N1196" t="s">
        <v>12</v>
      </c>
      <c r="O1196">
        <v>40.049790999999999</v>
      </c>
      <c r="P1196">
        <v>-105.145899</v>
      </c>
      <c r="Q1196" t="s">
        <v>15</v>
      </c>
      <c r="R1196" s="10" t="s">
        <v>23</v>
      </c>
      <c r="S1196">
        <v>6730200</v>
      </c>
      <c r="T1196" s="1">
        <v>41151</v>
      </c>
      <c r="U1196" s="11">
        <v>0.15625</v>
      </c>
      <c r="V1196">
        <v>4.9800000000000004</v>
      </c>
      <c r="W1196">
        <v>68</v>
      </c>
      <c r="X1196">
        <f t="shared" si="74"/>
        <v>0</v>
      </c>
      <c r="Y1196">
        <f t="shared" si="74"/>
        <v>0</v>
      </c>
    </row>
    <row r="1197" spans="1:25" ht="15.75">
      <c r="A1197" s="1">
        <v>41151</v>
      </c>
      <c r="B1197" s="9">
        <v>0.16914351851851853</v>
      </c>
      <c r="C1197" s="7">
        <v>17925</v>
      </c>
      <c r="D1197" s="7">
        <v>67.72</v>
      </c>
      <c r="E1197" s="7">
        <v>19.844444444444445</v>
      </c>
      <c r="F1197" s="7">
        <v>28.504000000000001</v>
      </c>
      <c r="G1197" s="7">
        <v>3.294</v>
      </c>
      <c r="H1197" s="7">
        <v>7.75</v>
      </c>
      <c r="I1197" s="7">
        <v>8.31</v>
      </c>
      <c r="J1197" s="7">
        <v>95.768100000000004</v>
      </c>
      <c r="K1197">
        <v>55.45</v>
      </c>
      <c r="L1197" t="s">
        <v>12</v>
      </c>
      <c r="M1197" t="s">
        <v>10</v>
      </c>
      <c r="N1197" t="s">
        <v>12</v>
      </c>
      <c r="O1197">
        <v>40.049790999999999</v>
      </c>
      <c r="P1197">
        <v>-105.145899</v>
      </c>
      <c r="Q1197" t="s">
        <v>15</v>
      </c>
      <c r="R1197" s="10" t="s">
        <v>23</v>
      </c>
      <c r="S1197">
        <v>6730200</v>
      </c>
      <c r="T1197" s="1">
        <v>41151</v>
      </c>
      <c r="U1197" s="11">
        <v>0.16666666666666666</v>
      </c>
      <c r="V1197">
        <v>4.9800000000000004</v>
      </c>
      <c r="W1197">
        <v>68</v>
      </c>
      <c r="X1197">
        <f t="shared" si="74"/>
        <v>0</v>
      </c>
      <c r="Y1197">
        <f t="shared" si="74"/>
        <v>0</v>
      </c>
    </row>
    <row r="1198" spans="1:25" ht="15.75">
      <c r="A1198" s="1">
        <v>41151</v>
      </c>
      <c r="B1198" s="9">
        <v>0.17956018518518521</v>
      </c>
      <c r="C1198" s="7">
        <v>17940</v>
      </c>
      <c r="D1198" s="7">
        <v>67.680000000000007</v>
      </c>
      <c r="E1198" s="7">
        <v>19.822222222222226</v>
      </c>
      <c r="F1198" s="7">
        <v>28.504000000000001</v>
      </c>
      <c r="G1198" s="7">
        <v>3.294</v>
      </c>
      <c r="H1198" s="7">
        <v>7.84</v>
      </c>
      <c r="I1198" s="7">
        <v>8.34</v>
      </c>
      <c r="J1198" s="7">
        <v>96.0398</v>
      </c>
      <c r="K1198">
        <v>1.41</v>
      </c>
      <c r="L1198" t="s">
        <v>12</v>
      </c>
      <c r="M1198" t="s">
        <v>10</v>
      </c>
      <c r="N1198" t="s">
        <v>12</v>
      </c>
      <c r="O1198">
        <v>40.049790999999999</v>
      </c>
      <c r="P1198">
        <v>-105.145899</v>
      </c>
      <c r="Q1198" t="s">
        <v>15</v>
      </c>
      <c r="R1198" s="10" t="s">
        <v>23</v>
      </c>
      <c r="S1198">
        <v>6730200</v>
      </c>
      <c r="T1198" s="1">
        <v>41151</v>
      </c>
      <c r="U1198" s="11">
        <v>0.17708333333333334</v>
      </c>
      <c r="V1198">
        <v>4.9800000000000004</v>
      </c>
      <c r="W1198">
        <v>68</v>
      </c>
      <c r="X1198">
        <f t="shared" si="74"/>
        <v>0</v>
      </c>
      <c r="Y1198">
        <f t="shared" si="74"/>
        <v>0</v>
      </c>
    </row>
    <row r="1199" spans="1:25" ht="15.75">
      <c r="A1199" s="1">
        <v>41151</v>
      </c>
      <c r="B1199" s="9">
        <v>0.18997685185185187</v>
      </c>
      <c r="C1199" s="7">
        <v>17955</v>
      </c>
      <c r="D1199" s="7">
        <v>67.27</v>
      </c>
      <c r="E1199" s="7">
        <v>19.594444444444441</v>
      </c>
      <c r="F1199" s="7">
        <v>28.504000000000001</v>
      </c>
      <c r="G1199" s="7">
        <v>3.2349999999999999</v>
      </c>
      <c r="H1199" s="7">
        <v>7.91</v>
      </c>
      <c r="I1199" s="7">
        <v>8.14</v>
      </c>
      <c r="J1199" s="7">
        <v>93.377700000000004</v>
      </c>
      <c r="K1199">
        <v>1.41</v>
      </c>
      <c r="L1199" t="s">
        <v>12</v>
      </c>
      <c r="M1199" t="s">
        <v>10</v>
      </c>
      <c r="N1199" t="s">
        <v>12</v>
      </c>
      <c r="O1199">
        <v>40.049790999999999</v>
      </c>
      <c r="P1199">
        <v>-105.145899</v>
      </c>
      <c r="Q1199" t="s">
        <v>15</v>
      </c>
      <c r="R1199" s="10" t="s">
        <v>23</v>
      </c>
      <c r="S1199">
        <v>6730200</v>
      </c>
      <c r="T1199" s="1">
        <v>41151</v>
      </c>
      <c r="U1199" s="11">
        <v>0.1875</v>
      </c>
      <c r="V1199">
        <v>4.9800000000000004</v>
      </c>
      <c r="W1199">
        <v>68</v>
      </c>
      <c r="X1199">
        <f t="shared" si="74"/>
        <v>0</v>
      </c>
      <c r="Y1199">
        <f t="shared" si="74"/>
        <v>0</v>
      </c>
    </row>
    <row r="1200" spans="1:25" ht="15.75">
      <c r="A1200" s="1">
        <v>41151</v>
      </c>
      <c r="B1200" s="9">
        <v>0.20039351851851853</v>
      </c>
      <c r="C1200" s="7">
        <v>17970</v>
      </c>
      <c r="D1200" s="7">
        <v>67.7</v>
      </c>
      <c r="E1200" s="7">
        <v>19.833333333333336</v>
      </c>
      <c r="F1200" s="7">
        <v>28.504000000000001</v>
      </c>
      <c r="G1200" s="7">
        <v>3.2349999999999999</v>
      </c>
      <c r="H1200" s="7">
        <v>7.98</v>
      </c>
      <c r="I1200" s="7">
        <v>8.3800000000000008</v>
      </c>
      <c r="J1200" s="7">
        <v>96.502200000000002</v>
      </c>
      <c r="K1200">
        <v>1.41</v>
      </c>
      <c r="L1200" t="s">
        <v>12</v>
      </c>
      <c r="M1200" t="s">
        <v>10</v>
      </c>
      <c r="N1200" t="s">
        <v>12</v>
      </c>
      <c r="O1200">
        <v>40.049790999999999</v>
      </c>
      <c r="P1200">
        <v>-105.145899</v>
      </c>
      <c r="Q1200" t="s">
        <v>15</v>
      </c>
      <c r="R1200" s="10" t="s">
        <v>23</v>
      </c>
      <c r="S1200">
        <v>6730200</v>
      </c>
      <c r="T1200" s="1">
        <v>41151</v>
      </c>
      <c r="U1200" s="11">
        <v>0.19791666666666666</v>
      </c>
      <c r="V1200">
        <v>4.9800000000000004</v>
      </c>
      <c r="W1200">
        <v>68</v>
      </c>
      <c r="X1200">
        <f t="shared" si="74"/>
        <v>0</v>
      </c>
      <c r="Y1200">
        <f t="shared" si="74"/>
        <v>0</v>
      </c>
    </row>
    <row r="1201" spans="1:25" ht="15.75">
      <c r="A1201" s="1">
        <v>41151</v>
      </c>
      <c r="B1201" s="9">
        <v>0.21081018518518521</v>
      </c>
      <c r="C1201" s="7">
        <v>17985</v>
      </c>
      <c r="D1201" s="7">
        <v>67.260000000000005</v>
      </c>
      <c r="E1201" s="7">
        <v>19.588888888888892</v>
      </c>
      <c r="F1201" s="7">
        <v>28.504000000000001</v>
      </c>
      <c r="G1201" s="7">
        <v>3.294</v>
      </c>
      <c r="H1201" s="7">
        <v>8.01</v>
      </c>
      <c r="I1201" s="7">
        <v>8.24</v>
      </c>
      <c r="J1201" s="7">
        <v>94.458100000000002</v>
      </c>
      <c r="K1201">
        <v>1.41</v>
      </c>
      <c r="L1201" t="s">
        <v>12</v>
      </c>
      <c r="M1201" t="s">
        <v>10</v>
      </c>
      <c r="N1201" t="s">
        <v>12</v>
      </c>
      <c r="O1201">
        <v>40.049790999999999</v>
      </c>
      <c r="P1201">
        <v>-105.145899</v>
      </c>
      <c r="Q1201" t="s">
        <v>15</v>
      </c>
      <c r="R1201" s="10" t="s">
        <v>23</v>
      </c>
      <c r="S1201">
        <v>6730200</v>
      </c>
      <c r="T1201" s="1">
        <v>41151</v>
      </c>
      <c r="U1201" s="11">
        <v>0.20833333333333334</v>
      </c>
      <c r="V1201">
        <v>4.9800000000000004</v>
      </c>
      <c r="W1201">
        <v>68</v>
      </c>
      <c r="X1201">
        <f t="shared" si="74"/>
        <v>0</v>
      </c>
      <c r="Y1201">
        <f t="shared" si="74"/>
        <v>0</v>
      </c>
    </row>
    <row r="1202" spans="1:25" ht="15.75">
      <c r="A1202" s="1">
        <v>41151</v>
      </c>
      <c r="B1202" s="9">
        <v>0.22122685185185187</v>
      </c>
      <c r="C1202" s="7">
        <v>18000</v>
      </c>
      <c r="D1202" s="7">
        <v>66.180000000000007</v>
      </c>
      <c r="E1202" s="7">
        <v>18.988888888888894</v>
      </c>
      <c r="F1202" s="7">
        <v>28.504000000000001</v>
      </c>
      <c r="G1202" s="7">
        <v>3.2639999999999998</v>
      </c>
      <c r="H1202" s="7">
        <v>8.08</v>
      </c>
      <c r="I1202" s="7">
        <v>8.27</v>
      </c>
      <c r="J1202" s="7">
        <v>93.641999999999996</v>
      </c>
      <c r="K1202">
        <v>1.41</v>
      </c>
      <c r="L1202" t="s">
        <v>12</v>
      </c>
      <c r="M1202" t="s">
        <v>10</v>
      </c>
      <c r="N1202" t="s">
        <v>12</v>
      </c>
      <c r="O1202">
        <v>40.049790999999999</v>
      </c>
      <c r="P1202">
        <v>-105.145899</v>
      </c>
      <c r="Q1202" t="s">
        <v>15</v>
      </c>
      <c r="R1202" s="10" t="s">
        <v>23</v>
      </c>
      <c r="S1202">
        <v>6730200</v>
      </c>
      <c r="T1202" s="1">
        <v>41151</v>
      </c>
      <c r="U1202" s="11">
        <v>0.21875</v>
      </c>
      <c r="V1202">
        <v>4.9800000000000004</v>
      </c>
      <c r="W1202">
        <v>68</v>
      </c>
      <c r="X1202">
        <f t="shared" ref="X1202:Y1217" si="75">V1202-V1206</f>
        <v>0</v>
      </c>
      <c r="Y1202">
        <f t="shared" si="75"/>
        <v>0</v>
      </c>
    </row>
    <row r="1203" spans="1:25" ht="15.75">
      <c r="A1203" s="1">
        <v>41151</v>
      </c>
      <c r="B1203" s="9">
        <v>0.23164351851851853</v>
      </c>
      <c r="C1203" s="7">
        <v>18015</v>
      </c>
      <c r="D1203" s="7">
        <v>66.7</v>
      </c>
      <c r="E1203" s="7">
        <v>19.277777777777779</v>
      </c>
      <c r="F1203" s="7">
        <v>28.504000000000001</v>
      </c>
      <c r="G1203" s="7">
        <v>3.294</v>
      </c>
      <c r="H1203" s="7">
        <v>8.0500000000000007</v>
      </c>
      <c r="I1203" s="7">
        <v>8.51</v>
      </c>
      <c r="J1203" s="7">
        <v>96.915099999999995</v>
      </c>
      <c r="K1203">
        <v>55.09</v>
      </c>
      <c r="L1203" t="s">
        <v>12</v>
      </c>
      <c r="M1203" t="s">
        <v>10</v>
      </c>
      <c r="N1203" t="s">
        <v>12</v>
      </c>
      <c r="O1203">
        <v>40.049790999999999</v>
      </c>
      <c r="P1203">
        <v>-105.145899</v>
      </c>
      <c r="Q1203" t="s">
        <v>15</v>
      </c>
      <c r="R1203" s="10" t="s">
        <v>23</v>
      </c>
      <c r="S1203">
        <v>6730200</v>
      </c>
      <c r="T1203" s="1">
        <v>41151</v>
      </c>
      <c r="U1203" s="11">
        <v>0.22916666666666666</v>
      </c>
      <c r="V1203">
        <v>4.9800000000000004</v>
      </c>
      <c r="W1203">
        <v>68</v>
      </c>
      <c r="X1203">
        <f t="shared" si="75"/>
        <v>0</v>
      </c>
      <c r="Y1203">
        <f t="shared" si="75"/>
        <v>0</v>
      </c>
    </row>
    <row r="1204" spans="1:25" ht="15.75">
      <c r="A1204" s="1">
        <v>41151</v>
      </c>
      <c r="B1204" s="9">
        <v>0.24206018518518521</v>
      </c>
      <c r="C1204" s="7">
        <v>18030</v>
      </c>
      <c r="D1204" s="7">
        <v>66.31</v>
      </c>
      <c r="E1204" s="7">
        <v>19.061111111111114</v>
      </c>
      <c r="F1204" s="7">
        <v>28.504000000000001</v>
      </c>
      <c r="G1204" s="7">
        <v>3.2639999999999998</v>
      </c>
      <c r="H1204" s="7">
        <v>8.06</v>
      </c>
      <c r="I1204" s="7">
        <v>8.5399999999999991</v>
      </c>
      <c r="J1204" s="7">
        <v>96.856300000000005</v>
      </c>
      <c r="K1204">
        <v>1.41</v>
      </c>
      <c r="L1204" t="s">
        <v>12</v>
      </c>
      <c r="M1204" t="s">
        <v>10</v>
      </c>
      <c r="N1204" t="s">
        <v>12</v>
      </c>
      <c r="O1204">
        <v>40.049790999999999</v>
      </c>
      <c r="P1204">
        <v>-105.145899</v>
      </c>
      <c r="Q1204" t="s">
        <v>15</v>
      </c>
      <c r="R1204" s="10" t="s">
        <v>23</v>
      </c>
      <c r="S1204">
        <v>6730200</v>
      </c>
      <c r="T1204" s="1">
        <v>41151</v>
      </c>
      <c r="U1204" s="11">
        <v>0.23958333333333334</v>
      </c>
      <c r="V1204">
        <v>4.9800000000000004</v>
      </c>
      <c r="W1204">
        <v>68</v>
      </c>
      <c r="X1204">
        <f t="shared" si="75"/>
        <v>0</v>
      </c>
      <c r="Y1204">
        <f t="shared" si="75"/>
        <v>0</v>
      </c>
    </row>
    <row r="1205" spans="1:25" ht="15.75">
      <c r="A1205" s="1">
        <v>41151</v>
      </c>
      <c r="B1205" s="9">
        <v>0.25247685185185187</v>
      </c>
      <c r="C1205" s="7">
        <v>18045</v>
      </c>
      <c r="D1205" s="7">
        <v>65.87</v>
      </c>
      <c r="E1205" s="7">
        <v>18.81666666666667</v>
      </c>
      <c r="F1205" s="7">
        <v>28.504000000000001</v>
      </c>
      <c r="G1205" s="7">
        <v>3.2639999999999998</v>
      </c>
      <c r="H1205" s="7">
        <v>8.0500000000000007</v>
      </c>
      <c r="I1205" s="7">
        <v>8.41</v>
      </c>
      <c r="J1205" s="7">
        <v>94.892700000000005</v>
      </c>
      <c r="K1205">
        <v>1.41</v>
      </c>
      <c r="L1205" t="s">
        <v>12</v>
      </c>
      <c r="M1205" t="s">
        <v>10</v>
      </c>
      <c r="N1205" t="s">
        <v>12</v>
      </c>
      <c r="O1205">
        <v>40.049790999999999</v>
      </c>
      <c r="P1205">
        <v>-105.145899</v>
      </c>
      <c r="Q1205" t="s">
        <v>15</v>
      </c>
      <c r="R1205" s="10" t="s">
        <v>23</v>
      </c>
      <c r="S1205">
        <v>6730200</v>
      </c>
      <c r="T1205" s="1">
        <v>41151</v>
      </c>
      <c r="U1205" s="11">
        <v>0.25</v>
      </c>
      <c r="V1205">
        <v>4.9800000000000004</v>
      </c>
      <c r="W1205">
        <v>68</v>
      </c>
      <c r="X1205">
        <f t="shared" si="75"/>
        <v>0</v>
      </c>
      <c r="Y1205">
        <f t="shared" si="75"/>
        <v>0</v>
      </c>
    </row>
    <row r="1206" spans="1:25" ht="15.75">
      <c r="A1206" s="1">
        <v>41151</v>
      </c>
      <c r="B1206" s="9">
        <v>0.26289351851851855</v>
      </c>
      <c r="C1206" s="7">
        <v>18060</v>
      </c>
      <c r="D1206" s="7">
        <v>65.67</v>
      </c>
      <c r="E1206" s="7">
        <v>18.705555555555556</v>
      </c>
      <c r="F1206" s="7">
        <v>28.504000000000001</v>
      </c>
      <c r="G1206" s="7">
        <v>3.2639999999999998</v>
      </c>
      <c r="H1206" s="7">
        <v>8.02</v>
      </c>
      <c r="I1206" s="7">
        <v>8.61</v>
      </c>
      <c r="J1206" s="7">
        <v>96.971100000000007</v>
      </c>
      <c r="K1206">
        <v>1.41</v>
      </c>
      <c r="L1206" t="s">
        <v>12</v>
      </c>
      <c r="M1206" t="s">
        <v>10</v>
      </c>
      <c r="N1206" t="s">
        <v>12</v>
      </c>
      <c r="O1206">
        <v>40.049790999999999</v>
      </c>
      <c r="P1206">
        <v>-105.145899</v>
      </c>
      <c r="Q1206" t="s">
        <v>15</v>
      </c>
      <c r="R1206" s="10" t="s">
        <v>23</v>
      </c>
      <c r="S1206">
        <v>6730200</v>
      </c>
      <c r="T1206" s="1">
        <v>41151</v>
      </c>
      <c r="U1206" s="11">
        <v>0.26041666666666669</v>
      </c>
      <c r="V1206">
        <v>4.9800000000000004</v>
      </c>
      <c r="W1206">
        <v>68</v>
      </c>
      <c r="X1206">
        <f t="shared" si="75"/>
        <v>0</v>
      </c>
      <c r="Y1206">
        <f t="shared" si="75"/>
        <v>0</v>
      </c>
    </row>
    <row r="1207" spans="1:25" ht="15.75">
      <c r="A1207" s="1">
        <v>41151</v>
      </c>
      <c r="B1207" s="9">
        <v>0.27331018518518518</v>
      </c>
      <c r="C1207" s="7">
        <v>18075</v>
      </c>
      <c r="D1207" s="7">
        <v>65.19</v>
      </c>
      <c r="E1207" s="7">
        <v>18.43888888888889</v>
      </c>
      <c r="F1207" s="7">
        <v>28.504000000000001</v>
      </c>
      <c r="G1207" s="7">
        <v>3.294</v>
      </c>
      <c r="H1207" s="7">
        <v>8.02</v>
      </c>
      <c r="I1207" s="7">
        <v>8.68</v>
      </c>
      <c r="J1207" s="7">
        <v>97.229799999999997</v>
      </c>
      <c r="K1207">
        <v>1.41</v>
      </c>
      <c r="L1207" t="s">
        <v>12</v>
      </c>
      <c r="M1207" t="s">
        <v>10</v>
      </c>
      <c r="N1207" t="s">
        <v>12</v>
      </c>
      <c r="O1207">
        <v>40.049790999999999</v>
      </c>
      <c r="P1207">
        <v>-105.145899</v>
      </c>
      <c r="Q1207" t="s">
        <v>15</v>
      </c>
      <c r="R1207" s="10" t="s">
        <v>23</v>
      </c>
      <c r="S1207">
        <v>6730200</v>
      </c>
      <c r="T1207" s="1">
        <v>41151</v>
      </c>
      <c r="U1207" s="11">
        <v>0.27083333333333331</v>
      </c>
      <c r="V1207">
        <v>4.9800000000000004</v>
      </c>
      <c r="W1207">
        <v>68</v>
      </c>
      <c r="X1207">
        <f t="shared" si="75"/>
        <v>1.0000000000000675E-2</v>
      </c>
      <c r="Y1207">
        <f t="shared" si="75"/>
        <v>2</v>
      </c>
    </row>
    <row r="1208" spans="1:25" ht="15.75">
      <c r="A1208" s="1">
        <v>41151</v>
      </c>
      <c r="B1208" s="9">
        <v>0.28372685185185187</v>
      </c>
      <c r="C1208" s="7">
        <v>18090</v>
      </c>
      <c r="D1208" s="7">
        <v>64.77</v>
      </c>
      <c r="E1208" s="7">
        <v>18.205555555555556</v>
      </c>
      <c r="F1208" s="7">
        <v>28.504000000000001</v>
      </c>
      <c r="G1208" s="7">
        <v>3.2639999999999998</v>
      </c>
      <c r="H1208" s="7">
        <v>8.01</v>
      </c>
      <c r="I1208" s="7">
        <v>8.69</v>
      </c>
      <c r="J1208" s="7">
        <v>96.849800000000002</v>
      </c>
      <c r="K1208">
        <v>1.41</v>
      </c>
      <c r="L1208" t="s">
        <v>12</v>
      </c>
      <c r="M1208" t="s">
        <v>10</v>
      </c>
      <c r="N1208" t="s">
        <v>12</v>
      </c>
      <c r="O1208">
        <v>40.049790999999999</v>
      </c>
      <c r="P1208">
        <v>-105.145899</v>
      </c>
      <c r="Q1208" t="s">
        <v>15</v>
      </c>
      <c r="R1208" s="10" t="s">
        <v>23</v>
      </c>
      <c r="S1208">
        <v>6730200</v>
      </c>
      <c r="T1208" s="1">
        <v>41151</v>
      </c>
      <c r="U1208" s="11">
        <v>0.28125</v>
      </c>
      <c r="V1208">
        <v>4.9800000000000004</v>
      </c>
      <c r="W1208">
        <v>68</v>
      </c>
      <c r="X1208">
        <f t="shared" si="75"/>
        <v>1.0000000000000675E-2</v>
      </c>
      <c r="Y1208">
        <f t="shared" si="75"/>
        <v>2</v>
      </c>
    </row>
    <row r="1209" spans="1:25" ht="15.75">
      <c r="A1209" s="1">
        <v>41151</v>
      </c>
      <c r="B1209" s="9">
        <v>0.29414351851851855</v>
      </c>
      <c r="C1209" s="7">
        <v>18105</v>
      </c>
      <c r="D1209" s="7">
        <v>65.23</v>
      </c>
      <c r="E1209" s="7">
        <v>18.461111111111116</v>
      </c>
      <c r="F1209" s="7">
        <v>28.504000000000001</v>
      </c>
      <c r="G1209" s="7">
        <v>3.294</v>
      </c>
      <c r="H1209" s="7">
        <v>7.97</v>
      </c>
      <c r="I1209" s="7">
        <v>8.6</v>
      </c>
      <c r="J1209" s="7">
        <v>96.362200000000001</v>
      </c>
      <c r="K1209">
        <v>1.41</v>
      </c>
      <c r="L1209" t="s">
        <v>12</v>
      </c>
      <c r="M1209" t="s">
        <v>10</v>
      </c>
      <c r="N1209" t="s">
        <v>12</v>
      </c>
      <c r="O1209">
        <v>40.049790999999999</v>
      </c>
      <c r="P1209">
        <v>-105.145899</v>
      </c>
      <c r="Q1209" t="s">
        <v>15</v>
      </c>
      <c r="R1209" s="10" t="s">
        <v>23</v>
      </c>
      <c r="S1209">
        <v>6730200</v>
      </c>
      <c r="T1209" s="1">
        <v>41151</v>
      </c>
      <c r="U1209" s="11">
        <v>0.29166666666666669</v>
      </c>
      <c r="V1209">
        <v>4.9800000000000004</v>
      </c>
      <c r="W1209">
        <v>68</v>
      </c>
      <c r="X1209">
        <f t="shared" si="75"/>
        <v>1.0000000000000675E-2</v>
      </c>
      <c r="Y1209">
        <f t="shared" si="75"/>
        <v>2</v>
      </c>
    </row>
    <row r="1210" spans="1:25" ht="15.75">
      <c r="A1210" s="1">
        <v>41151</v>
      </c>
      <c r="B1210" s="9">
        <v>0.30456018518518518</v>
      </c>
      <c r="C1210" s="7">
        <v>18120</v>
      </c>
      <c r="D1210" s="7">
        <v>65.489999999999995</v>
      </c>
      <c r="E1210" s="7">
        <v>18.605555555555554</v>
      </c>
      <c r="F1210" s="7">
        <v>28.504000000000001</v>
      </c>
      <c r="G1210" s="7">
        <v>3.294</v>
      </c>
      <c r="H1210" s="7">
        <v>7.96</v>
      </c>
      <c r="I1210" s="7">
        <v>8.5</v>
      </c>
      <c r="J1210" s="7">
        <v>95.556899999999999</v>
      </c>
      <c r="K1210">
        <v>1.41</v>
      </c>
      <c r="L1210" t="s">
        <v>12</v>
      </c>
      <c r="M1210" t="s">
        <v>10</v>
      </c>
      <c r="N1210" t="s">
        <v>12</v>
      </c>
      <c r="O1210">
        <v>40.049790999999999</v>
      </c>
      <c r="P1210">
        <v>-105.145899</v>
      </c>
      <c r="Q1210" t="s">
        <v>15</v>
      </c>
      <c r="R1210" s="10" t="s">
        <v>23</v>
      </c>
      <c r="S1210">
        <v>6730200</v>
      </c>
      <c r="T1210" s="1">
        <v>41151</v>
      </c>
      <c r="U1210" s="11">
        <v>0.30208333333333331</v>
      </c>
      <c r="V1210">
        <v>4.9800000000000004</v>
      </c>
      <c r="W1210">
        <v>68</v>
      </c>
      <c r="X1210">
        <f t="shared" si="75"/>
        <v>1.0000000000000675E-2</v>
      </c>
      <c r="Y1210">
        <f t="shared" si="75"/>
        <v>2</v>
      </c>
    </row>
    <row r="1211" spans="1:25" ht="15.75">
      <c r="A1211" s="1">
        <v>41151</v>
      </c>
      <c r="B1211" s="9">
        <v>0.31497685185185187</v>
      </c>
      <c r="C1211" s="7">
        <v>18135</v>
      </c>
      <c r="D1211" s="7">
        <v>65.33</v>
      </c>
      <c r="E1211" s="7">
        <v>18.516666666666666</v>
      </c>
      <c r="F1211" s="7">
        <v>28.504000000000001</v>
      </c>
      <c r="G1211" s="7">
        <v>3.2639999999999998</v>
      </c>
      <c r="H1211" s="7">
        <v>7.96</v>
      </c>
      <c r="I1211" s="7">
        <v>8.6300000000000008</v>
      </c>
      <c r="J1211" s="7">
        <v>96.822800000000001</v>
      </c>
      <c r="K1211">
        <v>1.41</v>
      </c>
      <c r="L1211" t="s">
        <v>12</v>
      </c>
      <c r="M1211" t="s">
        <v>10</v>
      </c>
      <c r="N1211" t="s">
        <v>12</v>
      </c>
      <c r="O1211">
        <v>40.049790999999999</v>
      </c>
      <c r="P1211">
        <v>-105.145899</v>
      </c>
      <c r="Q1211" t="s">
        <v>15</v>
      </c>
      <c r="R1211" s="10" t="s">
        <v>23</v>
      </c>
      <c r="S1211">
        <v>6730200</v>
      </c>
      <c r="T1211" s="1">
        <v>41151</v>
      </c>
      <c r="U1211" s="11">
        <v>0.3125</v>
      </c>
      <c r="V1211">
        <v>4.97</v>
      </c>
      <c r="W1211">
        <v>66</v>
      </c>
      <c r="X1211">
        <f t="shared" si="75"/>
        <v>0</v>
      </c>
      <c r="Y1211">
        <f t="shared" si="75"/>
        <v>0</v>
      </c>
    </row>
    <row r="1212" spans="1:25" ht="15.75">
      <c r="A1212" s="1">
        <v>41151</v>
      </c>
      <c r="B1212" s="9">
        <v>0.32539351851851855</v>
      </c>
      <c r="C1212" s="7">
        <v>18150</v>
      </c>
      <c r="D1212" s="7">
        <v>66.459999999999994</v>
      </c>
      <c r="E1212" s="7">
        <v>19.144444444444442</v>
      </c>
      <c r="F1212" s="7">
        <v>28.504000000000001</v>
      </c>
      <c r="G1212" s="7">
        <v>3.294</v>
      </c>
      <c r="H1212" s="7">
        <v>7.92</v>
      </c>
      <c r="I1212" s="7">
        <v>8.44</v>
      </c>
      <c r="J1212" s="7">
        <v>95.88</v>
      </c>
      <c r="K1212">
        <v>1.41</v>
      </c>
      <c r="L1212" t="s">
        <v>12</v>
      </c>
      <c r="M1212" t="s">
        <v>10</v>
      </c>
      <c r="N1212" t="s">
        <v>12</v>
      </c>
      <c r="O1212">
        <v>40.049790999999999</v>
      </c>
      <c r="P1212">
        <v>-105.145899</v>
      </c>
      <c r="Q1212" t="s">
        <v>15</v>
      </c>
      <c r="R1212" s="10" t="s">
        <v>23</v>
      </c>
      <c r="S1212">
        <v>6730200</v>
      </c>
      <c r="T1212" s="1">
        <v>41151</v>
      </c>
      <c r="U1212" s="11">
        <v>0.32291666666666669</v>
      </c>
      <c r="V1212">
        <v>4.97</v>
      </c>
      <c r="W1212">
        <v>66</v>
      </c>
      <c r="X1212">
        <f t="shared" si="75"/>
        <v>0</v>
      </c>
      <c r="Y1212">
        <f t="shared" si="75"/>
        <v>0</v>
      </c>
    </row>
    <row r="1213" spans="1:25" ht="15.75">
      <c r="A1213" s="1">
        <v>41151</v>
      </c>
      <c r="B1213" s="9">
        <v>0.33581018518518518</v>
      </c>
      <c r="C1213" s="7">
        <v>18165</v>
      </c>
      <c r="D1213" s="7">
        <v>78.599999999999994</v>
      </c>
      <c r="E1213" s="7">
        <v>25.888888888888886</v>
      </c>
      <c r="F1213" s="7">
        <v>28.504000000000001</v>
      </c>
      <c r="G1213" s="7">
        <v>3.294</v>
      </c>
      <c r="H1213" s="7">
        <v>7.89</v>
      </c>
      <c r="I1213" s="7">
        <v>8.2100000000000009</v>
      </c>
      <c r="J1213" s="7">
        <v>106.1707</v>
      </c>
      <c r="K1213">
        <v>55.54</v>
      </c>
      <c r="L1213" t="s">
        <v>12</v>
      </c>
      <c r="M1213" t="s">
        <v>10</v>
      </c>
      <c r="N1213" t="s">
        <v>12</v>
      </c>
      <c r="O1213">
        <v>40.049790999999999</v>
      </c>
      <c r="P1213">
        <v>-105.145899</v>
      </c>
      <c r="Q1213" t="s">
        <v>15</v>
      </c>
      <c r="R1213" s="10" t="s">
        <v>23</v>
      </c>
      <c r="S1213">
        <v>6730200</v>
      </c>
      <c r="T1213" s="1">
        <v>41151</v>
      </c>
      <c r="U1213" s="11">
        <v>0.33333333333333331</v>
      </c>
      <c r="V1213">
        <v>4.97</v>
      </c>
      <c r="W1213">
        <v>66</v>
      </c>
      <c r="X1213">
        <f t="shared" si="75"/>
        <v>0</v>
      </c>
      <c r="Y1213">
        <f t="shared" si="75"/>
        <v>0</v>
      </c>
    </row>
    <row r="1214" spans="1:25" ht="15.75">
      <c r="A1214" s="1">
        <v>41151</v>
      </c>
      <c r="B1214" s="9">
        <v>0.34622685185185187</v>
      </c>
      <c r="C1214" s="7">
        <v>18180</v>
      </c>
      <c r="D1214" s="7">
        <v>84.39</v>
      </c>
      <c r="E1214" s="7">
        <v>29.105555555555558</v>
      </c>
      <c r="F1214" s="7">
        <v>28.504000000000001</v>
      </c>
      <c r="G1214" s="7">
        <v>3.294</v>
      </c>
      <c r="H1214" s="7">
        <v>7.76</v>
      </c>
      <c r="I1214" s="7">
        <v>8.02</v>
      </c>
      <c r="J1214" s="7">
        <v>109.8609</v>
      </c>
      <c r="K1214">
        <v>57.05</v>
      </c>
      <c r="L1214" t="s">
        <v>12</v>
      </c>
      <c r="M1214" t="s">
        <v>10</v>
      </c>
      <c r="N1214" t="s">
        <v>12</v>
      </c>
      <c r="O1214">
        <v>40.049790999999999</v>
      </c>
      <c r="P1214">
        <v>-105.145899</v>
      </c>
      <c r="Q1214" t="s">
        <v>15</v>
      </c>
      <c r="R1214" s="10" t="s">
        <v>23</v>
      </c>
      <c r="S1214">
        <v>6730200</v>
      </c>
      <c r="T1214" s="1">
        <v>41151</v>
      </c>
      <c r="U1214" s="11">
        <v>0.34375</v>
      </c>
      <c r="V1214">
        <v>4.97</v>
      </c>
      <c r="W1214">
        <v>66</v>
      </c>
      <c r="X1214">
        <f t="shared" si="75"/>
        <v>0</v>
      </c>
      <c r="Y1214">
        <f t="shared" si="75"/>
        <v>0</v>
      </c>
    </row>
    <row r="1215" spans="1:25" ht="15.75">
      <c r="A1215" s="1">
        <v>41151</v>
      </c>
      <c r="B1215" s="9">
        <v>0.35664351851851855</v>
      </c>
      <c r="C1215" s="7">
        <v>18195</v>
      </c>
      <c r="D1215" s="7">
        <v>87.51</v>
      </c>
      <c r="E1215" s="7">
        <v>30.838888888888892</v>
      </c>
      <c r="F1215" s="7">
        <v>28.504000000000001</v>
      </c>
      <c r="G1215" s="7">
        <v>3.2639999999999998</v>
      </c>
      <c r="H1215" s="7">
        <v>7.63</v>
      </c>
      <c r="I1215" s="7">
        <v>8.1199999999999992</v>
      </c>
      <c r="J1215" s="7">
        <v>114.67059999999999</v>
      </c>
      <c r="K1215">
        <v>58.21</v>
      </c>
      <c r="L1215" t="s">
        <v>12</v>
      </c>
      <c r="M1215" t="s">
        <v>10</v>
      </c>
      <c r="N1215" t="s">
        <v>12</v>
      </c>
      <c r="O1215">
        <v>40.049790999999999</v>
      </c>
      <c r="P1215">
        <v>-105.145899</v>
      </c>
      <c r="Q1215" t="s">
        <v>15</v>
      </c>
      <c r="R1215" s="10" t="s">
        <v>23</v>
      </c>
      <c r="S1215">
        <v>6730200</v>
      </c>
      <c r="T1215" s="1">
        <v>41151</v>
      </c>
      <c r="U1215" s="11">
        <v>0.35416666666666669</v>
      </c>
      <c r="V1215">
        <v>4.97</v>
      </c>
      <c r="W1215">
        <v>66</v>
      </c>
      <c r="X1215">
        <f t="shared" si="75"/>
        <v>0</v>
      </c>
      <c r="Y1215">
        <f t="shared" si="75"/>
        <v>0</v>
      </c>
    </row>
    <row r="1216" spans="1:25" ht="15.75">
      <c r="A1216" s="1">
        <v>41151</v>
      </c>
      <c r="B1216" s="9">
        <v>0.36706018518518518</v>
      </c>
      <c r="C1216" s="7">
        <v>18210</v>
      </c>
      <c r="D1216" s="7">
        <v>88.11</v>
      </c>
      <c r="E1216" s="7">
        <v>31.172222222222224</v>
      </c>
      <c r="F1216" s="7">
        <v>28.504000000000001</v>
      </c>
      <c r="G1216" s="7">
        <v>3.294</v>
      </c>
      <c r="H1216" s="7">
        <v>7.51</v>
      </c>
      <c r="I1216" s="7">
        <v>8.0299999999999994</v>
      </c>
      <c r="J1216" s="7">
        <v>114.0236</v>
      </c>
      <c r="K1216">
        <v>58.59</v>
      </c>
      <c r="L1216" t="s">
        <v>12</v>
      </c>
      <c r="M1216" t="s">
        <v>10</v>
      </c>
      <c r="N1216" t="s">
        <v>12</v>
      </c>
      <c r="O1216">
        <v>40.049790999999999</v>
      </c>
      <c r="P1216">
        <v>-105.145899</v>
      </c>
      <c r="Q1216" t="s">
        <v>15</v>
      </c>
      <c r="R1216" s="10" t="s">
        <v>23</v>
      </c>
      <c r="S1216">
        <v>6730200</v>
      </c>
      <c r="T1216" s="1">
        <v>41151</v>
      </c>
      <c r="U1216" s="11">
        <v>0.36458333333333331</v>
      </c>
      <c r="V1216">
        <v>4.97</v>
      </c>
      <c r="W1216">
        <v>66</v>
      </c>
      <c r="X1216">
        <f t="shared" si="75"/>
        <v>9.9999999999997868E-3</v>
      </c>
      <c r="Y1216">
        <f t="shared" si="75"/>
        <v>1</v>
      </c>
    </row>
    <row r="1217" spans="1:25" ht="15.75">
      <c r="A1217" s="1">
        <v>41151</v>
      </c>
      <c r="B1217" s="9">
        <v>0.37747685185185187</v>
      </c>
      <c r="C1217" s="7">
        <v>18225</v>
      </c>
      <c r="D1217" s="7">
        <v>88.32</v>
      </c>
      <c r="E1217" s="7">
        <v>31.288888888888888</v>
      </c>
      <c r="F1217" s="7">
        <v>28.504000000000001</v>
      </c>
      <c r="G1217" s="7">
        <v>3.294</v>
      </c>
      <c r="H1217" s="7">
        <v>7.39</v>
      </c>
      <c r="I1217" s="7">
        <v>7.98</v>
      </c>
      <c r="J1217" s="7">
        <v>113.54859999999999</v>
      </c>
      <c r="K1217">
        <v>58.09</v>
      </c>
      <c r="L1217" t="s">
        <v>12</v>
      </c>
      <c r="M1217" t="s">
        <v>10</v>
      </c>
      <c r="N1217" t="s">
        <v>12</v>
      </c>
      <c r="O1217">
        <v>40.049790999999999</v>
      </c>
      <c r="P1217">
        <v>-105.145899</v>
      </c>
      <c r="Q1217" t="s">
        <v>15</v>
      </c>
      <c r="R1217" s="10" t="s">
        <v>23</v>
      </c>
      <c r="S1217">
        <v>6730200</v>
      </c>
      <c r="T1217" s="1">
        <v>41151</v>
      </c>
      <c r="U1217" s="11">
        <v>0.375</v>
      </c>
      <c r="V1217">
        <v>4.97</v>
      </c>
      <c r="W1217">
        <v>66</v>
      </c>
      <c r="X1217">
        <f t="shared" si="75"/>
        <v>9.9999999999997868E-3</v>
      </c>
      <c r="Y1217">
        <f t="shared" si="75"/>
        <v>1</v>
      </c>
    </row>
    <row r="1218" spans="1:25" ht="15.75">
      <c r="A1218" s="1">
        <v>41151</v>
      </c>
      <c r="B1218" s="9">
        <v>0.38789351851851855</v>
      </c>
      <c r="C1218" s="7">
        <v>18240</v>
      </c>
      <c r="D1218" s="7">
        <v>89.03</v>
      </c>
      <c r="E1218" s="7">
        <v>31.683333333333337</v>
      </c>
      <c r="F1218" s="7">
        <v>28.504000000000001</v>
      </c>
      <c r="G1218" s="7">
        <v>3.294</v>
      </c>
      <c r="H1218" s="7">
        <v>6.71</v>
      </c>
      <c r="I1218" s="7">
        <v>7.9</v>
      </c>
      <c r="J1218" s="7">
        <v>113.194</v>
      </c>
      <c r="K1218">
        <v>58.54</v>
      </c>
      <c r="L1218" t="s">
        <v>12</v>
      </c>
      <c r="M1218" t="s">
        <v>10</v>
      </c>
      <c r="N1218" t="s">
        <v>12</v>
      </c>
      <c r="O1218">
        <v>40.049790999999999</v>
      </c>
      <c r="P1218">
        <v>-105.145899</v>
      </c>
      <c r="Q1218" t="s">
        <v>15</v>
      </c>
      <c r="R1218" s="10" t="s">
        <v>23</v>
      </c>
      <c r="S1218">
        <v>6730200</v>
      </c>
      <c r="T1218" s="1">
        <v>41151</v>
      </c>
      <c r="U1218" s="11">
        <v>0.38541666666666669</v>
      </c>
      <c r="V1218">
        <v>4.97</v>
      </c>
      <c r="W1218">
        <v>66</v>
      </c>
      <c r="X1218">
        <f t="shared" ref="X1218:Y1233" si="76">V1218-V1222</f>
        <v>9.9999999999997868E-3</v>
      </c>
      <c r="Y1218">
        <f t="shared" si="76"/>
        <v>1</v>
      </c>
    </row>
    <row r="1219" spans="1:25" ht="15.75">
      <c r="A1219" s="1">
        <v>41151</v>
      </c>
      <c r="B1219" s="9">
        <v>0.39831018518518518</v>
      </c>
      <c r="C1219" s="7">
        <v>18255</v>
      </c>
      <c r="D1219" s="7">
        <v>85.6</v>
      </c>
      <c r="E1219" s="7">
        <v>29.777777777777775</v>
      </c>
      <c r="F1219" s="7">
        <v>28.504000000000001</v>
      </c>
      <c r="G1219" s="7">
        <v>3.2639999999999998</v>
      </c>
      <c r="H1219" s="7">
        <v>7.69</v>
      </c>
      <c r="I1219" s="7">
        <v>7.8</v>
      </c>
      <c r="J1219" s="7">
        <v>108.1823</v>
      </c>
      <c r="K1219">
        <v>58.64</v>
      </c>
      <c r="L1219" t="s">
        <v>12</v>
      </c>
      <c r="M1219" t="s">
        <v>10</v>
      </c>
      <c r="N1219" t="s">
        <v>12</v>
      </c>
      <c r="O1219">
        <v>40.049790999999999</v>
      </c>
      <c r="P1219">
        <v>-105.145899</v>
      </c>
      <c r="Q1219" t="s">
        <v>15</v>
      </c>
      <c r="R1219" s="10" t="s">
        <v>23</v>
      </c>
      <c r="S1219">
        <v>6730200</v>
      </c>
      <c r="T1219" s="1">
        <v>41151</v>
      </c>
      <c r="U1219" s="11">
        <v>0.39583333333333331</v>
      </c>
      <c r="V1219">
        <v>4.97</v>
      </c>
      <c r="W1219">
        <v>66</v>
      </c>
      <c r="X1219">
        <f t="shared" si="76"/>
        <v>9.9999999999997868E-3</v>
      </c>
      <c r="Y1219">
        <f t="shared" si="76"/>
        <v>1</v>
      </c>
    </row>
    <row r="1220" spans="1:25" ht="15.75">
      <c r="A1220" s="1">
        <v>41151</v>
      </c>
      <c r="B1220" s="9">
        <v>0.40872685185185187</v>
      </c>
      <c r="C1220" s="7">
        <v>18270</v>
      </c>
      <c r="D1220" s="7">
        <v>89.27</v>
      </c>
      <c r="E1220" s="7">
        <v>31.816666666666666</v>
      </c>
      <c r="F1220" s="7">
        <v>28.504000000000001</v>
      </c>
      <c r="G1220" s="7">
        <v>3.294</v>
      </c>
      <c r="H1220" s="7">
        <v>7.64</v>
      </c>
      <c r="I1220" s="7">
        <v>7.58</v>
      </c>
      <c r="J1220" s="7">
        <v>108.9207</v>
      </c>
      <c r="K1220">
        <v>58.68</v>
      </c>
      <c r="L1220" t="s">
        <v>12</v>
      </c>
      <c r="M1220" t="s">
        <v>10</v>
      </c>
      <c r="N1220" t="s">
        <v>12</v>
      </c>
      <c r="O1220">
        <v>40.049790999999999</v>
      </c>
      <c r="P1220">
        <v>-105.145899</v>
      </c>
      <c r="Q1220" t="s">
        <v>15</v>
      </c>
      <c r="R1220" s="10" t="s">
        <v>23</v>
      </c>
      <c r="S1220">
        <v>6730200</v>
      </c>
      <c r="T1220" s="1">
        <v>41151</v>
      </c>
      <c r="U1220" s="11">
        <v>0.40625</v>
      </c>
      <c r="V1220">
        <v>4.96</v>
      </c>
      <c r="W1220">
        <v>65</v>
      </c>
      <c r="X1220">
        <f t="shared" si="76"/>
        <v>0</v>
      </c>
      <c r="Y1220">
        <f t="shared" si="76"/>
        <v>0</v>
      </c>
    </row>
    <row r="1221" spans="1:25" ht="15.75">
      <c r="A1221" s="1">
        <v>41151</v>
      </c>
      <c r="B1221" s="9">
        <v>0.41914351851851855</v>
      </c>
      <c r="C1221" s="7">
        <v>18285</v>
      </c>
      <c r="D1221" s="7">
        <v>82.93</v>
      </c>
      <c r="E1221" s="7">
        <v>28.294444444444448</v>
      </c>
      <c r="F1221" s="7">
        <v>28.504000000000001</v>
      </c>
      <c r="G1221" s="7">
        <v>3.2349999999999999</v>
      </c>
      <c r="H1221" s="7">
        <v>7.84</v>
      </c>
      <c r="I1221" s="7">
        <v>7.69</v>
      </c>
      <c r="J1221" s="7">
        <v>103.9181</v>
      </c>
      <c r="K1221">
        <v>59.26</v>
      </c>
      <c r="L1221" t="s">
        <v>12</v>
      </c>
      <c r="M1221" t="s">
        <v>10</v>
      </c>
      <c r="N1221" t="s">
        <v>12</v>
      </c>
      <c r="O1221">
        <v>40.049790999999999</v>
      </c>
      <c r="P1221">
        <v>-105.145899</v>
      </c>
      <c r="Q1221" t="s">
        <v>15</v>
      </c>
      <c r="R1221" s="10" t="s">
        <v>23</v>
      </c>
      <c r="S1221">
        <v>6730200</v>
      </c>
      <c r="T1221" s="1">
        <v>41151</v>
      </c>
      <c r="U1221" s="11">
        <v>0.41666666666666669</v>
      </c>
      <c r="V1221">
        <v>4.96</v>
      </c>
      <c r="W1221">
        <v>65</v>
      </c>
      <c r="X1221">
        <f t="shared" si="76"/>
        <v>0</v>
      </c>
      <c r="Y1221">
        <f t="shared" si="76"/>
        <v>0</v>
      </c>
    </row>
    <row r="1222" spans="1:25" ht="15.75">
      <c r="A1222" s="1">
        <v>41151</v>
      </c>
      <c r="B1222" s="9">
        <v>0.42956018518518518</v>
      </c>
      <c r="C1222" s="7">
        <v>18300</v>
      </c>
      <c r="D1222" s="7">
        <v>85.03</v>
      </c>
      <c r="E1222" s="7">
        <v>29.461111111111112</v>
      </c>
      <c r="F1222" s="7">
        <v>28.504000000000001</v>
      </c>
      <c r="G1222" s="7">
        <v>3.2639999999999998</v>
      </c>
      <c r="H1222" s="7">
        <v>7.85</v>
      </c>
      <c r="I1222" s="7">
        <v>7.42</v>
      </c>
      <c r="J1222" s="7">
        <v>102.3681</v>
      </c>
      <c r="K1222">
        <v>57.28</v>
      </c>
      <c r="L1222" t="s">
        <v>12</v>
      </c>
      <c r="M1222" t="s">
        <v>10</v>
      </c>
      <c r="N1222" t="s">
        <v>12</v>
      </c>
      <c r="O1222">
        <v>40.049790999999999</v>
      </c>
      <c r="P1222">
        <v>-105.145899</v>
      </c>
      <c r="Q1222" t="s">
        <v>15</v>
      </c>
      <c r="R1222" s="10" t="s">
        <v>23</v>
      </c>
      <c r="S1222">
        <v>6730200</v>
      </c>
      <c r="T1222" s="1">
        <v>41151</v>
      </c>
      <c r="U1222" s="11">
        <v>0.42708333333333331</v>
      </c>
      <c r="V1222">
        <v>4.96</v>
      </c>
      <c r="W1222">
        <v>65</v>
      </c>
      <c r="X1222">
        <f t="shared" si="76"/>
        <v>0</v>
      </c>
      <c r="Y1222">
        <f t="shared" si="76"/>
        <v>0</v>
      </c>
    </row>
    <row r="1223" spans="1:25" ht="15.75">
      <c r="A1223" s="1">
        <v>41151</v>
      </c>
      <c r="B1223" s="9">
        <v>0.43997685185185187</v>
      </c>
      <c r="C1223" s="7">
        <v>18315</v>
      </c>
      <c r="D1223" s="7">
        <v>83.09</v>
      </c>
      <c r="E1223" s="7">
        <v>28.383333333333336</v>
      </c>
      <c r="F1223" s="7">
        <v>28.504000000000001</v>
      </c>
      <c r="G1223" s="7">
        <v>3.2349999999999999</v>
      </c>
      <c r="H1223" s="7">
        <v>7.88</v>
      </c>
      <c r="I1223" s="7">
        <v>7.57</v>
      </c>
      <c r="J1223" s="7">
        <v>102.3964</v>
      </c>
      <c r="K1223">
        <v>56.51</v>
      </c>
      <c r="L1223" t="s">
        <v>12</v>
      </c>
      <c r="M1223" t="s">
        <v>10</v>
      </c>
      <c r="N1223" t="s">
        <v>12</v>
      </c>
      <c r="O1223">
        <v>40.049790999999999</v>
      </c>
      <c r="P1223">
        <v>-105.145899</v>
      </c>
      <c r="Q1223" t="s">
        <v>15</v>
      </c>
      <c r="R1223" s="10" t="s">
        <v>23</v>
      </c>
      <c r="S1223">
        <v>6730200</v>
      </c>
      <c r="T1223" s="1">
        <v>41151</v>
      </c>
      <c r="U1223" s="11">
        <v>0.4375</v>
      </c>
      <c r="V1223">
        <v>4.96</v>
      </c>
      <c r="W1223">
        <v>65</v>
      </c>
      <c r="X1223">
        <f t="shared" si="76"/>
        <v>0</v>
      </c>
      <c r="Y1223">
        <f t="shared" si="76"/>
        <v>0</v>
      </c>
    </row>
    <row r="1224" spans="1:25" ht="15.75">
      <c r="A1224" s="1">
        <v>41151</v>
      </c>
      <c r="B1224" s="9">
        <v>0.45039351851851855</v>
      </c>
      <c r="C1224" s="7">
        <v>18330</v>
      </c>
      <c r="D1224" s="7">
        <v>84.41</v>
      </c>
      <c r="E1224" s="7">
        <v>29.116666666666667</v>
      </c>
      <c r="F1224" s="7">
        <v>28.504000000000001</v>
      </c>
      <c r="G1224" s="7">
        <v>3.2639999999999998</v>
      </c>
      <c r="H1224" s="7">
        <v>7.87</v>
      </c>
      <c r="I1224" s="7">
        <v>7.69</v>
      </c>
      <c r="J1224" s="7">
        <v>105.45910000000001</v>
      </c>
      <c r="K1224">
        <v>55.73</v>
      </c>
      <c r="L1224" t="s">
        <v>12</v>
      </c>
      <c r="M1224" t="s">
        <v>10</v>
      </c>
      <c r="N1224" t="s">
        <v>12</v>
      </c>
      <c r="O1224">
        <v>40.049790999999999</v>
      </c>
      <c r="P1224">
        <v>-105.145899</v>
      </c>
      <c r="Q1224" t="s">
        <v>15</v>
      </c>
      <c r="R1224" s="10" t="s">
        <v>23</v>
      </c>
      <c r="S1224">
        <v>6730200</v>
      </c>
      <c r="T1224" s="1">
        <v>41151</v>
      </c>
      <c r="U1224" s="11">
        <v>0.44791666666666669</v>
      </c>
      <c r="V1224">
        <v>4.96</v>
      </c>
      <c r="W1224">
        <v>65</v>
      </c>
      <c r="X1224">
        <f t="shared" si="76"/>
        <v>0</v>
      </c>
      <c r="Y1224">
        <f t="shared" si="76"/>
        <v>0</v>
      </c>
    </row>
    <row r="1225" spans="1:25" ht="15.75">
      <c r="A1225" s="1">
        <v>41151</v>
      </c>
      <c r="B1225" s="9">
        <v>0.46081018518518518</v>
      </c>
      <c r="C1225" s="7">
        <v>18345</v>
      </c>
      <c r="D1225" s="7">
        <v>84.14</v>
      </c>
      <c r="E1225" s="7">
        <v>28.966666666666669</v>
      </c>
      <c r="F1225" s="7">
        <v>28.504000000000001</v>
      </c>
      <c r="G1225" s="7">
        <v>3.294</v>
      </c>
      <c r="H1225" s="7">
        <v>7.88</v>
      </c>
      <c r="I1225" s="7">
        <v>7.89</v>
      </c>
      <c r="J1225" s="7">
        <v>107.837</v>
      </c>
      <c r="K1225">
        <v>55.68</v>
      </c>
      <c r="L1225" t="s">
        <v>12</v>
      </c>
      <c r="M1225" t="s">
        <v>10</v>
      </c>
      <c r="N1225" t="s">
        <v>12</v>
      </c>
      <c r="O1225">
        <v>40.049790999999999</v>
      </c>
      <c r="P1225">
        <v>-105.145899</v>
      </c>
      <c r="Q1225" t="s">
        <v>15</v>
      </c>
      <c r="R1225" s="10" t="s">
        <v>23</v>
      </c>
      <c r="S1225">
        <v>6730200</v>
      </c>
      <c r="T1225" s="1">
        <v>41151</v>
      </c>
      <c r="U1225" s="11">
        <v>0.45833333333333331</v>
      </c>
      <c r="V1225">
        <v>4.96</v>
      </c>
      <c r="W1225">
        <v>65</v>
      </c>
      <c r="X1225">
        <f t="shared" si="76"/>
        <v>0</v>
      </c>
      <c r="Y1225">
        <f t="shared" si="76"/>
        <v>0</v>
      </c>
    </row>
    <row r="1226" spans="1:25" ht="15.75">
      <c r="A1226" s="1">
        <v>41151</v>
      </c>
      <c r="B1226" s="9">
        <v>0.47122685185185187</v>
      </c>
      <c r="C1226" s="7">
        <v>18360</v>
      </c>
      <c r="D1226" s="7">
        <v>83.03</v>
      </c>
      <c r="E1226" s="7">
        <v>28.35</v>
      </c>
      <c r="F1226" s="7">
        <v>28.504000000000001</v>
      </c>
      <c r="G1226" s="7">
        <v>3.2349999999999999</v>
      </c>
      <c r="H1226" s="7">
        <v>7.91</v>
      </c>
      <c r="I1226" s="7">
        <v>7.98</v>
      </c>
      <c r="J1226" s="7">
        <v>107.9603</v>
      </c>
      <c r="K1226">
        <v>55.35</v>
      </c>
      <c r="L1226" t="s">
        <v>12</v>
      </c>
      <c r="M1226" t="s">
        <v>10</v>
      </c>
      <c r="N1226" t="s">
        <v>12</v>
      </c>
      <c r="O1226">
        <v>40.049790999999999</v>
      </c>
      <c r="P1226">
        <v>-105.145899</v>
      </c>
      <c r="Q1226" t="s">
        <v>15</v>
      </c>
      <c r="R1226" s="10" t="s">
        <v>23</v>
      </c>
      <c r="S1226">
        <v>6730200</v>
      </c>
      <c r="T1226" s="1">
        <v>41151</v>
      </c>
      <c r="U1226" s="11">
        <v>0.46875</v>
      </c>
      <c r="V1226">
        <v>4.96</v>
      </c>
      <c r="W1226">
        <v>65</v>
      </c>
      <c r="X1226">
        <f t="shared" si="76"/>
        <v>0</v>
      </c>
      <c r="Y1226">
        <f t="shared" si="76"/>
        <v>0</v>
      </c>
    </row>
    <row r="1227" spans="1:25" ht="15.75">
      <c r="A1227" s="1">
        <v>41151</v>
      </c>
      <c r="B1227" s="9">
        <v>0.48164351851851855</v>
      </c>
      <c r="C1227" s="7">
        <v>18375</v>
      </c>
      <c r="D1227" s="7">
        <v>81.209999999999994</v>
      </c>
      <c r="E1227" s="7">
        <v>27.338888888888885</v>
      </c>
      <c r="F1227" s="7">
        <v>28.504000000000001</v>
      </c>
      <c r="G1227" s="7">
        <v>3.2639999999999998</v>
      </c>
      <c r="H1227" s="7">
        <v>7.93</v>
      </c>
      <c r="I1227" s="7">
        <v>8.0399999999999991</v>
      </c>
      <c r="J1227" s="7">
        <v>106.7169</v>
      </c>
      <c r="K1227">
        <v>55.16</v>
      </c>
      <c r="L1227" t="s">
        <v>12</v>
      </c>
      <c r="M1227" t="s">
        <v>10</v>
      </c>
      <c r="N1227" t="s">
        <v>12</v>
      </c>
      <c r="O1227">
        <v>40.049790999999999</v>
      </c>
      <c r="P1227">
        <v>-105.145899</v>
      </c>
      <c r="Q1227" t="s">
        <v>15</v>
      </c>
      <c r="R1227" s="10" t="s">
        <v>23</v>
      </c>
      <c r="S1227">
        <v>6730200</v>
      </c>
      <c r="T1227" s="1">
        <v>41151</v>
      </c>
      <c r="U1227" s="11">
        <v>0.47916666666666669</v>
      </c>
      <c r="V1227">
        <v>4.96</v>
      </c>
      <c r="W1227">
        <v>65</v>
      </c>
      <c r="X1227">
        <f t="shared" si="76"/>
        <v>0</v>
      </c>
      <c r="Y1227">
        <f t="shared" si="76"/>
        <v>0</v>
      </c>
    </row>
    <row r="1228" spans="1:25" ht="15.75">
      <c r="A1228" s="1">
        <v>41151</v>
      </c>
      <c r="B1228" s="9">
        <v>0.49206018518518518</v>
      </c>
      <c r="C1228" s="7">
        <v>18390</v>
      </c>
      <c r="D1228" s="7">
        <v>72.3</v>
      </c>
      <c r="E1228" s="7">
        <v>22.388888888888889</v>
      </c>
      <c r="F1228" s="7">
        <v>28.504000000000001</v>
      </c>
      <c r="G1228" s="7">
        <v>3.294</v>
      </c>
      <c r="H1228" s="7">
        <v>8.0299999999999994</v>
      </c>
      <c r="I1228" s="7">
        <v>7.21</v>
      </c>
      <c r="J1228" s="7">
        <v>87.320700000000002</v>
      </c>
      <c r="K1228">
        <v>1.41</v>
      </c>
      <c r="L1228" t="s">
        <v>12</v>
      </c>
      <c r="M1228" t="s">
        <v>10</v>
      </c>
      <c r="N1228" t="s">
        <v>12</v>
      </c>
      <c r="O1228">
        <v>40.049790999999999</v>
      </c>
      <c r="P1228">
        <v>-105.145899</v>
      </c>
      <c r="Q1228" t="s">
        <v>15</v>
      </c>
      <c r="R1228" s="10" t="s">
        <v>23</v>
      </c>
      <c r="S1228">
        <v>6730200</v>
      </c>
      <c r="T1228" s="1">
        <v>41151</v>
      </c>
      <c r="U1228" s="11">
        <v>0.48958333333333331</v>
      </c>
      <c r="V1228">
        <v>4.96</v>
      </c>
      <c r="W1228">
        <v>65</v>
      </c>
      <c r="X1228">
        <f t="shared" si="76"/>
        <v>0</v>
      </c>
      <c r="Y1228">
        <f t="shared" si="76"/>
        <v>0</v>
      </c>
    </row>
    <row r="1229" spans="1:25" ht="15.75">
      <c r="A1229" s="1">
        <v>41151</v>
      </c>
      <c r="B1229" s="9">
        <v>0.50247685185185187</v>
      </c>
      <c r="C1229" s="7">
        <v>18405</v>
      </c>
      <c r="D1229" s="7">
        <v>71.680000000000007</v>
      </c>
      <c r="E1229" s="7">
        <v>22.044444444444448</v>
      </c>
      <c r="F1229" s="7">
        <v>28.504000000000001</v>
      </c>
      <c r="G1229" s="7">
        <v>3.2639999999999998</v>
      </c>
      <c r="H1229" s="7">
        <v>8.09</v>
      </c>
      <c r="I1229" s="7">
        <v>6.33</v>
      </c>
      <c r="J1229" s="7">
        <v>76.159800000000004</v>
      </c>
      <c r="K1229">
        <v>59.22</v>
      </c>
      <c r="L1229" t="s">
        <v>12</v>
      </c>
      <c r="M1229" t="s">
        <v>10</v>
      </c>
      <c r="N1229" t="s">
        <v>12</v>
      </c>
      <c r="O1229">
        <v>40.049790999999999</v>
      </c>
      <c r="P1229">
        <v>-105.145899</v>
      </c>
      <c r="Q1229" t="s">
        <v>15</v>
      </c>
      <c r="R1229" s="10" t="s">
        <v>23</v>
      </c>
      <c r="S1229">
        <v>6730200</v>
      </c>
      <c r="T1229" s="1">
        <v>41151</v>
      </c>
      <c r="U1229" s="11">
        <v>0.5</v>
      </c>
      <c r="V1229">
        <v>4.96</v>
      </c>
      <c r="W1229">
        <v>65</v>
      </c>
      <c r="X1229">
        <f t="shared" si="76"/>
        <v>0</v>
      </c>
      <c r="Y1229">
        <f t="shared" si="76"/>
        <v>0</v>
      </c>
    </row>
    <row r="1230" spans="1:25" ht="15.75">
      <c r="A1230" s="1">
        <v>41151</v>
      </c>
      <c r="B1230" s="9">
        <v>0.5128935185185185</v>
      </c>
      <c r="C1230" s="7">
        <v>18420</v>
      </c>
      <c r="D1230" s="7">
        <v>74.2</v>
      </c>
      <c r="E1230" s="7">
        <v>23.444444444444446</v>
      </c>
      <c r="F1230" s="7">
        <v>28.504000000000001</v>
      </c>
      <c r="G1230" s="7">
        <v>3.2639999999999998</v>
      </c>
      <c r="H1230" s="7">
        <v>7.99</v>
      </c>
      <c r="I1230" s="7">
        <v>8.85</v>
      </c>
      <c r="J1230" s="7">
        <v>109.41719999999999</v>
      </c>
      <c r="K1230">
        <v>299.06</v>
      </c>
      <c r="L1230" t="s">
        <v>12</v>
      </c>
      <c r="M1230" t="s">
        <v>10</v>
      </c>
      <c r="N1230" t="s">
        <v>12</v>
      </c>
      <c r="O1230">
        <v>40.049790999999999</v>
      </c>
      <c r="P1230">
        <v>-105.145899</v>
      </c>
      <c r="Q1230" t="s">
        <v>15</v>
      </c>
      <c r="R1230" s="10" t="s">
        <v>23</v>
      </c>
      <c r="S1230">
        <v>6730200</v>
      </c>
      <c r="T1230" s="1">
        <v>41151</v>
      </c>
      <c r="U1230" s="11">
        <v>0.51041666666666663</v>
      </c>
      <c r="V1230">
        <v>4.96</v>
      </c>
      <c r="W1230">
        <v>65</v>
      </c>
      <c r="X1230">
        <f t="shared" si="76"/>
        <v>0</v>
      </c>
      <c r="Y1230">
        <f t="shared" si="76"/>
        <v>0</v>
      </c>
    </row>
    <row r="1231" spans="1:25" ht="15.75">
      <c r="A1231" s="1">
        <v>41151</v>
      </c>
      <c r="B1231" s="9">
        <v>0.52331018518518524</v>
      </c>
      <c r="C1231" s="7">
        <v>18435</v>
      </c>
      <c r="D1231" s="7">
        <v>74.59</v>
      </c>
      <c r="E1231" s="7">
        <v>23.661111111111115</v>
      </c>
      <c r="F1231" s="7">
        <v>28.504000000000001</v>
      </c>
      <c r="G1231" s="7">
        <v>3.294</v>
      </c>
      <c r="H1231" s="7">
        <v>8.01</v>
      </c>
      <c r="I1231" s="7">
        <v>8.8800000000000008</v>
      </c>
      <c r="J1231" s="7">
        <v>110.3111</v>
      </c>
      <c r="K1231">
        <v>303.45999999999998</v>
      </c>
      <c r="L1231" t="s">
        <v>12</v>
      </c>
      <c r="M1231" t="s">
        <v>10</v>
      </c>
      <c r="N1231" t="s">
        <v>12</v>
      </c>
      <c r="O1231">
        <v>40.049790999999999</v>
      </c>
      <c r="P1231">
        <v>-105.145899</v>
      </c>
      <c r="Q1231" t="s">
        <v>15</v>
      </c>
      <c r="R1231" s="10" t="s">
        <v>23</v>
      </c>
      <c r="S1231">
        <v>6730200</v>
      </c>
      <c r="T1231" s="1">
        <v>41151</v>
      </c>
      <c r="U1231" s="11">
        <v>0.52083333333333337</v>
      </c>
      <c r="V1231">
        <v>4.96</v>
      </c>
      <c r="W1231">
        <v>65</v>
      </c>
      <c r="X1231">
        <f t="shared" si="76"/>
        <v>0</v>
      </c>
      <c r="Y1231">
        <f t="shared" si="76"/>
        <v>0</v>
      </c>
    </row>
    <row r="1232" spans="1:25" ht="15.75">
      <c r="A1232" s="1">
        <v>41151</v>
      </c>
      <c r="B1232" s="9">
        <v>0.53372685185185187</v>
      </c>
      <c r="C1232" s="7">
        <v>18450</v>
      </c>
      <c r="D1232" s="7">
        <v>74.930000000000007</v>
      </c>
      <c r="E1232" s="7">
        <v>23.850000000000005</v>
      </c>
      <c r="F1232" s="7">
        <v>28.504000000000001</v>
      </c>
      <c r="G1232" s="7">
        <v>3.2639999999999998</v>
      </c>
      <c r="H1232" s="7">
        <v>8.02</v>
      </c>
      <c r="I1232" s="7">
        <v>8.8800000000000008</v>
      </c>
      <c r="J1232" s="7">
        <v>110.6538</v>
      </c>
      <c r="K1232">
        <v>306.18</v>
      </c>
      <c r="L1232" t="s">
        <v>12</v>
      </c>
      <c r="M1232" t="s">
        <v>10</v>
      </c>
      <c r="N1232" t="s">
        <v>12</v>
      </c>
      <c r="O1232">
        <v>40.049790999999999</v>
      </c>
      <c r="P1232">
        <v>-105.145899</v>
      </c>
      <c r="Q1232" t="s">
        <v>15</v>
      </c>
      <c r="R1232" s="10" t="s">
        <v>23</v>
      </c>
      <c r="S1232">
        <v>6730200</v>
      </c>
      <c r="T1232" s="1">
        <v>41151</v>
      </c>
      <c r="U1232" s="11">
        <v>0.53125</v>
      </c>
      <c r="V1232">
        <v>4.96</v>
      </c>
      <c r="W1232">
        <v>65</v>
      </c>
      <c r="X1232">
        <f t="shared" si="76"/>
        <v>0</v>
      </c>
      <c r="Y1232">
        <f t="shared" si="76"/>
        <v>0</v>
      </c>
    </row>
    <row r="1233" spans="1:25" ht="15.75">
      <c r="A1233" s="1">
        <v>41151</v>
      </c>
      <c r="B1233" s="9">
        <v>0.5441435185185185</v>
      </c>
      <c r="C1233" s="7">
        <v>18465</v>
      </c>
      <c r="D1233" s="7">
        <v>75.31</v>
      </c>
      <c r="E1233" s="7">
        <v>24.061111111111114</v>
      </c>
      <c r="F1233" s="7">
        <v>28.504000000000001</v>
      </c>
      <c r="G1233" s="7">
        <v>3.2639999999999998</v>
      </c>
      <c r="H1233" s="7">
        <v>8.0399999999999991</v>
      </c>
      <c r="I1233" s="7">
        <v>8.89</v>
      </c>
      <c r="J1233" s="7">
        <v>111.2992</v>
      </c>
      <c r="K1233">
        <v>309.10000000000002</v>
      </c>
      <c r="L1233" t="s">
        <v>12</v>
      </c>
      <c r="M1233" t="s">
        <v>10</v>
      </c>
      <c r="N1233" t="s">
        <v>12</v>
      </c>
      <c r="O1233">
        <v>40.049790999999999</v>
      </c>
      <c r="P1233">
        <v>-105.145899</v>
      </c>
      <c r="Q1233" t="s">
        <v>15</v>
      </c>
      <c r="R1233" s="10" t="s">
        <v>23</v>
      </c>
      <c r="S1233">
        <v>6730200</v>
      </c>
      <c r="T1233" s="1">
        <v>41151</v>
      </c>
      <c r="U1233" s="11">
        <v>0.54166666666666663</v>
      </c>
      <c r="V1233">
        <v>4.96</v>
      </c>
      <c r="W1233">
        <v>65</v>
      </c>
      <c r="X1233">
        <f t="shared" si="76"/>
        <v>0</v>
      </c>
      <c r="Y1233">
        <f t="shared" si="76"/>
        <v>0</v>
      </c>
    </row>
    <row r="1234" spans="1:25" ht="15.75">
      <c r="A1234" s="1">
        <v>41151</v>
      </c>
      <c r="B1234" s="9">
        <v>0.55456018518518524</v>
      </c>
      <c r="C1234" s="7">
        <v>18480</v>
      </c>
      <c r="D1234" s="7">
        <v>75.63</v>
      </c>
      <c r="E1234" s="7">
        <v>24.238888888888887</v>
      </c>
      <c r="F1234" s="7">
        <v>28.504000000000001</v>
      </c>
      <c r="G1234" s="7">
        <v>3.2349999999999999</v>
      </c>
      <c r="H1234" s="7">
        <v>8.0500000000000007</v>
      </c>
      <c r="I1234" s="7">
        <v>8.8800000000000008</v>
      </c>
      <c r="J1234" s="7">
        <v>111.4909</v>
      </c>
      <c r="K1234">
        <v>311.27</v>
      </c>
      <c r="L1234" t="s">
        <v>12</v>
      </c>
      <c r="M1234" t="s">
        <v>10</v>
      </c>
      <c r="N1234" t="s">
        <v>12</v>
      </c>
      <c r="O1234">
        <v>40.049790999999999</v>
      </c>
      <c r="P1234">
        <v>-105.145899</v>
      </c>
      <c r="Q1234" t="s">
        <v>15</v>
      </c>
      <c r="R1234" s="10" t="s">
        <v>23</v>
      </c>
      <c r="S1234">
        <v>6730200</v>
      </c>
      <c r="T1234" s="1">
        <v>41151</v>
      </c>
      <c r="U1234" s="11">
        <v>0.55208333333333337</v>
      </c>
      <c r="V1234">
        <v>4.96</v>
      </c>
      <c r="W1234">
        <v>65</v>
      </c>
      <c r="X1234">
        <f t="shared" ref="X1234:Y1249" si="77">V1234-V1238</f>
        <v>0</v>
      </c>
      <c r="Y1234">
        <f t="shared" si="77"/>
        <v>0</v>
      </c>
    </row>
    <row r="1235" spans="1:25" ht="15.75">
      <c r="A1235" s="1">
        <v>41151</v>
      </c>
      <c r="B1235" s="9">
        <v>0.56497685185185187</v>
      </c>
      <c r="C1235" s="7">
        <v>18495</v>
      </c>
      <c r="D1235" s="7">
        <v>75.959999999999994</v>
      </c>
      <c r="E1235" s="7">
        <v>24.422222222222221</v>
      </c>
      <c r="F1235" s="7">
        <v>28.504000000000001</v>
      </c>
      <c r="G1235" s="7">
        <v>3.2349999999999999</v>
      </c>
      <c r="H1235" s="7">
        <v>8.07</v>
      </c>
      <c r="I1235" s="7">
        <v>8.92</v>
      </c>
      <c r="J1235" s="7">
        <v>112.36279999999999</v>
      </c>
      <c r="K1235">
        <v>312.10000000000002</v>
      </c>
      <c r="L1235" t="s">
        <v>12</v>
      </c>
      <c r="M1235" t="s">
        <v>10</v>
      </c>
      <c r="N1235" t="s">
        <v>12</v>
      </c>
      <c r="O1235">
        <v>40.049790999999999</v>
      </c>
      <c r="P1235">
        <v>-105.145899</v>
      </c>
      <c r="Q1235" t="s">
        <v>15</v>
      </c>
      <c r="R1235" s="10" t="s">
        <v>23</v>
      </c>
      <c r="S1235">
        <v>6730200</v>
      </c>
      <c r="T1235" s="1">
        <v>41151</v>
      </c>
      <c r="U1235" s="11">
        <v>0.5625</v>
      </c>
      <c r="V1235">
        <v>4.96</v>
      </c>
      <c r="W1235">
        <v>65</v>
      </c>
      <c r="X1235">
        <f t="shared" si="77"/>
        <v>0</v>
      </c>
      <c r="Y1235">
        <f t="shared" si="77"/>
        <v>0</v>
      </c>
    </row>
    <row r="1236" spans="1:25" ht="15.75">
      <c r="A1236" s="1">
        <v>41151</v>
      </c>
      <c r="B1236" s="9">
        <v>0.5753935185185185</v>
      </c>
      <c r="C1236" s="7">
        <v>18510</v>
      </c>
      <c r="D1236" s="7">
        <v>76.290000000000006</v>
      </c>
      <c r="E1236" s="7">
        <v>24.605555555555561</v>
      </c>
      <c r="F1236" s="7">
        <v>28.504000000000001</v>
      </c>
      <c r="G1236" s="7">
        <v>3.2639999999999998</v>
      </c>
      <c r="H1236" s="7">
        <v>8.1</v>
      </c>
      <c r="I1236" s="7">
        <v>8.93</v>
      </c>
      <c r="J1236" s="7">
        <v>112.8647</v>
      </c>
      <c r="K1236">
        <v>312.64999999999998</v>
      </c>
      <c r="L1236" t="s">
        <v>12</v>
      </c>
      <c r="M1236" t="s">
        <v>10</v>
      </c>
      <c r="N1236" t="s">
        <v>12</v>
      </c>
      <c r="O1236">
        <v>40.049790999999999</v>
      </c>
      <c r="P1236">
        <v>-105.145899</v>
      </c>
      <c r="Q1236" t="s">
        <v>15</v>
      </c>
      <c r="R1236" s="10" t="s">
        <v>23</v>
      </c>
      <c r="S1236">
        <v>6730200</v>
      </c>
      <c r="T1236" s="1">
        <v>41151</v>
      </c>
      <c r="U1236" s="11">
        <v>0.57291666666666663</v>
      </c>
      <c r="V1236">
        <v>4.96</v>
      </c>
      <c r="W1236">
        <v>65</v>
      </c>
      <c r="X1236">
        <f t="shared" si="77"/>
        <v>0</v>
      </c>
      <c r="Y1236">
        <f t="shared" si="77"/>
        <v>0</v>
      </c>
    </row>
    <row r="1237" spans="1:25" ht="15.75">
      <c r="A1237" s="1">
        <v>41151</v>
      </c>
      <c r="B1237" s="9">
        <v>0.58581018518518524</v>
      </c>
      <c r="C1237" s="7">
        <v>18525</v>
      </c>
      <c r="D1237" s="7">
        <v>76.58</v>
      </c>
      <c r="E1237" s="7">
        <v>24.766666666666666</v>
      </c>
      <c r="F1237" s="7">
        <v>28.504000000000001</v>
      </c>
      <c r="G1237" s="7">
        <v>3.294</v>
      </c>
      <c r="H1237" s="7">
        <v>8.1199999999999992</v>
      </c>
      <c r="I1237" s="7">
        <v>8.89</v>
      </c>
      <c r="J1237" s="7">
        <v>112.7174</v>
      </c>
      <c r="K1237">
        <v>311.81</v>
      </c>
      <c r="L1237" t="s">
        <v>12</v>
      </c>
      <c r="M1237" t="s">
        <v>10</v>
      </c>
      <c r="N1237" t="s">
        <v>12</v>
      </c>
      <c r="O1237">
        <v>40.049790999999999</v>
      </c>
      <c r="P1237">
        <v>-105.145899</v>
      </c>
      <c r="Q1237" t="s">
        <v>15</v>
      </c>
      <c r="R1237" s="10" t="s">
        <v>23</v>
      </c>
      <c r="S1237">
        <v>6730200</v>
      </c>
      <c r="T1237" s="1">
        <v>41151</v>
      </c>
      <c r="U1237" s="11">
        <v>0.58333333333333337</v>
      </c>
      <c r="V1237">
        <v>4.96</v>
      </c>
      <c r="W1237">
        <v>65</v>
      </c>
      <c r="X1237">
        <f t="shared" si="77"/>
        <v>0</v>
      </c>
      <c r="Y1237">
        <f t="shared" si="77"/>
        <v>0</v>
      </c>
    </row>
    <row r="1238" spans="1:25" ht="15.75">
      <c r="A1238" s="1">
        <v>41151</v>
      </c>
      <c r="B1238" s="9">
        <v>0.59622685185185187</v>
      </c>
      <c r="C1238" s="7">
        <v>18540</v>
      </c>
      <c r="D1238" s="7">
        <v>76.540000000000006</v>
      </c>
      <c r="E1238" s="7">
        <v>24.744444444444451</v>
      </c>
      <c r="F1238" s="7">
        <v>28.504000000000001</v>
      </c>
      <c r="G1238" s="7">
        <v>3.2639999999999998</v>
      </c>
      <c r="H1238" s="7">
        <v>8.1300000000000008</v>
      </c>
      <c r="I1238" s="7">
        <v>8.8000000000000007</v>
      </c>
      <c r="J1238" s="7">
        <v>111.50239999999999</v>
      </c>
      <c r="K1238">
        <v>309.52</v>
      </c>
      <c r="L1238" t="s">
        <v>12</v>
      </c>
      <c r="M1238" t="s">
        <v>10</v>
      </c>
      <c r="N1238" t="s">
        <v>12</v>
      </c>
      <c r="O1238">
        <v>40.049790999999999</v>
      </c>
      <c r="P1238">
        <v>-105.145899</v>
      </c>
      <c r="Q1238" t="s">
        <v>15</v>
      </c>
      <c r="R1238" s="10" t="s">
        <v>23</v>
      </c>
      <c r="S1238">
        <v>6730200</v>
      </c>
      <c r="T1238" s="1">
        <v>41151</v>
      </c>
      <c r="U1238" s="11">
        <v>0.59375</v>
      </c>
      <c r="V1238">
        <v>4.96</v>
      </c>
      <c r="W1238">
        <v>65</v>
      </c>
      <c r="X1238">
        <f t="shared" si="77"/>
        <v>0</v>
      </c>
      <c r="Y1238">
        <f t="shared" si="77"/>
        <v>0</v>
      </c>
    </row>
    <row r="1239" spans="1:25" ht="15.75">
      <c r="A1239" s="1">
        <v>41151</v>
      </c>
      <c r="B1239" s="9">
        <v>0.6066435185185185</v>
      </c>
      <c r="C1239" s="7">
        <v>18555</v>
      </c>
      <c r="D1239" s="7">
        <v>76.75</v>
      </c>
      <c r="E1239" s="7">
        <v>24.861111111111111</v>
      </c>
      <c r="F1239" s="7">
        <v>28.504000000000001</v>
      </c>
      <c r="G1239" s="7">
        <v>3.294</v>
      </c>
      <c r="H1239" s="7">
        <v>8.15</v>
      </c>
      <c r="I1239" s="7">
        <v>8.84</v>
      </c>
      <c r="J1239" s="7">
        <v>112.2444</v>
      </c>
      <c r="K1239">
        <v>308.54000000000002</v>
      </c>
      <c r="L1239" t="s">
        <v>12</v>
      </c>
      <c r="M1239" t="s">
        <v>10</v>
      </c>
      <c r="N1239" t="s">
        <v>12</v>
      </c>
      <c r="O1239">
        <v>40.049790999999999</v>
      </c>
      <c r="P1239">
        <v>-105.145899</v>
      </c>
      <c r="Q1239" t="s">
        <v>15</v>
      </c>
      <c r="R1239" s="10" t="s">
        <v>23</v>
      </c>
      <c r="S1239">
        <v>6730200</v>
      </c>
      <c r="T1239" s="1">
        <v>41151</v>
      </c>
      <c r="U1239" s="11">
        <v>0.60416666666666663</v>
      </c>
      <c r="V1239">
        <v>4.96</v>
      </c>
      <c r="W1239">
        <v>65</v>
      </c>
      <c r="X1239">
        <f t="shared" si="77"/>
        <v>0</v>
      </c>
      <c r="Y1239">
        <f t="shared" si="77"/>
        <v>0</v>
      </c>
    </row>
    <row r="1240" spans="1:25" ht="15.75">
      <c r="A1240" s="1">
        <v>41151</v>
      </c>
      <c r="B1240" s="9">
        <v>0.61706018518518524</v>
      </c>
      <c r="C1240" s="7">
        <v>18570</v>
      </c>
      <c r="D1240" s="7">
        <v>76.56</v>
      </c>
      <c r="E1240" s="7">
        <v>24.755555555555556</v>
      </c>
      <c r="F1240" s="7">
        <v>28.504000000000001</v>
      </c>
      <c r="G1240" s="7">
        <v>3.294</v>
      </c>
      <c r="H1240" s="7">
        <v>8.14</v>
      </c>
      <c r="I1240" s="7">
        <v>8.6999999999999993</v>
      </c>
      <c r="J1240" s="7">
        <v>110.30889999999999</v>
      </c>
      <c r="K1240">
        <v>306.27999999999997</v>
      </c>
      <c r="L1240" t="s">
        <v>12</v>
      </c>
      <c r="M1240" t="s">
        <v>10</v>
      </c>
      <c r="N1240" t="s">
        <v>12</v>
      </c>
      <c r="O1240">
        <v>40.049790999999999</v>
      </c>
      <c r="P1240">
        <v>-105.145899</v>
      </c>
      <c r="Q1240" t="s">
        <v>15</v>
      </c>
      <c r="R1240" s="10" t="s">
        <v>23</v>
      </c>
      <c r="S1240">
        <v>6730200</v>
      </c>
      <c r="T1240" s="1">
        <v>41151</v>
      </c>
      <c r="U1240" s="11">
        <v>0.61458333333333337</v>
      </c>
      <c r="V1240">
        <v>4.96</v>
      </c>
      <c r="W1240">
        <v>65</v>
      </c>
      <c r="X1240">
        <f t="shared" si="77"/>
        <v>0</v>
      </c>
      <c r="Y1240">
        <f t="shared" si="77"/>
        <v>0</v>
      </c>
    </row>
    <row r="1241" spans="1:25" ht="15.75">
      <c r="A1241" s="1">
        <v>41151</v>
      </c>
      <c r="B1241" s="9">
        <v>0.62747685185185187</v>
      </c>
      <c r="C1241" s="7">
        <v>18585</v>
      </c>
      <c r="D1241" s="7">
        <v>76.290000000000006</v>
      </c>
      <c r="E1241" s="7">
        <v>24.605555555555561</v>
      </c>
      <c r="F1241" s="7">
        <v>28.504000000000001</v>
      </c>
      <c r="G1241" s="7">
        <v>3.294</v>
      </c>
      <c r="H1241" s="7">
        <v>8.1199999999999992</v>
      </c>
      <c r="I1241" s="7">
        <v>8.6</v>
      </c>
      <c r="J1241" s="7">
        <v>108.74890000000001</v>
      </c>
      <c r="K1241">
        <v>305.60000000000002</v>
      </c>
      <c r="L1241" t="s">
        <v>12</v>
      </c>
      <c r="M1241" t="s">
        <v>10</v>
      </c>
      <c r="N1241" t="s">
        <v>12</v>
      </c>
      <c r="O1241">
        <v>40.049790999999999</v>
      </c>
      <c r="P1241">
        <v>-105.145899</v>
      </c>
      <c r="Q1241" t="s">
        <v>15</v>
      </c>
      <c r="R1241" s="10" t="s">
        <v>23</v>
      </c>
      <c r="S1241">
        <v>6730200</v>
      </c>
      <c r="T1241" s="1">
        <v>41151</v>
      </c>
      <c r="U1241" s="11">
        <v>0.625</v>
      </c>
      <c r="V1241">
        <v>4.96</v>
      </c>
      <c r="W1241">
        <v>65</v>
      </c>
      <c r="X1241">
        <f t="shared" si="77"/>
        <v>0</v>
      </c>
      <c r="Y1241">
        <f t="shared" si="77"/>
        <v>0</v>
      </c>
    </row>
    <row r="1242" spans="1:25" ht="15.75">
      <c r="A1242" s="1">
        <v>41151</v>
      </c>
      <c r="B1242" s="9">
        <v>0.6378935185185185</v>
      </c>
      <c r="C1242" s="7">
        <v>18600</v>
      </c>
      <c r="D1242" s="7">
        <v>76.17</v>
      </c>
      <c r="E1242" s="7">
        <v>24.538888888888891</v>
      </c>
      <c r="F1242" s="7">
        <v>28.504000000000001</v>
      </c>
      <c r="G1242" s="7">
        <v>3.2639999999999998</v>
      </c>
      <c r="H1242" s="7">
        <v>8.1199999999999992</v>
      </c>
      <c r="I1242" s="7">
        <v>8.61</v>
      </c>
      <c r="J1242" s="7">
        <v>108.6585</v>
      </c>
      <c r="K1242">
        <v>303.92</v>
      </c>
      <c r="L1242" t="s">
        <v>12</v>
      </c>
      <c r="M1242" t="s">
        <v>10</v>
      </c>
      <c r="N1242" t="s">
        <v>12</v>
      </c>
      <c r="O1242">
        <v>40.049790999999999</v>
      </c>
      <c r="P1242">
        <v>-105.145899</v>
      </c>
      <c r="Q1242" t="s">
        <v>15</v>
      </c>
      <c r="R1242" s="10" t="s">
        <v>23</v>
      </c>
      <c r="S1242">
        <v>6730200</v>
      </c>
      <c r="T1242" s="1">
        <v>41151</v>
      </c>
      <c r="U1242" s="11">
        <v>0.63541666666666663</v>
      </c>
      <c r="V1242">
        <v>4.96</v>
      </c>
      <c r="W1242">
        <v>65</v>
      </c>
      <c r="X1242">
        <f t="shared" si="77"/>
        <v>-9.9999999999997868E-3</v>
      </c>
      <c r="Y1242">
        <f t="shared" si="77"/>
        <v>-1</v>
      </c>
    </row>
    <row r="1243" spans="1:25" ht="15.75">
      <c r="A1243" s="1">
        <v>41151</v>
      </c>
      <c r="B1243" s="9">
        <v>0.64831018518518524</v>
      </c>
      <c r="C1243" s="7">
        <v>18615</v>
      </c>
      <c r="D1243" s="7">
        <v>76.19</v>
      </c>
      <c r="E1243" s="7">
        <v>24.55</v>
      </c>
      <c r="F1243" s="7">
        <v>28.504000000000001</v>
      </c>
      <c r="G1243" s="7">
        <v>3.294</v>
      </c>
      <c r="H1243" s="7">
        <v>8.1300000000000008</v>
      </c>
      <c r="I1243" s="7">
        <v>8.6</v>
      </c>
      <c r="J1243" s="7">
        <v>108.6656</v>
      </c>
      <c r="K1243">
        <v>302.49</v>
      </c>
      <c r="L1243" t="s">
        <v>12</v>
      </c>
      <c r="M1243" t="s">
        <v>10</v>
      </c>
      <c r="N1243" t="s">
        <v>12</v>
      </c>
      <c r="O1243">
        <v>40.049790999999999</v>
      </c>
      <c r="P1243">
        <v>-105.145899</v>
      </c>
      <c r="Q1243" t="s">
        <v>15</v>
      </c>
      <c r="R1243" s="10" t="s">
        <v>23</v>
      </c>
      <c r="S1243">
        <v>6730200</v>
      </c>
      <c r="T1243" s="1">
        <v>41151</v>
      </c>
      <c r="U1243" s="11">
        <v>0.64583333333333337</v>
      </c>
      <c r="V1243">
        <v>4.96</v>
      </c>
      <c r="W1243">
        <v>65</v>
      </c>
      <c r="X1243">
        <f t="shared" si="77"/>
        <v>-9.9999999999997868E-3</v>
      </c>
      <c r="Y1243">
        <f t="shared" si="77"/>
        <v>-1</v>
      </c>
    </row>
    <row r="1244" spans="1:25" ht="15.75">
      <c r="A1244" s="1">
        <v>41151</v>
      </c>
      <c r="B1244" s="9">
        <v>0.65872685185185187</v>
      </c>
      <c r="C1244" s="7">
        <v>18630</v>
      </c>
      <c r="D1244" s="7">
        <v>76.27</v>
      </c>
      <c r="E1244" s="7">
        <v>24.594444444444445</v>
      </c>
      <c r="F1244" s="7">
        <v>28.504000000000001</v>
      </c>
      <c r="G1244" s="7">
        <v>3.294</v>
      </c>
      <c r="H1244" s="7">
        <v>8.14</v>
      </c>
      <c r="I1244" s="7">
        <v>8.6</v>
      </c>
      <c r="J1244" s="7">
        <v>108.732</v>
      </c>
      <c r="K1244">
        <v>302.62</v>
      </c>
      <c r="L1244" t="s">
        <v>12</v>
      </c>
      <c r="M1244" t="s">
        <v>10</v>
      </c>
      <c r="N1244" t="s">
        <v>12</v>
      </c>
      <c r="O1244">
        <v>40.049790999999999</v>
      </c>
      <c r="P1244">
        <v>-105.145899</v>
      </c>
      <c r="Q1244" t="s">
        <v>15</v>
      </c>
      <c r="R1244" s="10" t="s">
        <v>23</v>
      </c>
      <c r="S1244">
        <v>6730200</v>
      </c>
      <c r="T1244" s="1">
        <v>41151</v>
      </c>
      <c r="U1244" s="11">
        <v>0.65625</v>
      </c>
      <c r="V1244">
        <v>4.96</v>
      </c>
      <c r="W1244">
        <v>65</v>
      </c>
      <c r="X1244">
        <f t="shared" si="77"/>
        <v>-2.0000000000000462E-2</v>
      </c>
      <c r="Y1244">
        <f t="shared" si="77"/>
        <v>-3</v>
      </c>
    </row>
    <row r="1245" spans="1:25" ht="15.75">
      <c r="A1245" s="1">
        <v>41151</v>
      </c>
      <c r="B1245" s="9">
        <v>0.6691435185185185</v>
      </c>
      <c r="C1245" s="7">
        <v>18645</v>
      </c>
      <c r="D1245" s="7">
        <v>76.27</v>
      </c>
      <c r="E1245" s="7">
        <v>24.594444444444445</v>
      </c>
      <c r="F1245" s="7">
        <v>28.504000000000001</v>
      </c>
      <c r="G1245" s="7">
        <v>3.2639999999999998</v>
      </c>
      <c r="H1245" s="7">
        <v>8.14</v>
      </c>
      <c r="I1245" s="7">
        <v>8.56</v>
      </c>
      <c r="J1245" s="7">
        <v>108.24160000000001</v>
      </c>
      <c r="K1245">
        <v>301.98</v>
      </c>
      <c r="L1245" t="s">
        <v>12</v>
      </c>
      <c r="M1245" t="s">
        <v>10</v>
      </c>
      <c r="N1245" t="s">
        <v>12</v>
      </c>
      <c r="O1245">
        <v>40.049790999999999</v>
      </c>
      <c r="P1245">
        <v>-105.145899</v>
      </c>
      <c r="Q1245" t="s">
        <v>15</v>
      </c>
      <c r="R1245" s="10" t="s">
        <v>23</v>
      </c>
      <c r="S1245">
        <v>6730200</v>
      </c>
      <c r="T1245" s="1">
        <v>41151</v>
      </c>
      <c r="U1245" s="11">
        <v>0.66666666666666663</v>
      </c>
      <c r="V1245">
        <v>4.96</v>
      </c>
      <c r="W1245">
        <v>65</v>
      </c>
      <c r="X1245">
        <f t="shared" si="77"/>
        <v>-3.0000000000000249E-2</v>
      </c>
      <c r="Y1245">
        <f t="shared" si="77"/>
        <v>-5</v>
      </c>
    </row>
    <row r="1246" spans="1:25" ht="15.75">
      <c r="A1246" s="1">
        <v>41151</v>
      </c>
      <c r="B1246" s="9">
        <v>0.67956018518518524</v>
      </c>
      <c r="C1246" s="7">
        <v>18660</v>
      </c>
      <c r="D1246" s="7">
        <v>76.06</v>
      </c>
      <c r="E1246" s="7">
        <v>24.477777777777781</v>
      </c>
      <c r="F1246" s="7">
        <v>28.504000000000001</v>
      </c>
      <c r="G1246" s="7">
        <v>3.2639999999999998</v>
      </c>
      <c r="H1246" s="7">
        <v>8.1199999999999992</v>
      </c>
      <c r="I1246" s="7">
        <v>8.51</v>
      </c>
      <c r="J1246" s="7">
        <v>107.2839</v>
      </c>
      <c r="K1246">
        <v>300.01</v>
      </c>
      <c r="L1246" t="s">
        <v>12</v>
      </c>
      <c r="M1246" t="s">
        <v>10</v>
      </c>
      <c r="N1246" t="s">
        <v>12</v>
      </c>
      <c r="O1246">
        <v>40.049790999999999</v>
      </c>
      <c r="P1246">
        <v>-105.145899</v>
      </c>
      <c r="Q1246" t="s">
        <v>15</v>
      </c>
      <c r="R1246" s="10" t="s">
        <v>23</v>
      </c>
      <c r="S1246">
        <v>6730200</v>
      </c>
      <c r="T1246" s="1">
        <v>41151</v>
      </c>
      <c r="U1246" s="11">
        <v>0.67708333333333337</v>
      </c>
      <c r="V1246">
        <v>4.97</v>
      </c>
      <c r="W1246">
        <v>66</v>
      </c>
      <c r="X1246">
        <f t="shared" si="77"/>
        <v>-2.0000000000000462E-2</v>
      </c>
      <c r="Y1246">
        <f t="shared" si="77"/>
        <v>-4</v>
      </c>
    </row>
    <row r="1247" spans="1:25" ht="15.75">
      <c r="A1247" s="1">
        <v>41151</v>
      </c>
      <c r="B1247" s="9">
        <v>0.68997685185185187</v>
      </c>
      <c r="C1247" s="7">
        <v>18675</v>
      </c>
      <c r="D1247" s="7">
        <v>75.819999999999993</v>
      </c>
      <c r="E1247" s="7">
        <v>24.344444444444441</v>
      </c>
      <c r="F1247" s="7">
        <v>28.504000000000001</v>
      </c>
      <c r="G1247" s="7">
        <v>3.294</v>
      </c>
      <c r="H1247" s="7">
        <v>8.08</v>
      </c>
      <c r="I1247" s="7">
        <v>8.36</v>
      </c>
      <c r="J1247" s="7">
        <v>105.2295</v>
      </c>
      <c r="K1247">
        <v>298.14999999999998</v>
      </c>
      <c r="L1247" t="s">
        <v>12</v>
      </c>
      <c r="M1247" t="s">
        <v>10</v>
      </c>
      <c r="N1247" t="s">
        <v>12</v>
      </c>
      <c r="O1247">
        <v>40.049790999999999</v>
      </c>
      <c r="P1247">
        <v>-105.145899</v>
      </c>
      <c r="Q1247" t="s">
        <v>15</v>
      </c>
      <c r="R1247" s="10" t="s">
        <v>23</v>
      </c>
      <c r="S1247">
        <v>6730200</v>
      </c>
      <c r="T1247" s="1">
        <v>41151</v>
      </c>
      <c r="U1247" s="11">
        <v>0.6875</v>
      </c>
      <c r="V1247">
        <v>4.97</v>
      </c>
      <c r="W1247">
        <v>66</v>
      </c>
      <c r="X1247">
        <f t="shared" si="77"/>
        <v>-3.0000000000000249E-2</v>
      </c>
      <c r="Y1247">
        <f t="shared" si="77"/>
        <v>-5</v>
      </c>
    </row>
    <row r="1248" spans="1:25" ht="15.75">
      <c r="A1248" s="1">
        <v>41151</v>
      </c>
      <c r="B1248" s="9">
        <v>0.7003935185185185</v>
      </c>
      <c r="C1248" s="7">
        <v>18690</v>
      </c>
      <c r="D1248" s="7">
        <v>75.66</v>
      </c>
      <c r="E1248" s="7">
        <v>24.255555555555556</v>
      </c>
      <c r="F1248" s="7">
        <v>28.504000000000001</v>
      </c>
      <c r="G1248" s="7">
        <v>3.2349999999999999</v>
      </c>
      <c r="H1248" s="7">
        <v>8.06</v>
      </c>
      <c r="I1248" s="7">
        <v>8.23</v>
      </c>
      <c r="J1248" s="7">
        <v>103.3754</v>
      </c>
      <c r="K1248">
        <v>296.57</v>
      </c>
      <c r="L1248" t="s">
        <v>12</v>
      </c>
      <c r="M1248" t="s">
        <v>10</v>
      </c>
      <c r="N1248" t="s">
        <v>12</v>
      </c>
      <c r="O1248">
        <v>40.049790999999999</v>
      </c>
      <c r="P1248">
        <v>-105.145899</v>
      </c>
      <c r="Q1248" t="s">
        <v>15</v>
      </c>
      <c r="R1248" s="10" t="s">
        <v>23</v>
      </c>
      <c r="S1248">
        <v>6730200</v>
      </c>
      <c r="T1248" s="1">
        <v>41151</v>
      </c>
      <c r="U1248" s="11">
        <v>0.69791666666666663</v>
      </c>
      <c r="V1248">
        <v>4.9800000000000004</v>
      </c>
      <c r="W1248">
        <v>68</v>
      </c>
      <c r="X1248">
        <f t="shared" si="77"/>
        <v>-2.9999999999999361E-2</v>
      </c>
      <c r="Y1248">
        <f t="shared" si="77"/>
        <v>-5</v>
      </c>
    </row>
    <row r="1249" spans="1:25" ht="15.75">
      <c r="A1249" s="1">
        <v>41151</v>
      </c>
      <c r="B1249" s="9">
        <v>0.71081018518518524</v>
      </c>
      <c r="C1249" s="7">
        <v>18705</v>
      </c>
      <c r="D1249" s="7">
        <v>75.48</v>
      </c>
      <c r="E1249" s="7">
        <v>24.155555555555559</v>
      </c>
      <c r="F1249" s="7">
        <v>28.504000000000001</v>
      </c>
      <c r="G1249" s="7">
        <v>3.2639999999999998</v>
      </c>
      <c r="H1249" s="7">
        <v>8.02</v>
      </c>
      <c r="I1249" s="7">
        <v>8.17</v>
      </c>
      <c r="J1249" s="7">
        <v>102.36799999999999</v>
      </c>
      <c r="K1249">
        <v>295.98</v>
      </c>
      <c r="L1249" t="s">
        <v>12</v>
      </c>
      <c r="M1249" t="s">
        <v>10</v>
      </c>
      <c r="N1249" t="s">
        <v>12</v>
      </c>
      <c r="O1249">
        <v>40.049790999999999</v>
      </c>
      <c r="P1249">
        <v>-105.145899</v>
      </c>
      <c r="Q1249" t="s">
        <v>15</v>
      </c>
      <c r="R1249" s="10" t="s">
        <v>23</v>
      </c>
      <c r="S1249">
        <v>6730200</v>
      </c>
      <c r="T1249" s="1">
        <v>41151</v>
      </c>
      <c r="U1249" s="11">
        <v>0.70833333333333337</v>
      </c>
      <c r="V1249">
        <v>4.99</v>
      </c>
      <c r="W1249">
        <v>70</v>
      </c>
      <c r="X1249">
        <f t="shared" si="77"/>
        <v>-1.9999999999999574E-2</v>
      </c>
      <c r="Y1249">
        <f t="shared" si="77"/>
        <v>-3</v>
      </c>
    </row>
    <row r="1250" spans="1:25" ht="15.75">
      <c r="A1250" s="1">
        <v>41151</v>
      </c>
      <c r="B1250" s="9">
        <v>0.72122685185185187</v>
      </c>
      <c r="C1250" s="7">
        <v>18720</v>
      </c>
      <c r="D1250" s="7">
        <v>75.290000000000006</v>
      </c>
      <c r="E1250" s="7">
        <v>24.050000000000004</v>
      </c>
      <c r="F1250" s="7">
        <v>28.504000000000001</v>
      </c>
      <c r="G1250" s="7">
        <v>3.2639999999999998</v>
      </c>
      <c r="H1250" s="7">
        <v>7.98</v>
      </c>
      <c r="I1250" s="7">
        <v>8.01</v>
      </c>
      <c r="J1250" s="7">
        <v>100.2533</v>
      </c>
      <c r="K1250">
        <v>294.51</v>
      </c>
      <c r="L1250" t="s">
        <v>12</v>
      </c>
      <c r="M1250" t="s">
        <v>10</v>
      </c>
      <c r="N1250" t="s">
        <v>12</v>
      </c>
      <c r="O1250">
        <v>40.049790999999999</v>
      </c>
      <c r="P1250">
        <v>-105.145899</v>
      </c>
      <c r="Q1250" t="s">
        <v>15</v>
      </c>
      <c r="R1250" s="10" t="s">
        <v>23</v>
      </c>
      <c r="S1250">
        <v>6730200</v>
      </c>
      <c r="T1250" s="1">
        <v>41151</v>
      </c>
      <c r="U1250" s="11">
        <v>0.71875</v>
      </c>
      <c r="V1250">
        <v>4.99</v>
      </c>
      <c r="W1250">
        <v>70</v>
      </c>
      <c r="X1250">
        <f t="shared" ref="X1250:Y1265" si="78">V1250-V1254</f>
        <v>-2.9999999999999361E-2</v>
      </c>
      <c r="Y1250">
        <f t="shared" si="78"/>
        <v>-5</v>
      </c>
    </row>
    <row r="1251" spans="1:25" ht="15.75">
      <c r="A1251" s="1">
        <v>41151</v>
      </c>
      <c r="B1251" s="9">
        <v>0.7316435185185185</v>
      </c>
      <c r="C1251" s="7">
        <v>18735</v>
      </c>
      <c r="D1251" s="7">
        <v>75.09</v>
      </c>
      <c r="E1251" s="7">
        <v>23.938888888888894</v>
      </c>
      <c r="F1251" s="7">
        <v>28.504000000000001</v>
      </c>
      <c r="G1251" s="7">
        <v>3.2349999999999999</v>
      </c>
      <c r="H1251" s="7">
        <v>7.93</v>
      </c>
      <c r="I1251" s="7">
        <v>7.86</v>
      </c>
      <c r="J1251" s="7">
        <v>98.175799999999995</v>
      </c>
      <c r="K1251">
        <v>292.94</v>
      </c>
      <c r="L1251" t="s">
        <v>12</v>
      </c>
      <c r="M1251" t="s">
        <v>10</v>
      </c>
      <c r="N1251" t="s">
        <v>12</v>
      </c>
      <c r="O1251">
        <v>40.049790999999999</v>
      </c>
      <c r="P1251">
        <v>-105.145899</v>
      </c>
      <c r="Q1251" t="s">
        <v>15</v>
      </c>
      <c r="R1251" s="10" t="s">
        <v>23</v>
      </c>
      <c r="S1251">
        <v>6730200</v>
      </c>
      <c r="T1251" s="1">
        <v>41151</v>
      </c>
      <c r="U1251" s="11">
        <v>0.72916666666666663</v>
      </c>
      <c r="V1251">
        <v>5</v>
      </c>
      <c r="W1251">
        <v>71</v>
      </c>
      <c r="X1251">
        <f t="shared" si="78"/>
        <v>-1.9999999999999574E-2</v>
      </c>
      <c r="Y1251">
        <f t="shared" si="78"/>
        <v>-4</v>
      </c>
    </row>
    <row r="1252" spans="1:25" ht="15.75">
      <c r="A1252" s="1">
        <v>41151</v>
      </c>
      <c r="B1252" s="9">
        <v>0.74206018518518524</v>
      </c>
      <c r="C1252" s="7">
        <v>18750</v>
      </c>
      <c r="D1252" s="7">
        <v>74.94</v>
      </c>
      <c r="E1252" s="7">
        <v>23.855555555555554</v>
      </c>
      <c r="F1252" s="7">
        <v>28.504000000000001</v>
      </c>
      <c r="G1252" s="7">
        <v>3.2639999999999998</v>
      </c>
      <c r="H1252" s="7">
        <v>7.89</v>
      </c>
      <c r="I1252" s="7">
        <v>7.76</v>
      </c>
      <c r="J1252" s="7">
        <v>96.727199999999996</v>
      </c>
      <c r="K1252">
        <v>292.18</v>
      </c>
      <c r="L1252" t="s">
        <v>12</v>
      </c>
      <c r="M1252" t="s">
        <v>10</v>
      </c>
      <c r="N1252" t="s">
        <v>12</v>
      </c>
      <c r="O1252">
        <v>40.049790999999999</v>
      </c>
      <c r="P1252">
        <v>-105.145899</v>
      </c>
      <c r="Q1252" t="s">
        <v>15</v>
      </c>
      <c r="R1252" s="10" t="s">
        <v>23</v>
      </c>
      <c r="S1252">
        <v>6730200</v>
      </c>
      <c r="T1252" s="1">
        <v>41151</v>
      </c>
      <c r="U1252" s="11">
        <v>0.73958333333333337</v>
      </c>
      <c r="V1252">
        <v>5.01</v>
      </c>
      <c r="W1252">
        <v>73</v>
      </c>
      <c r="X1252">
        <f t="shared" si="78"/>
        <v>-9.9999999999997868E-3</v>
      </c>
      <c r="Y1252">
        <f t="shared" si="78"/>
        <v>-2</v>
      </c>
    </row>
    <row r="1253" spans="1:25" ht="15.75">
      <c r="A1253" s="1">
        <v>41151</v>
      </c>
      <c r="B1253" s="9">
        <v>0.75247685185185187</v>
      </c>
      <c r="C1253" s="7">
        <v>18765</v>
      </c>
      <c r="D1253" s="7">
        <v>74.78</v>
      </c>
      <c r="E1253" s="7">
        <v>23.766666666666669</v>
      </c>
      <c r="F1253" s="7">
        <v>28.504000000000001</v>
      </c>
      <c r="G1253" s="7">
        <v>3.294</v>
      </c>
      <c r="H1253" s="7">
        <v>7.85</v>
      </c>
      <c r="I1253" s="7">
        <v>7.66</v>
      </c>
      <c r="J1253" s="7">
        <v>95.3489</v>
      </c>
      <c r="K1253">
        <v>292.20999999999998</v>
      </c>
      <c r="L1253" t="s">
        <v>12</v>
      </c>
      <c r="M1253" t="s">
        <v>10</v>
      </c>
      <c r="N1253" t="s">
        <v>12</v>
      </c>
      <c r="O1253">
        <v>40.049790999999999</v>
      </c>
      <c r="P1253">
        <v>-105.145899</v>
      </c>
      <c r="Q1253" t="s">
        <v>15</v>
      </c>
      <c r="R1253" s="10" t="s">
        <v>23</v>
      </c>
      <c r="S1253">
        <v>6730200</v>
      </c>
      <c r="T1253" s="1">
        <v>41151</v>
      </c>
      <c r="U1253" s="11">
        <v>0.75</v>
      </c>
      <c r="V1253">
        <v>5.01</v>
      </c>
      <c r="W1253">
        <v>73</v>
      </c>
      <c r="X1253">
        <f t="shared" si="78"/>
        <v>-9.9999999999997868E-3</v>
      </c>
      <c r="Y1253">
        <f t="shared" si="78"/>
        <v>-2</v>
      </c>
    </row>
    <row r="1254" spans="1:25" ht="15.75">
      <c r="A1254" s="1">
        <v>41151</v>
      </c>
      <c r="B1254" s="9">
        <v>0.7628935185185185</v>
      </c>
      <c r="C1254" s="7">
        <v>18780</v>
      </c>
      <c r="D1254" s="7">
        <v>74.52</v>
      </c>
      <c r="E1254" s="7">
        <v>23.62222222222222</v>
      </c>
      <c r="F1254" s="7">
        <v>28.504000000000001</v>
      </c>
      <c r="G1254" s="7">
        <v>3.2349999999999999</v>
      </c>
      <c r="H1254" s="7">
        <v>7.8</v>
      </c>
      <c r="I1254" s="7">
        <v>7.53</v>
      </c>
      <c r="J1254" s="7">
        <v>93.509600000000006</v>
      </c>
      <c r="K1254">
        <v>292.16000000000003</v>
      </c>
      <c r="L1254" t="s">
        <v>12</v>
      </c>
      <c r="M1254" t="s">
        <v>10</v>
      </c>
      <c r="N1254" t="s">
        <v>12</v>
      </c>
      <c r="O1254">
        <v>40.049790999999999</v>
      </c>
      <c r="P1254">
        <v>-105.145899</v>
      </c>
      <c r="Q1254" t="s">
        <v>15</v>
      </c>
      <c r="R1254" s="10" t="s">
        <v>23</v>
      </c>
      <c r="S1254">
        <v>6730200</v>
      </c>
      <c r="T1254" s="1">
        <v>41151</v>
      </c>
      <c r="U1254" s="11">
        <v>0.76041666666666663</v>
      </c>
      <c r="V1254">
        <v>5.0199999999999996</v>
      </c>
      <c r="W1254">
        <v>75</v>
      </c>
      <c r="X1254">
        <f t="shared" si="78"/>
        <v>-1.0000000000000675E-2</v>
      </c>
      <c r="Y1254">
        <f t="shared" si="78"/>
        <v>-1</v>
      </c>
    </row>
    <row r="1255" spans="1:25" ht="15.75">
      <c r="A1255" s="1">
        <v>41151</v>
      </c>
      <c r="B1255" s="9">
        <v>0.77331018518518524</v>
      </c>
      <c r="C1255" s="7">
        <v>18795</v>
      </c>
      <c r="D1255" s="7">
        <v>74.27</v>
      </c>
      <c r="E1255" s="7">
        <v>23.483333333333331</v>
      </c>
      <c r="F1255" s="7">
        <v>28.504000000000001</v>
      </c>
      <c r="G1255" s="7">
        <v>3.294</v>
      </c>
      <c r="H1255" s="7">
        <v>7.75</v>
      </c>
      <c r="I1255" s="7">
        <v>7.41</v>
      </c>
      <c r="J1255" s="7">
        <v>91.781099999999995</v>
      </c>
      <c r="K1255">
        <v>290.86</v>
      </c>
      <c r="L1255" t="s">
        <v>12</v>
      </c>
      <c r="M1255" t="s">
        <v>10</v>
      </c>
      <c r="N1255" t="s">
        <v>12</v>
      </c>
      <c r="O1255">
        <v>40.049790999999999</v>
      </c>
      <c r="P1255">
        <v>-105.145899</v>
      </c>
      <c r="Q1255" t="s">
        <v>15</v>
      </c>
      <c r="R1255" s="10" t="s">
        <v>23</v>
      </c>
      <c r="S1255">
        <v>6730200</v>
      </c>
      <c r="T1255" s="1">
        <v>41151</v>
      </c>
      <c r="U1255" s="11">
        <v>0.77083333333333337</v>
      </c>
      <c r="V1255">
        <v>5.0199999999999996</v>
      </c>
      <c r="W1255">
        <v>75</v>
      </c>
      <c r="X1255">
        <f t="shared" si="78"/>
        <v>-1.0000000000000675E-2</v>
      </c>
      <c r="Y1255">
        <f t="shared" si="78"/>
        <v>-1</v>
      </c>
    </row>
    <row r="1256" spans="1:25" ht="15.75">
      <c r="A1256" s="1">
        <v>41151</v>
      </c>
      <c r="B1256" s="9">
        <v>0.78372685185185187</v>
      </c>
      <c r="C1256" s="7">
        <v>18810</v>
      </c>
      <c r="D1256" s="7">
        <v>73.98</v>
      </c>
      <c r="E1256" s="7">
        <v>23.322222222222226</v>
      </c>
      <c r="F1256" s="7">
        <v>28.504000000000001</v>
      </c>
      <c r="G1256" s="7">
        <v>3.2639999999999998</v>
      </c>
      <c r="H1256" s="7">
        <v>7.72</v>
      </c>
      <c r="I1256" s="7">
        <v>7.29</v>
      </c>
      <c r="J1256" s="7">
        <v>89.9983</v>
      </c>
      <c r="K1256">
        <v>288.04000000000002</v>
      </c>
      <c r="L1256" t="s">
        <v>12</v>
      </c>
      <c r="M1256" t="s">
        <v>10</v>
      </c>
      <c r="N1256" t="s">
        <v>12</v>
      </c>
      <c r="O1256">
        <v>40.049790999999999</v>
      </c>
      <c r="P1256">
        <v>-105.145899</v>
      </c>
      <c r="Q1256" t="s">
        <v>15</v>
      </c>
      <c r="R1256" s="10" t="s">
        <v>23</v>
      </c>
      <c r="S1256">
        <v>6730200</v>
      </c>
      <c r="T1256" s="1">
        <v>41151</v>
      </c>
      <c r="U1256" s="11">
        <v>0.78125</v>
      </c>
      <c r="V1256">
        <v>5.0199999999999996</v>
      </c>
      <c r="W1256">
        <v>75</v>
      </c>
      <c r="X1256">
        <f t="shared" si="78"/>
        <v>-1.0000000000000675E-2</v>
      </c>
      <c r="Y1256">
        <f t="shared" si="78"/>
        <v>-1</v>
      </c>
    </row>
    <row r="1257" spans="1:25" ht="15.75">
      <c r="A1257" s="1">
        <v>41151</v>
      </c>
      <c r="B1257" s="9">
        <v>0.7941435185185185</v>
      </c>
      <c r="C1257" s="7">
        <v>18825</v>
      </c>
      <c r="D1257" s="7">
        <v>73.709999999999994</v>
      </c>
      <c r="E1257" s="7">
        <v>23.172222222222221</v>
      </c>
      <c r="F1257" s="7">
        <v>28.504000000000001</v>
      </c>
      <c r="G1257" s="7">
        <v>3.294</v>
      </c>
      <c r="H1257" s="7">
        <v>7.68</v>
      </c>
      <c r="I1257" s="7">
        <v>7.18</v>
      </c>
      <c r="J1257" s="7">
        <v>88.366699999999994</v>
      </c>
      <c r="K1257">
        <v>284.58999999999997</v>
      </c>
      <c r="L1257" t="s">
        <v>12</v>
      </c>
      <c r="M1257" t="s">
        <v>10</v>
      </c>
      <c r="N1257" t="s">
        <v>12</v>
      </c>
      <c r="O1257">
        <v>40.049790999999999</v>
      </c>
      <c r="P1257">
        <v>-105.145899</v>
      </c>
      <c r="Q1257" t="s">
        <v>15</v>
      </c>
      <c r="R1257" s="10" t="s">
        <v>23</v>
      </c>
      <c r="S1257">
        <v>6730200</v>
      </c>
      <c r="T1257" s="1">
        <v>41151</v>
      </c>
      <c r="U1257" s="11">
        <v>0.79166666666666663</v>
      </c>
      <c r="V1257">
        <v>5.0199999999999996</v>
      </c>
      <c r="W1257">
        <v>75</v>
      </c>
      <c r="X1257">
        <f t="shared" si="78"/>
        <v>-1.0000000000000675E-2</v>
      </c>
      <c r="Y1257">
        <f t="shared" si="78"/>
        <v>-1</v>
      </c>
    </row>
    <row r="1258" spans="1:25" ht="15.75">
      <c r="A1258" s="1">
        <v>41151</v>
      </c>
      <c r="B1258" s="9">
        <v>0.80456018518518524</v>
      </c>
      <c r="C1258" s="7">
        <v>18840</v>
      </c>
      <c r="D1258" s="7">
        <v>73.48</v>
      </c>
      <c r="E1258" s="7">
        <v>23.044444444444448</v>
      </c>
      <c r="F1258" s="7">
        <v>28.504000000000001</v>
      </c>
      <c r="G1258" s="7">
        <v>3.294</v>
      </c>
      <c r="H1258" s="7">
        <v>7.65</v>
      </c>
      <c r="I1258" s="7">
        <v>7.06</v>
      </c>
      <c r="J1258" s="7">
        <v>86.685199999999995</v>
      </c>
      <c r="K1258">
        <v>280.92</v>
      </c>
      <c r="L1258" t="s">
        <v>12</v>
      </c>
      <c r="M1258" t="s">
        <v>10</v>
      </c>
      <c r="N1258" t="s">
        <v>12</v>
      </c>
      <c r="O1258">
        <v>40.049790999999999</v>
      </c>
      <c r="P1258">
        <v>-105.145899</v>
      </c>
      <c r="Q1258" t="s">
        <v>15</v>
      </c>
      <c r="R1258" s="10" t="s">
        <v>23</v>
      </c>
      <c r="S1258">
        <v>6730200</v>
      </c>
      <c r="T1258" s="1">
        <v>41151</v>
      </c>
      <c r="U1258" s="11">
        <v>0.80208333333333337</v>
      </c>
      <c r="V1258">
        <v>5.03</v>
      </c>
      <c r="W1258">
        <v>76</v>
      </c>
      <c r="X1258">
        <f t="shared" si="78"/>
        <v>0</v>
      </c>
      <c r="Y1258">
        <f t="shared" si="78"/>
        <v>0</v>
      </c>
    </row>
    <row r="1259" spans="1:25" ht="15.75">
      <c r="A1259" s="1">
        <v>41151</v>
      </c>
      <c r="B1259" s="9">
        <v>0.81497685185185187</v>
      </c>
      <c r="C1259" s="7">
        <v>18855</v>
      </c>
      <c r="D1259" s="7">
        <v>73.27</v>
      </c>
      <c r="E1259" s="7">
        <v>22.927777777777777</v>
      </c>
      <c r="F1259" s="7">
        <v>28.504000000000001</v>
      </c>
      <c r="G1259" s="7">
        <v>3.2349999999999999</v>
      </c>
      <c r="H1259" s="7">
        <v>7.62</v>
      </c>
      <c r="I1259" s="7">
        <v>6.97</v>
      </c>
      <c r="J1259" s="7">
        <v>85.355699999999999</v>
      </c>
      <c r="K1259">
        <v>276.39999999999998</v>
      </c>
      <c r="L1259" t="s">
        <v>12</v>
      </c>
      <c r="M1259" t="s">
        <v>10</v>
      </c>
      <c r="N1259" t="s">
        <v>12</v>
      </c>
      <c r="O1259">
        <v>40.049790999999999</v>
      </c>
      <c r="P1259">
        <v>-105.145899</v>
      </c>
      <c r="Q1259" t="s">
        <v>15</v>
      </c>
      <c r="R1259" s="10" t="s">
        <v>23</v>
      </c>
      <c r="S1259">
        <v>6730200</v>
      </c>
      <c r="T1259" s="1">
        <v>41151</v>
      </c>
      <c r="U1259" s="11">
        <v>0.8125</v>
      </c>
      <c r="V1259">
        <v>5.03</v>
      </c>
      <c r="W1259">
        <v>76</v>
      </c>
      <c r="X1259">
        <f t="shared" si="78"/>
        <v>0</v>
      </c>
      <c r="Y1259">
        <f t="shared" si="78"/>
        <v>0</v>
      </c>
    </row>
    <row r="1260" spans="1:25" ht="15.75">
      <c r="A1260" s="1">
        <v>41151</v>
      </c>
      <c r="B1260" s="9">
        <v>0.8253935185185185</v>
      </c>
      <c r="C1260" s="7">
        <v>18870</v>
      </c>
      <c r="D1260" s="7">
        <v>73</v>
      </c>
      <c r="E1260" s="7">
        <v>22.777777777777779</v>
      </c>
      <c r="F1260" s="7">
        <v>28.504000000000001</v>
      </c>
      <c r="G1260" s="7">
        <v>3.294</v>
      </c>
      <c r="H1260" s="7">
        <v>7.59</v>
      </c>
      <c r="I1260" s="7">
        <v>6.92</v>
      </c>
      <c r="J1260" s="7">
        <v>84.545100000000005</v>
      </c>
      <c r="K1260">
        <v>272.17</v>
      </c>
      <c r="L1260" t="s">
        <v>12</v>
      </c>
      <c r="M1260" t="s">
        <v>10</v>
      </c>
      <c r="N1260" t="s">
        <v>12</v>
      </c>
      <c r="O1260">
        <v>40.049790999999999</v>
      </c>
      <c r="P1260">
        <v>-105.145899</v>
      </c>
      <c r="Q1260" t="s">
        <v>15</v>
      </c>
      <c r="R1260" s="10" t="s">
        <v>23</v>
      </c>
      <c r="S1260">
        <v>6730200</v>
      </c>
      <c r="T1260" s="1">
        <v>41151</v>
      </c>
      <c r="U1260" s="11">
        <v>0.82291666666666663</v>
      </c>
      <c r="V1260">
        <v>5.03</v>
      </c>
      <c r="W1260">
        <v>76</v>
      </c>
      <c r="X1260">
        <f t="shared" si="78"/>
        <v>0</v>
      </c>
      <c r="Y1260">
        <f t="shared" si="78"/>
        <v>0</v>
      </c>
    </row>
    <row r="1261" spans="1:25" ht="15.75">
      <c r="A1261" s="1">
        <v>41151</v>
      </c>
      <c r="B1261" s="9">
        <v>0.83581018518518524</v>
      </c>
      <c r="C1261" s="7">
        <v>18885</v>
      </c>
      <c r="D1261" s="7">
        <v>72.709999999999994</v>
      </c>
      <c r="E1261" s="7">
        <v>22.616666666666664</v>
      </c>
      <c r="F1261" s="7">
        <v>28.504000000000001</v>
      </c>
      <c r="G1261" s="7">
        <v>3.294</v>
      </c>
      <c r="H1261" s="7">
        <v>7.57</v>
      </c>
      <c r="I1261" s="7">
        <v>6.86</v>
      </c>
      <c r="J1261" s="7">
        <v>83.498199999999997</v>
      </c>
      <c r="K1261">
        <v>268.61</v>
      </c>
      <c r="L1261" t="s">
        <v>12</v>
      </c>
      <c r="M1261" t="s">
        <v>10</v>
      </c>
      <c r="N1261" t="s">
        <v>12</v>
      </c>
      <c r="O1261">
        <v>40.049790999999999</v>
      </c>
      <c r="P1261">
        <v>-105.145899</v>
      </c>
      <c r="Q1261" t="s">
        <v>15</v>
      </c>
      <c r="R1261" s="10" t="s">
        <v>23</v>
      </c>
      <c r="S1261">
        <v>6730200</v>
      </c>
      <c r="T1261" s="1">
        <v>41151</v>
      </c>
      <c r="U1261" s="11">
        <v>0.83333333333333337</v>
      </c>
      <c r="V1261">
        <v>5.03</v>
      </c>
      <c r="W1261">
        <v>76</v>
      </c>
      <c r="X1261">
        <f t="shared" si="78"/>
        <v>0</v>
      </c>
      <c r="Y1261">
        <f t="shared" si="78"/>
        <v>0</v>
      </c>
    </row>
    <row r="1262" spans="1:25" ht="15.75">
      <c r="A1262" s="1">
        <v>41151</v>
      </c>
      <c r="B1262" s="9">
        <v>0.84622685185185187</v>
      </c>
      <c r="C1262" s="7">
        <v>18900</v>
      </c>
      <c r="D1262" s="7">
        <v>72.42</v>
      </c>
      <c r="E1262" s="7">
        <v>22.455555555555559</v>
      </c>
      <c r="F1262" s="7">
        <v>28.504000000000001</v>
      </c>
      <c r="G1262" s="7">
        <v>3.2349999999999999</v>
      </c>
      <c r="H1262" s="7">
        <v>7.55</v>
      </c>
      <c r="I1262" s="7">
        <v>6.84</v>
      </c>
      <c r="J1262" s="7">
        <v>82.972999999999999</v>
      </c>
      <c r="K1262">
        <v>265.47000000000003</v>
      </c>
      <c r="L1262" t="s">
        <v>12</v>
      </c>
      <c r="M1262" t="s">
        <v>10</v>
      </c>
      <c r="N1262" t="s">
        <v>12</v>
      </c>
      <c r="O1262">
        <v>40.049790999999999</v>
      </c>
      <c r="P1262">
        <v>-105.145899</v>
      </c>
      <c r="Q1262" t="s">
        <v>15</v>
      </c>
      <c r="R1262" s="10" t="s">
        <v>23</v>
      </c>
      <c r="S1262">
        <v>6730200</v>
      </c>
      <c r="T1262" s="1">
        <v>41151</v>
      </c>
      <c r="U1262" s="11">
        <v>0.84375</v>
      </c>
      <c r="V1262">
        <v>5.03</v>
      </c>
      <c r="W1262">
        <v>76</v>
      </c>
      <c r="X1262">
        <f t="shared" si="78"/>
        <v>-9.9999999999997868E-3</v>
      </c>
      <c r="Y1262">
        <f t="shared" si="78"/>
        <v>-2</v>
      </c>
    </row>
    <row r="1263" spans="1:25" ht="15.75">
      <c r="A1263" s="1">
        <v>41151</v>
      </c>
      <c r="B1263" s="9">
        <v>0.8566435185185185</v>
      </c>
      <c r="C1263" s="7">
        <v>18915</v>
      </c>
      <c r="D1263" s="7">
        <v>72.150000000000006</v>
      </c>
      <c r="E1263" s="7">
        <v>22.305555555555561</v>
      </c>
      <c r="F1263" s="7">
        <v>28.504000000000001</v>
      </c>
      <c r="G1263" s="7">
        <v>3.2639999999999998</v>
      </c>
      <c r="H1263" s="7">
        <v>7.53</v>
      </c>
      <c r="I1263" s="7">
        <v>6.83</v>
      </c>
      <c r="J1263" s="7">
        <v>82.671300000000002</v>
      </c>
      <c r="K1263">
        <v>263.47000000000003</v>
      </c>
      <c r="L1263" t="s">
        <v>12</v>
      </c>
      <c r="M1263" t="s">
        <v>10</v>
      </c>
      <c r="N1263" t="s">
        <v>12</v>
      </c>
      <c r="O1263">
        <v>40.049790999999999</v>
      </c>
      <c r="P1263">
        <v>-105.145899</v>
      </c>
      <c r="Q1263" t="s">
        <v>15</v>
      </c>
      <c r="R1263" s="10" t="s">
        <v>23</v>
      </c>
      <c r="S1263">
        <v>6730200</v>
      </c>
      <c r="T1263" s="1">
        <v>41151</v>
      </c>
      <c r="U1263" s="11">
        <v>0.85416666666666663</v>
      </c>
      <c r="V1263">
        <v>5.03</v>
      </c>
      <c r="W1263">
        <v>76</v>
      </c>
      <c r="X1263">
        <f t="shared" si="78"/>
        <v>-9.9999999999997868E-3</v>
      </c>
      <c r="Y1263">
        <f t="shared" si="78"/>
        <v>-2</v>
      </c>
    </row>
    <row r="1264" spans="1:25" ht="15.75">
      <c r="A1264" s="1">
        <v>41151</v>
      </c>
      <c r="B1264" s="9">
        <v>0.86706018518518524</v>
      </c>
      <c r="C1264" s="7">
        <v>18930</v>
      </c>
      <c r="D1264" s="7">
        <v>71.88</v>
      </c>
      <c r="E1264" s="7">
        <v>22.155555555555555</v>
      </c>
      <c r="F1264" s="7">
        <v>28.504000000000001</v>
      </c>
      <c r="G1264" s="7">
        <v>3.2639999999999998</v>
      </c>
      <c r="H1264" s="7">
        <v>7.52</v>
      </c>
      <c r="I1264" s="7">
        <v>6.81</v>
      </c>
      <c r="J1264" s="7">
        <v>82.173699999999997</v>
      </c>
      <c r="K1264">
        <v>261.68</v>
      </c>
      <c r="L1264" t="s">
        <v>12</v>
      </c>
      <c r="M1264" t="s">
        <v>10</v>
      </c>
      <c r="N1264" t="s">
        <v>12</v>
      </c>
      <c r="O1264">
        <v>40.049790999999999</v>
      </c>
      <c r="P1264">
        <v>-105.145899</v>
      </c>
      <c r="Q1264" t="s">
        <v>15</v>
      </c>
      <c r="R1264" s="10" t="s">
        <v>23</v>
      </c>
      <c r="S1264">
        <v>6730200</v>
      </c>
      <c r="T1264" s="1">
        <v>41151</v>
      </c>
      <c r="U1264" s="11">
        <v>0.86458333333333337</v>
      </c>
      <c r="V1264">
        <v>5.03</v>
      </c>
      <c r="W1264">
        <v>76</v>
      </c>
      <c r="X1264">
        <f t="shared" si="78"/>
        <v>-9.9999999999997868E-3</v>
      </c>
      <c r="Y1264">
        <f t="shared" si="78"/>
        <v>-2</v>
      </c>
    </row>
    <row r="1265" spans="1:36" ht="15.75">
      <c r="A1265" s="1">
        <v>41151</v>
      </c>
      <c r="B1265" s="9">
        <v>0.87747685185185187</v>
      </c>
      <c r="C1265" s="7">
        <v>18945</v>
      </c>
      <c r="D1265" s="7">
        <v>71.69</v>
      </c>
      <c r="E1265" s="7">
        <v>22.05</v>
      </c>
      <c r="F1265" s="7">
        <v>28.504000000000001</v>
      </c>
      <c r="G1265" s="7">
        <v>3.2349999999999999</v>
      </c>
      <c r="H1265" s="7">
        <v>7.52</v>
      </c>
      <c r="I1265" s="7">
        <v>6.8</v>
      </c>
      <c r="J1265" s="7">
        <v>81.920500000000004</v>
      </c>
      <c r="K1265">
        <v>260.62</v>
      </c>
      <c r="L1265" t="s">
        <v>12</v>
      </c>
      <c r="M1265" t="s">
        <v>10</v>
      </c>
      <c r="N1265" t="s">
        <v>12</v>
      </c>
      <c r="O1265">
        <v>40.049790999999999</v>
      </c>
      <c r="P1265">
        <v>-105.145899</v>
      </c>
      <c r="Q1265" t="s">
        <v>15</v>
      </c>
      <c r="R1265" s="10" t="s">
        <v>23</v>
      </c>
      <c r="S1265">
        <v>6730200</v>
      </c>
      <c r="T1265" s="1">
        <v>41151</v>
      </c>
      <c r="U1265" s="11">
        <v>0.875</v>
      </c>
      <c r="V1265">
        <v>5.03</v>
      </c>
      <c r="W1265">
        <v>76</v>
      </c>
      <c r="X1265">
        <f t="shared" si="78"/>
        <v>-9.9999999999997868E-3</v>
      </c>
      <c r="Y1265">
        <f t="shared" si="78"/>
        <v>-2</v>
      </c>
    </row>
    <row r="1266" spans="1:36" ht="15.75">
      <c r="A1266" s="1">
        <v>41151</v>
      </c>
      <c r="B1266" s="9">
        <v>0.8878935185185185</v>
      </c>
      <c r="C1266" s="7">
        <v>18960</v>
      </c>
      <c r="D1266" s="7">
        <v>71.489999999999995</v>
      </c>
      <c r="E1266" s="7">
        <v>21.938888888888886</v>
      </c>
      <c r="F1266" s="7">
        <v>28.504000000000001</v>
      </c>
      <c r="G1266" s="7">
        <v>3.2349999999999999</v>
      </c>
      <c r="H1266" s="7">
        <v>7.5</v>
      </c>
      <c r="I1266" s="7">
        <v>6.79</v>
      </c>
      <c r="J1266" s="7">
        <v>81.540999999999997</v>
      </c>
      <c r="K1266">
        <v>260.13</v>
      </c>
      <c r="L1266" t="s">
        <v>12</v>
      </c>
      <c r="M1266" t="s">
        <v>10</v>
      </c>
      <c r="N1266" t="s">
        <v>12</v>
      </c>
      <c r="O1266">
        <v>40.049790999999999</v>
      </c>
      <c r="P1266">
        <v>-105.145899</v>
      </c>
      <c r="Q1266" t="s">
        <v>15</v>
      </c>
      <c r="R1266" s="10" t="s">
        <v>23</v>
      </c>
      <c r="S1266">
        <v>6730200</v>
      </c>
      <c r="T1266" s="1">
        <v>41151</v>
      </c>
      <c r="U1266" s="11">
        <v>0.88541666666666663</v>
      </c>
      <c r="V1266">
        <v>5.04</v>
      </c>
      <c r="W1266">
        <v>78</v>
      </c>
      <c r="X1266">
        <f t="shared" ref="X1266:Y1281" si="79">V1266-V1270</f>
        <v>0</v>
      </c>
      <c r="Y1266">
        <f t="shared" si="79"/>
        <v>0</v>
      </c>
    </row>
    <row r="1267" spans="1:36" ht="15.75">
      <c r="A1267" s="1">
        <v>41151</v>
      </c>
      <c r="B1267" s="9">
        <v>0.89831018518518524</v>
      </c>
      <c r="C1267" s="7">
        <v>18975</v>
      </c>
      <c r="D1267" s="7">
        <v>71.34</v>
      </c>
      <c r="E1267" s="7">
        <v>21.855555555555558</v>
      </c>
      <c r="F1267" s="7">
        <v>28.504000000000001</v>
      </c>
      <c r="G1267" s="7">
        <v>3.2349999999999999</v>
      </c>
      <c r="H1267" s="7">
        <v>7.49</v>
      </c>
      <c r="I1267" s="7">
        <v>6.78</v>
      </c>
      <c r="J1267" s="7">
        <v>81.3536</v>
      </c>
      <c r="K1267">
        <v>259.7</v>
      </c>
      <c r="L1267" t="s">
        <v>12</v>
      </c>
      <c r="M1267" t="s">
        <v>10</v>
      </c>
      <c r="N1267" t="s">
        <v>12</v>
      </c>
      <c r="O1267">
        <v>40.049790999999999</v>
      </c>
      <c r="P1267">
        <v>-105.145899</v>
      </c>
      <c r="Q1267" t="s">
        <v>15</v>
      </c>
      <c r="R1267" s="10" t="s">
        <v>23</v>
      </c>
      <c r="S1267">
        <v>6730200</v>
      </c>
      <c r="T1267" s="1">
        <v>41151</v>
      </c>
      <c r="U1267" s="11">
        <v>0.89583333333333337</v>
      </c>
      <c r="V1267">
        <v>5.04</v>
      </c>
      <c r="W1267">
        <v>78</v>
      </c>
      <c r="X1267">
        <f t="shared" si="79"/>
        <v>0</v>
      </c>
      <c r="Y1267">
        <f t="shared" si="79"/>
        <v>0</v>
      </c>
    </row>
    <row r="1268" spans="1:36" ht="15.75">
      <c r="A1268" s="1">
        <v>41151</v>
      </c>
      <c r="B1268" s="9">
        <v>0.90872685185185187</v>
      </c>
      <c r="C1268" s="7">
        <v>18990</v>
      </c>
      <c r="D1268" s="7">
        <v>71.180000000000007</v>
      </c>
      <c r="E1268" s="7">
        <v>21.766666666666673</v>
      </c>
      <c r="F1268" s="7">
        <v>28.504000000000001</v>
      </c>
      <c r="G1268" s="7">
        <v>3.2639999999999998</v>
      </c>
      <c r="H1268" s="7">
        <v>7.45</v>
      </c>
      <c r="I1268" s="7">
        <v>6.79</v>
      </c>
      <c r="J1268" s="7">
        <v>81.318700000000007</v>
      </c>
      <c r="K1268">
        <v>259.47000000000003</v>
      </c>
      <c r="L1268" t="s">
        <v>12</v>
      </c>
      <c r="M1268" t="s">
        <v>10</v>
      </c>
      <c r="N1268" t="s">
        <v>12</v>
      </c>
      <c r="O1268">
        <v>40.049790999999999</v>
      </c>
      <c r="P1268">
        <v>-105.145899</v>
      </c>
      <c r="Q1268" t="s">
        <v>15</v>
      </c>
      <c r="R1268" s="10" t="s">
        <v>23</v>
      </c>
      <c r="S1268">
        <v>6730200</v>
      </c>
      <c r="T1268" s="1">
        <v>41151</v>
      </c>
      <c r="U1268" s="11">
        <v>0.90625</v>
      </c>
      <c r="V1268">
        <v>5.04</v>
      </c>
      <c r="W1268">
        <v>78</v>
      </c>
      <c r="X1268">
        <f t="shared" si="79"/>
        <v>0</v>
      </c>
      <c r="Y1268">
        <f t="shared" si="79"/>
        <v>0</v>
      </c>
    </row>
    <row r="1269" spans="1:36" ht="15.75">
      <c r="A1269" s="1">
        <v>41151</v>
      </c>
      <c r="B1269" s="9">
        <v>0.9191435185185185</v>
      </c>
      <c r="C1269" s="7">
        <v>19005</v>
      </c>
      <c r="D1269" s="7">
        <v>71.010000000000005</v>
      </c>
      <c r="E1269" s="7">
        <v>21.672222222222224</v>
      </c>
      <c r="F1269" s="7">
        <v>28.504000000000001</v>
      </c>
      <c r="G1269" s="7">
        <v>3.2349999999999999</v>
      </c>
      <c r="H1269" s="7">
        <v>7.48</v>
      </c>
      <c r="I1269" s="7">
        <v>6.79</v>
      </c>
      <c r="J1269" s="7">
        <v>81.197900000000004</v>
      </c>
      <c r="K1269">
        <v>258.64999999999998</v>
      </c>
      <c r="L1269" t="s">
        <v>12</v>
      </c>
      <c r="M1269" t="s">
        <v>10</v>
      </c>
      <c r="N1269" t="s">
        <v>12</v>
      </c>
      <c r="O1269">
        <v>40.049790999999999</v>
      </c>
      <c r="P1269">
        <v>-105.145899</v>
      </c>
      <c r="Q1269" t="s">
        <v>15</v>
      </c>
      <c r="R1269" s="10" t="s">
        <v>23</v>
      </c>
      <c r="S1269">
        <v>6730200</v>
      </c>
      <c r="T1269" s="1">
        <v>41151</v>
      </c>
      <c r="U1269" s="11">
        <v>0.91666666666666663</v>
      </c>
      <c r="V1269">
        <v>5.04</v>
      </c>
      <c r="W1269">
        <v>78</v>
      </c>
      <c r="X1269">
        <f t="shared" si="79"/>
        <v>0</v>
      </c>
      <c r="Y1269">
        <f t="shared" si="79"/>
        <v>0</v>
      </c>
    </row>
    <row r="1270" spans="1:36" ht="15.75">
      <c r="A1270" s="1">
        <v>41151</v>
      </c>
      <c r="B1270" s="9">
        <v>0.92956018518518524</v>
      </c>
      <c r="C1270" s="7">
        <v>19020</v>
      </c>
      <c r="D1270" s="7">
        <v>70.89</v>
      </c>
      <c r="E1270" s="7">
        <v>21.605555555555558</v>
      </c>
      <c r="F1270" s="7">
        <v>28.504000000000001</v>
      </c>
      <c r="G1270" s="7">
        <v>3.2639999999999998</v>
      </c>
      <c r="H1270" s="7">
        <v>7.47</v>
      </c>
      <c r="I1270" s="7">
        <v>6.82</v>
      </c>
      <c r="J1270" s="7">
        <v>81.478700000000003</v>
      </c>
      <c r="K1270">
        <v>257.7</v>
      </c>
      <c r="L1270" t="s">
        <v>12</v>
      </c>
      <c r="M1270" t="s">
        <v>10</v>
      </c>
      <c r="N1270" t="s">
        <v>12</v>
      </c>
      <c r="O1270">
        <v>40.049790999999999</v>
      </c>
      <c r="P1270">
        <v>-105.145899</v>
      </c>
      <c r="Q1270" t="s">
        <v>15</v>
      </c>
      <c r="R1270" s="10" t="s">
        <v>23</v>
      </c>
      <c r="S1270">
        <v>6730200</v>
      </c>
      <c r="T1270" s="1">
        <v>41151</v>
      </c>
      <c r="U1270" s="11">
        <v>0.92708333333333337</v>
      </c>
      <c r="V1270">
        <v>5.04</v>
      </c>
      <c r="W1270">
        <v>78</v>
      </c>
      <c r="X1270">
        <f t="shared" si="79"/>
        <v>0</v>
      </c>
      <c r="Y1270">
        <f t="shared" si="79"/>
        <v>0</v>
      </c>
    </row>
    <row r="1271" spans="1:36" ht="15.75">
      <c r="A1271" s="1">
        <v>41151</v>
      </c>
      <c r="B1271" s="9">
        <v>0.93997685185185187</v>
      </c>
      <c r="C1271" s="7">
        <v>19035</v>
      </c>
      <c r="D1271" s="7">
        <v>70.75</v>
      </c>
      <c r="E1271" s="7">
        <v>21.527777777777779</v>
      </c>
      <c r="F1271" s="7">
        <v>28.504000000000001</v>
      </c>
      <c r="G1271" s="7">
        <v>3.2349999999999999</v>
      </c>
      <c r="H1271" s="7">
        <v>7.47</v>
      </c>
      <c r="I1271" s="7">
        <v>6.83</v>
      </c>
      <c r="J1271" s="7">
        <v>81.478999999999999</v>
      </c>
      <c r="K1271">
        <v>256.73</v>
      </c>
      <c r="L1271" t="s">
        <v>12</v>
      </c>
      <c r="M1271" t="s">
        <v>10</v>
      </c>
      <c r="N1271" t="s">
        <v>12</v>
      </c>
      <c r="O1271">
        <v>40.049790999999999</v>
      </c>
      <c r="P1271">
        <v>-105.145899</v>
      </c>
      <c r="Q1271" t="s">
        <v>15</v>
      </c>
      <c r="R1271" s="10" t="s">
        <v>23</v>
      </c>
      <c r="S1271">
        <v>6730200</v>
      </c>
      <c r="T1271" s="1">
        <v>41151</v>
      </c>
      <c r="U1271" s="11">
        <v>0.9375</v>
      </c>
      <c r="V1271">
        <v>5.04</v>
      </c>
      <c r="W1271">
        <v>78</v>
      </c>
      <c r="X1271">
        <f t="shared" si="79"/>
        <v>0</v>
      </c>
      <c r="Y1271">
        <f t="shared" si="79"/>
        <v>0</v>
      </c>
    </row>
    <row r="1272" spans="1:36" ht="15.75">
      <c r="A1272" s="1">
        <v>41151</v>
      </c>
      <c r="B1272" s="9">
        <v>0.9503935185185185</v>
      </c>
      <c r="C1272" s="7">
        <v>19050</v>
      </c>
      <c r="D1272" s="7">
        <v>70.61</v>
      </c>
      <c r="E1272" s="7">
        <v>21.45</v>
      </c>
      <c r="F1272" s="7">
        <v>28.504000000000001</v>
      </c>
      <c r="G1272" s="7">
        <v>3.2349999999999999</v>
      </c>
      <c r="H1272" s="7">
        <v>7.47</v>
      </c>
      <c r="I1272" s="7">
        <v>6.84</v>
      </c>
      <c r="J1272" s="7">
        <v>81.451400000000007</v>
      </c>
      <c r="K1272">
        <v>255.98</v>
      </c>
      <c r="L1272" t="s">
        <v>12</v>
      </c>
      <c r="M1272" t="s">
        <v>10</v>
      </c>
      <c r="N1272" t="s">
        <v>12</v>
      </c>
      <c r="O1272">
        <v>40.049790999999999</v>
      </c>
      <c r="P1272">
        <v>-105.145899</v>
      </c>
      <c r="Q1272" t="s">
        <v>15</v>
      </c>
      <c r="R1272" s="10" t="s">
        <v>23</v>
      </c>
      <c r="S1272">
        <v>6730200</v>
      </c>
      <c r="T1272" s="1">
        <v>41151</v>
      </c>
      <c r="U1272" s="11">
        <v>0.94791666666666663</v>
      </c>
      <c r="V1272">
        <v>5.04</v>
      </c>
      <c r="W1272">
        <v>78</v>
      </c>
      <c r="X1272">
        <f t="shared" si="79"/>
        <v>0</v>
      </c>
      <c r="Y1272">
        <f t="shared" si="79"/>
        <v>0</v>
      </c>
    </row>
    <row r="1273" spans="1:36" ht="15.75">
      <c r="A1273" s="1">
        <v>41151</v>
      </c>
      <c r="B1273" s="9">
        <v>0.96081018518518524</v>
      </c>
      <c r="C1273" s="7">
        <v>19065</v>
      </c>
      <c r="D1273" s="7">
        <v>70.489999999999995</v>
      </c>
      <c r="E1273" s="7">
        <v>21.383333333333333</v>
      </c>
      <c r="F1273" s="7">
        <v>28.504000000000001</v>
      </c>
      <c r="G1273" s="7">
        <v>3.2639999999999998</v>
      </c>
      <c r="H1273" s="7">
        <v>7.47</v>
      </c>
      <c r="I1273" s="7">
        <v>6.86</v>
      </c>
      <c r="J1273" s="7">
        <v>81.526300000000006</v>
      </c>
      <c r="K1273">
        <v>255.36</v>
      </c>
      <c r="L1273" t="s">
        <v>12</v>
      </c>
      <c r="M1273" t="s">
        <v>10</v>
      </c>
      <c r="N1273" t="s">
        <v>12</v>
      </c>
      <c r="O1273">
        <v>40.049790999999999</v>
      </c>
      <c r="P1273">
        <v>-105.145899</v>
      </c>
      <c r="Q1273" t="s">
        <v>15</v>
      </c>
      <c r="R1273" s="10" t="s">
        <v>23</v>
      </c>
      <c r="S1273">
        <v>6730200</v>
      </c>
      <c r="T1273" s="1">
        <v>41151</v>
      </c>
      <c r="U1273" s="11">
        <v>0.95833333333333337</v>
      </c>
      <c r="V1273">
        <v>5.04</v>
      </c>
      <c r="W1273">
        <v>78</v>
      </c>
      <c r="X1273">
        <f t="shared" si="79"/>
        <v>0</v>
      </c>
      <c r="Y1273">
        <f t="shared" si="79"/>
        <v>0</v>
      </c>
    </row>
    <row r="1274" spans="1:36" ht="15.75">
      <c r="A1274" s="1">
        <v>41151</v>
      </c>
      <c r="B1274" s="9">
        <v>0.97122685185185187</v>
      </c>
      <c r="C1274" s="7">
        <v>19080</v>
      </c>
      <c r="D1274" s="7">
        <v>70.39</v>
      </c>
      <c r="E1274" s="7">
        <v>21.327777777777779</v>
      </c>
      <c r="F1274" s="7">
        <v>28.504000000000001</v>
      </c>
      <c r="G1274" s="7">
        <v>3.2639999999999998</v>
      </c>
      <c r="H1274" s="7">
        <v>7.46</v>
      </c>
      <c r="I1274" s="7">
        <v>6.86</v>
      </c>
      <c r="J1274" s="7">
        <v>81.489500000000007</v>
      </c>
      <c r="K1274">
        <v>254.85</v>
      </c>
      <c r="L1274" t="s">
        <v>12</v>
      </c>
      <c r="M1274" t="s">
        <v>10</v>
      </c>
      <c r="N1274" t="s">
        <v>12</v>
      </c>
      <c r="O1274">
        <v>40.049790999999999</v>
      </c>
      <c r="P1274">
        <v>-105.145899</v>
      </c>
      <c r="Q1274" t="s">
        <v>15</v>
      </c>
      <c r="R1274" s="10" t="s">
        <v>23</v>
      </c>
      <c r="S1274">
        <v>6730200</v>
      </c>
      <c r="T1274" s="1">
        <v>41151</v>
      </c>
      <c r="U1274" s="11">
        <v>0.96875</v>
      </c>
      <c r="V1274">
        <v>5.04</v>
      </c>
      <c r="W1274">
        <v>78</v>
      </c>
      <c r="X1274">
        <f t="shared" si="79"/>
        <v>0</v>
      </c>
      <c r="Y1274">
        <f t="shared" si="79"/>
        <v>0</v>
      </c>
    </row>
    <row r="1275" spans="1:36" ht="15.75">
      <c r="A1275" s="1">
        <v>41151</v>
      </c>
      <c r="B1275" s="9">
        <v>0.9816435185185185</v>
      </c>
      <c r="C1275" s="7">
        <v>19095</v>
      </c>
      <c r="D1275" s="7">
        <v>70.290000000000006</v>
      </c>
      <c r="E1275" s="7">
        <v>21.272222222222226</v>
      </c>
      <c r="F1275" s="7">
        <v>28.504000000000001</v>
      </c>
      <c r="G1275" s="7">
        <v>3.2349999999999999</v>
      </c>
      <c r="H1275" s="7">
        <v>7.46</v>
      </c>
      <c r="I1275" s="7">
        <v>6.87</v>
      </c>
      <c r="J1275" s="7">
        <v>81.481099999999998</v>
      </c>
      <c r="K1275">
        <v>255.05</v>
      </c>
      <c r="L1275" t="s">
        <v>12</v>
      </c>
      <c r="M1275" t="s">
        <v>10</v>
      </c>
      <c r="N1275" t="s">
        <v>12</v>
      </c>
      <c r="O1275">
        <v>40.049790999999999</v>
      </c>
      <c r="P1275">
        <v>-105.145899</v>
      </c>
      <c r="Q1275" t="s">
        <v>15</v>
      </c>
      <c r="R1275" s="10" t="s">
        <v>23</v>
      </c>
      <c r="S1275">
        <v>6730200</v>
      </c>
      <c r="T1275" s="1">
        <v>41151</v>
      </c>
      <c r="U1275" s="11">
        <v>0.97916666666666663</v>
      </c>
      <c r="V1275">
        <v>5.04</v>
      </c>
      <c r="W1275">
        <v>78</v>
      </c>
      <c r="X1275">
        <f t="shared" si="79"/>
        <v>0</v>
      </c>
      <c r="Y1275">
        <f t="shared" si="79"/>
        <v>0</v>
      </c>
    </row>
    <row r="1276" spans="1:36" ht="15.75">
      <c r="A1276" s="1">
        <v>41151</v>
      </c>
      <c r="B1276" s="9">
        <v>0.99206018518518524</v>
      </c>
      <c r="C1276" s="7">
        <v>19110</v>
      </c>
      <c r="D1276" s="7">
        <v>70.2</v>
      </c>
      <c r="E1276" s="7">
        <v>21.222222222222225</v>
      </c>
      <c r="F1276" s="7">
        <v>28.504000000000001</v>
      </c>
      <c r="G1276" s="7">
        <v>3.2349999999999999</v>
      </c>
      <c r="H1276" s="7">
        <v>7.47</v>
      </c>
      <c r="I1276" s="7">
        <v>6.88</v>
      </c>
      <c r="J1276" s="7">
        <v>81.520099999999999</v>
      </c>
      <c r="K1276">
        <v>255.74</v>
      </c>
      <c r="L1276" t="s">
        <v>12</v>
      </c>
      <c r="M1276" t="s">
        <v>10</v>
      </c>
      <c r="N1276" t="s">
        <v>12</v>
      </c>
      <c r="O1276">
        <v>40.049790999999999</v>
      </c>
      <c r="P1276">
        <v>-105.145899</v>
      </c>
      <c r="Q1276" t="s">
        <v>15</v>
      </c>
      <c r="R1276" s="10" t="s">
        <v>23</v>
      </c>
      <c r="S1276">
        <v>6730200</v>
      </c>
      <c r="T1276" s="1">
        <v>41151</v>
      </c>
      <c r="U1276" s="11">
        <v>0.98958333333333337</v>
      </c>
      <c r="V1276">
        <v>5.04</v>
      </c>
      <c r="W1276">
        <v>78</v>
      </c>
      <c r="X1276">
        <f t="shared" si="79"/>
        <v>0</v>
      </c>
      <c r="Y1276">
        <f t="shared" si="79"/>
        <v>0</v>
      </c>
    </row>
    <row r="1277" spans="1:36" ht="15.75">
      <c r="A1277" s="1">
        <v>41152</v>
      </c>
      <c r="B1277" s="9">
        <v>2.4768518518518516E-3</v>
      </c>
      <c r="C1277" s="7">
        <v>19125</v>
      </c>
      <c r="D1277" s="7">
        <v>70.14</v>
      </c>
      <c r="E1277" s="7">
        <v>21.18888888888889</v>
      </c>
      <c r="F1277" s="7">
        <v>28.504000000000001</v>
      </c>
      <c r="G1277" s="7">
        <v>3.2639999999999998</v>
      </c>
      <c r="H1277" s="7">
        <v>7.46</v>
      </c>
      <c r="I1277" s="7">
        <v>6.91</v>
      </c>
      <c r="J1277" s="7">
        <v>81.834900000000005</v>
      </c>
      <c r="K1277">
        <v>256.3</v>
      </c>
      <c r="L1277" t="s">
        <v>12</v>
      </c>
      <c r="M1277" t="s">
        <v>10</v>
      </c>
      <c r="N1277" t="s">
        <v>12</v>
      </c>
      <c r="O1277">
        <v>40.049790999999999</v>
      </c>
      <c r="P1277">
        <v>-105.145899</v>
      </c>
      <c r="Q1277" t="s">
        <v>15</v>
      </c>
      <c r="R1277" s="10" t="s">
        <v>23</v>
      </c>
      <c r="S1277">
        <v>6730200</v>
      </c>
      <c r="T1277" s="1">
        <v>41152</v>
      </c>
      <c r="U1277" s="11">
        <v>0</v>
      </c>
      <c r="V1277">
        <v>5.04</v>
      </c>
      <c r="W1277">
        <v>78</v>
      </c>
      <c r="X1277">
        <f t="shared" si="79"/>
        <v>0</v>
      </c>
      <c r="Y1277">
        <f t="shared" si="79"/>
        <v>0</v>
      </c>
      <c r="Z1277" s="7">
        <f>MIN(E1277:E1372)</f>
        <v>19.87222222222222</v>
      </c>
      <c r="AA1277" s="7">
        <f>MAX(E1277:E1372)</f>
        <v>24.555555555555557</v>
      </c>
      <c r="AB1277" s="7">
        <f>MIN(H1277:H1372)</f>
        <v>7.46</v>
      </c>
      <c r="AC1277" s="7">
        <f>MAX(H1277:H1372)</f>
        <v>8.18</v>
      </c>
      <c r="AD1277" s="7">
        <f>MIN(I1277:I1372)</f>
        <v>6.79</v>
      </c>
      <c r="AE1277" s="7">
        <f>MAX(I1277:I1372)</f>
        <v>8.94</v>
      </c>
      <c r="AF1277" s="7">
        <f>MIN(J1277:J1372)</f>
        <v>81.527600000000007</v>
      </c>
      <c r="AG1277" s="7">
        <f>MAX(J1277:J1372)</f>
        <v>110.9258</v>
      </c>
      <c r="AH1277" s="7">
        <f>MIN(W1277:W1372)</f>
        <v>76</v>
      </c>
      <c r="AI1277" s="7">
        <f>MAX(W1277:W1372)</f>
        <v>78</v>
      </c>
      <c r="AJ1277" s="7">
        <f>MEDIAN($W1277:$W1372)</f>
        <v>78</v>
      </c>
    </row>
    <row r="1278" spans="1:36" ht="15.75">
      <c r="A1278" s="1">
        <v>41152</v>
      </c>
      <c r="B1278" s="9">
        <v>1.2893518518518519E-2</v>
      </c>
      <c r="C1278" s="7">
        <v>19140</v>
      </c>
      <c r="D1278" s="7">
        <v>70.069999999999993</v>
      </c>
      <c r="E1278" s="7">
        <v>21.15</v>
      </c>
      <c r="F1278" s="7">
        <v>28.504000000000001</v>
      </c>
      <c r="G1278" s="7">
        <v>3.2639999999999998</v>
      </c>
      <c r="H1278" s="7">
        <v>7.46</v>
      </c>
      <c r="I1278" s="7">
        <v>6.9</v>
      </c>
      <c r="J1278" s="7">
        <v>81.614699999999999</v>
      </c>
      <c r="K1278">
        <v>256.25</v>
      </c>
      <c r="L1278" t="s">
        <v>12</v>
      </c>
      <c r="M1278" t="s">
        <v>10</v>
      </c>
      <c r="N1278" t="s">
        <v>12</v>
      </c>
      <c r="O1278">
        <v>40.049790999999999</v>
      </c>
      <c r="P1278">
        <v>-105.145899</v>
      </c>
      <c r="Q1278" t="s">
        <v>15</v>
      </c>
      <c r="R1278" s="10" t="s">
        <v>23</v>
      </c>
      <c r="S1278">
        <v>6730200</v>
      </c>
      <c r="T1278" s="1">
        <v>41152</v>
      </c>
      <c r="U1278" s="11">
        <v>1.0416666666666666E-2</v>
      </c>
      <c r="V1278">
        <v>5.04</v>
      </c>
      <c r="W1278">
        <v>78</v>
      </c>
      <c r="X1278">
        <f t="shared" si="79"/>
        <v>0</v>
      </c>
      <c r="Y1278">
        <f t="shared" si="79"/>
        <v>0</v>
      </c>
    </row>
    <row r="1279" spans="1:36" ht="15.75">
      <c r="A1279" s="1">
        <v>41152</v>
      </c>
      <c r="B1279" s="9">
        <v>2.3310185185185187E-2</v>
      </c>
      <c r="C1279" s="7">
        <v>19155</v>
      </c>
      <c r="D1279" s="7">
        <v>70.02</v>
      </c>
      <c r="E1279" s="7">
        <v>21.12222222222222</v>
      </c>
      <c r="F1279" s="7">
        <v>28.504000000000001</v>
      </c>
      <c r="G1279" s="7">
        <v>3.2639999999999998</v>
      </c>
      <c r="H1279" s="7">
        <v>7.46</v>
      </c>
      <c r="I1279" s="7">
        <v>6.92</v>
      </c>
      <c r="J1279" s="7">
        <v>81.84</v>
      </c>
      <c r="K1279">
        <v>255.68</v>
      </c>
      <c r="L1279" t="s">
        <v>12</v>
      </c>
      <c r="M1279" t="s">
        <v>10</v>
      </c>
      <c r="N1279" t="s">
        <v>12</v>
      </c>
      <c r="O1279">
        <v>40.049790999999999</v>
      </c>
      <c r="P1279">
        <v>-105.145899</v>
      </c>
      <c r="Q1279" t="s">
        <v>15</v>
      </c>
      <c r="R1279" s="10" t="s">
        <v>23</v>
      </c>
      <c r="S1279">
        <v>6730200</v>
      </c>
      <c r="T1279" s="1">
        <v>41152</v>
      </c>
      <c r="U1279" s="11">
        <v>2.0833333333333332E-2</v>
      </c>
      <c r="V1279">
        <v>5.04</v>
      </c>
      <c r="W1279">
        <v>78</v>
      </c>
      <c r="X1279">
        <f t="shared" si="79"/>
        <v>0</v>
      </c>
      <c r="Y1279">
        <f t="shared" si="79"/>
        <v>0</v>
      </c>
    </row>
    <row r="1280" spans="1:36" ht="15.75">
      <c r="A1280" s="1">
        <v>41152</v>
      </c>
      <c r="B1280" s="9">
        <v>3.3726851851851855E-2</v>
      </c>
      <c r="C1280" s="7">
        <v>19170</v>
      </c>
      <c r="D1280" s="7">
        <v>69.95</v>
      </c>
      <c r="E1280" s="7">
        <v>21.083333333333336</v>
      </c>
      <c r="F1280" s="7">
        <v>28.504000000000001</v>
      </c>
      <c r="G1280" s="7">
        <v>3.2639999999999998</v>
      </c>
      <c r="H1280" s="7">
        <v>7.46</v>
      </c>
      <c r="I1280" s="7">
        <v>6.9</v>
      </c>
      <c r="J1280" s="7">
        <v>81.527600000000007</v>
      </c>
      <c r="K1280">
        <v>255.07</v>
      </c>
      <c r="L1280" t="s">
        <v>12</v>
      </c>
      <c r="M1280" t="s">
        <v>10</v>
      </c>
      <c r="N1280" t="s">
        <v>12</v>
      </c>
      <c r="O1280">
        <v>40.049790999999999</v>
      </c>
      <c r="P1280">
        <v>-105.145899</v>
      </c>
      <c r="Q1280" t="s">
        <v>15</v>
      </c>
      <c r="R1280" s="10" t="s">
        <v>23</v>
      </c>
      <c r="S1280">
        <v>6730200</v>
      </c>
      <c r="T1280" s="1">
        <v>41152</v>
      </c>
      <c r="U1280" s="11">
        <v>3.125E-2</v>
      </c>
      <c r="V1280">
        <v>5.04</v>
      </c>
      <c r="W1280">
        <v>78</v>
      </c>
      <c r="X1280">
        <f t="shared" si="79"/>
        <v>0</v>
      </c>
      <c r="Y1280">
        <f t="shared" si="79"/>
        <v>0</v>
      </c>
    </row>
    <row r="1281" spans="1:25" ht="15.75">
      <c r="A1281" s="1">
        <v>41152</v>
      </c>
      <c r="B1281" s="9">
        <v>4.4143518518518519E-2</v>
      </c>
      <c r="C1281" s="7">
        <v>19185</v>
      </c>
      <c r="D1281" s="7">
        <v>69.87</v>
      </c>
      <c r="E1281" s="7">
        <v>21.038888888888891</v>
      </c>
      <c r="F1281" s="7">
        <v>28.504000000000001</v>
      </c>
      <c r="G1281" s="7">
        <v>3.2349999999999999</v>
      </c>
      <c r="H1281" s="7">
        <v>7.47</v>
      </c>
      <c r="I1281" s="7">
        <v>6.94</v>
      </c>
      <c r="J1281" s="7">
        <v>81.945599999999999</v>
      </c>
      <c r="K1281">
        <v>254.18</v>
      </c>
      <c r="L1281" t="s">
        <v>12</v>
      </c>
      <c r="M1281" t="s">
        <v>10</v>
      </c>
      <c r="N1281" t="s">
        <v>12</v>
      </c>
      <c r="O1281">
        <v>40.049790999999999</v>
      </c>
      <c r="P1281">
        <v>-105.145899</v>
      </c>
      <c r="Q1281" t="s">
        <v>15</v>
      </c>
      <c r="R1281" s="10" t="s">
        <v>23</v>
      </c>
      <c r="S1281">
        <v>6730200</v>
      </c>
      <c r="T1281" s="1">
        <v>41152</v>
      </c>
      <c r="U1281" s="11">
        <v>4.1666666666666664E-2</v>
      </c>
      <c r="V1281">
        <v>5.04</v>
      </c>
      <c r="W1281">
        <v>78</v>
      </c>
      <c r="X1281">
        <f t="shared" si="79"/>
        <v>0</v>
      </c>
      <c r="Y1281">
        <f t="shared" si="79"/>
        <v>0</v>
      </c>
    </row>
    <row r="1282" spans="1:25" ht="15.75">
      <c r="A1282" s="1">
        <v>41152</v>
      </c>
      <c r="B1282" s="9">
        <v>5.4560185185185184E-2</v>
      </c>
      <c r="C1282" s="7">
        <v>19200</v>
      </c>
      <c r="D1282" s="7">
        <v>69.819999999999993</v>
      </c>
      <c r="E1282" s="7">
        <v>21.011111111111109</v>
      </c>
      <c r="F1282" s="7">
        <v>28.504000000000001</v>
      </c>
      <c r="G1282" s="7">
        <v>3.2349999999999999</v>
      </c>
      <c r="H1282" s="7">
        <v>7.47</v>
      </c>
      <c r="I1282" s="7">
        <v>6.91</v>
      </c>
      <c r="J1282" s="7">
        <v>81.582499999999996</v>
      </c>
      <c r="K1282">
        <v>253.3</v>
      </c>
      <c r="L1282" t="s">
        <v>12</v>
      </c>
      <c r="M1282" t="s">
        <v>10</v>
      </c>
      <c r="N1282" t="s">
        <v>12</v>
      </c>
      <c r="O1282">
        <v>40.049790999999999</v>
      </c>
      <c r="P1282">
        <v>-105.145899</v>
      </c>
      <c r="Q1282" t="s">
        <v>15</v>
      </c>
      <c r="R1282" s="10" t="s">
        <v>23</v>
      </c>
      <c r="S1282">
        <v>6730200</v>
      </c>
      <c r="T1282" s="1">
        <v>41152</v>
      </c>
      <c r="U1282" s="11">
        <v>5.2083333333333336E-2</v>
      </c>
      <c r="V1282">
        <v>5.04</v>
      </c>
      <c r="W1282">
        <v>78</v>
      </c>
      <c r="X1282">
        <f t="shared" ref="X1282:Y1297" si="80">V1282-V1286</f>
        <v>0</v>
      </c>
      <c r="Y1282">
        <f t="shared" si="80"/>
        <v>0</v>
      </c>
    </row>
    <row r="1283" spans="1:25" ht="15.75">
      <c r="A1283" s="1">
        <v>41152</v>
      </c>
      <c r="B1283" s="9">
        <v>6.4976851851851855E-2</v>
      </c>
      <c r="C1283" s="7">
        <v>19215</v>
      </c>
      <c r="D1283" s="7">
        <v>69.760000000000005</v>
      </c>
      <c r="E1283" s="7">
        <v>20.977777777777781</v>
      </c>
      <c r="F1283" s="7">
        <v>28.504000000000001</v>
      </c>
      <c r="G1283" s="7">
        <v>3.2349999999999999</v>
      </c>
      <c r="H1283" s="7">
        <v>7.47</v>
      </c>
      <c r="I1283" s="7">
        <v>6.92</v>
      </c>
      <c r="J1283" s="7">
        <v>81.568399999999997</v>
      </c>
      <c r="K1283">
        <v>252.64</v>
      </c>
      <c r="L1283" t="s">
        <v>12</v>
      </c>
      <c r="M1283" t="s">
        <v>10</v>
      </c>
      <c r="N1283" t="s">
        <v>12</v>
      </c>
      <c r="O1283">
        <v>40.049790999999999</v>
      </c>
      <c r="P1283">
        <v>-105.145899</v>
      </c>
      <c r="Q1283" t="s">
        <v>15</v>
      </c>
      <c r="R1283" s="10" t="s">
        <v>23</v>
      </c>
      <c r="S1283">
        <v>6730200</v>
      </c>
      <c r="T1283" s="1">
        <v>41152</v>
      </c>
      <c r="U1283" s="11">
        <v>6.25E-2</v>
      </c>
      <c r="V1283">
        <v>5.04</v>
      </c>
      <c r="W1283">
        <v>78</v>
      </c>
      <c r="X1283">
        <f t="shared" si="80"/>
        <v>0</v>
      </c>
      <c r="Y1283">
        <f t="shared" si="80"/>
        <v>0</v>
      </c>
    </row>
    <row r="1284" spans="1:25" ht="15.75">
      <c r="A1284" s="1">
        <v>41152</v>
      </c>
      <c r="B1284" s="9">
        <v>7.5393518518518512E-2</v>
      </c>
      <c r="C1284" s="7">
        <v>19230</v>
      </c>
      <c r="D1284" s="7">
        <v>69.7</v>
      </c>
      <c r="E1284" s="7">
        <v>20.944444444444446</v>
      </c>
      <c r="F1284" s="7">
        <v>28.504000000000001</v>
      </c>
      <c r="G1284" s="7">
        <v>3.2349999999999999</v>
      </c>
      <c r="H1284" s="7">
        <v>7.46</v>
      </c>
      <c r="I1284" s="7">
        <v>6.92</v>
      </c>
      <c r="J1284" s="7">
        <v>81.599199999999996</v>
      </c>
      <c r="K1284">
        <v>252.18</v>
      </c>
      <c r="L1284" t="s">
        <v>12</v>
      </c>
      <c r="M1284" t="s">
        <v>10</v>
      </c>
      <c r="N1284" t="s">
        <v>12</v>
      </c>
      <c r="O1284">
        <v>40.049790999999999</v>
      </c>
      <c r="P1284">
        <v>-105.145899</v>
      </c>
      <c r="Q1284" t="s">
        <v>15</v>
      </c>
      <c r="R1284" s="10" t="s">
        <v>23</v>
      </c>
      <c r="S1284">
        <v>6730200</v>
      </c>
      <c r="T1284" s="1">
        <v>41152</v>
      </c>
      <c r="U1284" s="11">
        <v>7.2916666666666671E-2</v>
      </c>
      <c r="V1284">
        <v>5.04</v>
      </c>
      <c r="W1284">
        <v>78</v>
      </c>
      <c r="X1284">
        <f t="shared" si="80"/>
        <v>0</v>
      </c>
      <c r="Y1284">
        <f t="shared" si="80"/>
        <v>0</v>
      </c>
    </row>
    <row r="1285" spans="1:25" ht="15.75">
      <c r="A1285" s="1">
        <v>41152</v>
      </c>
      <c r="B1285" s="9">
        <v>8.5810185185185184E-2</v>
      </c>
      <c r="C1285" s="7">
        <v>19245</v>
      </c>
      <c r="D1285" s="7">
        <v>69.61</v>
      </c>
      <c r="E1285" s="7">
        <v>20.894444444444446</v>
      </c>
      <c r="F1285" s="7">
        <v>28.504000000000001</v>
      </c>
      <c r="G1285" s="7">
        <v>3.2349999999999999</v>
      </c>
      <c r="H1285" s="7">
        <v>7.47</v>
      </c>
      <c r="I1285" s="7">
        <v>6.93</v>
      </c>
      <c r="J1285" s="7">
        <v>81.614500000000007</v>
      </c>
      <c r="K1285">
        <v>251.62</v>
      </c>
      <c r="L1285" t="s">
        <v>12</v>
      </c>
      <c r="M1285" t="s">
        <v>10</v>
      </c>
      <c r="N1285" t="s">
        <v>12</v>
      </c>
      <c r="O1285">
        <v>40.049790999999999</v>
      </c>
      <c r="P1285">
        <v>-105.145899</v>
      </c>
      <c r="Q1285" t="s">
        <v>15</v>
      </c>
      <c r="R1285" s="10" t="s">
        <v>23</v>
      </c>
      <c r="S1285">
        <v>6730200</v>
      </c>
      <c r="T1285" s="1">
        <v>41152</v>
      </c>
      <c r="U1285" s="11">
        <v>8.3333333333333329E-2</v>
      </c>
      <c r="V1285">
        <v>5.04</v>
      </c>
      <c r="W1285">
        <v>78</v>
      </c>
      <c r="X1285">
        <f t="shared" si="80"/>
        <v>0</v>
      </c>
      <c r="Y1285">
        <f t="shared" si="80"/>
        <v>0</v>
      </c>
    </row>
    <row r="1286" spans="1:25" ht="15.75">
      <c r="A1286" s="1">
        <v>41152</v>
      </c>
      <c r="B1286" s="9">
        <v>9.6226851851851855E-2</v>
      </c>
      <c r="C1286" s="7">
        <v>19260</v>
      </c>
      <c r="D1286" s="7">
        <v>69.55</v>
      </c>
      <c r="E1286" s="7">
        <v>20.861111111111111</v>
      </c>
      <c r="F1286" s="7">
        <v>28.504000000000001</v>
      </c>
      <c r="G1286" s="7">
        <v>3.2349999999999999</v>
      </c>
      <c r="H1286" s="7">
        <v>7.47</v>
      </c>
      <c r="I1286" s="7">
        <v>6.94</v>
      </c>
      <c r="J1286" s="7">
        <v>81.602199999999996</v>
      </c>
      <c r="K1286">
        <v>249.81</v>
      </c>
      <c r="L1286" t="s">
        <v>12</v>
      </c>
      <c r="M1286" t="s">
        <v>10</v>
      </c>
      <c r="N1286" t="s">
        <v>12</v>
      </c>
      <c r="O1286">
        <v>40.049790999999999</v>
      </c>
      <c r="P1286">
        <v>-105.145899</v>
      </c>
      <c r="Q1286" t="s">
        <v>15</v>
      </c>
      <c r="R1286" s="10" t="s">
        <v>23</v>
      </c>
      <c r="S1286">
        <v>6730200</v>
      </c>
      <c r="T1286" s="1">
        <v>41152</v>
      </c>
      <c r="U1286" s="11">
        <v>9.375E-2</v>
      </c>
      <c r="V1286">
        <v>5.04</v>
      </c>
      <c r="W1286">
        <v>78</v>
      </c>
      <c r="X1286">
        <f t="shared" si="80"/>
        <v>0</v>
      </c>
      <c r="Y1286">
        <f t="shared" si="80"/>
        <v>0</v>
      </c>
    </row>
    <row r="1287" spans="1:25" ht="15.75">
      <c r="A1287" s="1">
        <v>41152</v>
      </c>
      <c r="B1287" s="9">
        <v>0.10664351851851851</v>
      </c>
      <c r="C1287" s="7">
        <v>19275</v>
      </c>
      <c r="D1287" s="7">
        <v>69.47</v>
      </c>
      <c r="E1287" s="7">
        <v>20.816666666666666</v>
      </c>
      <c r="F1287" s="7">
        <v>28.504000000000001</v>
      </c>
      <c r="G1287" s="7">
        <v>3.2639999999999998</v>
      </c>
      <c r="H1287" s="7">
        <v>7.47</v>
      </c>
      <c r="I1287" s="7">
        <v>6.94</v>
      </c>
      <c r="J1287" s="7">
        <v>81.62</v>
      </c>
      <c r="K1287">
        <v>247.78</v>
      </c>
      <c r="L1287" t="s">
        <v>12</v>
      </c>
      <c r="M1287" t="s">
        <v>10</v>
      </c>
      <c r="N1287" t="s">
        <v>12</v>
      </c>
      <c r="O1287">
        <v>40.049790999999999</v>
      </c>
      <c r="P1287">
        <v>-105.145899</v>
      </c>
      <c r="Q1287" t="s">
        <v>15</v>
      </c>
      <c r="R1287" s="10" t="s">
        <v>23</v>
      </c>
      <c r="S1287">
        <v>6730200</v>
      </c>
      <c r="T1287" s="1">
        <v>41152</v>
      </c>
      <c r="U1287" s="11">
        <v>0.10416666666666667</v>
      </c>
      <c r="V1287">
        <v>5.04</v>
      </c>
      <c r="W1287">
        <v>78</v>
      </c>
      <c r="X1287">
        <f t="shared" si="80"/>
        <v>0</v>
      </c>
      <c r="Y1287">
        <f t="shared" si="80"/>
        <v>0</v>
      </c>
    </row>
    <row r="1288" spans="1:25" ht="15.75">
      <c r="A1288" s="1">
        <v>41152</v>
      </c>
      <c r="B1288" s="9">
        <v>0.11706018518518518</v>
      </c>
      <c r="C1288" s="7">
        <v>19290</v>
      </c>
      <c r="D1288" s="7">
        <v>69.34</v>
      </c>
      <c r="E1288" s="7">
        <v>20.744444444444447</v>
      </c>
      <c r="F1288" s="7">
        <v>28.504000000000001</v>
      </c>
      <c r="G1288" s="7">
        <v>3.2639999999999998</v>
      </c>
      <c r="H1288" s="7">
        <v>7.47</v>
      </c>
      <c r="I1288" s="7">
        <v>6.96</v>
      </c>
      <c r="J1288" s="7">
        <v>81.6648</v>
      </c>
      <c r="K1288">
        <v>245.7</v>
      </c>
      <c r="L1288" t="s">
        <v>12</v>
      </c>
      <c r="M1288" t="s">
        <v>10</v>
      </c>
      <c r="N1288" t="s">
        <v>12</v>
      </c>
      <c r="O1288">
        <v>40.049790999999999</v>
      </c>
      <c r="P1288">
        <v>-105.145899</v>
      </c>
      <c r="Q1288" t="s">
        <v>15</v>
      </c>
      <c r="R1288" s="10" t="s">
        <v>23</v>
      </c>
      <c r="S1288">
        <v>6730200</v>
      </c>
      <c r="T1288" s="1">
        <v>41152</v>
      </c>
      <c r="U1288" s="11">
        <v>0.11458333333333333</v>
      </c>
      <c r="V1288">
        <v>5.04</v>
      </c>
      <c r="W1288">
        <v>78</v>
      </c>
      <c r="X1288">
        <f t="shared" si="80"/>
        <v>0</v>
      </c>
      <c r="Y1288">
        <f t="shared" si="80"/>
        <v>0</v>
      </c>
    </row>
    <row r="1289" spans="1:25" ht="15.75">
      <c r="A1289" s="1">
        <v>41152</v>
      </c>
      <c r="B1289" s="9">
        <v>0.12747685185185184</v>
      </c>
      <c r="C1289" s="7">
        <v>19305</v>
      </c>
      <c r="D1289" s="7">
        <v>69.27</v>
      </c>
      <c r="E1289" s="7">
        <v>20.705555555555556</v>
      </c>
      <c r="F1289" s="7">
        <v>28.504000000000001</v>
      </c>
      <c r="G1289" s="7">
        <v>3.2349999999999999</v>
      </c>
      <c r="H1289" s="7">
        <v>7.48</v>
      </c>
      <c r="I1289" s="7">
        <v>6.95</v>
      </c>
      <c r="J1289" s="7">
        <v>81.530900000000003</v>
      </c>
      <c r="K1289">
        <v>243.33</v>
      </c>
      <c r="L1289" t="s">
        <v>12</v>
      </c>
      <c r="M1289" t="s">
        <v>10</v>
      </c>
      <c r="N1289" t="s">
        <v>12</v>
      </c>
      <c r="O1289">
        <v>40.049790999999999</v>
      </c>
      <c r="P1289">
        <v>-105.145899</v>
      </c>
      <c r="Q1289" t="s">
        <v>15</v>
      </c>
      <c r="R1289" s="10" t="s">
        <v>23</v>
      </c>
      <c r="S1289">
        <v>6730200</v>
      </c>
      <c r="T1289" s="1">
        <v>41152</v>
      </c>
      <c r="U1289" s="11">
        <v>0.125</v>
      </c>
      <c r="V1289">
        <v>5.04</v>
      </c>
      <c r="W1289">
        <v>78</v>
      </c>
      <c r="X1289">
        <f t="shared" si="80"/>
        <v>0</v>
      </c>
      <c r="Y1289">
        <f t="shared" si="80"/>
        <v>0</v>
      </c>
    </row>
    <row r="1290" spans="1:25" ht="15.75">
      <c r="A1290" s="1">
        <v>41152</v>
      </c>
      <c r="B1290" s="9">
        <v>0.13789351851851853</v>
      </c>
      <c r="C1290" s="7">
        <v>19320</v>
      </c>
      <c r="D1290" s="7">
        <v>69.150000000000006</v>
      </c>
      <c r="E1290" s="7">
        <v>20.638888888888893</v>
      </c>
      <c r="F1290" s="7">
        <v>28.504000000000001</v>
      </c>
      <c r="G1290" s="7">
        <v>3.2639999999999998</v>
      </c>
      <c r="H1290" s="7">
        <v>7.47</v>
      </c>
      <c r="I1290" s="7">
        <v>6.96</v>
      </c>
      <c r="J1290" s="7">
        <v>81.581500000000005</v>
      </c>
      <c r="K1290">
        <v>240.72</v>
      </c>
      <c r="L1290" t="s">
        <v>12</v>
      </c>
      <c r="M1290" t="s">
        <v>10</v>
      </c>
      <c r="N1290" t="s">
        <v>12</v>
      </c>
      <c r="O1290">
        <v>40.049790999999999</v>
      </c>
      <c r="P1290">
        <v>-105.145899</v>
      </c>
      <c r="Q1290" t="s">
        <v>15</v>
      </c>
      <c r="R1290" s="10" t="s">
        <v>23</v>
      </c>
      <c r="S1290">
        <v>6730200</v>
      </c>
      <c r="T1290" s="1">
        <v>41152</v>
      </c>
      <c r="U1290" s="11">
        <v>0.13541666666666666</v>
      </c>
      <c r="V1290">
        <v>5.04</v>
      </c>
      <c r="W1290">
        <v>78</v>
      </c>
      <c r="X1290">
        <f t="shared" si="80"/>
        <v>0</v>
      </c>
      <c r="Y1290">
        <f t="shared" si="80"/>
        <v>0</v>
      </c>
    </row>
    <row r="1291" spans="1:25" ht="15.75">
      <c r="A1291" s="1">
        <v>41152</v>
      </c>
      <c r="B1291" s="9">
        <v>0.14831018518518518</v>
      </c>
      <c r="C1291" s="7">
        <v>19335</v>
      </c>
      <c r="D1291" s="7">
        <v>69.05</v>
      </c>
      <c r="E1291" s="7">
        <v>20.583333333333332</v>
      </c>
      <c r="F1291" s="7">
        <v>28.504000000000001</v>
      </c>
      <c r="G1291" s="7">
        <v>3.2639999999999998</v>
      </c>
      <c r="H1291" s="7">
        <v>7.48</v>
      </c>
      <c r="I1291" s="7">
        <v>6.98</v>
      </c>
      <c r="J1291" s="7">
        <v>81.728899999999996</v>
      </c>
      <c r="K1291">
        <v>237.88</v>
      </c>
      <c r="L1291" t="s">
        <v>12</v>
      </c>
      <c r="M1291" t="s">
        <v>10</v>
      </c>
      <c r="N1291" t="s">
        <v>12</v>
      </c>
      <c r="O1291">
        <v>40.049790999999999</v>
      </c>
      <c r="P1291">
        <v>-105.145899</v>
      </c>
      <c r="Q1291" t="s">
        <v>15</v>
      </c>
      <c r="R1291" s="10" t="s">
        <v>23</v>
      </c>
      <c r="S1291">
        <v>6730200</v>
      </c>
      <c r="T1291" s="1">
        <v>41152</v>
      </c>
      <c r="U1291" s="11">
        <v>0.14583333333333334</v>
      </c>
      <c r="V1291">
        <v>5.04</v>
      </c>
      <c r="W1291">
        <v>78</v>
      </c>
      <c r="X1291">
        <f t="shared" si="80"/>
        <v>0</v>
      </c>
      <c r="Y1291">
        <f t="shared" si="80"/>
        <v>0</v>
      </c>
    </row>
    <row r="1292" spans="1:25" ht="15.75">
      <c r="A1292" s="1">
        <v>41152</v>
      </c>
      <c r="B1292" s="9">
        <v>0.15872685185185184</v>
      </c>
      <c r="C1292" s="7">
        <v>19350</v>
      </c>
      <c r="D1292" s="7">
        <v>68.930000000000007</v>
      </c>
      <c r="E1292" s="7">
        <v>20.516666666666673</v>
      </c>
      <c r="F1292" s="7">
        <v>28.504000000000001</v>
      </c>
      <c r="G1292" s="7">
        <v>3.2639999999999998</v>
      </c>
      <c r="H1292" s="7">
        <v>7.48</v>
      </c>
      <c r="I1292" s="7">
        <v>6.99</v>
      </c>
      <c r="J1292" s="7">
        <v>81.723299999999995</v>
      </c>
      <c r="K1292">
        <v>234.77</v>
      </c>
      <c r="L1292" t="s">
        <v>12</v>
      </c>
      <c r="M1292" t="s">
        <v>10</v>
      </c>
      <c r="N1292" t="s">
        <v>12</v>
      </c>
      <c r="O1292">
        <v>40.049790999999999</v>
      </c>
      <c r="P1292">
        <v>-105.145899</v>
      </c>
      <c r="Q1292" t="s">
        <v>15</v>
      </c>
      <c r="R1292" s="10" t="s">
        <v>23</v>
      </c>
      <c r="S1292">
        <v>6730200</v>
      </c>
      <c r="T1292" s="1">
        <v>41152</v>
      </c>
      <c r="U1292" s="11">
        <v>0.15625</v>
      </c>
      <c r="V1292">
        <v>5.04</v>
      </c>
      <c r="W1292">
        <v>78</v>
      </c>
      <c r="X1292">
        <f t="shared" si="80"/>
        <v>0</v>
      </c>
      <c r="Y1292">
        <f t="shared" si="80"/>
        <v>0</v>
      </c>
    </row>
    <row r="1293" spans="1:25" ht="15.75">
      <c r="A1293" s="1">
        <v>41152</v>
      </c>
      <c r="B1293" s="9">
        <v>0.16914351851851853</v>
      </c>
      <c r="C1293" s="7">
        <v>19365</v>
      </c>
      <c r="D1293" s="7">
        <v>68.819999999999993</v>
      </c>
      <c r="E1293" s="7">
        <v>20.455555555555552</v>
      </c>
      <c r="F1293" s="7">
        <v>28.504000000000001</v>
      </c>
      <c r="G1293" s="7">
        <v>3.2639999999999998</v>
      </c>
      <c r="H1293" s="7">
        <v>7.49</v>
      </c>
      <c r="I1293" s="7">
        <v>7.02</v>
      </c>
      <c r="J1293" s="7">
        <v>81.894400000000005</v>
      </c>
      <c r="K1293">
        <v>231.28</v>
      </c>
      <c r="L1293" t="s">
        <v>12</v>
      </c>
      <c r="M1293" t="s">
        <v>10</v>
      </c>
      <c r="N1293" t="s">
        <v>12</v>
      </c>
      <c r="O1293">
        <v>40.049790999999999</v>
      </c>
      <c r="P1293">
        <v>-105.145899</v>
      </c>
      <c r="Q1293" t="s">
        <v>15</v>
      </c>
      <c r="R1293" s="10" t="s">
        <v>23</v>
      </c>
      <c r="S1293">
        <v>6730200</v>
      </c>
      <c r="T1293" s="1">
        <v>41152</v>
      </c>
      <c r="U1293" s="11">
        <v>0.16666666666666666</v>
      </c>
      <c r="V1293">
        <v>5.04</v>
      </c>
      <c r="W1293">
        <v>78</v>
      </c>
      <c r="X1293">
        <f t="shared" si="80"/>
        <v>0</v>
      </c>
      <c r="Y1293">
        <f t="shared" si="80"/>
        <v>0</v>
      </c>
    </row>
    <row r="1294" spans="1:25" ht="15.75">
      <c r="A1294" s="1">
        <v>41152</v>
      </c>
      <c r="B1294" s="9">
        <v>0.17956018518518521</v>
      </c>
      <c r="C1294" s="7">
        <v>19380</v>
      </c>
      <c r="D1294" s="7">
        <v>68.7</v>
      </c>
      <c r="E1294" s="7">
        <v>20.388888888888893</v>
      </c>
      <c r="F1294" s="7">
        <v>28.504000000000001</v>
      </c>
      <c r="G1294" s="7">
        <v>3.2349999999999999</v>
      </c>
      <c r="H1294" s="7">
        <v>7.49</v>
      </c>
      <c r="I1294" s="7">
        <v>7.02</v>
      </c>
      <c r="J1294" s="7">
        <v>81.8489</v>
      </c>
      <c r="K1294">
        <v>227.78</v>
      </c>
      <c r="L1294" t="s">
        <v>12</v>
      </c>
      <c r="M1294" t="s">
        <v>10</v>
      </c>
      <c r="N1294" t="s">
        <v>12</v>
      </c>
      <c r="O1294">
        <v>40.049790999999999</v>
      </c>
      <c r="P1294">
        <v>-105.145899</v>
      </c>
      <c r="Q1294" t="s">
        <v>15</v>
      </c>
      <c r="R1294" s="10" t="s">
        <v>23</v>
      </c>
      <c r="S1294">
        <v>6730200</v>
      </c>
      <c r="T1294" s="1">
        <v>41152</v>
      </c>
      <c r="U1294" s="11">
        <v>0.17708333333333334</v>
      </c>
      <c r="V1294">
        <v>5.04</v>
      </c>
      <c r="W1294">
        <v>78</v>
      </c>
      <c r="X1294">
        <f t="shared" si="80"/>
        <v>0</v>
      </c>
      <c r="Y1294">
        <f t="shared" si="80"/>
        <v>0</v>
      </c>
    </row>
    <row r="1295" spans="1:25" ht="15.75">
      <c r="A1295" s="1">
        <v>41152</v>
      </c>
      <c r="B1295" s="9">
        <v>0.18997685185185187</v>
      </c>
      <c r="C1295" s="7">
        <v>19395</v>
      </c>
      <c r="D1295" s="7">
        <v>68.569999999999993</v>
      </c>
      <c r="E1295" s="7">
        <v>20.316666666666663</v>
      </c>
      <c r="F1295" s="7">
        <v>28.504000000000001</v>
      </c>
      <c r="G1295" s="7">
        <v>3.2349999999999999</v>
      </c>
      <c r="H1295" s="7">
        <v>7.49</v>
      </c>
      <c r="I1295" s="7">
        <v>7.02</v>
      </c>
      <c r="J1295" s="7">
        <v>81.722200000000001</v>
      </c>
      <c r="K1295">
        <v>224.37</v>
      </c>
      <c r="L1295" t="s">
        <v>12</v>
      </c>
      <c r="M1295" t="s">
        <v>10</v>
      </c>
      <c r="N1295" t="s">
        <v>12</v>
      </c>
      <c r="O1295">
        <v>40.049790999999999</v>
      </c>
      <c r="P1295">
        <v>-105.145899</v>
      </c>
      <c r="Q1295" t="s">
        <v>15</v>
      </c>
      <c r="R1295" s="10" t="s">
        <v>23</v>
      </c>
      <c r="S1295">
        <v>6730200</v>
      </c>
      <c r="T1295" s="1">
        <v>41152</v>
      </c>
      <c r="U1295" s="11">
        <v>0.1875</v>
      </c>
      <c r="V1295">
        <v>5.04</v>
      </c>
      <c r="W1295">
        <v>78</v>
      </c>
      <c r="X1295">
        <f t="shared" si="80"/>
        <v>0</v>
      </c>
      <c r="Y1295">
        <f t="shared" si="80"/>
        <v>0</v>
      </c>
    </row>
    <row r="1296" spans="1:25" ht="15.75">
      <c r="A1296" s="1">
        <v>41152</v>
      </c>
      <c r="B1296" s="9">
        <v>0.20039351851851853</v>
      </c>
      <c r="C1296" s="7">
        <v>19410</v>
      </c>
      <c r="D1296" s="7">
        <v>68.45</v>
      </c>
      <c r="E1296" s="7">
        <v>20.250000000000004</v>
      </c>
      <c r="F1296" s="7">
        <v>28.504000000000001</v>
      </c>
      <c r="G1296" s="7">
        <v>3.2349999999999999</v>
      </c>
      <c r="H1296" s="7">
        <v>7.49</v>
      </c>
      <c r="I1296" s="7">
        <v>7.03</v>
      </c>
      <c r="J1296" s="7">
        <v>81.764099999999999</v>
      </c>
      <c r="K1296">
        <v>221.38</v>
      </c>
      <c r="L1296" t="s">
        <v>12</v>
      </c>
      <c r="M1296" t="s">
        <v>10</v>
      </c>
      <c r="N1296" t="s">
        <v>12</v>
      </c>
      <c r="O1296">
        <v>40.049790999999999</v>
      </c>
      <c r="P1296">
        <v>-105.145899</v>
      </c>
      <c r="Q1296" t="s">
        <v>15</v>
      </c>
      <c r="R1296" s="10" t="s">
        <v>23</v>
      </c>
      <c r="S1296">
        <v>6730200</v>
      </c>
      <c r="T1296" s="1">
        <v>41152</v>
      </c>
      <c r="U1296" s="11">
        <v>0.19791666666666666</v>
      </c>
      <c r="V1296">
        <v>5.04</v>
      </c>
      <c r="W1296">
        <v>78</v>
      </c>
      <c r="X1296">
        <f t="shared" si="80"/>
        <v>0</v>
      </c>
      <c r="Y1296">
        <f t="shared" si="80"/>
        <v>0</v>
      </c>
    </row>
    <row r="1297" spans="1:25" ht="15.75">
      <c r="A1297" s="1">
        <v>41152</v>
      </c>
      <c r="B1297" s="9">
        <v>0.21081018518518521</v>
      </c>
      <c r="C1297" s="7">
        <v>19425</v>
      </c>
      <c r="D1297" s="7">
        <v>68.33</v>
      </c>
      <c r="E1297" s="7">
        <v>20.183333333333334</v>
      </c>
      <c r="F1297" s="7">
        <v>28.504000000000001</v>
      </c>
      <c r="G1297" s="7">
        <v>3.2349999999999999</v>
      </c>
      <c r="H1297" s="7">
        <v>7.5</v>
      </c>
      <c r="I1297" s="7">
        <v>7.06</v>
      </c>
      <c r="J1297" s="7">
        <v>81.992800000000003</v>
      </c>
      <c r="K1297">
        <v>219</v>
      </c>
      <c r="L1297" t="s">
        <v>12</v>
      </c>
      <c r="M1297" t="s">
        <v>10</v>
      </c>
      <c r="N1297" t="s">
        <v>12</v>
      </c>
      <c r="O1297">
        <v>40.049790999999999</v>
      </c>
      <c r="P1297">
        <v>-105.145899</v>
      </c>
      <c r="Q1297" t="s">
        <v>15</v>
      </c>
      <c r="R1297" s="10" t="s">
        <v>23</v>
      </c>
      <c r="S1297">
        <v>6730200</v>
      </c>
      <c r="T1297" s="1">
        <v>41152</v>
      </c>
      <c r="U1297" s="11">
        <v>0.20833333333333334</v>
      </c>
      <c r="V1297">
        <v>5.04</v>
      </c>
      <c r="W1297">
        <v>78</v>
      </c>
      <c r="X1297">
        <f t="shared" si="80"/>
        <v>9.9999999999997868E-3</v>
      </c>
      <c r="Y1297">
        <f t="shared" si="80"/>
        <v>2</v>
      </c>
    </row>
    <row r="1298" spans="1:25" ht="15.75">
      <c r="A1298" s="1">
        <v>41152</v>
      </c>
      <c r="B1298" s="9">
        <v>0.22122685185185187</v>
      </c>
      <c r="C1298" s="7">
        <v>19440</v>
      </c>
      <c r="D1298" s="7">
        <v>68.23</v>
      </c>
      <c r="E1298" s="7">
        <v>20.12777777777778</v>
      </c>
      <c r="F1298" s="7">
        <v>28.504000000000001</v>
      </c>
      <c r="G1298" s="7">
        <v>3.2639999999999998</v>
      </c>
      <c r="H1298" s="7">
        <v>7.5</v>
      </c>
      <c r="I1298" s="7">
        <v>7.06</v>
      </c>
      <c r="J1298" s="7">
        <v>81.885599999999997</v>
      </c>
      <c r="K1298">
        <v>216.16</v>
      </c>
      <c r="L1298" t="s">
        <v>12</v>
      </c>
      <c r="M1298" t="s">
        <v>10</v>
      </c>
      <c r="N1298" t="s">
        <v>12</v>
      </c>
      <c r="O1298">
        <v>40.049790999999999</v>
      </c>
      <c r="P1298">
        <v>-105.145899</v>
      </c>
      <c r="Q1298" t="s">
        <v>15</v>
      </c>
      <c r="R1298" s="10" t="s">
        <v>23</v>
      </c>
      <c r="S1298">
        <v>6730200</v>
      </c>
      <c r="T1298" s="1">
        <v>41152</v>
      </c>
      <c r="U1298" s="11">
        <v>0.21875</v>
      </c>
      <c r="V1298">
        <v>5.04</v>
      </c>
      <c r="W1298">
        <v>78</v>
      </c>
      <c r="X1298">
        <f t="shared" ref="X1298:Y1313" si="81">V1298-V1302</f>
        <v>9.9999999999997868E-3</v>
      </c>
      <c r="Y1298">
        <f t="shared" si="81"/>
        <v>2</v>
      </c>
    </row>
    <row r="1299" spans="1:25" ht="15.75">
      <c r="A1299" s="1">
        <v>41152</v>
      </c>
      <c r="B1299" s="9">
        <v>0.23164351851851853</v>
      </c>
      <c r="C1299" s="7">
        <v>19455</v>
      </c>
      <c r="D1299" s="7">
        <v>68.14</v>
      </c>
      <c r="E1299" s="7">
        <v>20.077777777777779</v>
      </c>
      <c r="F1299" s="7">
        <v>28.504000000000001</v>
      </c>
      <c r="G1299" s="7">
        <v>3.2349999999999999</v>
      </c>
      <c r="H1299" s="7">
        <v>7.5</v>
      </c>
      <c r="I1299" s="7">
        <v>7.07</v>
      </c>
      <c r="J1299" s="7">
        <v>81.875600000000006</v>
      </c>
      <c r="K1299">
        <v>213.25</v>
      </c>
      <c r="L1299" t="s">
        <v>12</v>
      </c>
      <c r="M1299" t="s">
        <v>10</v>
      </c>
      <c r="N1299" t="s">
        <v>12</v>
      </c>
      <c r="O1299">
        <v>40.049790999999999</v>
      </c>
      <c r="P1299">
        <v>-105.145899</v>
      </c>
      <c r="Q1299" t="s">
        <v>15</v>
      </c>
      <c r="R1299" s="10" t="s">
        <v>23</v>
      </c>
      <c r="S1299">
        <v>6730200</v>
      </c>
      <c r="T1299" s="1">
        <v>41152</v>
      </c>
      <c r="U1299" s="11">
        <v>0.22916666666666666</v>
      </c>
      <c r="V1299">
        <v>5.04</v>
      </c>
      <c r="W1299">
        <v>78</v>
      </c>
      <c r="X1299">
        <f t="shared" si="81"/>
        <v>9.9999999999997868E-3</v>
      </c>
      <c r="Y1299">
        <f t="shared" si="81"/>
        <v>2</v>
      </c>
    </row>
    <row r="1300" spans="1:25" ht="15.75">
      <c r="A1300" s="1">
        <v>41152</v>
      </c>
      <c r="B1300" s="9">
        <v>0.24206018518518521</v>
      </c>
      <c r="C1300" s="7">
        <v>19470</v>
      </c>
      <c r="D1300" s="7">
        <v>68.040000000000006</v>
      </c>
      <c r="E1300" s="7">
        <v>20.022222222222226</v>
      </c>
      <c r="F1300" s="7">
        <v>28.504000000000001</v>
      </c>
      <c r="G1300" s="7">
        <v>3.2639999999999998</v>
      </c>
      <c r="H1300" s="7">
        <v>7.5</v>
      </c>
      <c r="I1300" s="7">
        <v>7.08</v>
      </c>
      <c r="J1300" s="7">
        <v>81.885000000000005</v>
      </c>
      <c r="K1300">
        <v>210.94</v>
      </c>
      <c r="L1300" t="s">
        <v>12</v>
      </c>
      <c r="M1300" t="s">
        <v>10</v>
      </c>
      <c r="N1300" t="s">
        <v>12</v>
      </c>
      <c r="O1300">
        <v>40.049790999999999</v>
      </c>
      <c r="P1300">
        <v>-105.145899</v>
      </c>
      <c r="Q1300" t="s">
        <v>15</v>
      </c>
      <c r="R1300" s="10" t="s">
        <v>23</v>
      </c>
      <c r="S1300">
        <v>6730200</v>
      </c>
      <c r="T1300" s="1">
        <v>41152</v>
      </c>
      <c r="U1300" s="11">
        <v>0.23958333333333334</v>
      </c>
      <c r="V1300">
        <v>5.04</v>
      </c>
      <c r="W1300">
        <v>78</v>
      </c>
      <c r="X1300">
        <f t="shared" si="81"/>
        <v>9.9999999999997868E-3</v>
      </c>
      <c r="Y1300">
        <f t="shared" si="81"/>
        <v>2</v>
      </c>
    </row>
    <row r="1301" spans="1:25" ht="15.75">
      <c r="A1301" s="1">
        <v>41152</v>
      </c>
      <c r="B1301" s="9">
        <v>0.25247685185185187</v>
      </c>
      <c r="C1301" s="7">
        <v>19485</v>
      </c>
      <c r="D1301" s="7">
        <v>67.959999999999994</v>
      </c>
      <c r="E1301" s="7">
        <v>19.977777777777774</v>
      </c>
      <c r="F1301" s="7">
        <v>28.504000000000001</v>
      </c>
      <c r="G1301" s="7">
        <v>3.2639999999999998</v>
      </c>
      <c r="H1301" s="7">
        <v>7.51</v>
      </c>
      <c r="I1301" s="7">
        <v>7.08</v>
      </c>
      <c r="J1301" s="7">
        <v>81.862899999999996</v>
      </c>
      <c r="K1301">
        <v>208.9</v>
      </c>
      <c r="L1301" t="s">
        <v>12</v>
      </c>
      <c r="M1301" t="s">
        <v>10</v>
      </c>
      <c r="N1301" t="s">
        <v>12</v>
      </c>
      <c r="O1301">
        <v>40.049790999999999</v>
      </c>
      <c r="P1301">
        <v>-105.145899</v>
      </c>
      <c r="Q1301" t="s">
        <v>15</v>
      </c>
      <c r="R1301" s="10" t="s">
        <v>23</v>
      </c>
      <c r="S1301">
        <v>6730200</v>
      </c>
      <c r="T1301" s="1">
        <v>41152</v>
      </c>
      <c r="U1301" s="11">
        <v>0.25</v>
      </c>
      <c r="V1301">
        <v>5.03</v>
      </c>
      <c r="W1301">
        <v>76</v>
      </c>
      <c r="X1301">
        <f t="shared" si="81"/>
        <v>0</v>
      </c>
      <c r="Y1301">
        <f t="shared" si="81"/>
        <v>0</v>
      </c>
    </row>
    <row r="1302" spans="1:25" ht="15.75">
      <c r="A1302" s="1">
        <v>41152</v>
      </c>
      <c r="B1302" s="9">
        <v>0.26289351851851855</v>
      </c>
      <c r="C1302" s="7">
        <v>19500</v>
      </c>
      <c r="D1302" s="7">
        <v>67.89</v>
      </c>
      <c r="E1302" s="7">
        <v>19.93888888888889</v>
      </c>
      <c r="F1302" s="7">
        <v>28.504000000000001</v>
      </c>
      <c r="G1302" s="7">
        <v>3.2639999999999998</v>
      </c>
      <c r="H1302" s="7">
        <v>7.52</v>
      </c>
      <c r="I1302" s="7">
        <v>7.09</v>
      </c>
      <c r="J1302" s="7">
        <v>81.882599999999996</v>
      </c>
      <c r="K1302">
        <v>206.92</v>
      </c>
      <c r="L1302" t="s">
        <v>12</v>
      </c>
      <c r="M1302" t="s">
        <v>10</v>
      </c>
      <c r="N1302" t="s">
        <v>12</v>
      </c>
      <c r="O1302">
        <v>40.049790999999999</v>
      </c>
      <c r="P1302">
        <v>-105.145899</v>
      </c>
      <c r="Q1302" t="s">
        <v>15</v>
      </c>
      <c r="R1302" s="10" t="s">
        <v>23</v>
      </c>
      <c r="S1302">
        <v>6730200</v>
      </c>
      <c r="T1302" s="1">
        <v>41152</v>
      </c>
      <c r="U1302" s="11">
        <v>0.26041666666666669</v>
      </c>
      <c r="V1302">
        <v>5.03</v>
      </c>
      <c r="W1302">
        <v>76</v>
      </c>
      <c r="X1302">
        <f t="shared" si="81"/>
        <v>0</v>
      </c>
      <c r="Y1302">
        <f t="shared" si="81"/>
        <v>0</v>
      </c>
    </row>
    <row r="1303" spans="1:25" ht="15.75">
      <c r="A1303" s="1">
        <v>41152</v>
      </c>
      <c r="B1303" s="9">
        <v>0.27331018518518518</v>
      </c>
      <c r="C1303" s="7">
        <v>19515</v>
      </c>
      <c r="D1303" s="7">
        <v>67.849999999999994</v>
      </c>
      <c r="E1303" s="7">
        <v>19.916666666666664</v>
      </c>
      <c r="F1303" s="7">
        <v>28.504000000000001</v>
      </c>
      <c r="G1303" s="7">
        <v>3.2639999999999998</v>
      </c>
      <c r="H1303" s="7">
        <v>7.51</v>
      </c>
      <c r="I1303" s="7">
        <v>7.1</v>
      </c>
      <c r="J1303" s="7">
        <v>81.919200000000004</v>
      </c>
      <c r="K1303">
        <v>205.07</v>
      </c>
      <c r="L1303" t="s">
        <v>12</v>
      </c>
      <c r="M1303" t="s">
        <v>10</v>
      </c>
      <c r="N1303" t="s">
        <v>12</v>
      </c>
      <c r="O1303">
        <v>40.049790999999999</v>
      </c>
      <c r="P1303">
        <v>-105.145899</v>
      </c>
      <c r="Q1303" t="s">
        <v>15</v>
      </c>
      <c r="R1303" s="10" t="s">
        <v>23</v>
      </c>
      <c r="S1303">
        <v>6730200</v>
      </c>
      <c r="T1303" s="1">
        <v>41152</v>
      </c>
      <c r="U1303" s="11">
        <v>0.27083333333333331</v>
      </c>
      <c r="V1303">
        <v>5.03</v>
      </c>
      <c r="W1303">
        <v>76</v>
      </c>
      <c r="X1303">
        <f t="shared" si="81"/>
        <v>0</v>
      </c>
      <c r="Y1303">
        <f t="shared" si="81"/>
        <v>0</v>
      </c>
    </row>
    <row r="1304" spans="1:25" ht="15.75">
      <c r="A1304" s="1">
        <v>41152</v>
      </c>
      <c r="B1304" s="9">
        <v>0.28372685185185187</v>
      </c>
      <c r="C1304" s="7">
        <v>19530</v>
      </c>
      <c r="D1304" s="7">
        <v>67.8</v>
      </c>
      <c r="E1304" s="7">
        <v>19.888888888888889</v>
      </c>
      <c r="F1304" s="7">
        <v>28.504000000000001</v>
      </c>
      <c r="G1304" s="7">
        <v>3.2639999999999998</v>
      </c>
      <c r="H1304" s="7">
        <v>7.52</v>
      </c>
      <c r="I1304" s="7">
        <v>7.12</v>
      </c>
      <c r="J1304" s="7">
        <v>82.191400000000002</v>
      </c>
      <c r="K1304">
        <v>203.59</v>
      </c>
      <c r="L1304" t="s">
        <v>12</v>
      </c>
      <c r="M1304" t="s">
        <v>10</v>
      </c>
      <c r="N1304" t="s">
        <v>12</v>
      </c>
      <c r="O1304">
        <v>40.049790999999999</v>
      </c>
      <c r="P1304">
        <v>-105.145899</v>
      </c>
      <c r="Q1304" t="s">
        <v>15</v>
      </c>
      <c r="R1304" s="10" t="s">
        <v>23</v>
      </c>
      <c r="S1304">
        <v>6730200</v>
      </c>
      <c r="T1304" s="1">
        <v>41152</v>
      </c>
      <c r="U1304" s="11">
        <v>0.28125</v>
      </c>
      <c r="V1304">
        <v>5.03</v>
      </c>
      <c r="W1304">
        <v>76</v>
      </c>
      <c r="X1304">
        <f t="shared" si="81"/>
        <v>0</v>
      </c>
      <c r="Y1304">
        <f t="shared" si="81"/>
        <v>0</v>
      </c>
    </row>
    <row r="1305" spans="1:25" ht="15.75">
      <c r="A1305" s="1">
        <v>41152</v>
      </c>
      <c r="B1305" s="9">
        <v>0.29414351851851855</v>
      </c>
      <c r="C1305" s="7">
        <v>19545</v>
      </c>
      <c r="D1305" s="7">
        <v>67.77</v>
      </c>
      <c r="E1305" s="7">
        <v>19.87222222222222</v>
      </c>
      <c r="F1305" s="7">
        <v>28.504000000000001</v>
      </c>
      <c r="G1305" s="7">
        <v>3.2639999999999998</v>
      </c>
      <c r="H1305" s="7">
        <v>7.53</v>
      </c>
      <c r="I1305" s="7">
        <v>7.18</v>
      </c>
      <c r="J1305" s="7">
        <v>82.814899999999994</v>
      </c>
      <c r="K1305">
        <v>201.99</v>
      </c>
      <c r="L1305" t="s">
        <v>12</v>
      </c>
      <c r="M1305" t="s">
        <v>10</v>
      </c>
      <c r="N1305" t="s">
        <v>12</v>
      </c>
      <c r="O1305">
        <v>40.049790999999999</v>
      </c>
      <c r="P1305">
        <v>-105.145899</v>
      </c>
      <c r="Q1305" t="s">
        <v>15</v>
      </c>
      <c r="R1305" s="10" t="s">
        <v>23</v>
      </c>
      <c r="S1305">
        <v>6730200</v>
      </c>
      <c r="T1305" s="1">
        <v>41152</v>
      </c>
      <c r="U1305" s="11">
        <v>0.29166666666666669</v>
      </c>
      <c r="V1305">
        <v>5.03</v>
      </c>
      <c r="W1305">
        <v>76</v>
      </c>
      <c r="X1305">
        <f t="shared" si="81"/>
        <v>0</v>
      </c>
      <c r="Y1305">
        <f t="shared" si="81"/>
        <v>0</v>
      </c>
    </row>
    <row r="1306" spans="1:25" ht="15.75">
      <c r="A1306" s="1">
        <v>41152</v>
      </c>
      <c r="B1306" s="9">
        <v>0.30456018518518518</v>
      </c>
      <c r="C1306" s="7">
        <v>19560</v>
      </c>
      <c r="D1306" s="7">
        <v>67.77</v>
      </c>
      <c r="E1306" s="7">
        <v>19.87222222222222</v>
      </c>
      <c r="F1306" s="7">
        <v>28.504000000000001</v>
      </c>
      <c r="G1306" s="7">
        <v>3.2639999999999998</v>
      </c>
      <c r="H1306" s="7">
        <v>7.53</v>
      </c>
      <c r="I1306" s="7">
        <v>7.22</v>
      </c>
      <c r="J1306" s="7">
        <v>83.334400000000002</v>
      </c>
      <c r="K1306">
        <v>200.71</v>
      </c>
      <c r="L1306" t="s">
        <v>12</v>
      </c>
      <c r="M1306" t="s">
        <v>10</v>
      </c>
      <c r="N1306" t="s">
        <v>12</v>
      </c>
      <c r="O1306">
        <v>40.049790999999999</v>
      </c>
      <c r="P1306">
        <v>-105.145899</v>
      </c>
      <c r="Q1306" t="s">
        <v>15</v>
      </c>
      <c r="R1306" s="10" t="s">
        <v>23</v>
      </c>
      <c r="S1306">
        <v>6730200</v>
      </c>
      <c r="T1306" s="1">
        <v>41152</v>
      </c>
      <c r="U1306" s="11">
        <v>0.30208333333333331</v>
      </c>
      <c r="V1306">
        <v>5.03</v>
      </c>
      <c r="W1306">
        <v>76</v>
      </c>
      <c r="X1306">
        <f t="shared" si="81"/>
        <v>0</v>
      </c>
      <c r="Y1306">
        <f t="shared" si="81"/>
        <v>0</v>
      </c>
    </row>
    <row r="1307" spans="1:25" ht="15.75">
      <c r="A1307" s="1">
        <v>41152</v>
      </c>
      <c r="B1307" s="9">
        <v>0.31497685185185187</v>
      </c>
      <c r="C1307" s="7">
        <v>19575</v>
      </c>
      <c r="D1307" s="7">
        <v>67.78</v>
      </c>
      <c r="E1307" s="7">
        <v>19.87777777777778</v>
      </c>
      <c r="F1307" s="7">
        <v>28.504000000000001</v>
      </c>
      <c r="G1307" s="7">
        <v>3.2639999999999998</v>
      </c>
      <c r="H1307" s="7">
        <v>7.55</v>
      </c>
      <c r="I1307" s="7">
        <v>7.31</v>
      </c>
      <c r="J1307" s="7">
        <v>84.318399999999997</v>
      </c>
      <c r="K1307">
        <v>200.05</v>
      </c>
      <c r="L1307" t="s">
        <v>12</v>
      </c>
      <c r="M1307" t="s">
        <v>10</v>
      </c>
      <c r="N1307" t="s">
        <v>12</v>
      </c>
      <c r="O1307">
        <v>40.049790999999999</v>
      </c>
      <c r="P1307">
        <v>-105.145899</v>
      </c>
      <c r="Q1307" t="s">
        <v>15</v>
      </c>
      <c r="R1307" s="10" t="s">
        <v>23</v>
      </c>
      <c r="S1307">
        <v>6730200</v>
      </c>
      <c r="T1307" s="1">
        <v>41152</v>
      </c>
      <c r="U1307" s="11">
        <v>0.3125</v>
      </c>
      <c r="V1307">
        <v>5.03</v>
      </c>
      <c r="W1307">
        <v>76</v>
      </c>
      <c r="X1307">
        <f t="shared" si="81"/>
        <v>0</v>
      </c>
      <c r="Y1307">
        <f t="shared" si="81"/>
        <v>0</v>
      </c>
    </row>
    <row r="1308" spans="1:25" ht="15.75">
      <c r="A1308" s="1">
        <v>41152</v>
      </c>
      <c r="B1308" s="9">
        <v>0.32539351851851855</v>
      </c>
      <c r="C1308" s="7">
        <v>19590</v>
      </c>
      <c r="D1308" s="7">
        <v>67.84</v>
      </c>
      <c r="E1308" s="7">
        <v>19.911111111111115</v>
      </c>
      <c r="F1308" s="7">
        <v>28.504000000000001</v>
      </c>
      <c r="G1308" s="7">
        <v>3.2349999999999999</v>
      </c>
      <c r="H1308" s="7">
        <v>7.56</v>
      </c>
      <c r="I1308" s="7">
        <v>7.39</v>
      </c>
      <c r="J1308" s="7">
        <v>85.314499999999995</v>
      </c>
      <c r="K1308">
        <v>199.3</v>
      </c>
      <c r="L1308" t="s">
        <v>12</v>
      </c>
      <c r="M1308" t="s">
        <v>10</v>
      </c>
      <c r="N1308" t="s">
        <v>12</v>
      </c>
      <c r="O1308">
        <v>40.049790999999999</v>
      </c>
      <c r="P1308">
        <v>-105.145899</v>
      </c>
      <c r="Q1308" t="s">
        <v>15</v>
      </c>
      <c r="R1308" s="10" t="s">
        <v>23</v>
      </c>
      <c r="S1308">
        <v>6730200</v>
      </c>
      <c r="T1308" s="1">
        <v>41152</v>
      </c>
      <c r="U1308" s="11">
        <v>0.32291666666666669</v>
      </c>
      <c r="V1308">
        <v>5.03</v>
      </c>
      <c r="W1308">
        <v>76</v>
      </c>
      <c r="X1308">
        <f t="shared" si="81"/>
        <v>0</v>
      </c>
      <c r="Y1308">
        <f t="shared" si="81"/>
        <v>0</v>
      </c>
    </row>
    <row r="1309" spans="1:25" ht="15.75">
      <c r="A1309" s="1">
        <v>41152</v>
      </c>
      <c r="B1309" s="9">
        <v>0.33581018518518518</v>
      </c>
      <c r="C1309" s="7">
        <v>19605</v>
      </c>
      <c r="D1309" s="7">
        <v>67.92</v>
      </c>
      <c r="E1309" s="7">
        <v>19.955555555555556</v>
      </c>
      <c r="F1309" s="7">
        <v>28.504000000000001</v>
      </c>
      <c r="G1309" s="7">
        <v>3.2639999999999998</v>
      </c>
      <c r="H1309" s="7">
        <v>7.59</v>
      </c>
      <c r="I1309" s="7">
        <v>7.49</v>
      </c>
      <c r="J1309" s="7">
        <v>86.495099999999994</v>
      </c>
      <c r="K1309">
        <v>199.01</v>
      </c>
      <c r="L1309" t="s">
        <v>12</v>
      </c>
      <c r="M1309" t="s">
        <v>10</v>
      </c>
      <c r="N1309" t="s">
        <v>12</v>
      </c>
      <c r="O1309">
        <v>40.049790999999999</v>
      </c>
      <c r="P1309">
        <v>-105.145899</v>
      </c>
      <c r="Q1309" t="s">
        <v>15</v>
      </c>
      <c r="R1309" s="10" t="s">
        <v>23</v>
      </c>
      <c r="S1309">
        <v>6730200</v>
      </c>
      <c r="T1309" s="1">
        <v>41152</v>
      </c>
      <c r="U1309" s="11">
        <v>0.33333333333333331</v>
      </c>
      <c r="V1309">
        <v>5.03</v>
      </c>
      <c r="W1309">
        <v>76</v>
      </c>
      <c r="X1309">
        <f t="shared" si="81"/>
        <v>0</v>
      </c>
      <c r="Y1309">
        <f t="shared" si="81"/>
        <v>0</v>
      </c>
    </row>
    <row r="1310" spans="1:25" ht="15.75">
      <c r="A1310" s="1">
        <v>41152</v>
      </c>
      <c r="B1310" s="9">
        <v>0.34622685185185187</v>
      </c>
      <c r="C1310" s="7">
        <v>19620</v>
      </c>
      <c r="D1310" s="7">
        <v>68.03</v>
      </c>
      <c r="E1310" s="7">
        <v>20.016666666666669</v>
      </c>
      <c r="F1310" s="7">
        <v>28.504000000000001</v>
      </c>
      <c r="G1310" s="7">
        <v>3.2639999999999998</v>
      </c>
      <c r="H1310" s="7">
        <v>7.6</v>
      </c>
      <c r="I1310" s="7">
        <v>7.6</v>
      </c>
      <c r="J1310" s="7">
        <v>87.940799999999996</v>
      </c>
      <c r="K1310">
        <v>199.66</v>
      </c>
      <c r="L1310" t="s">
        <v>12</v>
      </c>
      <c r="M1310" t="s">
        <v>10</v>
      </c>
      <c r="N1310" t="s">
        <v>12</v>
      </c>
      <c r="O1310">
        <v>40.049790999999999</v>
      </c>
      <c r="P1310">
        <v>-105.145899</v>
      </c>
      <c r="Q1310" t="s">
        <v>15</v>
      </c>
      <c r="R1310" s="10" t="s">
        <v>23</v>
      </c>
      <c r="S1310">
        <v>6730200</v>
      </c>
      <c r="T1310" s="1">
        <v>41152</v>
      </c>
      <c r="U1310" s="11">
        <v>0.34375</v>
      </c>
      <c r="V1310">
        <v>5.03</v>
      </c>
      <c r="W1310">
        <v>76</v>
      </c>
      <c r="X1310">
        <f t="shared" si="81"/>
        <v>0</v>
      </c>
      <c r="Y1310">
        <f t="shared" si="81"/>
        <v>0</v>
      </c>
    </row>
    <row r="1311" spans="1:25" ht="15.75">
      <c r="A1311" s="1">
        <v>41152</v>
      </c>
      <c r="B1311" s="9">
        <v>0.35664351851851855</v>
      </c>
      <c r="C1311" s="7">
        <v>19635</v>
      </c>
      <c r="D1311" s="7">
        <v>68.180000000000007</v>
      </c>
      <c r="E1311" s="7">
        <v>20.100000000000005</v>
      </c>
      <c r="F1311" s="7">
        <v>28.504000000000001</v>
      </c>
      <c r="G1311" s="7">
        <v>3.2639999999999998</v>
      </c>
      <c r="H1311" s="7">
        <v>7.64</v>
      </c>
      <c r="I1311" s="7">
        <v>7.73</v>
      </c>
      <c r="J1311" s="7">
        <v>89.524600000000007</v>
      </c>
      <c r="K1311">
        <v>200.14</v>
      </c>
      <c r="L1311" t="s">
        <v>12</v>
      </c>
      <c r="M1311" t="s">
        <v>10</v>
      </c>
      <c r="N1311" t="s">
        <v>12</v>
      </c>
      <c r="O1311">
        <v>40.049790999999999</v>
      </c>
      <c r="P1311">
        <v>-105.145899</v>
      </c>
      <c r="Q1311" t="s">
        <v>15</v>
      </c>
      <c r="R1311" s="10" t="s">
        <v>23</v>
      </c>
      <c r="S1311">
        <v>6730200</v>
      </c>
      <c r="T1311" s="1">
        <v>41152</v>
      </c>
      <c r="U1311" s="11">
        <v>0.35416666666666669</v>
      </c>
      <c r="V1311">
        <v>5.03</v>
      </c>
      <c r="W1311">
        <v>76</v>
      </c>
      <c r="X1311">
        <f t="shared" si="81"/>
        <v>0</v>
      </c>
      <c r="Y1311">
        <f t="shared" si="81"/>
        <v>0</v>
      </c>
    </row>
    <row r="1312" spans="1:25" ht="15.75">
      <c r="A1312" s="1">
        <v>41152</v>
      </c>
      <c r="B1312" s="9">
        <v>0.36706018518518518</v>
      </c>
      <c r="C1312" s="7">
        <v>19650</v>
      </c>
      <c r="D1312" s="7">
        <v>68.33</v>
      </c>
      <c r="E1312" s="7">
        <v>20.183333333333334</v>
      </c>
      <c r="F1312" s="7">
        <v>28.504000000000001</v>
      </c>
      <c r="G1312" s="7">
        <v>3.2639999999999998</v>
      </c>
      <c r="H1312" s="7">
        <v>7.67</v>
      </c>
      <c r="I1312" s="7">
        <v>7.84</v>
      </c>
      <c r="J1312" s="7">
        <v>91.020300000000006</v>
      </c>
      <c r="K1312">
        <v>199.73</v>
      </c>
      <c r="L1312" t="s">
        <v>12</v>
      </c>
      <c r="M1312" t="s">
        <v>10</v>
      </c>
      <c r="N1312" t="s">
        <v>12</v>
      </c>
      <c r="O1312">
        <v>40.049790999999999</v>
      </c>
      <c r="P1312">
        <v>-105.145899</v>
      </c>
      <c r="Q1312" t="s">
        <v>15</v>
      </c>
      <c r="R1312" s="10" t="s">
        <v>23</v>
      </c>
      <c r="S1312">
        <v>6730200</v>
      </c>
      <c r="T1312" s="1">
        <v>41152</v>
      </c>
      <c r="U1312" s="11">
        <v>0.36458333333333331</v>
      </c>
      <c r="V1312">
        <v>5.03</v>
      </c>
      <c r="W1312">
        <v>76</v>
      </c>
      <c r="X1312">
        <f t="shared" si="81"/>
        <v>0</v>
      </c>
      <c r="Y1312">
        <f t="shared" si="81"/>
        <v>0</v>
      </c>
    </row>
    <row r="1313" spans="1:25" ht="15.75">
      <c r="A1313" s="1">
        <v>41152</v>
      </c>
      <c r="B1313" s="9">
        <v>0.37747685185185187</v>
      </c>
      <c r="C1313" s="7">
        <v>19665</v>
      </c>
      <c r="D1313" s="7">
        <v>68.52</v>
      </c>
      <c r="E1313" s="7">
        <v>20.288888888888888</v>
      </c>
      <c r="F1313" s="7">
        <v>28.504000000000001</v>
      </c>
      <c r="G1313" s="7">
        <v>3.2349999999999999</v>
      </c>
      <c r="H1313" s="7">
        <v>7.71</v>
      </c>
      <c r="I1313" s="7">
        <v>7.99</v>
      </c>
      <c r="J1313" s="7">
        <v>92.940100000000001</v>
      </c>
      <c r="K1313">
        <v>199.15</v>
      </c>
      <c r="L1313" t="s">
        <v>12</v>
      </c>
      <c r="M1313" t="s">
        <v>10</v>
      </c>
      <c r="N1313" t="s">
        <v>12</v>
      </c>
      <c r="O1313">
        <v>40.049790999999999</v>
      </c>
      <c r="P1313">
        <v>-105.145899</v>
      </c>
      <c r="Q1313" t="s">
        <v>15</v>
      </c>
      <c r="R1313" s="10" t="s">
        <v>23</v>
      </c>
      <c r="S1313">
        <v>6730200</v>
      </c>
      <c r="T1313" s="1">
        <v>41152</v>
      </c>
      <c r="U1313" s="11">
        <v>0.375</v>
      </c>
      <c r="V1313">
        <v>5.03</v>
      </c>
      <c r="W1313">
        <v>76</v>
      </c>
      <c r="X1313">
        <f t="shared" si="81"/>
        <v>0</v>
      </c>
      <c r="Y1313">
        <f t="shared" si="81"/>
        <v>0</v>
      </c>
    </row>
    <row r="1314" spans="1:25" ht="15.75">
      <c r="A1314" s="1">
        <v>41152</v>
      </c>
      <c r="B1314" s="9">
        <v>0.38789351851851855</v>
      </c>
      <c r="C1314" s="7">
        <v>19680</v>
      </c>
      <c r="D1314" s="7">
        <v>68.739999999999995</v>
      </c>
      <c r="E1314" s="7">
        <v>20.411111111111108</v>
      </c>
      <c r="F1314" s="7">
        <v>28.504000000000001</v>
      </c>
      <c r="G1314" s="7">
        <v>3.2639999999999998</v>
      </c>
      <c r="H1314" s="7">
        <v>7.76</v>
      </c>
      <c r="I1314" s="7">
        <v>8.1199999999999992</v>
      </c>
      <c r="J1314" s="7">
        <v>94.628399999999999</v>
      </c>
      <c r="K1314">
        <v>199.13</v>
      </c>
      <c r="L1314" t="s">
        <v>12</v>
      </c>
      <c r="M1314" t="s">
        <v>10</v>
      </c>
      <c r="N1314" t="s">
        <v>12</v>
      </c>
      <c r="O1314">
        <v>40.049790999999999</v>
      </c>
      <c r="P1314">
        <v>-105.145899</v>
      </c>
      <c r="Q1314" t="s">
        <v>15</v>
      </c>
      <c r="R1314" s="10" t="s">
        <v>23</v>
      </c>
      <c r="S1314">
        <v>6730200</v>
      </c>
      <c r="T1314" s="1">
        <v>41152</v>
      </c>
      <c r="U1314" s="11">
        <v>0.38541666666666669</v>
      </c>
      <c r="V1314">
        <v>5.03</v>
      </c>
      <c r="W1314">
        <v>76</v>
      </c>
      <c r="X1314">
        <f t="shared" ref="X1314:Y1329" si="82">V1314-V1318</f>
        <v>0</v>
      </c>
      <c r="Y1314">
        <f t="shared" si="82"/>
        <v>0</v>
      </c>
    </row>
    <row r="1315" spans="1:25" ht="15.75">
      <c r="A1315" s="1">
        <v>41152</v>
      </c>
      <c r="B1315" s="9">
        <v>0.39831018518518518</v>
      </c>
      <c r="C1315" s="7">
        <v>19695</v>
      </c>
      <c r="D1315" s="7">
        <v>69</v>
      </c>
      <c r="E1315" s="7">
        <v>20.555555555555557</v>
      </c>
      <c r="F1315" s="7">
        <v>28.504000000000001</v>
      </c>
      <c r="G1315" s="7">
        <v>3.2349999999999999</v>
      </c>
      <c r="H1315" s="7">
        <v>7.8</v>
      </c>
      <c r="I1315" s="7">
        <v>8.23</v>
      </c>
      <c r="J1315" s="7">
        <v>96.208100000000002</v>
      </c>
      <c r="K1315">
        <v>199.49</v>
      </c>
      <c r="L1315" t="s">
        <v>12</v>
      </c>
      <c r="M1315" t="s">
        <v>10</v>
      </c>
      <c r="N1315" t="s">
        <v>12</v>
      </c>
      <c r="O1315">
        <v>40.049790999999999</v>
      </c>
      <c r="P1315">
        <v>-105.145899</v>
      </c>
      <c r="Q1315" t="s">
        <v>15</v>
      </c>
      <c r="R1315" s="10" t="s">
        <v>23</v>
      </c>
      <c r="S1315">
        <v>6730200</v>
      </c>
      <c r="T1315" s="1">
        <v>41152</v>
      </c>
      <c r="U1315" s="11">
        <v>0.39583333333333331</v>
      </c>
      <c r="V1315">
        <v>5.03</v>
      </c>
      <c r="W1315">
        <v>76</v>
      </c>
      <c r="X1315">
        <f t="shared" si="82"/>
        <v>0</v>
      </c>
      <c r="Y1315">
        <f t="shared" si="82"/>
        <v>0</v>
      </c>
    </row>
    <row r="1316" spans="1:25" ht="15.75">
      <c r="A1316" s="1">
        <v>41152</v>
      </c>
      <c r="B1316" s="9">
        <v>0.40872685185185187</v>
      </c>
      <c r="C1316" s="7">
        <v>19710</v>
      </c>
      <c r="D1316" s="7">
        <v>69.3</v>
      </c>
      <c r="E1316" s="7">
        <v>20.722222222222221</v>
      </c>
      <c r="F1316" s="7">
        <v>28.504000000000001</v>
      </c>
      <c r="G1316" s="7">
        <v>3.2349999999999999</v>
      </c>
      <c r="H1316" s="7">
        <v>7.84</v>
      </c>
      <c r="I1316" s="7">
        <v>8.33</v>
      </c>
      <c r="J1316" s="7">
        <v>97.716099999999997</v>
      </c>
      <c r="K1316">
        <v>200.52</v>
      </c>
      <c r="L1316" t="s">
        <v>12</v>
      </c>
      <c r="M1316" t="s">
        <v>10</v>
      </c>
      <c r="N1316" t="s">
        <v>12</v>
      </c>
      <c r="O1316">
        <v>40.049790999999999</v>
      </c>
      <c r="P1316">
        <v>-105.145899</v>
      </c>
      <c r="Q1316" t="s">
        <v>15</v>
      </c>
      <c r="R1316" s="10" t="s">
        <v>23</v>
      </c>
      <c r="S1316">
        <v>6730200</v>
      </c>
      <c r="T1316" s="1">
        <v>41152</v>
      </c>
      <c r="U1316" s="11">
        <v>0.40625</v>
      </c>
      <c r="V1316">
        <v>5.03</v>
      </c>
      <c r="W1316">
        <v>76</v>
      </c>
      <c r="X1316">
        <f t="shared" si="82"/>
        <v>0</v>
      </c>
      <c r="Y1316">
        <f t="shared" si="82"/>
        <v>0</v>
      </c>
    </row>
    <row r="1317" spans="1:25" ht="15.75">
      <c r="A1317" s="1">
        <v>41152</v>
      </c>
      <c r="B1317" s="9">
        <v>0.41914351851851855</v>
      </c>
      <c r="C1317" s="7">
        <v>19725</v>
      </c>
      <c r="D1317" s="7">
        <v>69.599999999999994</v>
      </c>
      <c r="E1317" s="7">
        <v>20.888888888888886</v>
      </c>
      <c r="F1317" s="7">
        <v>28.504000000000001</v>
      </c>
      <c r="G1317" s="7">
        <v>3.2349999999999999</v>
      </c>
      <c r="H1317" s="7">
        <v>7.88</v>
      </c>
      <c r="I1317" s="7">
        <v>8.41</v>
      </c>
      <c r="J1317" s="7">
        <v>98.955699999999993</v>
      </c>
      <c r="K1317">
        <v>202.7</v>
      </c>
      <c r="L1317" t="s">
        <v>12</v>
      </c>
      <c r="M1317" t="s">
        <v>10</v>
      </c>
      <c r="N1317" t="s">
        <v>12</v>
      </c>
      <c r="O1317">
        <v>40.049790999999999</v>
      </c>
      <c r="P1317">
        <v>-105.145899</v>
      </c>
      <c r="Q1317" t="s">
        <v>15</v>
      </c>
      <c r="R1317" s="10" t="s">
        <v>23</v>
      </c>
      <c r="S1317">
        <v>6730200</v>
      </c>
      <c r="T1317" s="1">
        <v>41152</v>
      </c>
      <c r="U1317" s="11">
        <v>0.41666666666666669</v>
      </c>
      <c r="V1317">
        <v>5.03</v>
      </c>
      <c r="W1317">
        <v>76</v>
      </c>
      <c r="X1317">
        <f t="shared" si="82"/>
        <v>0</v>
      </c>
      <c r="Y1317">
        <f t="shared" si="82"/>
        <v>0</v>
      </c>
    </row>
    <row r="1318" spans="1:25" ht="15.75">
      <c r="A1318" s="1">
        <v>41152</v>
      </c>
      <c r="B1318" s="9">
        <v>0.42956018518518518</v>
      </c>
      <c r="C1318" s="7">
        <v>19740</v>
      </c>
      <c r="D1318" s="7">
        <v>69.97</v>
      </c>
      <c r="E1318" s="7">
        <v>21.094444444444445</v>
      </c>
      <c r="F1318" s="7">
        <v>28.504000000000001</v>
      </c>
      <c r="G1318" s="7">
        <v>3.2349999999999999</v>
      </c>
      <c r="H1318" s="7">
        <v>7.92</v>
      </c>
      <c r="I1318" s="7">
        <v>8.5</v>
      </c>
      <c r="J1318" s="7">
        <v>100.4619</v>
      </c>
      <c r="K1318">
        <v>205.77</v>
      </c>
      <c r="L1318" t="s">
        <v>12</v>
      </c>
      <c r="M1318" t="s">
        <v>10</v>
      </c>
      <c r="N1318" t="s">
        <v>12</v>
      </c>
      <c r="O1318">
        <v>40.049790999999999</v>
      </c>
      <c r="P1318">
        <v>-105.145899</v>
      </c>
      <c r="Q1318" t="s">
        <v>15</v>
      </c>
      <c r="R1318" s="10" t="s">
        <v>23</v>
      </c>
      <c r="S1318">
        <v>6730200</v>
      </c>
      <c r="T1318" s="1">
        <v>41152</v>
      </c>
      <c r="U1318" s="11">
        <v>0.42708333333333331</v>
      </c>
      <c r="V1318">
        <v>5.03</v>
      </c>
      <c r="W1318">
        <v>76</v>
      </c>
      <c r="X1318">
        <f t="shared" si="82"/>
        <v>0</v>
      </c>
      <c r="Y1318">
        <f t="shared" si="82"/>
        <v>0</v>
      </c>
    </row>
    <row r="1319" spans="1:25" ht="15.75">
      <c r="A1319" s="1">
        <v>41152</v>
      </c>
      <c r="B1319" s="9">
        <v>0.43997685185185187</v>
      </c>
      <c r="C1319" s="7">
        <v>19755</v>
      </c>
      <c r="D1319" s="7">
        <v>70.38</v>
      </c>
      <c r="E1319" s="7">
        <v>21.322222222222219</v>
      </c>
      <c r="F1319" s="7">
        <v>28.504000000000001</v>
      </c>
      <c r="G1319" s="7">
        <v>3.2349999999999999</v>
      </c>
      <c r="H1319" s="7">
        <v>7.96</v>
      </c>
      <c r="I1319" s="7">
        <v>8.6</v>
      </c>
      <c r="J1319" s="7">
        <v>102.1388</v>
      </c>
      <c r="K1319">
        <v>210.13</v>
      </c>
      <c r="L1319" t="s">
        <v>12</v>
      </c>
      <c r="M1319" t="s">
        <v>10</v>
      </c>
      <c r="N1319" t="s">
        <v>12</v>
      </c>
      <c r="O1319">
        <v>40.049790999999999</v>
      </c>
      <c r="P1319">
        <v>-105.145899</v>
      </c>
      <c r="Q1319" t="s">
        <v>15</v>
      </c>
      <c r="R1319" s="10" t="s">
        <v>23</v>
      </c>
      <c r="S1319">
        <v>6730200</v>
      </c>
      <c r="T1319" s="1">
        <v>41152</v>
      </c>
      <c r="U1319" s="11">
        <v>0.4375</v>
      </c>
      <c r="V1319">
        <v>5.03</v>
      </c>
      <c r="W1319">
        <v>76</v>
      </c>
      <c r="X1319">
        <f t="shared" si="82"/>
        <v>0</v>
      </c>
      <c r="Y1319">
        <f t="shared" si="82"/>
        <v>0</v>
      </c>
    </row>
    <row r="1320" spans="1:25" ht="15.75">
      <c r="A1320" s="1">
        <v>41152</v>
      </c>
      <c r="B1320" s="9">
        <v>0.45039351851851855</v>
      </c>
      <c r="C1320" s="7">
        <v>19770</v>
      </c>
      <c r="D1320" s="7">
        <v>70.790000000000006</v>
      </c>
      <c r="E1320" s="7">
        <v>21.550000000000004</v>
      </c>
      <c r="F1320" s="7">
        <v>28.504000000000001</v>
      </c>
      <c r="G1320" s="7">
        <v>3.2639999999999998</v>
      </c>
      <c r="H1320" s="7">
        <v>7.98</v>
      </c>
      <c r="I1320" s="7">
        <v>8.69</v>
      </c>
      <c r="J1320" s="7">
        <v>103.611</v>
      </c>
      <c r="K1320">
        <v>216.28</v>
      </c>
      <c r="L1320" t="s">
        <v>12</v>
      </c>
      <c r="M1320" t="s">
        <v>10</v>
      </c>
      <c r="N1320" t="s">
        <v>12</v>
      </c>
      <c r="O1320">
        <v>40.049790999999999</v>
      </c>
      <c r="P1320">
        <v>-105.145899</v>
      </c>
      <c r="Q1320" t="s">
        <v>15</v>
      </c>
      <c r="R1320" s="10" t="s">
        <v>23</v>
      </c>
      <c r="S1320">
        <v>6730200</v>
      </c>
      <c r="T1320" s="1">
        <v>41152</v>
      </c>
      <c r="U1320" s="11">
        <v>0.44791666666666669</v>
      </c>
      <c r="V1320">
        <v>5.03</v>
      </c>
      <c r="W1320">
        <v>76</v>
      </c>
      <c r="X1320">
        <f t="shared" si="82"/>
        <v>0</v>
      </c>
      <c r="Y1320">
        <f t="shared" si="82"/>
        <v>0</v>
      </c>
    </row>
    <row r="1321" spans="1:25" ht="15.75">
      <c r="A1321" s="1">
        <v>41152</v>
      </c>
      <c r="B1321" s="9">
        <v>0.46081018518518518</v>
      </c>
      <c r="C1321" s="7">
        <v>19785</v>
      </c>
      <c r="D1321" s="7">
        <v>71.22</v>
      </c>
      <c r="E1321" s="7">
        <v>21.788888888888888</v>
      </c>
      <c r="F1321" s="7">
        <v>28.504000000000001</v>
      </c>
      <c r="G1321" s="7">
        <v>3.2639999999999998</v>
      </c>
      <c r="H1321" s="7">
        <v>8</v>
      </c>
      <c r="I1321" s="7">
        <v>8.7200000000000006</v>
      </c>
      <c r="J1321" s="7">
        <v>104.46380000000001</v>
      </c>
      <c r="K1321">
        <v>224.94</v>
      </c>
      <c r="L1321" t="s">
        <v>12</v>
      </c>
      <c r="M1321" t="s">
        <v>10</v>
      </c>
      <c r="N1321" t="s">
        <v>12</v>
      </c>
      <c r="O1321">
        <v>40.049790999999999</v>
      </c>
      <c r="P1321">
        <v>-105.145899</v>
      </c>
      <c r="Q1321" t="s">
        <v>15</v>
      </c>
      <c r="R1321" s="10" t="s">
        <v>23</v>
      </c>
      <c r="S1321">
        <v>6730200</v>
      </c>
      <c r="T1321" s="1">
        <v>41152</v>
      </c>
      <c r="U1321" s="11">
        <v>0.45833333333333331</v>
      </c>
      <c r="V1321">
        <v>5.03</v>
      </c>
      <c r="W1321">
        <v>76</v>
      </c>
      <c r="X1321">
        <f t="shared" si="82"/>
        <v>0</v>
      </c>
      <c r="Y1321">
        <f t="shared" si="82"/>
        <v>0</v>
      </c>
    </row>
    <row r="1322" spans="1:25" ht="15.75">
      <c r="A1322" s="1">
        <v>41152</v>
      </c>
      <c r="B1322" s="9">
        <v>0.47122685185185187</v>
      </c>
      <c r="C1322" s="7">
        <v>19800</v>
      </c>
      <c r="D1322" s="7">
        <v>71.650000000000006</v>
      </c>
      <c r="E1322" s="7">
        <v>22.027777777777782</v>
      </c>
      <c r="F1322" s="7">
        <v>28.504000000000001</v>
      </c>
      <c r="G1322" s="7">
        <v>3.2349999999999999</v>
      </c>
      <c r="H1322" s="7">
        <v>8.02</v>
      </c>
      <c r="I1322" s="7">
        <v>8.77</v>
      </c>
      <c r="J1322" s="7">
        <v>105.5343</v>
      </c>
      <c r="K1322">
        <v>234.22</v>
      </c>
      <c r="L1322" t="s">
        <v>12</v>
      </c>
      <c r="M1322" t="s">
        <v>10</v>
      </c>
      <c r="N1322" t="s">
        <v>12</v>
      </c>
      <c r="O1322">
        <v>40.049790999999999</v>
      </c>
      <c r="P1322">
        <v>-105.145899</v>
      </c>
      <c r="Q1322" t="s">
        <v>15</v>
      </c>
      <c r="R1322" s="10" t="s">
        <v>23</v>
      </c>
      <c r="S1322">
        <v>6730200</v>
      </c>
      <c r="T1322" s="1">
        <v>41152</v>
      </c>
      <c r="U1322" s="11">
        <v>0.46875</v>
      </c>
      <c r="V1322">
        <v>5.03</v>
      </c>
      <c r="W1322">
        <v>76</v>
      </c>
      <c r="X1322">
        <f t="shared" si="82"/>
        <v>0</v>
      </c>
      <c r="Y1322">
        <f t="shared" si="82"/>
        <v>0</v>
      </c>
    </row>
    <row r="1323" spans="1:25" ht="15.75">
      <c r="A1323" s="1">
        <v>41152</v>
      </c>
      <c r="B1323" s="9">
        <v>0.48164351851851855</v>
      </c>
      <c r="C1323" s="7">
        <v>19815</v>
      </c>
      <c r="D1323" s="7">
        <v>72.099999999999994</v>
      </c>
      <c r="E1323" s="7">
        <v>22.277777777777775</v>
      </c>
      <c r="F1323" s="7">
        <v>28.504000000000001</v>
      </c>
      <c r="G1323" s="7">
        <v>3.2349999999999999</v>
      </c>
      <c r="H1323" s="7">
        <v>8.0299999999999994</v>
      </c>
      <c r="I1323" s="7">
        <v>8.82</v>
      </c>
      <c r="J1323" s="7">
        <v>106.66540000000001</v>
      </c>
      <c r="K1323">
        <v>244.24</v>
      </c>
      <c r="L1323" t="s">
        <v>12</v>
      </c>
      <c r="M1323" t="s">
        <v>10</v>
      </c>
      <c r="N1323" t="s">
        <v>12</v>
      </c>
      <c r="O1323">
        <v>40.049790999999999</v>
      </c>
      <c r="P1323">
        <v>-105.145899</v>
      </c>
      <c r="Q1323" t="s">
        <v>15</v>
      </c>
      <c r="R1323" s="10" t="s">
        <v>23</v>
      </c>
      <c r="S1323">
        <v>6730200</v>
      </c>
      <c r="T1323" s="1">
        <v>41152</v>
      </c>
      <c r="U1323" s="11">
        <v>0.47916666666666669</v>
      </c>
      <c r="V1323">
        <v>5.03</v>
      </c>
      <c r="W1323">
        <v>76</v>
      </c>
      <c r="X1323">
        <f t="shared" si="82"/>
        <v>0</v>
      </c>
      <c r="Y1323">
        <f t="shared" si="82"/>
        <v>0</v>
      </c>
    </row>
    <row r="1324" spans="1:25" ht="15.75">
      <c r="A1324" s="1">
        <v>41152</v>
      </c>
      <c r="B1324" s="9">
        <v>0.49206018518518518</v>
      </c>
      <c r="C1324" s="7">
        <v>19830</v>
      </c>
      <c r="D1324" s="7">
        <v>72.569999999999993</v>
      </c>
      <c r="E1324" s="7">
        <v>22.538888888888888</v>
      </c>
      <c r="F1324" s="7">
        <v>28.504000000000001</v>
      </c>
      <c r="G1324" s="7">
        <v>3.2639999999999998</v>
      </c>
      <c r="H1324" s="7">
        <v>8.0399999999999991</v>
      </c>
      <c r="I1324" s="7">
        <v>8.86</v>
      </c>
      <c r="J1324" s="7">
        <v>107.74120000000001</v>
      </c>
      <c r="K1324">
        <v>253.64</v>
      </c>
      <c r="L1324" t="s">
        <v>12</v>
      </c>
      <c r="M1324" t="s">
        <v>10</v>
      </c>
      <c r="N1324" t="s">
        <v>12</v>
      </c>
      <c r="O1324">
        <v>40.049790999999999</v>
      </c>
      <c r="P1324">
        <v>-105.145899</v>
      </c>
      <c r="Q1324" t="s">
        <v>15</v>
      </c>
      <c r="R1324" s="10" t="s">
        <v>23</v>
      </c>
      <c r="S1324">
        <v>6730200</v>
      </c>
      <c r="T1324" s="1">
        <v>41152</v>
      </c>
      <c r="U1324" s="11">
        <v>0.48958333333333331</v>
      </c>
      <c r="V1324">
        <v>5.03</v>
      </c>
      <c r="W1324">
        <v>76</v>
      </c>
      <c r="X1324">
        <f t="shared" si="82"/>
        <v>0</v>
      </c>
      <c r="Y1324">
        <f t="shared" si="82"/>
        <v>0</v>
      </c>
    </row>
    <row r="1325" spans="1:25" ht="15.75">
      <c r="A1325" s="1">
        <v>41152</v>
      </c>
      <c r="B1325" s="9">
        <v>0.50247685185185187</v>
      </c>
      <c r="C1325" s="7">
        <v>19845</v>
      </c>
      <c r="D1325" s="7">
        <v>73.010000000000005</v>
      </c>
      <c r="E1325" s="7">
        <v>22.783333333333339</v>
      </c>
      <c r="F1325" s="7">
        <v>28.504000000000001</v>
      </c>
      <c r="G1325" s="7">
        <v>3.2349999999999999</v>
      </c>
      <c r="H1325" s="7">
        <v>8.06</v>
      </c>
      <c r="I1325" s="7">
        <v>8.86</v>
      </c>
      <c r="J1325" s="7">
        <v>108.1651</v>
      </c>
      <c r="K1325">
        <v>261.47000000000003</v>
      </c>
      <c r="L1325" t="s">
        <v>12</v>
      </c>
      <c r="M1325" t="s">
        <v>10</v>
      </c>
      <c r="N1325" t="s">
        <v>12</v>
      </c>
      <c r="O1325">
        <v>40.049790999999999</v>
      </c>
      <c r="P1325">
        <v>-105.145899</v>
      </c>
      <c r="Q1325" t="s">
        <v>15</v>
      </c>
      <c r="R1325" s="10" t="s">
        <v>23</v>
      </c>
      <c r="S1325">
        <v>6730200</v>
      </c>
      <c r="T1325" s="1">
        <v>41152</v>
      </c>
      <c r="U1325" s="11">
        <v>0.5</v>
      </c>
      <c r="V1325">
        <v>5.03</v>
      </c>
      <c r="W1325">
        <v>76</v>
      </c>
      <c r="X1325">
        <f t="shared" si="82"/>
        <v>0</v>
      </c>
      <c r="Y1325">
        <f t="shared" si="82"/>
        <v>0</v>
      </c>
    </row>
    <row r="1326" spans="1:25" ht="15.75">
      <c r="A1326" s="1">
        <v>41152</v>
      </c>
      <c r="B1326" s="9">
        <v>0.5128935185185185</v>
      </c>
      <c r="C1326" s="7">
        <v>19860</v>
      </c>
      <c r="D1326" s="7">
        <v>73.400000000000006</v>
      </c>
      <c r="E1326" s="7">
        <v>23.000000000000004</v>
      </c>
      <c r="F1326" s="7">
        <v>28.504000000000001</v>
      </c>
      <c r="G1326" s="7">
        <v>3.2639999999999998</v>
      </c>
      <c r="H1326" s="7">
        <v>8.06</v>
      </c>
      <c r="I1326" s="7">
        <v>8.86</v>
      </c>
      <c r="J1326" s="7">
        <v>108.68510000000001</v>
      </c>
      <c r="K1326">
        <v>267.67</v>
      </c>
      <c r="L1326" t="s">
        <v>12</v>
      </c>
      <c r="M1326" t="s">
        <v>10</v>
      </c>
      <c r="N1326" t="s">
        <v>12</v>
      </c>
      <c r="O1326">
        <v>40.049790999999999</v>
      </c>
      <c r="P1326">
        <v>-105.145899</v>
      </c>
      <c r="Q1326" t="s">
        <v>15</v>
      </c>
      <c r="R1326" s="10" t="s">
        <v>23</v>
      </c>
      <c r="S1326">
        <v>6730200</v>
      </c>
      <c r="T1326" s="1">
        <v>41152</v>
      </c>
      <c r="U1326" s="11">
        <v>0.51041666666666663</v>
      </c>
      <c r="V1326">
        <v>5.03</v>
      </c>
      <c r="W1326">
        <v>76</v>
      </c>
      <c r="X1326">
        <f t="shared" si="82"/>
        <v>0</v>
      </c>
      <c r="Y1326">
        <f t="shared" si="82"/>
        <v>0</v>
      </c>
    </row>
    <row r="1327" spans="1:25" ht="15.75">
      <c r="A1327" s="1">
        <v>41152</v>
      </c>
      <c r="B1327" s="9">
        <v>0.52331018518518524</v>
      </c>
      <c r="C1327" s="7">
        <v>19875</v>
      </c>
      <c r="D1327" s="7">
        <v>73.75</v>
      </c>
      <c r="E1327" s="7">
        <v>23.194444444444446</v>
      </c>
      <c r="F1327" s="7">
        <v>28.504000000000001</v>
      </c>
      <c r="G1327" s="7">
        <v>3.2639999999999998</v>
      </c>
      <c r="H1327" s="7">
        <v>8.07</v>
      </c>
      <c r="I1327" s="7">
        <v>8.8699999999999992</v>
      </c>
      <c r="J1327" s="7">
        <v>109.1973</v>
      </c>
      <c r="K1327">
        <v>272.36</v>
      </c>
      <c r="L1327" t="s">
        <v>12</v>
      </c>
      <c r="M1327" t="s">
        <v>10</v>
      </c>
      <c r="N1327" t="s">
        <v>12</v>
      </c>
      <c r="O1327">
        <v>40.049790999999999</v>
      </c>
      <c r="P1327">
        <v>-105.145899</v>
      </c>
      <c r="Q1327" t="s">
        <v>15</v>
      </c>
      <c r="R1327" s="10" t="s">
        <v>23</v>
      </c>
      <c r="S1327">
        <v>6730200</v>
      </c>
      <c r="T1327" s="1">
        <v>41152</v>
      </c>
      <c r="U1327" s="11">
        <v>0.52083333333333337</v>
      </c>
      <c r="V1327">
        <v>5.03</v>
      </c>
      <c r="W1327">
        <v>76</v>
      </c>
      <c r="X1327">
        <f t="shared" si="82"/>
        <v>0</v>
      </c>
      <c r="Y1327">
        <f t="shared" si="82"/>
        <v>0</v>
      </c>
    </row>
    <row r="1328" spans="1:25" ht="15.75">
      <c r="A1328" s="1">
        <v>41152</v>
      </c>
      <c r="B1328" s="9">
        <v>0.53372685185185187</v>
      </c>
      <c r="C1328" s="7">
        <v>19890</v>
      </c>
      <c r="D1328" s="7">
        <v>74.12</v>
      </c>
      <c r="E1328" s="7">
        <v>23.400000000000002</v>
      </c>
      <c r="F1328" s="7">
        <v>28.504000000000001</v>
      </c>
      <c r="G1328" s="7">
        <v>3.2349999999999999</v>
      </c>
      <c r="H1328" s="7">
        <v>8.1</v>
      </c>
      <c r="I1328" s="7">
        <v>8.91</v>
      </c>
      <c r="J1328" s="7">
        <v>110.15949999999999</v>
      </c>
      <c r="K1328">
        <v>274.98</v>
      </c>
      <c r="L1328" t="s">
        <v>12</v>
      </c>
      <c r="M1328" t="s">
        <v>10</v>
      </c>
      <c r="N1328" t="s">
        <v>12</v>
      </c>
      <c r="O1328">
        <v>40.049790999999999</v>
      </c>
      <c r="P1328">
        <v>-105.145899</v>
      </c>
      <c r="Q1328" t="s">
        <v>15</v>
      </c>
      <c r="R1328" s="10" t="s">
        <v>23</v>
      </c>
      <c r="S1328">
        <v>6730200</v>
      </c>
      <c r="T1328" s="1">
        <v>41152</v>
      </c>
      <c r="U1328" s="11">
        <v>0.53125</v>
      </c>
      <c r="V1328">
        <v>5.03</v>
      </c>
      <c r="W1328">
        <v>76</v>
      </c>
      <c r="X1328">
        <f t="shared" si="82"/>
        <v>0</v>
      </c>
      <c r="Y1328">
        <f t="shared" si="82"/>
        <v>0</v>
      </c>
    </row>
    <row r="1329" spans="1:25" ht="15.75">
      <c r="A1329" s="1">
        <v>41152</v>
      </c>
      <c r="B1329" s="9">
        <v>0.5441435185185185</v>
      </c>
      <c r="C1329" s="7">
        <v>19905</v>
      </c>
      <c r="D1329" s="7">
        <v>74.540000000000006</v>
      </c>
      <c r="E1329" s="7">
        <v>23.633333333333336</v>
      </c>
      <c r="F1329" s="7">
        <v>28.504000000000001</v>
      </c>
      <c r="G1329" s="7">
        <v>3.2639999999999998</v>
      </c>
      <c r="H1329" s="7">
        <v>8.1300000000000008</v>
      </c>
      <c r="I1329" s="7">
        <v>8.94</v>
      </c>
      <c r="J1329" s="7">
        <v>110.9258</v>
      </c>
      <c r="K1329">
        <v>276.76</v>
      </c>
      <c r="L1329" t="s">
        <v>12</v>
      </c>
      <c r="M1329" t="s">
        <v>10</v>
      </c>
      <c r="N1329" t="s">
        <v>12</v>
      </c>
      <c r="O1329">
        <v>40.049790999999999</v>
      </c>
      <c r="P1329">
        <v>-105.145899</v>
      </c>
      <c r="Q1329" t="s">
        <v>15</v>
      </c>
      <c r="R1329" s="10" t="s">
        <v>23</v>
      </c>
      <c r="S1329">
        <v>6730200</v>
      </c>
      <c r="T1329" s="1">
        <v>41152</v>
      </c>
      <c r="U1329" s="11">
        <v>0.54166666666666663</v>
      </c>
      <c r="V1329">
        <v>5.03</v>
      </c>
      <c r="W1329">
        <v>76</v>
      </c>
      <c r="X1329">
        <f t="shared" si="82"/>
        <v>0</v>
      </c>
      <c r="Y1329">
        <f t="shared" si="82"/>
        <v>0</v>
      </c>
    </row>
    <row r="1330" spans="1:25" ht="15.75">
      <c r="A1330" s="1">
        <v>41152</v>
      </c>
      <c r="B1330" s="9">
        <v>0.55456018518518524</v>
      </c>
      <c r="C1330" s="7">
        <v>19920</v>
      </c>
      <c r="D1330" s="7">
        <v>74.849999999999994</v>
      </c>
      <c r="E1330" s="7">
        <v>23.805555555555554</v>
      </c>
      <c r="F1330" s="7">
        <v>28.504000000000001</v>
      </c>
      <c r="G1330" s="7">
        <v>3.2349999999999999</v>
      </c>
      <c r="H1330" s="7">
        <v>8.1300000000000008</v>
      </c>
      <c r="I1330" s="7">
        <v>8.89</v>
      </c>
      <c r="J1330" s="7">
        <v>110.7653</v>
      </c>
      <c r="K1330">
        <v>279.17</v>
      </c>
      <c r="L1330" t="s">
        <v>12</v>
      </c>
      <c r="M1330" t="s">
        <v>10</v>
      </c>
      <c r="N1330" t="s">
        <v>12</v>
      </c>
      <c r="O1330">
        <v>40.049790999999999</v>
      </c>
      <c r="P1330">
        <v>-105.145899</v>
      </c>
      <c r="Q1330" t="s">
        <v>15</v>
      </c>
      <c r="R1330" s="10" t="s">
        <v>23</v>
      </c>
      <c r="S1330">
        <v>6730200</v>
      </c>
      <c r="T1330" s="1">
        <v>41152</v>
      </c>
      <c r="U1330" s="11">
        <v>0.55208333333333337</v>
      </c>
      <c r="V1330">
        <v>5.03</v>
      </c>
      <c r="W1330">
        <v>76</v>
      </c>
      <c r="X1330">
        <f t="shared" ref="X1330:Y1345" si="83">V1330-V1334</f>
        <v>0</v>
      </c>
      <c r="Y1330">
        <f t="shared" si="83"/>
        <v>0</v>
      </c>
    </row>
    <row r="1331" spans="1:25" ht="15.75">
      <c r="A1331" s="1">
        <v>41152</v>
      </c>
      <c r="B1331" s="9">
        <v>0.56497685185185187</v>
      </c>
      <c r="C1331" s="7">
        <v>19935</v>
      </c>
      <c r="D1331" s="7">
        <v>75.19</v>
      </c>
      <c r="E1331" s="7">
        <v>23.994444444444444</v>
      </c>
      <c r="F1331" s="7">
        <v>28.504000000000001</v>
      </c>
      <c r="G1331" s="7">
        <v>3.2349999999999999</v>
      </c>
      <c r="H1331" s="7">
        <v>8.14</v>
      </c>
      <c r="I1331" s="7">
        <v>8.8699999999999992</v>
      </c>
      <c r="J1331" s="7">
        <v>110.85639999999999</v>
      </c>
      <c r="K1331">
        <v>279.56</v>
      </c>
      <c r="L1331" t="s">
        <v>12</v>
      </c>
      <c r="M1331" t="s">
        <v>10</v>
      </c>
      <c r="N1331" t="s">
        <v>12</v>
      </c>
      <c r="O1331">
        <v>40.049790999999999</v>
      </c>
      <c r="P1331">
        <v>-105.145899</v>
      </c>
      <c r="Q1331" t="s">
        <v>15</v>
      </c>
      <c r="R1331" s="10" t="s">
        <v>23</v>
      </c>
      <c r="S1331">
        <v>6730200</v>
      </c>
      <c r="T1331" s="1">
        <v>41152</v>
      </c>
      <c r="U1331" s="11">
        <v>0.5625</v>
      </c>
      <c r="V1331">
        <v>5.03</v>
      </c>
      <c r="W1331">
        <v>76</v>
      </c>
      <c r="X1331">
        <f t="shared" si="83"/>
        <v>0</v>
      </c>
      <c r="Y1331">
        <f t="shared" si="83"/>
        <v>0</v>
      </c>
    </row>
    <row r="1332" spans="1:25" ht="15.75">
      <c r="A1332" s="1">
        <v>41152</v>
      </c>
      <c r="B1332" s="9">
        <v>0.5753935185185185</v>
      </c>
      <c r="C1332" s="7">
        <v>19950</v>
      </c>
      <c r="D1332" s="7">
        <v>75.48</v>
      </c>
      <c r="E1332" s="7">
        <v>24.155555555555559</v>
      </c>
      <c r="F1332" s="7">
        <v>28.504000000000001</v>
      </c>
      <c r="G1332" s="7">
        <v>3.2349999999999999</v>
      </c>
      <c r="H1332" s="7">
        <v>8.15</v>
      </c>
      <c r="I1332" s="7">
        <v>8.83</v>
      </c>
      <c r="J1332" s="7">
        <v>110.65600000000001</v>
      </c>
      <c r="K1332">
        <v>280.44</v>
      </c>
      <c r="L1332" t="s">
        <v>12</v>
      </c>
      <c r="M1332" t="s">
        <v>10</v>
      </c>
      <c r="N1332" t="s">
        <v>12</v>
      </c>
      <c r="O1332">
        <v>40.049790999999999</v>
      </c>
      <c r="P1332">
        <v>-105.145899</v>
      </c>
      <c r="Q1332" t="s">
        <v>15</v>
      </c>
      <c r="R1332" s="10" t="s">
        <v>23</v>
      </c>
      <c r="S1332">
        <v>6730200</v>
      </c>
      <c r="T1332" s="1">
        <v>41152</v>
      </c>
      <c r="U1332" s="11">
        <v>0.57291666666666663</v>
      </c>
      <c r="V1332">
        <v>5.03</v>
      </c>
      <c r="W1332">
        <v>76</v>
      </c>
      <c r="X1332">
        <f t="shared" si="83"/>
        <v>0</v>
      </c>
      <c r="Y1332">
        <f t="shared" si="83"/>
        <v>0</v>
      </c>
    </row>
    <row r="1333" spans="1:25" ht="15.75">
      <c r="A1333" s="1">
        <v>41152</v>
      </c>
      <c r="B1333" s="9">
        <v>0.58581018518518524</v>
      </c>
      <c r="C1333" s="7">
        <v>19965</v>
      </c>
      <c r="D1333" s="7">
        <v>75.739999999999995</v>
      </c>
      <c r="E1333" s="7">
        <v>24.299999999999997</v>
      </c>
      <c r="F1333" s="7">
        <v>28.504000000000001</v>
      </c>
      <c r="G1333" s="7">
        <v>3.2639999999999998</v>
      </c>
      <c r="H1333" s="7">
        <v>8.17</v>
      </c>
      <c r="I1333" s="7">
        <v>8.81</v>
      </c>
      <c r="J1333" s="7">
        <v>110.7585</v>
      </c>
      <c r="K1333">
        <v>280.26</v>
      </c>
      <c r="L1333" t="s">
        <v>12</v>
      </c>
      <c r="M1333" t="s">
        <v>10</v>
      </c>
      <c r="N1333" t="s">
        <v>12</v>
      </c>
      <c r="O1333">
        <v>40.049790999999999</v>
      </c>
      <c r="P1333">
        <v>-105.145899</v>
      </c>
      <c r="Q1333" t="s">
        <v>15</v>
      </c>
      <c r="R1333" s="10" t="s">
        <v>23</v>
      </c>
      <c r="S1333">
        <v>6730200</v>
      </c>
      <c r="T1333" s="1">
        <v>41152</v>
      </c>
      <c r="U1333" s="11">
        <v>0.58333333333333337</v>
      </c>
      <c r="V1333">
        <v>5.03</v>
      </c>
      <c r="W1333">
        <v>76</v>
      </c>
      <c r="X1333">
        <f t="shared" si="83"/>
        <v>0</v>
      </c>
      <c r="Y1333">
        <f t="shared" si="83"/>
        <v>0</v>
      </c>
    </row>
    <row r="1334" spans="1:25" ht="15.75">
      <c r="A1334" s="1">
        <v>41152</v>
      </c>
      <c r="B1334" s="9">
        <v>0.59622685185185187</v>
      </c>
      <c r="C1334" s="7">
        <v>19980</v>
      </c>
      <c r="D1334" s="7">
        <v>75.89</v>
      </c>
      <c r="E1334" s="7">
        <v>24.383333333333336</v>
      </c>
      <c r="F1334" s="7">
        <v>28.504000000000001</v>
      </c>
      <c r="G1334" s="7">
        <v>3.2349999999999999</v>
      </c>
      <c r="H1334" s="7">
        <v>8.17</v>
      </c>
      <c r="I1334" s="7">
        <v>8.7899999999999991</v>
      </c>
      <c r="J1334" s="7">
        <v>110.6925</v>
      </c>
      <c r="K1334">
        <v>280.89999999999998</v>
      </c>
      <c r="L1334" t="s">
        <v>12</v>
      </c>
      <c r="M1334" t="s">
        <v>10</v>
      </c>
      <c r="N1334" t="s">
        <v>12</v>
      </c>
      <c r="O1334">
        <v>40.049790999999999</v>
      </c>
      <c r="P1334">
        <v>-105.145899</v>
      </c>
      <c r="Q1334" t="s">
        <v>15</v>
      </c>
      <c r="R1334" s="10" t="s">
        <v>23</v>
      </c>
      <c r="S1334">
        <v>6730200</v>
      </c>
      <c r="T1334" s="1">
        <v>41152</v>
      </c>
      <c r="U1334" s="11">
        <v>0.59375</v>
      </c>
      <c r="V1334">
        <v>5.03</v>
      </c>
      <c r="W1334">
        <v>76</v>
      </c>
      <c r="X1334">
        <f t="shared" si="83"/>
        <v>0</v>
      </c>
      <c r="Y1334">
        <f t="shared" si="83"/>
        <v>0</v>
      </c>
    </row>
    <row r="1335" spans="1:25" ht="15.75">
      <c r="A1335" s="1">
        <v>41152</v>
      </c>
      <c r="B1335" s="9">
        <v>0.6066435185185185</v>
      </c>
      <c r="C1335" s="7">
        <v>19995</v>
      </c>
      <c r="D1335" s="7">
        <v>76.08</v>
      </c>
      <c r="E1335" s="7">
        <v>24.488888888888891</v>
      </c>
      <c r="F1335" s="7">
        <v>28.504000000000001</v>
      </c>
      <c r="G1335" s="7">
        <v>3.2639999999999998</v>
      </c>
      <c r="H1335" s="7">
        <v>8.18</v>
      </c>
      <c r="I1335" s="7">
        <v>8.76</v>
      </c>
      <c r="J1335" s="7">
        <v>110.5078</v>
      </c>
      <c r="K1335">
        <v>280.7</v>
      </c>
      <c r="L1335" t="s">
        <v>12</v>
      </c>
      <c r="M1335" t="s">
        <v>10</v>
      </c>
      <c r="N1335" t="s">
        <v>12</v>
      </c>
      <c r="O1335">
        <v>40.049790999999999</v>
      </c>
      <c r="P1335">
        <v>-105.145899</v>
      </c>
      <c r="Q1335" t="s">
        <v>15</v>
      </c>
      <c r="R1335" s="10" t="s">
        <v>23</v>
      </c>
      <c r="S1335">
        <v>6730200</v>
      </c>
      <c r="T1335" s="1">
        <v>41152</v>
      </c>
      <c r="U1335" s="11">
        <v>0.60416666666666663</v>
      </c>
      <c r="V1335">
        <v>5.03</v>
      </c>
      <c r="W1335">
        <v>76</v>
      </c>
      <c r="X1335">
        <f t="shared" si="83"/>
        <v>-9.9999999999997868E-3</v>
      </c>
      <c r="Y1335">
        <f t="shared" si="83"/>
        <v>-2</v>
      </c>
    </row>
    <row r="1336" spans="1:25" ht="15.75">
      <c r="A1336" s="1">
        <v>41152</v>
      </c>
      <c r="B1336" s="9">
        <v>0.61706018518518524</v>
      </c>
      <c r="C1336" s="7">
        <v>20010</v>
      </c>
      <c r="D1336" s="7">
        <v>76.08</v>
      </c>
      <c r="E1336" s="7">
        <v>24.488888888888891</v>
      </c>
      <c r="F1336" s="7">
        <v>28.504000000000001</v>
      </c>
      <c r="G1336" s="7">
        <v>3.2639999999999998</v>
      </c>
      <c r="H1336" s="7">
        <v>8.17</v>
      </c>
      <c r="I1336" s="7">
        <v>8.6999999999999993</v>
      </c>
      <c r="J1336" s="7">
        <v>109.72490000000001</v>
      </c>
      <c r="K1336">
        <v>279.95</v>
      </c>
      <c r="L1336" t="s">
        <v>12</v>
      </c>
      <c r="M1336" t="s">
        <v>10</v>
      </c>
      <c r="N1336" t="s">
        <v>12</v>
      </c>
      <c r="O1336">
        <v>40.049790999999999</v>
      </c>
      <c r="P1336">
        <v>-105.145899</v>
      </c>
      <c r="Q1336" t="s">
        <v>15</v>
      </c>
      <c r="R1336" s="10" t="s">
        <v>23</v>
      </c>
      <c r="S1336">
        <v>6730200</v>
      </c>
      <c r="T1336" s="1">
        <v>41152</v>
      </c>
      <c r="U1336" s="11">
        <v>0.61458333333333337</v>
      </c>
      <c r="V1336">
        <v>5.03</v>
      </c>
      <c r="W1336">
        <v>76</v>
      </c>
      <c r="X1336">
        <f t="shared" si="83"/>
        <v>-9.9999999999997868E-3</v>
      </c>
      <c r="Y1336">
        <f t="shared" si="83"/>
        <v>-2</v>
      </c>
    </row>
    <row r="1337" spans="1:25" ht="15.75">
      <c r="A1337" s="1">
        <v>41152</v>
      </c>
      <c r="B1337" s="9">
        <v>0.62747685185185187</v>
      </c>
      <c r="C1337" s="7">
        <v>20025</v>
      </c>
      <c r="D1337" s="7">
        <v>76.16</v>
      </c>
      <c r="E1337" s="7">
        <v>24.533333333333331</v>
      </c>
      <c r="F1337" s="7">
        <v>28.504000000000001</v>
      </c>
      <c r="G1337" s="7">
        <v>3.2639999999999998</v>
      </c>
      <c r="H1337" s="7">
        <v>8.18</v>
      </c>
      <c r="I1337" s="7">
        <v>8.65</v>
      </c>
      <c r="J1337" s="7">
        <v>109.21169999999999</v>
      </c>
      <c r="K1337">
        <v>279.63</v>
      </c>
      <c r="L1337" t="s">
        <v>12</v>
      </c>
      <c r="M1337" t="s">
        <v>10</v>
      </c>
      <c r="N1337" t="s">
        <v>12</v>
      </c>
      <c r="O1337">
        <v>40.049790999999999</v>
      </c>
      <c r="P1337">
        <v>-105.145899</v>
      </c>
      <c r="Q1337" t="s">
        <v>15</v>
      </c>
      <c r="R1337" s="10" t="s">
        <v>23</v>
      </c>
      <c r="S1337">
        <v>6730200</v>
      </c>
      <c r="T1337" s="1">
        <v>41152</v>
      </c>
      <c r="U1337" s="11">
        <v>0.625</v>
      </c>
      <c r="V1337">
        <v>5.03</v>
      </c>
      <c r="W1337">
        <v>76</v>
      </c>
      <c r="X1337">
        <f t="shared" si="83"/>
        <v>-9.9999999999997868E-3</v>
      </c>
      <c r="Y1337">
        <f t="shared" si="83"/>
        <v>-2</v>
      </c>
    </row>
    <row r="1338" spans="1:25" ht="15.75">
      <c r="A1338" s="1">
        <v>41152</v>
      </c>
      <c r="B1338" s="9">
        <v>0.6378935185185185</v>
      </c>
      <c r="C1338" s="7">
        <v>20040</v>
      </c>
      <c r="D1338" s="7">
        <v>76.2</v>
      </c>
      <c r="E1338" s="7">
        <v>24.555555555555557</v>
      </c>
      <c r="F1338" s="7">
        <v>28.504000000000001</v>
      </c>
      <c r="G1338" s="7">
        <v>3.2639999999999998</v>
      </c>
      <c r="H1338" s="7">
        <v>8.17</v>
      </c>
      <c r="I1338" s="7">
        <v>8.58</v>
      </c>
      <c r="J1338" s="7">
        <v>108.349</v>
      </c>
      <c r="K1338">
        <v>279.58</v>
      </c>
      <c r="L1338" t="s">
        <v>12</v>
      </c>
      <c r="M1338" t="s">
        <v>10</v>
      </c>
      <c r="N1338" t="s">
        <v>12</v>
      </c>
      <c r="O1338">
        <v>40.049790999999999</v>
      </c>
      <c r="P1338">
        <v>-105.145899</v>
      </c>
      <c r="Q1338" t="s">
        <v>15</v>
      </c>
      <c r="R1338" s="10" t="s">
        <v>23</v>
      </c>
      <c r="S1338">
        <v>6730200</v>
      </c>
      <c r="T1338" s="1">
        <v>41152</v>
      </c>
      <c r="U1338" s="11">
        <v>0.63541666666666663</v>
      </c>
      <c r="V1338">
        <v>5.03</v>
      </c>
      <c r="W1338">
        <v>76</v>
      </c>
      <c r="X1338">
        <f t="shared" si="83"/>
        <v>-9.9999999999997868E-3</v>
      </c>
      <c r="Y1338">
        <f t="shared" si="83"/>
        <v>-2</v>
      </c>
    </row>
    <row r="1339" spans="1:25" ht="15.75">
      <c r="A1339" s="1">
        <v>41152</v>
      </c>
      <c r="B1339" s="9">
        <v>0.64831018518518524</v>
      </c>
      <c r="C1339" s="7">
        <v>20055</v>
      </c>
      <c r="D1339" s="7">
        <v>76.040000000000006</v>
      </c>
      <c r="E1339" s="7">
        <v>24.466666666666672</v>
      </c>
      <c r="F1339" s="7">
        <v>28.504000000000001</v>
      </c>
      <c r="G1339" s="7">
        <v>3.2639999999999998</v>
      </c>
      <c r="H1339" s="7">
        <v>8.1300000000000008</v>
      </c>
      <c r="I1339" s="7">
        <v>8.44</v>
      </c>
      <c r="J1339" s="7">
        <v>106.3554</v>
      </c>
      <c r="K1339">
        <v>277.94</v>
      </c>
      <c r="L1339" t="s">
        <v>12</v>
      </c>
      <c r="M1339" t="s">
        <v>10</v>
      </c>
      <c r="N1339" t="s">
        <v>12</v>
      </c>
      <c r="O1339">
        <v>40.049790999999999</v>
      </c>
      <c r="P1339">
        <v>-105.145899</v>
      </c>
      <c r="Q1339" t="s">
        <v>15</v>
      </c>
      <c r="R1339" s="10" t="s">
        <v>23</v>
      </c>
      <c r="S1339">
        <v>6730200</v>
      </c>
      <c r="T1339" s="1">
        <v>41152</v>
      </c>
      <c r="U1339" s="11">
        <v>0.64583333333333337</v>
      </c>
      <c r="V1339">
        <v>5.04</v>
      </c>
      <c r="W1339">
        <v>78</v>
      </c>
      <c r="X1339">
        <f t="shared" si="83"/>
        <v>0</v>
      </c>
      <c r="Y1339">
        <f t="shared" si="83"/>
        <v>0</v>
      </c>
    </row>
    <row r="1340" spans="1:25" ht="15.75">
      <c r="A1340" s="1">
        <v>41152</v>
      </c>
      <c r="B1340" s="9">
        <v>0.65872685185185187</v>
      </c>
      <c r="C1340" s="7">
        <v>20070</v>
      </c>
      <c r="D1340" s="7">
        <v>76.08</v>
      </c>
      <c r="E1340" s="7">
        <v>24.488888888888891</v>
      </c>
      <c r="F1340" s="7">
        <v>28.504000000000001</v>
      </c>
      <c r="G1340" s="7">
        <v>3.2349999999999999</v>
      </c>
      <c r="H1340" s="7">
        <v>8.1300000000000008</v>
      </c>
      <c r="I1340" s="7">
        <v>8.43</v>
      </c>
      <c r="J1340" s="7">
        <v>106.3481</v>
      </c>
      <c r="K1340">
        <v>275.81</v>
      </c>
      <c r="L1340" t="s">
        <v>12</v>
      </c>
      <c r="M1340" t="s">
        <v>10</v>
      </c>
      <c r="N1340" t="s">
        <v>12</v>
      </c>
      <c r="O1340">
        <v>40.049790999999999</v>
      </c>
      <c r="P1340">
        <v>-105.145899</v>
      </c>
      <c r="Q1340" t="s">
        <v>15</v>
      </c>
      <c r="R1340" s="10" t="s">
        <v>23</v>
      </c>
      <c r="S1340">
        <v>6730200</v>
      </c>
      <c r="T1340" s="1">
        <v>41152</v>
      </c>
      <c r="U1340" s="11">
        <v>0.65625</v>
      </c>
      <c r="V1340">
        <v>5.04</v>
      </c>
      <c r="W1340">
        <v>78</v>
      </c>
      <c r="X1340">
        <f t="shared" si="83"/>
        <v>0</v>
      </c>
      <c r="Y1340">
        <f t="shared" si="83"/>
        <v>0</v>
      </c>
    </row>
    <row r="1341" spans="1:25" ht="15.75">
      <c r="A1341" s="1">
        <v>41152</v>
      </c>
      <c r="B1341" s="9">
        <v>0.6691435185185185</v>
      </c>
      <c r="C1341" s="7">
        <v>20085</v>
      </c>
      <c r="D1341" s="7">
        <v>76.069999999999993</v>
      </c>
      <c r="E1341" s="7">
        <v>24.483333333333331</v>
      </c>
      <c r="F1341" s="7">
        <v>28.504000000000001</v>
      </c>
      <c r="G1341" s="7">
        <v>3.2349999999999999</v>
      </c>
      <c r="H1341" s="7">
        <v>8.14</v>
      </c>
      <c r="I1341" s="7">
        <v>8.43</v>
      </c>
      <c r="J1341" s="7">
        <v>106.3342</v>
      </c>
      <c r="K1341">
        <v>274.83</v>
      </c>
      <c r="L1341" t="s">
        <v>12</v>
      </c>
      <c r="M1341" t="s">
        <v>10</v>
      </c>
      <c r="N1341" t="s">
        <v>12</v>
      </c>
      <c r="O1341">
        <v>40.049790999999999</v>
      </c>
      <c r="P1341">
        <v>-105.145899</v>
      </c>
      <c r="Q1341" t="s">
        <v>15</v>
      </c>
      <c r="R1341" s="10" t="s">
        <v>23</v>
      </c>
      <c r="S1341">
        <v>6730200</v>
      </c>
      <c r="T1341" s="1">
        <v>41152</v>
      </c>
      <c r="U1341" s="11">
        <v>0.66666666666666663</v>
      </c>
      <c r="V1341">
        <v>5.04</v>
      </c>
      <c r="W1341">
        <v>78</v>
      </c>
      <c r="X1341">
        <f t="shared" si="83"/>
        <v>0</v>
      </c>
      <c r="Y1341">
        <f t="shared" si="83"/>
        <v>0</v>
      </c>
    </row>
    <row r="1342" spans="1:25" ht="15.75">
      <c r="A1342" s="1">
        <v>41152</v>
      </c>
      <c r="B1342" s="9">
        <v>0.67956018518518524</v>
      </c>
      <c r="C1342" s="7">
        <v>20100</v>
      </c>
      <c r="D1342" s="7">
        <v>75.84</v>
      </c>
      <c r="E1342" s="7">
        <v>24.355555555555558</v>
      </c>
      <c r="F1342" s="7">
        <v>28.504000000000001</v>
      </c>
      <c r="G1342" s="7">
        <v>3.2639999999999998</v>
      </c>
      <c r="H1342" s="7">
        <v>8.1</v>
      </c>
      <c r="I1342" s="7">
        <v>8.31</v>
      </c>
      <c r="J1342" s="7">
        <v>104.5941</v>
      </c>
      <c r="K1342">
        <v>273.93</v>
      </c>
      <c r="L1342" t="s">
        <v>12</v>
      </c>
      <c r="M1342" t="s">
        <v>10</v>
      </c>
      <c r="N1342" t="s">
        <v>12</v>
      </c>
      <c r="O1342">
        <v>40.049790999999999</v>
      </c>
      <c r="P1342">
        <v>-105.145899</v>
      </c>
      <c r="Q1342" t="s">
        <v>15</v>
      </c>
      <c r="R1342" s="10" t="s">
        <v>23</v>
      </c>
      <c r="S1342">
        <v>6730200</v>
      </c>
      <c r="T1342" s="1">
        <v>41152</v>
      </c>
      <c r="U1342" s="11">
        <v>0.67708333333333337</v>
      </c>
      <c r="V1342">
        <v>5.04</v>
      </c>
      <c r="W1342">
        <v>78</v>
      </c>
      <c r="X1342">
        <f t="shared" si="83"/>
        <v>0</v>
      </c>
      <c r="Y1342">
        <f t="shared" si="83"/>
        <v>0</v>
      </c>
    </row>
    <row r="1343" spans="1:25" ht="15.75">
      <c r="A1343" s="1">
        <v>41152</v>
      </c>
      <c r="B1343" s="9">
        <v>0.68997685185185187</v>
      </c>
      <c r="C1343" s="7">
        <v>20115</v>
      </c>
      <c r="D1343" s="7">
        <v>75.64</v>
      </c>
      <c r="E1343" s="7">
        <v>24.244444444444447</v>
      </c>
      <c r="F1343" s="7">
        <v>28.504000000000001</v>
      </c>
      <c r="G1343" s="7">
        <v>3.2639999999999998</v>
      </c>
      <c r="H1343" s="7">
        <v>8.06</v>
      </c>
      <c r="I1343" s="7">
        <v>8.17</v>
      </c>
      <c r="J1343" s="7">
        <v>102.5821</v>
      </c>
      <c r="K1343">
        <v>272.39999999999998</v>
      </c>
      <c r="L1343" t="s">
        <v>12</v>
      </c>
      <c r="M1343" t="s">
        <v>10</v>
      </c>
      <c r="N1343" t="s">
        <v>12</v>
      </c>
      <c r="O1343">
        <v>40.049790999999999</v>
      </c>
      <c r="P1343">
        <v>-105.145899</v>
      </c>
      <c r="Q1343" t="s">
        <v>15</v>
      </c>
      <c r="R1343" s="10" t="s">
        <v>23</v>
      </c>
      <c r="S1343">
        <v>6730200</v>
      </c>
      <c r="T1343" s="1">
        <v>41152</v>
      </c>
      <c r="U1343" s="11">
        <v>0.6875</v>
      </c>
      <c r="V1343">
        <v>5.04</v>
      </c>
      <c r="W1343">
        <v>78</v>
      </c>
      <c r="X1343">
        <f t="shared" si="83"/>
        <v>0</v>
      </c>
      <c r="Y1343">
        <f t="shared" si="83"/>
        <v>0</v>
      </c>
    </row>
    <row r="1344" spans="1:25" ht="15.75">
      <c r="A1344" s="1">
        <v>41152</v>
      </c>
      <c r="B1344" s="9">
        <v>0.7003935185185185</v>
      </c>
      <c r="C1344" s="7">
        <v>20130</v>
      </c>
      <c r="D1344" s="7">
        <v>75.37</v>
      </c>
      <c r="E1344" s="7">
        <v>24.094444444444449</v>
      </c>
      <c r="F1344" s="7">
        <v>28.504000000000001</v>
      </c>
      <c r="G1344" s="7">
        <v>3.2639999999999998</v>
      </c>
      <c r="H1344" s="7">
        <v>8.01</v>
      </c>
      <c r="I1344" s="7">
        <v>8.0299999999999994</v>
      </c>
      <c r="J1344" s="7">
        <v>100.5403</v>
      </c>
      <c r="K1344">
        <v>270.04000000000002</v>
      </c>
      <c r="L1344" t="s">
        <v>12</v>
      </c>
      <c r="M1344" t="s">
        <v>10</v>
      </c>
      <c r="N1344" t="s">
        <v>12</v>
      </c>
      <c r="O1344">
        <v>40.049790999999999</v>
      </c>
      <c r="P1344">
        <v>-105.145899</v>
      </c>
      <c r="Q1344" t="s">
        <v>15</v>
      </c>
      <c r="R1344" s="10" t="s">
        <v>23</v>
      </c>
      <c r="S1344">
        <v>6730200</v>
      </c>
      <c r="T1344" s="1">
        <v>41152</v>
      </c>
      <c r="U1344" s="11">
        <v>0.69791666666666663</v>
      </c>
      <c r="V1344">
        <v>5.04</v>
      </c>
      <c r="W1344">
        <v>78</v>
      </c>
      <c r="X1344">
        <f t="shared" si="83"/>
        <v>9.9999999999997868E-3</v>
      </c>
      <c r="Y1344">
        <f t="shared" si="83"/>
        <v>2</v>
      </c>
    </row>
    <row r="1345" spans="1:25" ht="15.75">
      <c r="A1345" s="1">
        <v>41152</v>
      </c>
      <c r="B1345" s="9">
        <v>0.71081018518518524</v>
      </c>
      <c r="C1345" s="7">
        <v>20145</v>
      </c>
      <c r="D1345" s="7">
        <v>75.17</v>
      </c>
      <c r="E1345" s="7">
        <v>23.983333333333334</v>
      </c>
      <c r="F1345" s="7">
        <v>28.504000000000001</v>
      </c>
      <c r="G1345" s="7">
        <v>3.2639999999999998</v>
      </c>
      <c r="H1345" s="7">
        <v>7.97</v>
      </c>
      <c r="I1345" s="7">
        <v>7.96</v>
      </c>
      <c r="J1345" s="7">
        <v>99.438500000000005</v>
      </c>
      <c r="K1345">
        <v>268.64999999999998</v>
      </c>
      <c r="L1345" t="s">
        <v>12</v>
      </c>
      <c r="M1345" t="s">
        <v>10</v>
      </c>
      <c r="N1345" t="s">
        <v>12</v>
      </c>
      <c r="O1345">
        <v>40.049790999999999</v>
      </c>
      <c r="P1345">
        <v>-105.145899</v>
      </c>
      <c r="Q1345" t="s">
        <v>15</v>
      </c>
      <c r="R1345" s="10" t="s">
        <v>23</v>
      </c>
      <c r="S1345">
        <v>6730200</v>
      </c>
      <c r="T1345" s="1">
        <v>41152</v>
      </c>
      <c r="U1345" s="11">
        <v>0.70833333333333337</v>
      </c>
      <c r="V1345">
        <v>5.04</v>
      </c>
      <c r="W1345">
        <v>78</v>
      </c>
      <c r="X1345">
        <f t="shared" si="83"/>
        <v>9.9999999999997868E-3</v>
      </c>
      <c r="Y1345">
        <f t="shared" si="83"/>
        <v>2</v>
      </c>
    </row>
    <row r="1346" spans="1:25" ht="15.75">
      <c r="A1346" s="1">
        <v>41152</v>
      </c>
      <c r="B1346" s="9">
        <v>0.72122685185185187</v>
      </c>
      <c r="C1346" s="7">
        <v>20160</v>
      </c>
      <c r="D1346" s="7">
        <v>74.989999999999995</v>
      </c>
      <c r="E1346" s="7">
        <v>23.883333333333333</v>
      </c>
      <c r="F1346" s="7">
        <v>28.504000000000001</v>
      </c>
      <c r="G1346" s="7">
        <v>3.2349999999999999</v>
      </c>
      <c r="H1346" s="7">
        <v>7.94</v>
      </c>
      <c r="I1346" s="7">
        <v>7.89</v>
      </c>
      <c r="J1346" s="7">
        <v>98.391300000000001</v>
      </c>
      <c r="K1346">
        <v>268.39</v>
      </c>
      <c r="L1346" t="s">
        <v>12</v>
      </c>
      <c r="M1346" t="s">
        <v>10</v>
      </c>
      <c r="N1346" t="s">
        <v>12</v>
      </c>
      <c r="O1346">
        <v>40.049790999999999</v>
      </c>
      <c r="P1346">
        <v>-105.145899</v>
      </c>
      <c r="Q1346" t="s">
        <v>15</v>
      </c>
      <c r="R1346" s="10" t="s">
        <v>23</v>
      </c>
      <c r="S1346">
        <v>6730200</v>
      </c>
      <c r="T1346" s="1">
        <v>41152</v>
      </c>
      <c r="U1346" s="11">
        <v>0.71875</v>
      </c>
      <c r="V1346">
        <v>5.04</v>
      </c>
      <c r="W1346">
        <v>78</v>
      </c>
      <c r="X1346">
        <f t="shared" ref="X1346:Y1361" si="84">V1346-V1350</f>
        <v>9.9999999999997868E-3</v>
      </c>
      <c r="Y1346">
        <f t="shared" si="84"/>
        <v>2</v>
      </c>
    </row>
    <row r="1347" spans="1:25" ht="15.75">
      <c r="A1347" s="1">
        <v>41152</v>
      </c>
      <c r="B1347" s="9">
        <v>0.7316435185185185</v>
      </c>
      <c r="C1347" s="7">
        <v>20175</v>
      </c>
      <c r="D1347" s="7">
        <v>74.790000000000006</v>
      </c>
      <c r="E1347" s="7">
        <v>23.772222222222226</v>
      </c>
      <c r="F1347" s="7">
        <v>28.504000000000001</v>
      </c>
      <c r="G1347" s="7">
        <v>3.2349999999999999</v>
      </c>
      <c r="H1347" s="7">
        <v>7.9</v>
      </c>
      <c r="I1347" s="7">
        <v>7.81</v>
      </c>
      <c r="J1347" s="7">
        <v>97.187200000000004</v>
      </c>
      <c r="K1347">
        <v>268.61</v>
      </c>
      <c r="L1347" t="s">
        <v>12</v>
      </c>
      <c r="M1347" t="s">
        <v>10</v>
      </c>
      <c r="N1347" t="s">
        <v>12</v>
      </c>
      <c r="O1347">
        <v>40.049790999999999</v>
      </c>
      <c r="P1347">
        <v>-105.145899</v>
      </c>
      <c r="Q1347" t="s">
        <v>15</v>
      </c>
      <c r="R1347" s="10" t="s">
        <v>23</v>
      </c>
      <c r="S1347">
        <v>6730200</v>
      </c>
      <c r="T1347" s="1">
        <v>41152</v>
      </c>
      <c r="U1347" s="11">
        <v>0.72916666666666663</v>
      </c>
      <c r="V1347">
        <v>5.04</v>
      </c>
      <c r="W1347">
        <v>78</v>
      </c>
      <c r="X1347">
        <f t="shared" si="84"/>
        <v>9.9999999999997868E-3</v>
      </c>
      <c r="Y1347">
        <f t="shared" si="84"/>
        <v>2</v>
      </c>
    </row>
    <row r="1348" spans="1:25" ht="15.75">
      <c r="A1348" s="1">
        <v>41152</v>
      </c>
      <c r="B1348" s="9">
        <v>0.74206018518518524</v>
      </c>
      <c r="C1348" s="7">
        <v>20190</v>
      </c>
      <c r="D1348" s="7">
        <v>74.63</v>
      </c>
      <c r="E1348" s="7">
        <v>23.683333333333334</v>
      </c>
      <c r="F1348" s="7">
        <v>28.504000000000001</v>
      </c>
      <c r="G1348" s="7">
        <v>3.2639999999999998</v>
      </c>
      <c r="H1348" s="7">
        <v>7.88</v>
      </c>
      <c r="I1348" s="7">
        <v>7.76</v>
      </c>
      <c r="J1348" s="7">
        <v>96.390199999999993</v>
      </c>
      <c r="K1348">
        <v>267.61</v>
      </c>
      <c r="L1348" t="s">
        <v>12</v>
      </c>
      <c r="M1348" t="s">
        <v>10</v>
      </c>
      <c r="N1348" t="s">
        <v>12</v>
      </c>
      <c r="O1348">
        <v>40.049790999999999</v>
      </c>
      <c r="P1348">
        <v>-105.145899</v>
      </c>
      <c r="Q1348" t="s">
        <v>15</v>
      </c>
      <c r="R1348" s="10" t="s">
        <v>23</v>
      </c>
      <c r="S1348">
        <v>6730200</v>
      </c>
      <c r="T1348" s="1">
        <v>41152</v>
      </c>
      <c r="U1348" s="11">
        <v>0.73958333333333337</v>
      </c>
      <c r="V1348">
        <v>5.03</v>
      </c>
      <c r="W1348">
        <v>76</v>
      </c>
      <c r="X1348">
        <f t="shared" si="84"/>
        <v>-9.9999999999997868E-3</v>
      </c>
      <c r="Y1348">
        <f t="shared" si="84"/>
        <v>-2</v>
      </c>
    </row>
    <row r="1349" spans="1:25" ht="15.75">
      <c r="A1349" s="1">
        <v>41152</v>
      </c>
      <c r="B1349" s="9">
        <v>0.75247685185185187</v>
      </c>
      <c r="C1349" s="7">
        <v>20205</v>
      </c>
      <c r="D1349" s="7">
        <v>74.459999999999994</v>
      </c>
      <c r="E1349" s="7">
        <v>23.588888888888885</v>
      </c>
      <c r="F1349" s="7">
        <v>28.504000000000001</v>
      </c>
      <c r="G1349" s="7">
        <v>3.2349999999999999</v>
      </c>
      <c r="H1349" s="7">
        <v>7.85</v>
      </c>
      <c r="I1349" s="7">
        <v>7.7</v>
      </c>
      <c r="J1349" s="7">
        <v>95.543700000000001</v>
      </c>
      <c r="K1349">
        <v>268.13</v>
      </c>
      <c r="L1349" t="s">
        <v>12</v>
      </c>
      <c r="M1349" t="s">
        <v>10</v>
      </c>
      <c r="N1349" t="s">
        <v>12</v>
      </c>
      <c r="O1349">
        <v>40.049790999999999</v>
      </c>
      <c r="P1349">
        <v>-105.145899</v>
      </c>
      <c r="Q1349" t="s">
        <v>15</v>
      </c>
      <c r="R1349" s="10" t="s">
        <v>23</v>
      </c>
      <c r="S1349">
        <v>6730200</v>
      </c>
      <c r="T1349" s="1">
        <v>41152</v>
      </c>
      <c r="U1349" s="11">
        <v>0.75</v>
      </c>
      <c r="V1349">
        <v>5.03</v>
      </c>
      <c r="W1349">
        <v>76</v>
      </c>
      <c r="X1349">
        <f t="shared" si="84"/>
        <v>-9.9999999999997868E-3</v>
      </c>
      <c r="Y1349">
        <f t="shared" si="84"/>
        <v>-2</v>
      </c>
    </row>
    <row r="1350" spans="1:25" ht="15.75">
      <c r="A1350" s="1">
        <v>41152</v>
      </c>
      <c r="B1350" s="9">
        <v>0.7628935185185185</v>
      </c>
      <c r="C1350" s="7">
        <v>20220</v>
      </c>
      <c r="D1350" s="7">
        <v>74.31</v>
      </c>
      <c r="E1350" s="7">
        <v>23.505555555555556</v>
      </c>
      <c r="F1350" s="7">
        <v>28.504000000000001</v>
      </c>
      <c r="G1350" s="7">
        <v>3.2639999999999998</v>
      </c>
      <c r="H1350" s="7">
        <v>7.82</v>
      </c>
      <c r="I1350" s="7">
        <v>7.63</v>
      </c>
      <c r="J1350" s="7">
        <v>94.486000000000004</v>
      </c>
      <c r="K1350">
        <v>267.02999999999997</v>
      </c>
      <c r="L1350" t="s">
        <v>12</v>
      </c>
      <c r="M1350" t="s">
        <v>10</v>
      </c>
      <c r="N1350" t="s">
        <v>12</v>
      </c>
      <c r="O1350">
        <v>40.049790999999999</v>
      </c>
      <c r="P1350">
        <v>-105.145899</v>
      </c>
      <c r="Q1350" t="s">
        <v>15</v>
      </c>
      <c r="R1350" s="10" t="s">
        <v>23</v>
      </c>
      <c r="S1350">
        <v>6730200</v>
      </c>
      <c r="T1350" s="1">
        <v>41152</v>
      </c>
      <c r="U1350" s="11">
        <v>0.76041666666666663</v>
      </c>
      <c r="V1350">
        <v>5.03</v>
      </c>
      <c r="W1350">
        <v>76</v>
      </c>
      <c r="X1350">
        <f t="shared" si="84"/>
        <v>-9.9999999999997868E-3</v>
      </c>
      <c r="Y1350">
        <f t="shared" si="84"/>
        <v>-2</v>
      </c>
    </row>
    <row r="1351" spans="1:25" ht="15.75">
      <c r="A1351" s="1">
        <v>41152</v>
      </c>
      <c r="B1351" s="9">
        <v>0.77331018518518524</v>
      </c>
      <c r="C1351" s="7">
        <v>20235</v>
      </c>
      <c r="D1351" s="7">
        <v>74.180000000000007</v>
      </c>
      <c r="E1351" s="7">
        <v>23.433333333333337</v>
      </c>
      <c r="F1351" s="7">
        <v>28.504000000000001</v>
      </c>
      <c r="G1351" s="7">
        <v>3.2349999999999999</v>
      </c>
      <c r="H1351" s="7">
        <v>7.79</v>
      </c>
      <c r="I1351" s="7">
        <v>7.53</v>
      </c>
      <c r="J1351" s="7">
        <v>93.124799999999993</v>
      </c>
      <c r="K1351">
        <v>266.36</v>
      </c>
      <c r="L1351" t="s">
        <v>12</v>
      </c>
      <c r="M1351" t="s">
        <v>10</v>
      </c>
      <c r="N1351" t="s">
        <v>12</v>
      </c>
      <c r="O1351">
        <v>40.049790999999999</v>
      </c>
      <c r="P1351">
        <v>-105.145899</v>
      </c>
      <c r="Q1351" t="s">
        <v>15</v>
      </c>
      <c r="R1351" s="10" t="s">
        <v>23</v>
      </c>
      <c r="S1351">
        <v>6730200</v>
      </c>
      <c r="T1351" s="1">
        <v>41152</v>
      </c>
      <c r="U1351" s="11">
        <v>0.77083333333333337</v>
      </c>
      <c r="V1351">
        <v>5.03</v>
      </c>
      <c r="W1351">
        <v>76</v>
      </c>
      <c r="X1351">
        <f t="shared" si="84"/>
        <v>-9.9999999999997868E-3</v>
      </c>
      <c r="Y1351">
        <f t="shared" si="84"/>
        <v>-2</v>
      </c>
    </row>
    <row r="1352" spans="1:25" ht="15.75">
      <c r="A1352" s="1">
        <v>41152</v>
      </c>
      <c r="B1352" s="9">
        <v>0.78372685185185187</v>
      </c>
      <c r="C1352" s="7">
        <v>20250</v>
      </c>
      <c r="D1352" s="7">
        <v>74.010000000000005</v>
      </c>
      <c r="E1352" s="7">
        <v>23.338888888888892</v>
      </c>
      <c r="F1352" s="7">
        <v>28.504000000000001</v>
      </c>
      <c r="G1352" s="7">
        <v>3.2349999999999999</v>
      </c>
      <c r="H1352" s="7">
        <v>7.76</v>
      </c>
      <c r="I1352" s="7">
        <v>7.45</v>
      </c>
      <c r="J1352" s="7">
        <v>91.899500000000003</v>
      </c>
      <c r="K1352">
        <v>266.45999999999998</v>
      </c>
      <c r="L1352" t="s">
        <v>12</v>
      </c>
      <c r="M1352" t="s">
        <v>10</v>
      </c>
      <c r="N1352" t="s">
        <v>12</v>
      </c>
      <c r="O1352">
        <v>40.049790999999999</v>
      </c>
      <c r="P1352">
        <v>-105.145899</v>
      </c>
      <c r="Q1352" t="s">
        <v>15</v>
      </c>
      <c r="R1352" s="10" t="s">
        <v>23</v>
      </c>
      <c r="S1352">
        <v>6730200</v>
      </c>
      <c r="T1352" s="1">
        <v>41152</v>
      </c>
      <c r="U1352" s="11">
        <v>0.78125</v>
      </c>
      <c r="V1352">
        <v>5.04</v>
      </c>
      <c r="W1352">
        <v>78</v>
      </c>
      <c r="X1352">
        <f t="shared" si="84"/>
        <v>0</v>
      </c>
      <c r="Y1352">
        <f t="shared" si="84"/>
        <v>0</v>
      </c>
    </row>
    <row r="1353" spans="1:25" ht="15.75">
      <c r="A1353" s="1">
        <v>41152</v>
      </c>
      <c r="B1353" s="9">
        <v>0.7941435185185185</v>
      </c>
      <c r="C1353" s="7">
        <v>20265</v>
      </c>
      <c r="D1353" s="7">
        <v>73.83</v>
      </c>
      <c r="E1353" s="7">
        <v>23.238888888888891</v>
      </c>
      <c r="F1353" s="7">
        <v>28.504000000000001</v>
      </c>
      <c r="G1353" s="7">
        <v>3.2349999999999999</v>
      </c>
      <c r="H1353" s="7">
        <v>7.72</v>
      </c>
      <c r="I1353" s="7">
        <v>7.32</v>
      </c>
      <c r="J1353" s="7">
        <v>90.132099999999994</v>
      </c>
      <c r="K1353">
        <v>265.73</v>
      </c>
      <c r="L1353" t="s">
        <v>12</v>
      </c>
      <c r="M1353" t="s">
        <v>10</v>
      </c>
      <c r="N1353" t="s">
        <v>12</v>
      </c>
      <c r="O1353">
        <v>40.049790999999999</v>
      </c>
      <c r="P1353">
        <v>-105.145899</v>
      </c>
      <c r="Q1353" t="s">
        <v>15</v>
      </c>
      <c r="R1353" s="10" t="s">
        <v>23</v>
      </c>
      <c r="S1353">
        <v>6730200</v>
      </c>
      <c r="T1353" s="1">
        <v>41152</v>
      </c>
      <c r="U1353" s="11">
        <v>0.79166666666666663</v>
      </c>
      <c r="V1353">
        <v>5.04</v>
      </c>
      <c r="W1353">
        <v>78</v>
      </c>
      <c r="X1353">
        <f t="shared" si="84"/>
        <v>0</v>
      </c>
      <c r="Y1353">
        <f t="shared" si="84"/>
        <v>0</v>
      </c>
    </row>
    <row r="1354" spans="1:25" ht="15.75">
      <c r="A1354" s="1">
        <v>41152</v>
      </c>
      <c r="B1354" s="9">
        <v>0.80456018518518524</v>
      </c>
      <c r="C1354" s="7">
        <v>20280</v>
      </c>
      <c r="D1354" s="7">
        <v>73.63</v>
      </c>
      <c r="E1354" s="7">
        <v>23.127777777777776</v>
      </c>
      <c r="F1354" s="7">
        <v>28.504000000000001</v>
      </c>
      <c r="G1354" s="7">
        <v>3.2639999999999998</v>
      </c>
      <c r="H1354" s="7">
        <v>7.69</v>
      </c>
      <c r="I1354" s="7">
        <v>7.18</v>
      </c>
      <c r="J1354" s="7">
        <v>88.284999999999997</v>
      </c>
      <c r="K1354">
        <v>264.73</v>
      </c>
      <c r="L1354" t="s">
        <v>12</v>
      </c>
      <c r="M1354" t="s">
        <v>10</v>
      </c>
      <c r="N1354" t="s">
        <v>12</v>
      </c>
      <c r="O1354">
        <v>40.049790999999999</v>
      </c>
      <c r="P1354">
        <v>-105.145899</v>
      </c>
      <c r="Q1354" t="s">
        <v>15</v>
      </c>
      <c r="R1354" s="10" t="s">
        <v>23</v>
      </c>
      <c r="S1354">
        <v>6730200</v>
      </c>
      <c r="T1354" s="1">
        <v>41152</v>
      </c>
      <c r="U1354" s="11">
        <v>0.80208333333333337</v>
      </c>
      <c r="V1354">
        <v>5.04</v>
      </c>
      <c r="W1354">
        <v>78</v>
      </c>
      <c r="X1354">
        <f t="shared" si="84"/>
        <v>0</v>
      </c>
      <c r="Y1354">
        <f t="shared" si="84"/>
        <v>0</v>
      </c>
    </row>
    <row r="1355" spans="1:25" ht="15.75">
      <c r="A1355" s="1">
        <v>41152</v>
      </c>
      <c r="B1355" s="9">
        <v>0.81497685185185187</v>
      </c>
      <c r="C1355" s="7">
        <v>20295</v>
      </c>
      <c r="D1355" s="7">
        <v>73.430000000000007</v>
      </c>
      <c r="E1355" s="7">
        <v>23.016666666666673</v>
      </c>
      <c r="F1355" s="7">
        <v>28.504000000000001</v>
      </c>
      <c r="G1355" s="7">
        <v>3.2639999999999998</v>
      </c>
      <c r="H1355" s="7">
        <v>7.65</v>
      </c>
      <c r="I1355" s="7">
        <v>7.11</v>
      </c>
      <c r="J1355" s="7">
        <v>87.194699999999997</v>
      </c>
      <c r="K1355">
        <v>264.55</v>
      </c>
      <c r="L1355" t="s">
        <v>12</v>
      </c>
      <c r="M1355" t="s">
        <v>10</v>
      </c>
      <c r="N1355" t="s">
        <v>12</v>
      </c>
      <c r="O1355">
        <v>40.049790999999999</v>
      </c>
      <c r="P1355">
        <v>-105.145899</v>
      </c>
      <c r="Q1355" t="s">
        <v>15</v>
      </c>
      <c r="R1355" s="10" t="s">
        <v>23</v>
      </c>
      <c r="S1355">
        <v>6730200</v>
      </c>
      <c r="T1355" s="1">
        <v>41152</v>
      </c>
      <c r="U1355" s="11">
        <v>0.8125</v>
      </c>
      <c r="V1355">
        <v>5.04</v>
      </c>
      <c r="W1355">
        <v>78</v>
      </c>
      <c r="X1355">
        <f t="shared" si="84"/>
        <v>0</v>
      </c>
      <c r="Y1355">
        <f t="shared" si="84"/>
        <v>0</v>
      </c>
    </row>
    <row r="1356" spans="1:25" ht="15.75">
      <c r="A1356" s="1">
        <v>41152</v>
      </c>
      <c r="B1356" s="9">
        <v>0.8253935185185185</v>
      </c>
      <c r="C1356" s="7">
        <v>20310</v>
      </c>
      <c r="D1356" s="7">
        <v>73.22</v>
      </c>
      <c r="E1356" s="7">
        <v>22.900000000000002</v>
      </c>
      <c r="F1356" s="7">
        <v>28.504000000000001</v>
      </c>
      <c r="G1356" s="7">
        <v>3.2349999999999999</v>
      </c>
      <c r="H1356" s="7">
        <v>7.62</v>
      </c>
      <c r="I1356" s="7">
        <v>7.03</v>
      </c>
      <c r="J1356" s="7">
        <v>86.086500000000001</v>
      </c>
      <c r="K1356">
        <v>262.81</v>
      </c>
      <c r="L1356" t="s">
        <v>12</v>
      </c>
      <c r="M1356" t="s">
        <v>10</v>
      </c>
      <c r="N1356" t="s">
        <v>12</v>
      </c>
      <c r="O1356">
        <v>40.049790999999999</v>
      </c>
      <c r="P1356">
        <v>-105.145899</v>
      </c>
      <c r="Q1356" t="s">
        <v>15</v>
      </c>
      <c r="R1356" s="10" t="s">
        <v>23</v>
      </c>
      <c r="S1356">
        <v>6730200</v>
      </c>
      <c r="T1356" s="1">
        <v>41152</v>
      </c>
      <c r="U1356" s="11">
        <v>0.82291666666666663</v>
      </c>
      <c r="V1356">
        <v>5.04</v>
      </c>
      <c r="W1356">
        <v>78</v>
      </c>
      <c r="X1356">
        <f t="shared" si="84"/>
        <v>0</v>
      </c>
      <c r="Y1356">
        <f t="shared" si="84"/>
        <v>0</v>
      </c>
    </row>
    <row r="1357" spans="1:25" ht="15.75">
      <c r="A1357" s="1">
        <v>41152</v>
      </c>
      <c r="B1357" s="9">
        <v>0.83581018518518524</v>
      </c>
      <c r="C1357" s="7">
        <v>20325</v>
      </c>
      <c r="D1357" s="7">
        <v>73</v>
      </c>
      <c r="E1357" s="7">
        <v>22.777777777777779</v>
      </c>
      <c r="F1357" s="7">
        <v>28.504000000000001</v>
      </c>
      <c r="G1357" s="7">
        <v>3.2349999999999999</v>
      </c>
      <c r="H1357" s="7">
        <v>7.59</v>
      </c>
      <c r="I1357" s="7">
        <v>6.95</v>
      </c>
      <c r="J1357" s="7">
        <v>84.816500000000005</v>
      </c>
      <c r="K1357">
        <v>261.57</v>
      </c>
      <c r="L1357" t="s">
        <v>12</v>
      </c>
      <c r="M1357" t="s">
        <v>10</v>
      </c>
      <c r="N1357" t="s">
        <v>12</v>
      </c>
      <c r="O1357">
        <v>40.049790999999999</v>
      </c>
      <c r="P1357">
        <v>-105.145899</v>
      </c>
      <c r="Q1357" t="s">
        <v>15</v>
      </c>
      <c r="R1357" s="10" t="s">
        <v>23</v>
      </c>
      <c r="S1357">
        <v>6730200</v>
      </c>
      <c r="T1357" s="1">
        <v>41152</v>
      </c>
      <c r="U1357" s="11">
        <v>0.83333333333333337</v>
      </c>
      <c r="V1357">
        <v>5.04</v>
      </c>
      <c r="W1357">
        <v>78</v>
      </c>
      <c r="X1357">
        <f t="shared" si="84"/>
        <v>0</v>
      </c>
      <c r="Y1357">
        <f t="shared" si="84"/>
        <v>0</v>
      </c>
    </row>
    <row r="1358" spans="1:25" ht="15.75">
      <c r="A1358" s="1">
        <v>41152</v>
      </c>
      <c r="B1358" s="9">
        <v>0.84622685185185187</v>
      </c>
      <c r="C1358" s="7">
        <v>20340</v>
      </c>
      <c r="D1358" s="7">
        <v>72.75</v>
      </c>
      <c r="E1358" s="7">
        <v>22.638888888888889</v>
      </c>
      <c r="F1358" s="7">
        <v>28.504000000000001</v>
      </c>
      <c r="G1358" s="7">
        <v>3.2349999999999999</v>
      </c>
      <c r="H1358" s="7">
        <v>7.56</v>
      </c>
      <c r="I1358" s="7">
        <v>6.92</v>
      </c>
      <c r="J1358" s="7">
        <v>84.334999999999994</v>
      </c>
      <c r="K1358">
        <v>256.05</v>
      </c>
      <c r="L1358" t="s">
        <v>12</v>
      </c>
      <c r="M1358" t="s">
        <v>10</v>
      </c>
      <c r="N1358" t="s">
        <v>12</v>
      </c>
      <c r="O1358">
        <v>40.049790999999999</v>
      </c>
      <c r="P1358">
        <v>-105.145899</v>
      </c>
      <c r="Q1358" t="s">
        <v>15</v>
      </c>
      <c r="R1358" s="10" t="s">
        <v>23</v>
      </c>
      <c r="S1358">
        <v>6730200</v>
      </c>
      <c r="T1358" s="1">
        <v>41152</v>
      </c>
      <c r="U1358" s="11">
        <v>0.84375</v>
      </c>
      <c r="V1358">
        <v>5.04</v>
      </c>
      <c r="W1358">
        <v>78</v>
      </c>
      <c r="X1358">
        <f t="shared" si="84"/>
        <v>0</v>
      </c>
      <c r="Y1358">
        <f t="shared" si="84"/>
        <v>0</v>
      </c>
    </row>
    <row r="1359" spans="1:25" ht="15.75">
      <c r="A1359" s="1">
        <v>41152</v>
      </c>
      <c r="B1359" s="9">
        <v>0.8566435185185185</v>
      </c>
      <c r="C1359" s="7">
        <v>20355</v>
      </c>
      <c r="D1359" s="7">
        <v>72.47</v>
      </c>
      <c r="E1359" s="7">
        <v>22.483333333333334</v>
      </c>
      <c r="F1359" s="7">
        <v>28.504000000000001</v>
      </c>
      <c r="G1359" s="7">
        <v>3.2349999999999999</v>
      </c>
      <c r="H1359" s="7">
        <v>7.54</v>
      </c>
      <c r="I1359" s="7">
        <v>6.89</v>
      </c>
      <c r="J1359" s="7">
        <v>83.631</v>
      </c>
      <c r="K1359">
        <v>255.79</v>
      </c>
      <c r="L1359" t="s">
        <v>12</v>
      </c>
      <c r="M1359" t="s">
        <v>10</v>
      </c>
      <c r="N1359" t="s">
        <v>12</v>
      </c>
      <c r="O1359">
        <v>40.049790999999999</v>
      </c>
      <c r="P1359">
        <v>-105.145899</v>
      </c>
      <c r="Q1359" t="s">
        <v>15</v>
      </c>
      <c r="R1359" s="10" t="s">
        <v>23</v>
      </c>
      <c r="S1359">
        <v>6730200</v>
      </c>
      <c r="T1359" s="1">
        <v>41152</v>
      </c>
      <c r="U1359" s="11">
        <v>0.85416666666666663</v>
      </c>
      <c r="V1359">
        <v>5.04</v>
      </c>
      <c r="W1359">
        <v>78</v>
      </c>
      <c r="X1359">
        <f t="shared" si="84"/>
        <v>0</v>
      </c>
      <c r="Y1359">
        <f t="shared" si="84"/>
        <v>0</v>
      </c>
    </row>
    <row r="1360" spans="1:25" ht="15.75">
      <c r="A1360" s="1">
        <v>41152</v>
      </c>
      <c r="B1360" s="9">
        <v>0.86706018518518524</v>
      </c>
      <c r="C1360" s="7">
        <v>20370</v>
      </c>
      <c r="D1360" s="7">
        <v>72.260000000000005</v>
      </c>
      <c r="E1360" s="7">
        <v>22.366666666666671</v>
      </c>
      <c r="F1360" s="7">
        <v>28.504000000000001</v>
      </c>
      <c r="G1360" s="7">
        <v>3.2639999999999998</v>
      </c>
      <c r="H1360" s="7">
        <v>7.52</v>
      </c>
      <c r="I1360" s="7">
        <v>6.87</v>
      </c>
      <c r="J1360" s="7">
        <v>83.179599999999994</v>
      </c>
      <c r="K1360">
        <v>260.43</v>
      </c>
      <c r="L1360" t="s">
        <v>12</v>
      </c>
      <c r="M1360" t="s">
        <v>10</v>
      </c>
      <c r="N1360" t="s">
        <v>12</v>
      </c>
      <c r="O1360">
        <v>40.049790999999999</v>
      </c>
      <c r="P1360">
        <v>-105.145899</v>
      </c>
      <c r="Q1360" t="s">
        <v>15</v>
      </c>
      <c r="R1360" s="10" t="s">
        <v>23</v>
      </c>
      <c r="S1360">
        <v>6730200</v>
      </c>
      <c r="T1360" s="1">
        <v>41152</v>
      </c>
      <c r="U1360" s="11">
        <v>0.86458333333333337</v>
      </c>
      <c r="V1360">
        <v>5.04</v>
      </c>
      <c r="W1360">
        <v>78</v>
      </c>
      <c r="X1360">
        <f t="shared" si="84"/>
        <v>0</v>
      </c>
      <c r="Y1360">
        <f t="shared" si="84"/>
        <v>0</v>
      </c>
    </row>
    <row r="1361" spans="1:36" ht="15.75">
      <c r="A1361" s="1">
        <v>41152</v>
      </c>
      <c r="B1361" s="9">
        <v>0.87747685185185187</v>
      </c>
      <c r="C1361" s="7">
        <v>20385</v>
      </c>
      <c r="D1361" s="7">
        <v>72.08</v>
      </c>
      <c r="E1361" s="7">
        <v>22.266666666666666</v>
      </c>
      <c r="F1361" s="7">
        <v>28.504000000000001</v>
      </c>
      <c r="G1361" s="7">
        <v>3.2639999999999998</v>
      </c>
      <c r="H1361" s="7">
        <v>7.5</v>
      </c>
      <c r="I1361" s="7">
        <v>6.84</v>
      </c>
      <c r="J1361" s="7">
        <v>82.674999999999997</v>
      </c>
      <c r="K1361">
        <v>256.49</v>
      </c>
      <c r="L1361" t="s">
        <v>12</v>
      </c>
      <c r="M1361" t="s">
        <v>10</v>
      </c>
      <c r="N1361" t="s">
        <v>12</v>
      </c>
      <c r="O1361">
        <v>40.049790999999999</v>
      </c>
      <c r="P1361">
        <v>-105.145899</v>
      </c>
      <c r="Q1361" t="s">
        <v>15</v>
      </c>
      <c r="R1361" s="10" t="s">
        <v>23</v>
      </c>
      <c r="S1361">
        <v>6730200</v>
      </c>
      <c r="T1361" s="1">
        <v>41152</v>
      </c>
      <c r="U1361" s="11">
        <v>0.875</v>
      </c>
      <c r="V1361">
        <v>5.04</v>
      </c>
      <c r="W1361">
        <v>78</v>
      </c>
      <c r="X1361">
        <f t="shared" si="84"/>
        <v>0</v>
      </c>
      <c r="Y1361">
        <f t="shared" si="84"/>
        <v>0</v>
      </c>
    </row>
    <row r="1362" spans="1:36" ht="15.75">
      <c r="A1362" s="1">
        <v>41152</v>
      </c>
      <c r="B1362" s="9">
        <v>0.8878935185185185</v>
      </c>
      <c r="C1362" s="7">
        <v>20400</v>
      </c>
      <c r="D1362" s="7">
        <v>71.900000000000006</v>
      </c>
      <c r="E1362" s="7">
        <v>22.166666666666671</v>
      </c>
      <c r="F1362" s="7">
        <v>28.504000000000001</v>
      </c>
      <c r="G1362" s="7">
        <v>3.2639999999999998</v>
      </c>
      <c r="H1362" s="7">
        <v>7.49</v>
      </c>
      <c r="I1362" s="7">
        <v>6.81</v>
      </c>
      <c r="J1362" s="7">
        <v>82.243099999999998</v>
      </c>
      <c r="K1362">
        <v>255.07</v>
      </c>
      <c r="L1362" t="s">
        <v>12</v>
      </c>
      <c r="M1362" t="s">
        <v>10</v>
      </c>
      <c r="N1362" t="s">
        <v>12</v>
      </c>
      <c r="O1362">
        <v>40.049790999999999</v>
      </c>
      <c r="P1362">
        <v>-105.145899</v>
      </c>
      <c r="Q1362" t="s">
        <v>15</v>
      </c>
      <c r="R1362" s="10" t="s">
        <v>23</v>
      </c>
      <c r="S1362">
        <v>6730200</v>
      </c>
      <c r="T1362" s="1">
        <v>41152</v>
      </c>
      <c r="U1362" s="11">
        <v>0.88541666666666663</v>
      </c>
      <c r="V1362">
        <v>5.04</v>
      </c>
      <c r="W1362">
        <v>78</v>
      </c>
      <c r="X1362">
        <f t="shared" ref="X1362:Y1377" si="85">V1362-V1366</f>
        <v>0</v>
      </c>
      <c r="Y1362">
        <f t="shared" si="85"/>
        <v>0</v>
      </c>
    </row>
    <row r="1363" spans="1:36" ht="15.75">
      <c r="A1363" s="1">
        <v>41152</v>
      </c>
      <c r="B1363" s="9">
        <v>0.89831018518518524</v>
      </c>
      <c r="C1363" s="7">
        <v>20415</v>
      </c>
      <c r="D1363" s="7">
        <v>71.739999999999995</v>
      </c>
      <c r="E1363" s="7">
        <v>22.077777777777776</v>
      </c>
      <c r="F1363" s="7">
        <v>28.504000000000001</v>
      </c>
      <c r="G1363" s="7">
        <v>3.2639999999999998</v>
      </c>
      <c r="H1363" s="7">
        <v>7.48</v>
      </c>
      <c r="I1363" s="7">
        <v>6.79</v>
      </c>
      <c r="J1363" s="7">
        <v>81.834599999999995</v>
      </c>
      <c r="K1363">
        <v>254.06</v>
      </c>
      <c r="L1363" t="s">
        <v>12</v>
      </c>
      <c r="M1363" t="s">
        <v>10</v>
      </c>
      <c r="N1363" t="s">
        <v>12</v>
      </c>
      <c r="O1363">
        <v>40.049790999999999</v>
      </c>
      <c r="P1363">
        <v>-105.145899</v>
      </c>
      <c r="Q1363" t="s">
        <v>15</v>
      </c>
      <c r="R1363" s="10" t="s">
        <v>23</v>
      </c>
      <c r="S1363">
        <v>6730200</v>
      </c>
      <c r="T1363" s="1">
        <v>41152</v>
      </c>
      <c r="U1363" s="11">
        <v>0.89583333333333337</v>
      </c>
      <c r="V1363">
        <v>5.04</v>
      </c>
      <c r="W1363">
        <v>78</v>
      </c>
      <c r="X1363">
        <f t="shared" si="85"/>
        <v>0</v>
      </c>
      <c r="Y1363">
        <f t="shared" si="85"/>
        <v>0</v>
      </c>
    </row>
    <row r="1364" spans="1:36" ht="15.75">
      <c r="A1364" s="1">
        <v>41152</v>
      </c>
      <c r="B1364" s="9">
        <v>0.90872685185185187</v>
      </c>
      <c r="C1364" s="7">
        <v>20430</v>
      </c>
      <c r="D1364" s="7">
        <v>71.569999999999993</v>
      </c>
      <c r="E1364" s="7">
        <v>21.983333333333331</v>
      </c>
      <c r="F1364" s="7">
        <v>28.504000000000001</v>
      </c>
      <c r="G1364" s="7">
        <v>3.2639999999999998</v>
      </c>
      <c r="H1364" s="7">
        <v>7.48</v>
      </c>
      <c r="I1364" s="7">
        <v>6.81</v>
      </c>
      <c r="J1364" s="7">
        <v>81.865700000000004</v>
      </c>
      <c r="K1364">
        <v>255.34</v>
      </c>
      <c r="L1364" t="s">
        <v>12</v>
      </c>
      <c r="M1364" t="s">
        <v>10</v>
      </c>
      <c r="N1364" t="s">
        <v>12</v>
      </c>
      <c r="O1364">
        <v>40.049790999999999</v>
      </c>
      <c r="P1364">
        <v>-105.145899</v>
      </c>
      <c r="Q1364" t="s">
        <v>15</v>
      </c>
      <c r="R1364" s="10" t="s">
        <v>23</v>
      </c>
      <c r="S1364">
        <v>6730200</v>
      </c>
      <c r="T1364" s="1">
        <v>41152</v>
      </c>
      <c r="U1364" s="11">
        <v>0.90625</v>
      </c>
      <c r="V1364">
        <v>5.04</v>
      </c>
      <c r="W1364">
        <v>78</v>
      </c>
      <c r="X1364">
        <f t="shared" si="85"/>
        <v>0</v>
      </c>
      <c r="Y1364">
        <f t="shared" si="85"/>
        <v>0</v>
      </c>
    </row>
    <row r="1365" spans="1:36" ht="15.75">
      <c r="A1365" s="1">
        <v>41152</v>
      </c>
      <c r="B1365" s="9">
        <v>0.9191435185185185</v>
      </c>
      <c r="C1365" s="7">
        <v>20445</v>
      </c>
      <c r="D1365" s="7">
        <v>71.430000000000007</v>
      </c>
      <c r="E1365" s="7">
        <v>21.905555555555559</v>
      </c>
      <c r="F1365" s="7">
        <v>28.504000000000001</v>
      </c>
      <c r="G1365" s="7">
        <v>3.2639999999999998</v>
      </c>
      <c r="H1365" s="7">
        <v>7.47</v>
      </c>
      <c r="I1365" s="7">
        <v>6.81</v>
      </c>
      <c r="J1365" s="7">
        <v>81.768000000000001</v>
      </c>
      <c r="K1365">
        <v>254.78</v>
      </c>
      <c r="L1365" t="s">
        <v>12</v>
      </c>
      <c r="M1365" t="s">
        <v>10</v>
      </c>
      <c r="N1365" t="s">
        <v>12</v>
      </c>
      <c r="O1365">
        <v>40.049790999999999</v>
      </c>
      <c r="P1365">
        <v>-105.145899</v>
      </c>
      <c r="Q1365" t="s">
        <v>15</v>
      </c>
      <c r="R1365" s="10" t="s">
        <v>23</v>
      </c>
      <c r="S1365">
        <v>6730200</v>
      </c>
      <c r="T1365" s="1">
        <v>41152</v>
      </c>
      <c r="U1365" s="11">
        <v>0.91666666666666663</v>
      </c>
      <c r="V1365">
        <v>5.04</v>
      </c>
      <c r="W1365">
        <v>78</v>
      </c>
      <c r="X1365">
        <f t="shared" si="85"/>
        <v>0</v>
      </c>
      <c r="Y1365">
        <f t="shared" si="85"/>
        <v>0</v>
      </c>
    </row>
    <row r="1366" spans="1:36" ht="15.75">
      <c r="A1366" s="1">
        <v>41152</v>
      </c>
      <c r="B1366" s="9">
        <v>0.92956018518518524</v>
      </c>
      <c r="C1366" s="7">
        <v>20460</v>
      </c>
      <c r="D1366" s="7">
        <v>71.260000000000005</v>
      </c>
      <c r="E1366" s="7">
        <v>21.811111111111114</v>
      </c>
      <c r="F1366" s="7">
        <v>28.504000000000001</v>
      </c>
      <c r="G1366" s="7">
        <v>3.2639999999999998</v>
      </c>
      <c r="H1366" s="7">
        <v>7.47</v>
      </c>
      <c r="I1366" s="7">
        <v>6.82</v>
      </c>
      <c r="J1366" s="7">
        <v>81.710700000000003</v>
      </c>
      <c r="K1366">
        <v>256.38</v>
      </c>
      <c r="L1366" t="s">
        <v>12</v>
      </c>
      <c r="M1366" t="s">
        <v>10</v>
      </c>
      <c r="N1366" t="s">
        <v>12</v>
      </c>
      <c r="O1366">
        <v>40.049790999999999</v>
      </c>
      <c r="P1366">
        <v>-105.145899</v>
      </c>
      <c r="Q1366" t="s">
        <v>15</v>
      </c>
      <c r="R1366" s="10" t="s">
        <v>23</v>
      </c>
      <c r="S1366">
        <v>6730200</v>
      </c>
      <c r="T1366" s="1">
        <v>41152</v>
      </c>
      <c r="U1366" s="11">
        <v>0.92708333333333337</v>
      </c>
      <c r="V1366">
        <v>5.04</v>
      </c>
      <c r="W1366">
        <v>78</v>
      </c>
      <c r="X1366">
        <f t="shared" si="85"/>
        <v>0</v>
      </c>
      <c r="Y1366">
        <f t="shared" si="85"/>
        <v>0</v>
      </c>
    </row>
    <row r="1367" spans="1:36" ht="15.75">
      <c r="A1367" s="1">
        <v>41152</v>
      </c>
      <c r="B1367" s="9">
        <v>0.93997685185185187</v>
      </c>
      <c r="C1367" s="7">
        <v>20475</v>
      </c>
      <c r="D1367" s="7">
        <v>71.11</v>
      </c>
      <c r="E1367" s="7">
        <v>21.727777777777778</v>
      </c>
      <c r="F1367" s="7">
        <v>28.504000000000001</v>
      </c>
      <c r="G1367" s="7">
        <v>3.2639999999999998</v>
      </c>
      <c r="H1367" s="7">
        <v>7.46</v>
      </c>
      <c r="I1367" s="7">
        <v>6.82</v>
      </c>
      <c r="J1367" s="7">
        <v>81.665499999999994</v>
      </c>
      <c r="K1367">
        <v>252.34</v>
      </c>
      <c r="L1367" t="s">
        <v>12</v>
      </c>
      <c r="M1367" t="s">
        <v>10</v>
      </c>
      <c r="N1367" t="s">
        <v>12</v>
      </c>
      <c r="O1367">
        <v>40.049790999999999</v>
      </c>
      <c r="P1367">
        <v>-105.145899</v>
      </c>
      <c r="Q1367" t="s">
        <v>15</v>
      </c>
      <c r="R1367" s="10" t="s">
        <v>23</v>
      </c>
      <c r="S1367">
        <v>6730200</v>
      </c>
      <c r="T1367" s="1">
        <v>41152</v>
      </c>
      <c r="U1367" s="11">
        <v>0.9375</v>
      </c>
      <c r="V1367">
        <v>5.04</v>
      </c>
      <c r="W1367">
        <v>78</v>
      </c>
      <c r="X1367">
        <f t="shared" si="85"/>
        <v>0</v>
      </c>
      <c r="Y1367">
        <f t="shared" si="85"/>
        <v>0</v>
      </c>
    </row>
    <row r="1368" spans="1:36" ht="15.75">
      <c r="A1368" s="1">
        <v>41152</v>
      </c>
      <c r="B1368" s="9">
        <v>0.9503935185185185</v>
      </c>
      <c r="C1368" s="7">
        <v>20490</v>
      </c>
      <c r="D1368" s="7">
        <v>70.959999999999994</v>
      </c>
      <c r="E1368" s="7">
        <v>21.644444444444442</v>
      </c>
      <c r="F1368" s="7">
        <v>28.504000000000001</v>
      </c>
      <c r="G1368" s="7">
        <v>3.2639999999999998</v>
      </c>
      <c r="H1368" s="7">
        <v>7.47</v>
      </c>
      <c r="I1368" s="7">
        <v>6.85</v>
      </c>
      <c r="J1368" s="7">
        <v>81.893799999999999</v>
      </c>
      <c r="K1368">
        <v>254.07</v>
      </c>
      <c r="L1368" t="s">
        <v>12</v>
      </c>
      <c r="M1368" t="s">
        <v>10</v>
      </c>
      <c r="N1368" t="s">
        <v>12</v>
      </c>
      <c r="O1368">
        <v>40.049790999999999</v>
      </c>
      <c r="P1368">
        <v>-105.145899</v>
      </c>
      <c r="Q1368" t="s">
        <v>15</v>
      </c>
      <c r="R1368" s="10" t="s">
        <v>23</v>
      </c>
      <c r="S1368">
        <v>6730200</v>
      </c>
      <c r="T1368" s="1">
        <v>41152</v>
      </c>
      <c r="U1368" s="11">
        <v>0.94791666666666663</v>
      </c>
      <c r="V1368">
        <v>5.04</v>
      </c>
      <c r="W1368">
        <v>78</v>
      </c>
      <c r="X1368">
        <f t="shared" si="85"/>
        <v>0</v>
      </c>
      <c r="Y1368">
        <f t="shared" si="85"/>
        <v>0</v>
      </c>
    </row>
    <row r="1369" spans="1:36" ht="15.75">
      <c r="A1369" s="1">
        <v>41152</v>
      </c>
      <c r="B1369" s="9">
        <v>0.96081018518518524</v>
      </c>
      <c r="C1369" s="7">
        <v>20505</v>
      </c>
      <c r="D1369" s="7">
        <v>70.790000000000006</v>
      </c>
      <c r="E1369" s="7">
        <v>21.550000000000004</v>
      </c>
      <c r="F1369" s="7">
        <v>28.504000000000001</v>
      </c>
      <c r="G1369" s="7">
        <v>3.2639999999999998</v>
      </c>
      <c r="H1369" s="7">
        <v>7.47</v>
      </c>
      <c r="I1369" s="7">
        <v>6.86</v>
      </c>
      <c r="J1369" s="7">
        <v>81.802599999999998</v>
      </c>
      <c r="K1369">
        <v>251.49</v>
      </c>
      <c r="L1369" t="s">
        <v>12</v>
      </c>
      <c r="M1369" t="s">
        <v>10</v>
      </c>
      <c r="N1369" t="s">
        <v>12</v>
      </c>
      <c r="O1369">
        <v>40.049790999999999</v>
      </c>
      <c r="P1369">
        <v>-105.145899</v>
      </c>
      <c r="Q1369" t="s">
        <v>15</v>
      </c>
      <c r="R1369" s="10" t="s">
        <v>23</v>
      </c>
      <c r="S1369">
        <v>6730200</v>
      </c>
      <c r="T1369" s="1">
        <v>41152</v>
      </c>
      <c r="U1369" s="11">
        <v>0.95833333333333337</v>
      </c>
      <c r="V1369">
        <v>5.04</v>
      </c>
      <c r="W1369">
        <v>78</v>
      </c>
      <c r="X1369">
        <f t="shared" si="85"/>
        <v>0</v>
      </c>
      <c r="Y1369">
        <f t="shared" si="85"/>
        <v>0</v>
      </c>
    </row>
    <row r="1370" spans="1:36" ht="15.75">
      <c r="A1370" s="1">
        <v>41152</v>
      </c>
      <c r="B1370" s="9">
        <v>0.97122685185185187</v>
      </c>
      <c r="C1370" s="7">
        <v>20520</v>
      </c>
      <c r="D1370" s="7">
        <v>70.650000000000006</v>
      </c>
      <c r="E1370" s="7">
        <v>21.472222222222225</v>
      </c>
      <c r="F1370" s="7">
        <v>28.504000000000001</v>
      </c>
      <c r="G1370" s="7">
        <v>3.2639999999999998</v>
      </c>
      <c r="H1370" s="7">
        <v>7.46</v>
      </c>
      <c r="I1370" s="7">
        <v>6.87</v>
      </c>
      <c r="J1370" s="7">
        <v>81.801000000000002</v>
      </c>
      <c r="K1370">
        <v>251.11</v>
      </c>
      <c r="L1370" t="s">
        <v>12</v>
      </c>
      <c r="M1370" t="s">
        <v>10</v>
      </c>
      <c r="N1370" t="s">
        <v>12</v>
      </c>
      <c r="O1370">
        <v>40.049790999999999</v>
      </c>
      <c r="P1370">
        <v>-105.145899</v>
      </c>
      <c r="Q1370" t="s">
        <v>15</v>
      </c>
      <c r="R1370" s="10" t="s">
        <v>23</v>
      </c>
      <c r="S1370">
        <v>6730200</v>
      </c>
      <c r="T1370" s="1">
        <v>41152</v>
      </c>
      <c r="U1370" s="11">
        <v>0.96875</v>
      </c>
      <c r="V1370">
        <v>5.04</v>
      </c>
      <c r="W1370">
        <v>78</v>
      </c>
      <c r="X1370">
        <f t="shared" si="85"/>
        <v>-9.9999999999997868E-3</v>
      </c>
      <c r="Y1370">
        <f t="shared" si="85"/>
        <v>-2</v>
      </c>
    </row>
    <row r="1371" spans="1:36" ht="15.75">
      <c r="A1371" s="1">
        <v>41152</v>
      </c>
      <c r="B1371" s="9">
        <v>0.9816435185185185</v>
      </c>
      <c r="C1371" s="7">
        <v>20535</v>
      </c>
      <c r="D1371" s="7">
        <v>70.55</v>
      </c>
      <c r="E1371" s="7">
        <v>21.416666666666664</v>
      </c>
      <c r="F1371" s="7">
        <v>28.504000000000001</v>
      </c>
      <c r="G1371" s="7">
        <v>3.2349999999999999</v>
      </c>
      <c r="H1371" s="7">
        <v>7.47</v>
      </c>
      <c r="I1371" s="7">
        <v>6.87</v>
      </c>
      <c r="J1371" s="7">
        <v>81.736500000000007</v>
      </c>
      <c r="K1371">
        <v>250.11</v>
      </c>
      <c r="L1371" t="s">
        <v>12</v>
      </c>
      <c r="M1371" t="s">
        <v>10</v>
      </c>
      <c r="N1371" t="s">
        <v>12</v>
      </c>
      <c r="O1371">
        <v>40.049790999999999</v>
      </c>
      <c r="P1371">
        <v>-105.145899</v>
      </c>
      <c r="Q1371" t="s">
        <v>15</v>
      </c>
      <c r="R1371" s="10" t="s">
        <v>23</v>
      </c>
      <c r="S1371">
        <v>6730200</v>
      </c>
      <c r="T1371" s="1">
        <v>41152</v>
      </c>
      <c r="U1371" s="11">
        <v>0.97916666666666663</v>
      </c>
      <c r="V1371">
        <v>5.04</v>
      </c>
      <c r="W1371">
        <v>78</v>
      </c>
      <c r="X1371">
        <f t="shared" si="85"/>
        <v>-9.9999999999997868E-3</v>
      </c>
      <c r="Y1371">
        <f t="shared" si="85"/>
        <v>-2</v>
      </c>
    </row>
    <row r="1372" spans="1:36" ht="15.75">
      <c r="A1372" s="1">
        <v>41152</v>
      </c>
      <c r="B1372" s="9">
        <v>0.99206018518518524</v>
      </c>
      <c r="C1372" s="7">
        <v>20550</v>
      </c>
      <c r="D1372" s="7">
        <v>70.45</v>
      </c>
      <c r="E1372" s="7">
        <v>21.361111111111114</v>
      </c>
      <c r="F1372" s="7">
        <v>28.504000000000001</v>
      </c>
      <c r="G1372" s="7">
        <v>3.2349999999999999</v>
      </c>
      <c r="H1372" s="7">
        <v>7.46</v>
      </c>
      <c r="I1372" s="7">
        <v>6.9</v>
      </c>
      <c r="J1372" s="7">
        <v>81.991100000000003</v>
      </c>
      <c r="K1372">
        <v>252.77</v>
      </c>
      <c r="L1372" t="s">
        <v>12</v>
      </c>
      <c r="M1372" t="s">
        <v>10</v>
      </c>
      <c r="N1372" t="s">
        <v>12</v>
      </c>
      <c r="O1372">
        <v>40.049790999999999</v>
      </c>
      <c r="P1372">
        <v>-105.145899</v>
      </c>
      <c r="Q1372" t="s">
        <v>15</v>
      </c>
      <c r="R1372" s="10" t="s">
        <v>23</v>
      </c>
      <c r="S1372">
        <v>6730200</v>
      </c>
      <c r="T1372" s="1">
        <v>41152</v>
      </c>
      <c r="U1372" s="11">
        <v>0.98958333333333337</v>
      </c>
      <c r="V1372">
        <v>5.04</v>
      </c>
      <c r="W1372">
        <v>78</v>
      </c>
      <c r="X1372">
        <f t="shared" si="85"/>
        <v>-9.9999999999997868E-3</v>
      </c>
      <c r="Y1372">
        <f t="shared" si="85"/>
        <v>-2</v>
      </c>
    </row>
    <row r="1373" spans="1:36" ht="15.75">
      <c r="A1373" s="1">
        <v>41153</v>
      </c>
      <c r="B1373" s="9">
        <v>2.4768518518518516E-3</v>
      </c>
      <c r="C1373" s="7">
        <v>20565</v>
      </c>
      <c r="D1373" s="7">
        <v>70.36</v>
      </c>
      <c r="E1373" s="7">
        <v>21.31111111111111</v>
      </c>
      <c r="F1373" s="7">
        <v>28.504000000000001</v>
      </c>
      <c r="G1373" s="7">
        <v>3.2349999999999999</v>
      </c>
      <c r="H1373" s="7">
        <v>7.46</v>
      </c>
      <c r="I1373" s="7">
        <v>6.9</v>
      </c>
      <c r="J1373" s="7">
        <v>81.929100000000005</v>
      </c>
      <c r="K1373">
        <v>249.19</v>
      </c>
      <c r="L1373" t="s">
        <v>12</v>
      </c>
      <c r="M1373" t="s">
        <v>10</v>
      </c>
      <c r="N1373" t="s">
        <v>12</v>
      </c>
      <c r="O1373">
        <v>40.049790999999999</v>
      </c>
      <c r="P1373">
        <v>-105.145899</v>
      </c>
      <c r="Q1373" t="s">
        <v>15</v>
      </c>
      <c r="R1373" s="10" t="s">
        <v>23</v>
      </c>
      <c r="S1373">
        <v>6730200</v>
      </c>
      <c r="T1373" s="1">
        <v>41153</v>
      </c>
      <c r="U1373" s="11">
        <v>0</v>
      </c>
      <c r="V1373">
        <v>5.04</v>
      </c>
      <c r="W1373">
        <v>78</v>
      </c>
      <c r="X1373">
        <f t="shared" si="85"/>
        <v>-9.9999999999997868E-3</v>
      </c>
      <c r="Y1373">
        <f t="shared" si="85"/>
        <v>-2</v>
      </c>
      <c r="Z1373" s="7">
        <f>MIN(E1373:E1468)</f>
        <v>19.81111111111111</v>
      </c>
      <c r="AA1373" s="7">
        <f>MAX(E1373:E1468)</f>
        <v>23.344444444444445</v>
      </c>
      <c r="AB1373" s="7">
        <f>MIN(H1373:H1468)</f>
        <v>7.46</v>
      </c>
      <c r="AC1373" s="7">
        <f>MAX(H1373:H1468)</f>
        <v>8.11</v>
      </c>
      <c r="AD1373" s="7">
        <f>MIN(I1373:I1468)</f>
        <v>6.9</v>
      </c>
      <c r="AE1373" s="7">
        <f>MAX(I1373:I1468)</f>
        <v>8.8000000000000007</v>
      </c>
      <c r="AF1373" s="7">
        <f>MIN(J1373:J1468)</f>
        <v>81.697699999999998</v>
      </c>
      <c r="AG1373" s="7">
        <f>MAX(J1373:J1468)</f>
        <v>106.66200000000001</v>
      </c>
      <c r="AH1373" s="7">
        <f>MIN(W1373:W1468)</f>
        <v>76</v>
      </c>
      <c r="AI1373" s="7">
        <f>MAX(W1373:W1468)</f>
        <v>88</v>
      </c>
      <c r="AJ1373" s="7">
        <f>MEDIAN($W1373:$W1468)</f>
        <v>80</v>
      </c>
    </row>
    <row r="1374" spans="1:36" ht="15.75">
      <c r="A1374" s="1">
        <v>41153</v>
      </c>
      <c r="B1374" s="9">
        <v>1.2893518518518519E-2</v>
      </c>
      <c r="C1374" s="7">
        <v>20580</v>
      </c>
      <c r="D1374" s="7">
        <v>70.260000000000005</v>
      </c>
      <c r="E1374" s="7">
        <v>21.25555555555556</v>
      </c>
      <c r="F1374" s="7">
        <v>28.504000000000001</v>
      </c>
      <c r="G1374" s="7">
        <v>3.2639999999999998</v>
      </c>
      <c r="H1374" s="7">
        <v>7.46</v>
      </c>
      <c r="I1374" s="7">
        <v>6.9</v>
      </c>
      <c r="J1374" s="7">
        <v>81.875200000000007</v>
      </c>
      <c r="K1374">
        <v>250.21</v>
      </c>
      <c r="L1374" t="s">
        <v>12</v>
      </c>
      <c r="M1374" t="s">
        <v>10</v>
      </c>
      <c r="N1374" t="s">
        <v>12</v>
      </c>
      <c r="O1374">
        <v>40.049790999999999</v>
      </c>
      <c r="P1374">
        <v>-105.145899</v>
      </c>
      <c r="Q1374" t="s">
        <v>15</v>
      </c>
      <c r="R1374" s="10" t="s">
        <v>23</v>
      </c>
      <c r="S1374">
        <v>6730200</v>
      </c>
      <c r="T1374" s="1">
        <v>41153</v>
      </c>
      <c r="U1374" s="11">
        <v>1.0416666666666666E-2</v>
      </c>
      <c r="V1374">
        <v>5.05</v>
      </c>
      <c r="W1374">
        <v>80</v>
      </c>
      <c r="X1374">
        <f t="shared" si="85"/>
        <v>0</v>
      </c>
      <c r="Y1374">
        <f t="shared" si="85"/>
        <v>0</v>
      </c>
    </row>
    <row r="1375" spans="1:36" ht="15.75">
      <c r="A1375" s="1">
        <v>41153</v>
      </c>
      <c r="B1375" s="9">
        <v>2.3310185185185187E-2</v>
      </c>
      <c r="C1375" s="7">
        <v>20595</v>
      </c>
      <c r="D1375" s="7">
        <v>70.19</v>
      </c>
      <c r="E1375" s="7">
        <v>21.216666666666665</v>
      </c>
      <c r="F1375" s="7">
        <v>28.504000000000001</v>
      </c>
      <c r="G1375" s="7">
        <v>3.2349999999999999</v>
      </c>
      <c r="H1375" s="7">
        <v>7.47</v>
      </c>
      <c r="I1375" s="7">
        <v>6.91</v>
      </c>
      <c r="J1375" s="7">
        <v>81.876599999999996</v>
      </c>
      <c r="K1375">
        <v>252.31</v>
      </c>
      <c r="L1375" t="s">
        <v>12</v>
      </c>
      <c r="M1375" t="s">
        <v>10</v>
      </c>
      <c r="N1375" t="s">
        <v>12</v>
      </c>
      <c r="O1375">
        <v>40.049790999999999</v>
      </c>
      <c r="P1375">
        <v>-105.145899</v>
      </c>
      <c r="Q1375" t="s">
        <v>15</v>
      </c>
      <c r="R1375" s="10" t="s">
        <v>23</v>
      </c>
      <c r="S1375">
        <v>6730200</v>
      </c>
      <c r="T1375" s="1">
        <v>41153</v>
      </c>
      <c r="U1375" s="11">
        <v>2.0833333333333332E-2</v>
      </c>
      <c r="V1375">
        <v>5.05</v>
      </c>
      <c r="W1375">
        <v>80</v>
      </c>
      <c r="X1375">
        <f t="shared" si="85"/>
        <v>0</v>
      </c>
      <c r="Y1375">
        <f t="shared" si="85"/>
        <v>0</v>
      </c>
    </row>
    <row r="1376" spans="1:36" ht="15.75">
      <c r="A1376" s="1">
        <v>41153</v>
      </c>
      <c r="B1376" s="9">
        <v>3.3726851851851855E-2</v>
      </c>
      <c r="C1376" s="7">
        <v>20610</v>
      </c>
      <c r="D1376" s="7">
        <v>70.12</v>
      </c>
      <c r="E1376" s="7">
        <v>21.177777777777781</v>
      </c>
      <c r="F1376" s="7">
        <v>28.504000000000001</v>
      </c>
      <c r="G1376" s="7">
        <v>3.2639999999999998</v>
      </c>
      <c r="H1376" s="7">
        <v>7.47</v>
      </c>
      <c r="I1376" s="7">
        <v>6.9</v>
      </c>
      <c r="J1376" s="7">
        <v>81.697699999999998</v>
      </c>
      <c r="K1376">
        <v>251.9</v>
      </c>
      <c r="L1376" t="s">
        <v>12</v>
      </c>
      <c r="M1376" t="s">
        <v>10</v>
      </c>
      <c r="N1376" t="s">
        <v>12</v>
      </c>
      <c r="O1376">
        <v>40.049790999999999</v>
      </c>
      <c r="P1376">
        <v>-105.145899</v>
      </c>
      <c r="Q1376" t="s">
        <v>15</v>
      </c>
      <c r="R1376" s="10" t="s">
        <v>23</v>
      </c>
      <c r="S1376">
        <v>6730200</v>
      </c>
      <c r="T1376" s="1">
        <v>41153</v>
      </c>
      <c r="U1376" s="11">
        <v>3.125E-2</v>
      </c>
      <c r="V1376">
        <v>5.05</v>
      </c>
      <c r="W1376">
        <v>80</v>
      </c>
      <c r="X1376">
        <f t="shared" si="85"/>
        <v>0</v>
      </c>
      <c r="Y1376">
        <f t="shared" si="85"/>
        <v>0</v>
      </c>
    </row>
    <row r="1377" spans="1:25" ht="15.75">
      <c r="A1377" s="1">
        <v>41153</v>
      </c>
      <c r="B1377" s="9">
        <v>4.4143518518518519E-2</v>
      </c>
      <c r="C1377" s="7">
        <v>20625</v>
      </c>
      <c r="D1377" s="7">
        <v>70.040000000000006</v>
      </c>
      <c r="E1377" s="7">
        <v>21.133333333333336</v>
      </c>
      <c r="F1377" s="7">
        <v>28.504000000000001</v>
      </c>
      <c r="G1377" s="7">
        <v>3.2639999999999998</v>
      </c>
      <c r="H1377" s="7">
        <v>7.47</v>
      </c>
      <c r="I1377" s="7">
        <v>6.93</v>
      </c>
      <c r="J1377" s="7">
        <v>81.948700000000002</v>
      </c>
      <c r="K1377">
        <v>239.07</v>
      </c>
      <c r="L1377" t="s">
        <v>12</v>
      </c>
      <c r="M1377" t="s">
        <v>10</v>
      </c>
      <c r="N1377" t="s">
        <v>12</v>
      </c>
      <c r="O1377">
        <v>40.049790999999999</v>
      </c>
      <c r="P1377">
        <v>-105.145899</v>
      </c>
      <c r="Q1377" t="s">
        <v>15</v>
      </c>
      <c r="R1377" s="10" t="s">
        <v>23</v>
      </c>
      <c r="S1377">
        <v>6730200</v>
      </c>
      <c r="T1377" s="1">
        <v>41153</v>
      </c>
      <c r="U1377" s="11">
        <v>4.1666666666666664E-2</v>
      </c>
      <c r="V1377">
        <v>5.05</v>
      </c>
      <c r="W1377">
        <v>80</v>
      </c>
      <c r="X1377">
        <f t="shared" si="85"/>
        <v>0</v>
      </c>
      <c r="Y1377">
        <f t="shared" si="85"/>
        <v>0</v>
      </c>
    </row>
    <row r="1378" spans="1:25" ht="15.75">
      <c r="A1378" s="1">
        <v>41153</v>
      </c>
      <c r="B1378" s="9">
        <v>5.4560185185185184E-2</v>
      </c>
      <c r="C1378" s="7">
        <v>20640</v>
      </c>
      <c r="D1378" s="7">
        <v>69.97</v>
      </c>
      <c r="E1378" s="7">
        <v>21.094444444444445</v>
      </c>
      <c r="F1378" s="7">
        <v>28.504000000000001</v>
      </c>
      <c r="G1378" s="7">
        <v>3.2639999999999998</v>
      </c>
      <c r="H1378" s="7">
        <v>7.47</v>
      </c>
      <c r="I1378" s="7">
        <v>6.91</v>
      </c>
      <c r="J1378" s="7">
        <v>81.704899999999995</v>
      </c>
      <c r="K1378">
        <v>244.24</v>
      </c>
      <c r="L1378" t="s">
        <v>12</v>
      </c>
      <c r="M1378" t="s">
        <v>10</v>
      </c>
      <c r="N1378" t="s">
        <v>12</v>
      </c>
      <c r="O1378">
        <v>40.049790999999999</v>
      </c>
      <c r="P1378">
        <v>-105.145899</v>
      </c>
      <c r="Q1378" t="s">
        <v>15</v>
      </c>
      <c r="R1378" s="10" t="s">
        <v>23</v>
      </c>
      <c r="S1378">
        <v>6730200</v>
      </c>
      <c r="T1378" s="1">
        <v>41153</v>
      </c>
      <c r="U1378" s="11">
        <v>5.2083333333333336E-2</v>
      </c>
      <c r="V1378">
        <v>5.05</v>
      </c>
      <c r="W1378">
        <v>80</v>
      </c>
      <c r="X1378">
        <f t="shared" ref="X1378:Y1393" si="86">V1378-V1382</f>
        <v>0</v>
      </c>
      <c r="Y1378">
        <f t="shared" si="86"/>
        <v>0</v>
      </c>
    </row>
    <row r="1379" spans="1:25" ht="15.75">
      <c r="A1379" s="1">
        <v>41153</v>
      </c>
      <c r="B1379" s="9">
        <v>6.4976851851851855E-2</v>
      </c>
      <c r="C1379" s="7">
        <v>20655</v>
      </c>
      <c r="D1379" s="7">
        <v>69.900000000000006</v>
      </c>
      <c r="E1379" s="7">
        <v>21.055555555555561</v>
      </c>
      <c r="F1379" s="7">
        <v>28.504000000000001</v>
      </c>
      <c r="G1379" s="7">
        <v>3.2639999999999998</v>
      </c>
      <c r="H1379" s="7">
        <v>7.47</v>
      </c>
      <c r="I1379" s="7">
        <v>6.92</v>
      </c>
      <c r="J1379" s="7">
        <v>81.783199999999994</v>
      </c>
      <c r="K1379">
        <v>238.42</v>
      </c>
      <c r="L1379" t="s">
        <v>12</v>
      </c>
      <c r="M1379" t="s">
        <v>10</v>
      </c>
      <c r="N1379" t="s">
        <v>12</v>
      </c>
      <c r="O1379">
        <v>40.049790999999999</v>
      </c>
      <c r="P1379">
        <v>-105.145899</v>
      </c>
      <c r="Q1379" t="s">
        <v>15</v>
      </c>
      <c r="R1379" s="10" t="s">
        <v>23</v>
      </c>
      <c r="S1379">
        <v>6730200</v>
      </c>
      <c r="T1379" s="1">
        <v>41153</v>
      </c>
      <c r="U1379" s="11">
        <v>6.25E-2</v>
      </c>
      <c r="V1379">
        <v>5.05</v>
      </c>
      <c r="W1379">
        <v>80</v>
      </c>
      <c r="X1379">
        <f t="shared" si="86"/>
        <v>0</v>
      </c>
      <c r="Y1379">
        <f t="shared" si="86"/>
        <v>0</v>
      </c>
    </row>
    <row r="1380" spans="1:25" ht="15.75">
      <c r="A1380" s="1">
        <v>41153</v>
      </c>
      <c r="B1380" s="9">
        <v>7.5393518518518512E-2</v>
      </c>
      <c r="C1380" s="7">
        <v>20670</v>
      </c>
      <c r="D1380" s="7">
        <v>69.819999999999993</v>
      </c>
      <c r="E1380" s="7">
        <v>21.011111111111109</v>
      </c>
      <c r="F1380" s="7">
        <v>28.504000000000001</v>
      </c>
      <c r="G1380" s="7">
        <v>3.2639999999999998</v>
      </c>
      <c r="H1380" s="7">
        <v>7.47</v>
      </c>
      <c r="I1380" s="7">
        <v>6.94</v>
      </c>
      <c r="J1380" s="7">
        <v>81.883600000000001</v>
      </c>
      <c r="K1380">
        <v>236.19</v>
      </c>
      <c r="L1380" t="s">
        <v>12</v>
      </c>
      <c r="M1380" t="s">
        <v>10</v>
      </c>
      <c r="N1380" t="s">
        <v>12</v>
      </c>
      <c r="O1380">
        <v>40.049790999999999</v>
      </c>
      <c r="P1380">
        <v>-105.145899</v>
      </c>
      <c r="Q1380" t="s">
        <v>15</v>
      </c>
      <c r="R1380" s="10" t="s">
        <v>23</v>
      </c>
      <c r="S1380">
        <v>6730200</v>
      </c>
      <c r="T1380" s="1">
        <v>41153</v>
      </c>
      <c r="U1380" s="11">
        <v>7.2916666666666671E-2</v>
      </c>
      <c r="V1380">
        <v>5.05</v>
      </c>
      <c r="W1380">
        <v>80</v>
      </c>
      <c r="X1380">
        <f t="shared" si="86"/>
        <v>0</v>
      </c>
      <c r="Y1380">
        <f t="shared" si="86"/>
        <v>0</v>
      </c>
    </row>
    <row r="1381" spans="1:25" ht="15.75">
      <c r="A1381" s="1">
        <v>41153</v>
      </c>
      <c r="B1381" s="9">
        <v>8.5810185185185184E-2</v>
      </c>
      <c r="C1381" s="7">
        <v>20685</v>
      </c>
      <c r="D1381" s="7">
        <v>69.73</v>
      </c>
      <c r="E1381" s="7">
        <v>20.961111111111116</v>
      </c>
      <c r="F1381" s="7">
        <v>28.504000000000001</v>
      </c>
      <c r="G1381" s="7">
        <v>3.2639999999999998</v>
      </c>
      <c r="H1381" s="7">
        <v>7.48</v>
      </c>
      <c r="I1381" s="7">
        <v>6.94</v>
      </c>
      <c r="J1381" s="7">
        <v>81.831599999999995</v>
      </c>
      <c r="K1381">
        <v>235.25</v>
      </c>
      <c r="L1381" t="s">
        <v>12</v>
      </c>
      <c r="M1381" t="s">
        <v>10</v>
      </c>
      <c r="N1381" t="s">
        <v>12</v>
      </c>
      <c r="O1381">
        <v>40.049790999999999</v>
      </c>
      <c r="P1381">
        <v>-105.145899</v>
      </c>
      <c r="Q1381" t="s">
        <v>15</v>
      </c>
      <c r="R1381" s="10" t="s">
        <v>23</v>
      </c>
      <c r="S1381">
        <v>6730200</v>
      </c>
      <c r="T1381" s="1">
        <v>41153</v>
      </c>
      <c r="U1381" s="11">
        <v>8.3333333333333329E-2</v>
      </c>
      <c r="V1381">
        <v>5.05</v>
      </c>
      <c r="W1381">
        <v>80</v>
      </c>
      <c r="X1381">
        <f t="shared" si="86"/>
        <v>0</v>
      </c>
      <c r="Y1381">
        <f t="shared" si="86"/>
        <v>0</v>
      </c>
    </row>
    <row r="1382" spans="1:25" ht="15.75">
      <c r="A1382" s="1">
        <v>41153</v>
      </c>
      <c r="B1382" s="9">
        <v>9.6226851851851855E-2</v>
      </c>
      <c r="C1382" s="7">
        <v>20700</v>
      </c>
      <c r="D1382" s="7">
        <v>69.69</v>
      </c>
      <c r="E1382" s="7">
        <v>20.93888888888889</v>
      </c>
      <c r="F1382" s="7">
        <v>28.504000000000001</v>
      </c>
      <c r="G1382" s="7">
        <v>3.2639999999999998</v>
      </c>
      <c r="H1382" s="7">
        <v>7.47</v>
      </c>
      <c r="I1382" s="7">
        <v>6.94</v>
      </c>
      <c r="J1382" s="7">
        <v>81.818600000000004</v>
      </c>
      <c r="K1382">
        <v>237.66</v>
      </c>
      <c r="L1382" t="s">
        <v>12</v>
      </c>
      <c r="M1382" t="s">
        <v>10</v>
      </c>
      <c r="N1382" t="s">
        <v>12</v>
      </c>
      <c r="O1382">
        <v>40.049790999999999</v>
      </c>
      <c r="P1382">
        <v>-105.145899</v>
      </c>
      <c r="Q1382" t="s">
        <v>15</v>
      </c>
      <c r="R1382" s="10" t="s">
        <v>23</v>
      </c>
      <c r="S1382">
        <v>6730200</v>
      </c>
      <c r="T1382" s="1">
        <v>41153</v>
      </c>
      <c r="U1382" s="11">
        <v>9.375E-2</v>
      </c>
      <c r="V1382">
        <v>5.05</v>
      </c>
      <c r="W1382">
        <v>80</v>
      </c>
      <c r="X1382">
        <f t="shared" si="86"/>
        <v>0</v>
      </c>
      <c r="Y1382">
        <f t="shared" si="86"/>
        <v>0</v>
      </c>
    </row>
    <row r="1383" spans="1:25" ht="15.75">
      <c r="A1383" s="1">
        <v>41153</v>
      </c>
      <c r="B1383" s="9">
        <v>0.10664351851851851</v>
      </c>
      <c r="C1383" s="7">
        <v>20715</v>
      </c>
      <c r="D1383" s="7">
        <v>69.62</v>
      </c>
      <c r="E1383" s="7">
        <v>20.900000000000002</v>
      </c>
      <c r="F1383" s="7">
        <v>28.504000000000001</v>
      </c>
      <c r="G1383" s="7">
        <v>3.2349999999999999</v>
      </c>
      <c r="H1383" s="7">
        <v>7.48</v>
      </c>
      <c r="I1383" s="7">
        <v>6.95</v>
      </c>
      <c r="J1383" s="7">
        <v>81.840900000000005</v>
      </c>
      <c r="K1383">
        <v>236.07</v>
      </c>
      <c r="L1383" t="s">
        <v>12</v>
      </c>
      <c r="M1383" t="s">
        <v>10</v>
      </c>
      <c r="N1383" t="s">
        <v>12</v>
      </c>
      <c r="O1383">
        <v>40.049790999999999</v>
      </c>
      <c r="P1383">
        <v>-105.145899</v>
      </c>
      <c r="Q1383" t="s">
        <v>15</v>
      </c>
      <c r="R1383" s="10" t="s">
        <v>23</v>
      </c>
      <c r="S1383">
        <v>6730200</v>
      </c>
      <c r="T1383" s="1">
        <v>41153</v>
      </c>
      <c r="U1383" s="11">
        <v>0.10416666666666667</v>
      </c>
      <c r="V1383">
        <v>5.05</v>
      </c>
      <c r="W1383">
        <v>80</v>
      </c>
      <c r="X1383">
        <f t="shared" si="86"/>
        <v>0</v>
      </c>
      <c r="Y1383">
        <f t="shared" si="86"/>
        <v>0</v>
      </c>
    </row>
    <row r="1384" spans="1:25" ht="15.75">
      <c r="A1384" s="1">
        <v>41153</v>
      </c>
      <c r="B1384" s="9">
        <v>0.11706018518518518</v>
      </c>
      <c r="C1384" s="7">
        <v>20730</v>
      </c>
      <c r="D1384" s="7">
        <v>69.540000000000006</v>
      </c>
      <c r="E1384" s="7">
        <v>20.855555555555561</v>
      </c>
      <c r="F1384" s="7">
        <v>28.504000000000001</v>
      </c>
      <c r="G1384" s="7">
        <v>3.2349999999999999</v>
      </c>
      <c r="H1384" s="7">
        <v>7.48</v>
      </c>
      <c r="I1384" s="7">
        <v>6.95</v>
      </c>
      <c r="J1384" s="7">
        <v>81.764700000000005</v>
      </c>
      <c r="K1384">
        <v>234.74</v>
      </c>
      <c r="L1384" t="s">
        <v>12</v>
      </c>
      <c r="M1384" t="s">
        <v>10</v>
      </c>
      <c r="N1384" t="s">
        <v>12</v>
      </c>
      <c r="O1384">
        <v>40.049790999999999</v>
      </c>
      <c r="P1384">
        <v>-105.145899</v>
      </c>
      <c r="Q1384" t="s">
        <v>15</v>
      </c>
      <c r="R1384" s="10" t="s">
        <v>23</v>
      </c>
      <c r="S1384">
        <v>6730200</v>
      </c>
      <c r="T1384" s="1">
        <v>41153</v>
      </c>
      <c r="U1384" s="11">
        <v>0.11458333333333333</v>
      </c>
      <c r="V1384">
        <v>5.05</v>
      </c>
      <c r="W1384">
        <v>80</v>
      </c>
      <c r="X1384">
        <f t="shared" si="86"/>
        <v>0</v>
      </c>
      <c r="Y1384">
        <f t="shared" si="86"/>
        <v>0</v>
      </c>
    </row>
    <row r="1385" spans="1:25" ht="15.75">
      <c r="A1385" s="1">
        <v>41153</v>
      </c>
      <c r="B1385" s="9">
        <v>0.12747685185185184</v>
      </c>
      <c r="C1385" s="7">
        <v>20745</v>
      </c>
      <c r="D1385" s="7">
        <v>69.47</v>
      </c>
      <c r="E1385" s="7">
        <v>20.816666666666666</v>
      </c>
      <c r="F1385" s="7">
        <v>28.504000000000001</v>
      </c>
      <c r="G1385" s="7">
        <v>3.2349999999999999</v>
      </c>
      <c r="H1385" s="7">
        <v>7.48</v>
      </c>
      <c r="I1385" s="7">
        <v>6.96</v>
      </c>
      <c r="J1385" s="7">
        <v>81.843800000000002</v>
      </c>
      <c r="K1385">
        <v>229.47</v>
      </c>
      <c r="L1385" t="s">
        <v>12</v>
      </c>
      <c r="M1385" t="s">
        <v>10</v>
      </c>
      <c r="N1385" t="s">
        <v>12</v>
      </c>
      <c r="O1385">
        <v>40.049790999999999</v>
      </c>
      <c r="P1385">
        <v>-105.145899</v>
      </c>
      <c r="Q1385" t="s">
        <v>15</v>
      </c>
      <c r="R1385" s="10" t="s">
        <v>23</v>
      </c>
      <c r="S1385">
        <v>6730200</v>
      </c>
      <c r="T1385" s="1">
        <v>41153</v>
      </c>
      <c r="U1385" s="11">
        <v>0.125</v>
      </c>
      <c r="V1385">
        <v>5.05</v>
      </c>
      <c r="W1385">
        <v>80</v>
      </c>
      <c r="X1385">
        <f t="shared" si="86"/>
        <v>0</v>
      </c>
      <c r="Y1385">
        <f t="shared" si="86"/>
        <v>0</v>
      </c>
    </row>
    <row r="1386" spans="1:25" ht="15.75">
      <c r="A1386" s="1">
        <v>41153</v>
      </c>
      <c r="B1386" s="9">
        <v>0.13789351851851853</v>
      </c>
      <c r="C1386" s="7">
        <v>20760</v>
      </c>
      <c r="D1386" s="7">
        <v>69.37</v>
      </c>
      <c r="E1386" s="7">
        <v>20.761111111111113</v>
      </c>
      <c r="F1386" s="7">
        <v>28.504000000000001</v>
      </c>
      <c r="G1386" s="7">
        <v>3.2349999999999999</v>
      </c>
      <c r="H1386" s="7">
        <v>7.48</v>
      </c>
      <c r="I1386" s="7">
        <v>6.98</v>
      </c>
      <c r="J1386" s="7">
        <v>82.013199999999998</v>
      </c>
      <c r="K1386">
        <v>227.54</v>
      </c>
      <c r="L1386" t="s">
        <v>12</v>
      </c>
      <c r="M1386" t="s">
        <v>10</v>
      </c>
      <c r="N1386" t="s">
        <v>12</v>
      </c>
      <c r="O1386">
        <v>40.049790999999999</v>
      </c>
      <c r="P1386">
        <v>-105.145899</v>
      </c>
      <c r="Q1386" t="s">
        <v>15</v>
      </c>
      <c r="R1386" s="10" t="s">
        <v>23</v>
      </c>
      <c r="S1386">
        <v>6730200</v>
      </c>
      <c r="T1386" s="1">
        <v>41153</v>
      </c>
      <c r="U1386" s="11">
        <v>0.13541666666666666</v>
      </c>
      <c r="V1386">
        <v>5.05</v>
      </c>
      <c r="W1386">
        <v>80</v>
      </c>
      <c r="X1386">
        <f t="shared" si="86"/>
        <v>0</v>
      </c>
      <c r="Y1386">
        <f t="shared" si="86"/>
        <v>0</v>
      </c>
    </row>
    <row r="1387" spans="1:25" ht="15.75">
      <c r="A1387" s="1">
        <v>41153</v>
      </c>
      <c r="B1387" s="9">
        <v>0.14831018518518518</v>
      </c>
      <c r="C1387" s="7">
        <v>20775</v>
      </c>
      <c r="D1387" s="7">
        <v>69.25</v>
      </c>
      <c r="E1387" s="7">
        <v>20.694444444444446</v>
      </c>
      <c r="F1387" s="7">
        <v>28.504000000000001</v>
      </c>
      <c r="G1387" s="7">
        <v>3.2349999999999999</v>
      </c>
      <c r="H1387" s="7">
        <v>7.48</v>
      </c>
      <c r="I1387" s="7">
        <v>7</v>
      </c>
      <c r="J1387" s="7">
        <v>82.034899999999993</v>
      </c>
      <c r="K1387">
        <v>228.7</v>
      </c>
      <c r="L1387" t="s">
        <v>12</v>
      </c>
      <c r="M1387" t="s">
        <v>10</v>
      </c>
      <c r="N1387" t="s">
        <v>12</v>
      </c>
      <c r="O1387">
        <v>40.049790999999999</v>
      </c>
      <c r="P1387">
        <v>-105.145899</v>
      </c>
      <c r="Q1387" t="s">
        <v>15</v>
      </c>
      <c r="R1387" s="10" t="s">
        <v>23</v>
      </c>
      <c r="S1387">
        <v>6730200</v>
      </c>
      <c r="T1387" s="1">
        <v>41153</v>
      </c>
      <c r="U1387" s="11">
        <v>0.14583333333333334</v>
      </c>
      <c r="V1387">
        <v>5.05</v>
      </c>
      <c r="W1387">
        <v>80</v>
      </c>
      <c r="X1387">
        <f t="shared" si="86"/>
        <v>0</v>
      </c>
      <c r="Y1387">
        <f t="shared" si="86"/>
        <v>0</v>
      </c>
    </row>
    <row r="1388" spans="1:25" ht="15.75">
      <c r="A1388" s="1">
        <v>41153</v>
      </c>
      <c r="B1388" s="9">
        <v>0.15872685185185184</v>
      </c>
      <c r="C1388" s="7">
        <v>20790</v>
      </c>
      <c r="D1388" s="7">
        <v>69.13</v>
      </c>
      <c r="E1388" s="7">
        <v>20.627777777777776</v>
      </c>
      <c r="F1388" s="7">
        <v>28.504000000000001</v>
      </c>
      <c r="G1388" s="7">
        <v>3.2639999999999998</v>
      </c>
      <c r="H1388" s="7">
        <v>7.48</v>
      </c>
      <c r="I1388" s="7">
        <v>7.01</v>
      </c>
      <c r="J1388" s="7">
        <v>82.050200000000004</v>
      </c>
      <c r="K1388">
        <v>224.25</v>
      </c>
      <c r="L1388" t="s">
        <v>12</v>
      </c>
      <c r="M1388" t="s">
        <v>10</v>
      </c>
      <c r="N1388" t="s">
        <v>12</v>
      </c>
      <c r="O1388">
        <v>40.049790999999999</v>
      </c>
      <c r="P1388">
        <v>-105.145899</v>
      </c>
      <c r="Q1388" t="s">
        <v>15</v>
      </c>
      <c r="R1388" s="10" t="s">
        <v>23</v>
      </c>
      <c r="S1388">
        <v>6730200</v>
      </c>
      <c r="T1388" s="1">
        <v>41153</v>
      </c>
      <c r="U1388" s="11">
        <v>0.15625</v>
      </c>
      <c r="V1388">
        <v>5.05</v>
      </c>
      <c r="W1388">
        <v>80</v>
      </c>
      <c r="X1388">
        <f t="shared" si="86"/>
        <v>0</v>
      </c>
      <c r="Y1388">
        <f t="shared" si="86"/>
        <v>0</v>
      </c>
    </row>
    <row r="1389" spans="1:25" ht="15.75">
      <c r="A1389" s="1">
        <v>41153</v>
      </c>
      <c r="B1389" s="9">
        <v>0.16914351851851853</v>
      </c>
      <c r="C1389" s="7">
        <v>20805</v>
      </c>
      <c r="D1389" s="7">
        <v>69</v>
      </c>
      <c r="E1389" s="7">
        <v>20.555555555555557</v>
      </c>
      <c r="F1389" s="7">
        <v>28.504000000000001</v>
      </c>
      <c r="G1389" s="7">
        <v>3.2639999999999998</v>
      </c>
      <c r="H1389" s="7">
        <v>7.48</v>
      </c>
      <c r="I1389" s="7">
        <v>7.01</v>
      </c>
      <c r="J1389" s="7">
        <v>81.990799999999993</v>
      </c>
      <c r="K1389">
        <v>221.56</v>
      </c>
      <c r="L1389" t="s">
        <v>12</v>
      </c>
      <c r="M1389" t="s">
        <v>10</v>
      </c>
      <c r="N1389" t="s">
        <v>12</v>
      </c>
      <c r="O1389">
        <v>40.049790999999999</v>
      </c>
      <c r="P1389">
        <v>-105.145899</v>
      </c>
      <c r="Q1389" t="s">
        <v>15</v>
      </c>
      <c r="R1389" s="10" t="s">
        <v>23</v>
      </c>
      <c r="S1389">
        <v>6730200</v>
      </c>
      <c r="T1389" s="1">
        <v>41153</v>
      </c>
      <c r="U1389" s="11">
        <v>0.16666666666666666</v>
      </c>
      <c r="V1389">
        <v>5.05</v>
      </c>
      <c r="W1389">
        <v>80</v>
      </c>
      <c r="X1389">
        <f t="shared" si="86"/>
        <v>0</v>
      </c>
      <c r="Y1389">
        <f t="shared" si="86"/>
        <v>0</v>
      </c>
    </row>
    <row r="1390" spans="1:25" ht="15.75">
      <c r="A1390" s="1">
        <v>41153</v>
      </c>
      <c r="B1390" s="9">
        <v>0.17956018518518521</v>
      </c>
      <c r="C1390" s="7">
        <v>20820</v>
      </c>
      <c r="D1390" s="7">
        <v>68.87</v>
      </c>
      <c r="E1390" s="7">
        <v>20.483333333333338</v>
      </c>
      <c r="F1390" s="7">
        <v>28.504000000000001</v>
      </c>
      <c r="G1390" s="7">
        <v>3.2349999999999999</v>
      </c>
      <c r="H1390" s="7">
        <v>7.48</v>
      </c>
      <c r="I1390" s="7">
        <v>7.04</v>
      </c>
      <c r="J1390" s="7">
        <v>82.2684</v>
      </c>
      <c r="K1390">
        <v>221.9</v>
      </c>
      <c r="L1390" t="s">
        <v>12</v>
      </c>
      <c r="M1390" t="s">
        <v>10</v>
      </c>
      <c r="N1390" t="s">
        <v>12</v>
      </c>
      <c r="O1390">
        <v>40.049790999999999</v>
      </c>
      <c r="P1390">
        <v>-105.145899</v>
      </c>
      <c r="Q1390" t="s">
        <v>15</v>
      </c>
      <c r="R1390" s="10" t="s">
        <v>23</v>
      </c>
      <c r="S1390">
        <v>6730200</v>
      </c>
      <c r="T1390" s="1">
        <v>41153</v>
      </c>
      <c r="U1390" s="11">
        <v>0.17708333333333334</v>
      </c>
      <c r="V1390">
        <v>5.05</v>
      </c>
      <c r="W1390">
        <v>80</v>
      </c>
      <c r="X1390">
        <f t="shared" si="86"/>
        <v>0</v>
      </c>
      <c r="Y1390">
        <f t="shared" si="86"/>
        <v>0</v>
      </c>
    </row>
    <row r="1391" spans="1:25" ht="15.75">
      <c r="A1391" s="1">
        <v>41153</v>
      </c>
      <c r="B1391" s="9">
        <v>0.18997685185185187</v>
      </c>
      <c r="C1391" s="7">
        <v>20835</v>
      </c>
      <c r="D1391" s="7">
        <v>68.75</v>
      </c>
      <c r="E1391" s="7">
        <v>20.416666666666668</v>
      </c>
      <c r="F1391" s="7">
        <v>28.504000000000001</v>
      </c>
      <c r="G1391" s="7">
        <v>3.2349999999999999</v>
      </c>
      <c r="H1391" s="7">
        <v>7.49</v>
      </c>
      <c r="I1391" s="7">
        <v>7.05</v>
      </c>
      <c r="J1391" s="7">
        <v>82.274000000000001</v>
      </c>
      <c r="K1391">
        <v>221.11</v>
      </c>
      <c r="L1391" t="s">
        <v>12</v>
      </c>
      <c r="M1391" t="s">
        <v>10</v>
      </c>
      <c r="N1391" t="s">
        <v>12</v>
      </c>
      <c r="O1391">
        <v>40.049790999999999</v>
      </c>
      <c r="P1391">
        <v>-105.145899</v>
      </c>
      <c r="Q1391" t="s">
        <v>15</v>
      </c>
      <c r="R1391" s="10" t="s">
        <v>23</v>
      </c>
      <c r="S1391">
        <v>6730200</v>
      </c>
      <c r="T1391" s="1">
        <v>41153</v>
      </c>
      <c r="U1391" s="11">
        <v>0.1875</v>
      </c>
      <c r="V1391">
        <v>5.05</v>
      </c>
      <c r="W1391">
        <v>80</v>
      </c>
      <c r="X1391">
        <f t="shared" si="86"/>
        <v>0</v>
      </c>
      <c r="Y1391">
        <f t="shared" si="86"/>
        <v>0</v>
      </c>
    </row>
    <row r="1392" spans="1:25" ht="15.75">
      <c r="A1392" s="1">
        <v>41153</v>
      </c>
      <c r="B1392" s="9">
        <v>0.20039351851851853</v>
      </c>
      <c r="C1392" s="7">
        <v>20850</v>
      </c>
      <c r="D1392" s="7">
        <v>68.63</v>
      </c>
      <c r="E1392" s="7">
        <v>20.349999999999998</v>
      </c>
      <c r="F1392" s="7">
        <v>28.504000000000001</v>
      </c>
      <c r="G1392" s="7">
        <v>3.2639999999999998</v>
      </c>
      <c r="H1392" s="7">
        <v>7.49</v>
      </c>
      <c r="I1392" s="7">
        <v>7.07</v>
      </c>
      <c r="J1392" s="7">
        <v>82.330200000000005</v>
      </c>
      <c r="K1392">
        <v>210.93</v>
      </c>
      <c r="L1392" t="s">
        <v>12</v>
      </c>
      <c r="M1392" t="s">
        <v>10</v>
      </c>
      <c r="N1392" t="s">
        <v>12</v>
      </c>
      <c r="O1392">
        <v>40.049790999999999</v>
      </c>
      <c r="P1392">
        <v>-105.145899</v>
      </c>
      <c r="Q1392" t="s">
        <v>15</v>
      </c>
      <c r="R1392" s="10" t="s">
        <v>23</v>
      </c>
      <c r="S1392">
        <v>6730200</v>
      </c>
      <c r="T1392" s="1">
        <v>41153</v>
      </c>
      <c r="U1392" s="11">
        <v>0.19791666666666666</v>
      </c>
      <c r="V1392">
        <v>5.05</v>
      </c>
      <c r="W1392">
        <v>80</v>
      </c>
      <c r="X1392">
        <f t="shared" si="86"/>
        <v>0</v>
      </c>
      <c r="Y1392">
        <f t="shared" si="86"/>
        <v>0</v>
      </c>
    </row>
    <row r="1393" spans="1:25" ht="15.75">
      <c r="A1393" s="1">
        <v>41153</v>
      </c>
      <c r="B1393" s="9">
        <v>0.21081018518518521</v>
      </c>
      <c r="C1393" s="7">
        <v>20865</v>
      </c>
      <c r="D1393" s="7">
        <v>68.5</v>
      </c>
      <c r="E1393" s="7">
        <v>20.277777777777779</v>
      </c>
      <c r="F1393" s="7">
        <v>28.504000000000001</v>
      </c>
      <c r="G1393" s="7">
        <v>3.2349999999999999</v>
      </c>
      <c r="H1393" s="7">
        <v>7.49</v>
      </c>
      <c r="I1393" s="7">
        <v>7.08</v>
      </c>
      <c r="J1393" s="7">
        <v>82.385800000000003</v>
      </c>
      <c r="K1393">
        <v>210.49</v>
      </c>
      <c r="L1393" t="s">
        <v>12</v>
      </c>
      <c r="M1393" t="s">
        <v>10</v>
      </c>
      <c r="N1393" t="s">
        <v>12</v>
      </c>
      <c r="O1393">
        <v>40.049790999999999</v>
      </c>
      <c r="P1393">
        <v>-105.145899</v>
      </c>
      <c r="Q1393" t="s">
        <v>15</v>
      </c>
      <c r="R1393" s="10" t="s">
        <v>23</v>
      </c>
      <c r="S1393">
        <v>6730200</v>
      </c>
      <c r="T1393" s="1">
        <v>41153</v>
      </c>
      <c r="U1393" s="11">
        <v>0.20833333333333334</v>
      </c>
      <c r="V1393">
        <v>5.05</v>
      </c>
      <c r="W1393">
        <v>80</v>
      </c>
      <c r="X1393">
        <f t="shared" si="86"/>
        <v>0</v>
      </c>
      <c r="Y1393">
        <f t="shared" si="86"/>
        <v>0</v>
      </c>
    </row>
    <row r="1394" spans="1:25" ht="15.75">
      <c r="A1394" s="1">
        <v>41153</v>
      </c>
      <c r="B1394" s="9">
        <v>0.22122685185185187</v>
      </c>
      <c r="C1394" s="7">
        <v>20880</v>
      </c>
      <c r="D1394" s="7">
        <v>68.39</v>
      </c>
      <c r="E1394" s="7">
        <v>20.216666666666669</v>
      </c>
      <c r="F1394" s="7">
        <v>28.504000000000001</v>
      </c>
      <c r="G1394" s="7">
        <v>3.2349999999999999</v>
      </c>
      <c r="H1394" s="7">
        <v>7.49</v>
      </c>
      <c r="I1394" s="7">
        <v>7.08</v>
      </c>
      <c r="J1394" s="7">
        <v>82.241600000000005</v>
      </c>
      <c r="K1394">
        <v>209.69</v>
      </c>
      <c r="L1394" t="s">
        <v>12</v>
      </c>
      <c r="M1394" t="s">
        <v>10</v>
      </c>
      <c r="N1394" t="s">
        <v>12</v>
      </c>
      <c r="O1394">
        <v>40.049790999999999</v>
      </c>
      <c r="P1394">
        <v>-105.145899</v>
      </c>
      <c r="Q1394" t="s">
        <v>15</v>
      </c>
      <c r="R1394" s="10" t="s">
        <v>23</v>
      </c>
      <c r="S1394">
        <v>6730200</v>
      </c>
      <c r="T1394" s="1">
        <v>41153</v>
      </c>
      <c r="U1394" s="11">
        <v>0.21875</v>
      </c>
      <c r="V1394">
        <v>5.05</v>
      </c>
      <c r="W1394">
        <v>80</v>
      </c>
      <c r="X1394">
        <f t="shared" ref="X1394:Y1409" si="87">V1394-V1398</f>
        <v>0</v>
      </c>
      <c r="Y1394">
        <f t="shared" si="87"/>
        <v>0</v>
      </c>
    </row>
    <row r="1395" spans="1:25" ht="15.75">
      <c r="A1395" s="1">
        <v>41153</v>
      </c>
      <c r="B1395" s="9">
        <v>0.23164351851851853</v>
      </c>
      <c r="C1395" s="7">
        <v>20895</v>
      </c>
      <c r="D1395" s="7">
        <v>68.3</v>
      </c>
      <c r="E1395" s="7">
        <v>20.166666666666664</v>
      </c>
      <c r="F1395" s="7">
        <v>28.504000000000001</v>
      </c>
      <c r="G1395" s="7">
        <v>3.2349999999999999</v>
      </c>
      <c r="H1395" s="7">
        <v>7.49</v>
      </c>
      <c r="I1395" s="7">
        <v>7.1</v>
      </c>
      <c r="J1395" s="7">
        <v>82.341999999999999</v>
      </c>
      <c r="K1395">
        <v>207.98</v>
      </c>
      <c r="L1395" t="s">
        <v>12</v>
      </c>
      <c r="M1395" t="s">
        <v>10</v>
      </c>
      <c r="N1395" t="s">
        <v>12</v>
      </c>
      <c r="O1395">
        <v>40.049790999999999</v>
      </c>
      <c r="P1395">
        <v>-105.145899</v>
      </c>
      <c r="Q1395" t="s">
        <v>15</v>
      </c>
      <c r="R1395" s="10" t="s">
        <v>23</v>
      </c>
      <c r="S1395">
        <v>6730200</v>
      </c>
      <c r="T1395" s="1">
        <v>41153</v>
      </c>
      <c r="U1395" s="11">
        <v>0.22916666666666666</v>
      </c>
      <c r="V1395">
        <v>5.05</v>
      </c>
      <c r="W1395">
        <v>80</v>
      </c>
      <c r="X1395">
        <f t="shared" si="87"/>
        <v>0</v>
      </c>
      <c r="Y1395">
        <f t="shared" si="87"/>
        <v>0</v>
      </c>
    </row>
    <row r="1396" spans="1:25" ht="15.75">
      <c r="A1396" s="1">
        <v>41153</v>
      </c>
      <c r="B1396" s="9">
        <v>0.24206018518518521</v>
      </c>
      <c r="C1396" s="7">
        <v>20910</v>
      </c>
      <c r="D1396" s="7">
        <v>68.2</v>
      </c>
      <c r="E1396" s="7">
        <v>20.111111111111114</v>
      </c>
      <c r="F1396" s="7">
        <v>28.504000000000001</v>
      </c>
      <c r="G1396" s="7">
        <v>3.2639999999999998</v>
      </c>
      <c r="H1396" s="7">
        <v>7.49</v>
      </c>
      <c r="I1396" s="7">
        <v>7.1</v>
      </c>
      <c r="J1396" s="7">
        <v>82.315700000000007</v>
      </c>
      <c r="K1396">
        <v>205.81</v>
      </c>
      <c r="L1396" t="s">
        <v>12</v>
      </c>
      <c r="M1396" t="s">
        <v>10</v>
      </c>
      <c r="N1396" t="s">
        <v>12</v>
      </c>
      <c r="O1396">
        <v>40.049790999999999</v>
      </c>
      <c r="P1396">
        <v>-105.145899</v>
      </c>
      <c r="Q1396" t="s">
        <v>15</v>
      </c>
      <c r="R1396" s="10" t="s">
        <v>23</v>
      </c>
      <c r="S1396">
        <v>6730200</v>
      </c>
      <c r="T1396" s="1">
        <v>41153</v>
      </c>
      <c r="U1396" s="11">
        <v>0.23958333333333334</v>
      </c>
      <c r="V1396">
        <v>5.05</v>
      </c>
      <c r="W1396">
        <v>80</v>
      </c>
      <c r="X1396">
        <f t="shared" si="87"/>
        <v>0</v>
      </c>
      <c r="Y1396">
        <f t="shared" si="87"/>
        <v>0</v>
      </c>
    </row>
    <row r="1397" spans="1:25" ht="15.75">
      <c r="A1397" s="1">
        <v>41153</v>
      </c>
      <c r="B1397" s="9">
        <v>0.25247685185185187</v>
      </c>
      <c r="C1397" s="7">
        <v>20925</v>
      </c>
      <c r="D1397" s="7">
        <v>68.099999999999994</v>
      </c>
      <c r="E1397" s="7">
        <v>20.055555555555554</v>
      </c>
      <c r="F1397" s="7">
        <v>28.504000000000001</v>
      </c>
      <c r="G1397" s="7">
        <v>3.2349999999999999</v>
      </c>
      <c r="H1397" s="7">
        <v>7.49</v>
      </c>
      <c r="I1397" s="7">
        <v>7.12</v>
      </c>
      <c r="J1397" s="7">
        <v>82.4803</v>
      </c>
      <c r="K1397">
        <v>204.16</v>
      </c>
      <c r="L1397" t="s">
        <v>12</v>
      </c>
      <c r="M1397" t="s">
        <v>10</v>
      </c>
      <c r="N1397" t="s">
        <v>12</v>
      </c>
      <c r="O1397">
        <v>40.049790999999999</v>
      </c>
      <c r="P1397">
        <v>-105.145899</v>
      </c>
      <c r="Q1397" t="s">
        <v>15</v>
      </c>
      <c r="R1397" s="10" t="s">
        <v>23</v>
      </c>
      <c r="S1397">
        <v>6730200</v>
      </c>
      <c r="T1397" s="1">
        <v>41153</v>
      </c>
      <c r="U1397" s="11">
        <v>0.25</v>
      </c>
      <c r="V1397">
        <v>5.05</v>
      </c>
      <c r="W1397">
        <v>80</v>
      </c>
      <c r="X1397">
        <f t="shared" si="87"/>
        <v>0</v>
      </c>
      <c r="Y1397">
        <f t="shared" si="87"/>
        <v>0</v>
      </c>
    </row>
    <row r="1398" spans="1:25" ht="15.75">
      <c r="A1398" s="1">
        <v>41153</v>
      </c>
      <c r="B1398" s="9">
        <v>0.26289351851851855</v>
      </c>
      <c r="C1398" s="7">
        <v>20940</v>
      </c>
      <c r="D1398" s="7">
        <v>68</v>
      </c>
      <c r="E1398" s="7">
        <v>20</v>
      </c>
      <c r="F1398" s="7">
        <v>28.504000000000001</v>
      </c>
      <c r="G1398" s="7">
        <v>3.2349999999999999</v>
      </c>
      <c r="H1398" s="7">
        <v>7.49</v>
      </c>
      <c r="I1398" s="7">
        <v>7.12</v>
      </c>
      <c r="J1398" s="7">
        <v>82.358199999999997</v>
      </c>
      <c r="K1398">
        <v>202.62</v>
      </c>
      <c r="L1398" t="s">
        <v>12</v>
      </c>
      <c r="M1398" t="s">
        <v>10</v>
      </c>
      <c r="N1398" t="s">
        <v>12</v>
      </c>
      <c r="O1398">
        <v>40.049790999999999</v>
      </c>
      <c r="P1398">
        <v>-105.145899</v>
      </c>
      <c r="Q1398" t="s">
        <v>15</v>
      </c>
      <c r="R1398" s="10" t="s">
        <v>23</v>
      </c>
      <c r="S1398">
        <v>6730200</v>
      </c>
      <c r="T1398" s="1">
        <v>41153</v>
      </c>
      <c r="U1398" s="11">
        <v>0.26041666666666669</v>
      </c>
      <c r="V1398">
        <v>5.05</v>
      </c>
      <c r="W1398">
        <v>80</v>
      </c>
      <c r="X1398">
        <f t="shared" si="87"/>
        <v>0</v>
      </c>
      <c r="Y1398">
        <f t="shared" si="87"/>
        <v>0</v>
      </c>
    </row>
    <row r="1399" spans="1:25" ht="15.75">
      <c r="A1399" s="1">
        <v>41153</v>
      </c>
      <c r="B1399" s="9">
        <v>0.27331018518518518</v>
      </c>
      <c r="C1399" s="7">
        <v>20955</v>
      </c>
      <c r="D1399" s="7">
        <v>67.92</v>
      </c>
      <c r="E1399" s="7">
        <v>19.955555555555556</v>
      </c>
      <c r="F1399" s="7">
        <v>28.504000000000001</v>
      </c>
      <c r="G1399" s="7">
        <v>3.2349999999999999</v>
      </c>
      <c r="H1399" s="7">
        <v>7.49</v>
      </c>
      <c r="I1399" s="7">
        <v>7.15</v>
      </c>
      <c r="J1399" s="7">
        <v>82.612099999999998</v>
      </c>
      <c r="K1399">
        <v>200.28</v>
      </c>
      <c r="L1399" t="s">
        <v>12</v>
      </c>
      <c r="M1399" t="s">
        <v>10</v>
      </c>
      <c r="N1399" t="s">
        <v>12</v>
      </c>
      <c r="O1399">
        <v>40.049790999999999</v>
      </c>
      <c r="P1399">
        <v>-105.145899</v>
      </c>
      <c r="Q1399" t="s">
        <v>15</v>
      </c>
      <c r="R1399" s="10" t="s">
        <v>23</v>
      </c>
      <c r="S1399">
        <v>6730200</v>
      </c>
      <c r="T1399" s="1">
        <v>41153</v>
      </c>
      <c r="U1399" s="11">
        <v>0.27083333333333331</v>
      </c>
      <c r="V1399">
        <v>5.05</v>
      </c>
      <c r="W1399">
        <v>80</v>
      </c>
      <c r="X1399">
        <f t="shared" si="87"/>
        <v>0</v>
      </c>
      <c r="Y1399">
        <f t="shared" si="87"/>
        <v>0</v>
      </c>
    </row>
    <row r="1400" spans="1:25" ht="15.75">
      <c r="A1400" s="1">
        <v>41153</v>
      </c>
      <c r="B1400" s="9">
        <v>0.28372685185185187</v>
      </c>
      <c r="C1400" s="7">
        <v>20970</v>
      </c>
      <c r="D1400" s="7">
        <v>67.83</v>
      </c>
      <c r="E1400" s="7">
        <v>19.905555555555555</v>
      </c>
      <c r="F1400" s="7">
        <v>28.504000000000001</v>
      </c>
      <c r="G1400" s="7">
        <v>3.2349999999999999</v>
      </c>
      <c r="H1400" s="7">
        <v>7.49</v>
      </c>
      <c r="I1400" s="7">
        <v>7.17</v>
      </c>
      <c r="J1400" s="7">
        <v>82.749799999999993</v>
      </c>
      <c r="K1400">
        <v>200.15</v>
      </c>
      <c r="L1400" t="s">
        <v>12</v>
      </c>
      <c r="M1400" t="s">
        <v>10</v>
      </c>
      <c r="N1400" t="s">
        <v>12</v>
      </c>
      <c r="O1400">
        <v>40.049790999999999</v>
      </c>
      <c r="P1400">
        <v>-105.145899</v>
      </c>
      <c r="Q1400" t="s">
        <v>15</v>
      </c>
      <c r="R1400" s="10" t="s">
        <v>23</v>
      </c>
      <c r="S1400">
        <v>6730200</v>
      </c>
      <c r="T1400" s="1">
        <v>41153</v>
      </c>
      <c r="U1400" s="11">
        <v>0.28125</v>
      </c>
      <c r="V1400">
        <v>5.05</v>
      </c>
      <c r="W1400">
        <v>80</v>
      </c>
      <c r="X1400">
        <f t="shared" si="87"/>
        <v>0</v>
      </c>
      <c r="Y1400">
        <f t="shared" si="87"/>
        <v>0</v>
      </c>
    </row>
    <row r="1401" spans="1:25" ht="15.75">
      <c r="A1401" s="1">
        <v>41153</v>
      </c>
      <c r="B1401" s="9">
        <v>0.29414351851851855</v>
      </c>
      <c r="C1401" s="7">
        <v>20985</v>
      </c>
      <c r="D1401" s="7">
        <v>67.75</v>
      </c>
      <c r="E1401" s="7">
        <v>19.861111111111111</v>
      </c>
      <c r="F1401" s="7">
        <v>28.504000000000001</v>
      </c>
      <c r="G1401" s="7">
        <v>3.2639999999999998</v>
      </c>
      <c r="H1401" s="7">
        <v>7.51</v>
      </c>
      <c r="I1401" s="7">
        <v>7.21</v>
      </c>
      <c r="J1401" s="7">
        <v>83.154499999999999</v>
      </c>
      <c r="K1401">
        <v>199</v>
      </c>
      <c r="L1401" t="s">
        <v>12</v>
      </c>
      <c r="M1401" t="s">
        <v>10</v>
      </c>
      <c r="N1401" t="s">
        <v>12</v>
      </c>
      <c r="O1401">
        <v>40.049790999999999</v>
      </c>
      <c r="P1401">
        <v>-105.145899</v>
      </c>
      <c r="Q1401" t="s">
        <v>15</v>
      </c>
      <c r="R1401" s="10" t="s">
        <v>23</v>
      </c>
      <c r="S1401">
        <v>6730200</v>
      </c>
      <c r="T1401" s="1">
        <v>41153</v>
      </c>
      <c r="U1401" s="11">
        <v>0.29166666666666669</v>
      </c>
      <c r="V1401">
        <v>5.05</v>
      </c>
      <c r="W1401">
        <v>80</v>
      </c>
      <c r="X1401">
        <f t="shared" si="87"/>
        <v>0</v>
      </c>
      <c r="Y1401">
        <f t="shared" si="87"/>
        <v>0</v>
      </c>
    </row>
    <row r="1402" spans="1:25" ht="15.75">
      <c r="A1402" s="1">
        <v>41153</v>
      </c>
      <c r="B1402" s="9">
        <v>0.30456018518518518</v>
      </c>
      <c r="C1402" s="7">
        <v>21000</v>
      </c>
      <c r="D1402" s="7">
        <v>67.69</v>
      </c>
      <c r="E1402" s="7">
        <v>19.827777777777776</v>
      </c>
      <c r="F1402" s="7">
        <v>28.504000000000001</v>
      </c>
      <c r="G1402" s="7">
        <v>3.2349999999999999</v>
      </c>
      <c r="H1402" s="7">
        <v>7.51</v>
      </c>
      <c r="I1402" s="7">
        <v>7.27</v>
      </c>
      <c r="J1402" s="7">
        <v>83.770600000000002</v>
      </c>
      <c r="K1402">
        <v>196.21</v>
      </c>
      <c r="L1402" t="s">
        <v>12</v>
      </c>
      <c r="M1402" t="s">
        <v>10</v>
      </c>
      <c r="N1402" t="s">
        <v>12</v>
      </c>
      <c r="O1402">
        <v>40.049790999999999</v>
      </c>
      <c r="P1402">
        <v>-105.145899</v>
      </c>
      <c r="Q1402" t="s">
        <v>15</v>
      </c>
      <c r="R1402" s="10" t="s">
        <v>23</v>
      </c>
      <c r="S1402">
        <v>6730200</v>
      </c>
      <c r="T1402" s="1">
        <v>41153</v>
      </c>
      <c r="U1402" s="11">
        <v>0.30208333333333331</v>
      </c>
      <c r="V1402">
        <v>5.05</v>
      </c>
      <c r="W1402">
        <v>80</v>
      </c>
      <c r="X1402">
        <f t="shared" si="87"/>
        <v>0</v>
      </c>
      <c r="Y1402">
        <f t="shared" si="87"/>
        <v>0</v>
      </c>
    </row>
    <row r="1403" spans="1:25" ht="15.75">
      <c r="A1403" s="1">
        <v>41153</v>
      </c>
      <c r="B1403" s="9">
        <v>0.31497685185185187</v>
      </c>
      <c r="C1403" s="7">
        <v>21015</v>
      </c>
      <c r="D1403" s="7">
        <v>67.66</v>
      </c>
      <c r="E1403" s="7">
        <v>19.81111111111111</v>
      </c>
      <c r="F1403" s="7">
        <v>28.504000000000001</v>
      </c>
      <c r="G1403" s="7">
        <v>3.2349999999999999</v>
      </c>
      <c r="H1403" s="7">
        <v>7.53</v>
      </c>
      <c r="I1403" s="7">
        <v>7.34</v>
      </c>
      <c r="J1403" s="7">
        <v>84.568100000000001</v>
      </c>
      <c r="K1403">
        <v>193.74</v>
      </c>
      <c r="L1403" t="s">
        <v>12</v>
      </c>
      <c r="M1403" t="s">
        <v>10</v>
      </c>
      <c r="N1403" t="s">
        <v>12</v>
      </c>
      <c r="O1403">
        <v>40.049790999999999</v>
      </c>
      <c r="P1403">
        <v>-105.145899</v>
      </c>
      <c r="Q1403" t="s">
        <v>15</v>
      </c>
      <c r="R1403" s="10" t="s">
        <v>23</v>
      </c>
      <c r="S1403">
        <v>6730200</v>
      </c>
      <c r="T1403" s="1">
        <v>41153</v>
      </c>
      <c r="U1403" s="11">
        <v>0.3125</v>
      </c>
      <c r="V1403">
        <v>5.05</v>
      </c>
      <c r="W1403">
        <v>80</v>
      </c>
      <c r="X1403">
        <f t="shared" si="87"/>
        <v>0</v>
      </c>
      <c r="Y1403">
        <f t="shared" si="87"/>
        <v>0</v>
      </c>
    </row>
    <row r="1404" spans="1:25" ht="15.75">
      <c r="A1404" s="1">
        <v>41153</v>
      </c>
      <c r="B1404" s="9">
        <v>0.32539351851851855</v>
      </c>
      <c r="C1404" s="7">
        <v>21030</v>
      </c>
      <c r="D1404" s="7">
        <v>67.66</v>
      </c>
      <c r="E1404" s="7">
        <v>19.81111111111111</v>
      </c>
      <c r="F1404" s="7">
        <v>28.504000000000001</v>
      </c>
      <c r="G1404" s="7">
        <v>3.2349999999999999</v>
      </c>
      <c r="H1404" s="7">
        <v>7.54</v>
      </c>
      <c r="I1404" s="7">
        <v>7.45</v>
      </c>
      <c r="J1404" s="7">
        <v>85.790400000000005</v>
      </c>
      <c r="K1404">
        <v>195.18</v>
      </c>
      <c r="L1404" t="s">
        <v>12</v>
      </c>
      <c r="M1404" t="s">
        <v>10</v>
      </c>
      <c r="N1404" t="s">
        <v>12</v>
      </c>
      <c r="O1404">
        <v>40.049790999999999</v>
      </c>
      <c r="P1404">
        <v>-105.145899</v>
      </c>
      <c r="Q1404" t="s">
        <v>15</v>
      </c>
      <c r="R1404" s="10" t="s">
        <v>23</v>
      </c>
      <c r="S1404">
        <v>6730200</v>
      </c>
      <c r="T1404" s="1">
        <v>41153</v>
      </c>
      <c r="U1404" s="11">
        <v>0.32291666666666669</v>
      </c>
      <c r="V1404">
        <v>5.05</v>
      </c>
      <c r="W1404">
        <v>80</v>
      </c>
      <c r="X1404">
        <f t="shared" si="87"/>
        <v>9.9999999999997868E-3</v>
      </c>
      <c r="Y1404">
        <f t="shared" si="87"/>
        <v>2</v>
      </c>
    </row>
    <row r="1405" spans="1:25" ht="15.75">
      <c r="A1405" s="1">
        <v>41153</v>
      </c>
      <c r="B1405" s="9">
        <v>0.33581018518518518</v>
      </c>
      <c r="C1405" s="7">
        <v>21045</v>
      </c>
      <c r="D1405" s="7">
        <v>67.680000000000007</v>
      </c>
      <c r="E1405" s="7">
        <v>19.822222222222226</v>
      </c>
      <c r="F1405" s="7">
        <v>28.504000000000001</v>
      </c>
      <c r="G1405" s="7">
        <v>3.2639999999999998</v>
      </c>
      <c r="H1405" s="7">
        <v>7.57</v>
      </c>
      <c r="I1405" s="7">
        <v>7.55</v>
      </c>
      <c r="J1405" s="7">
        <v>87.026600000000002</v>
      </c>
      <c r="K1405">
        <v>193.48</v>
      </c>
      <c r="L1405" t="s">
        <v>12</v>
      </c>
      <c r="M1405" t="s">
        <v>10</v>
      </c>
      <c r="N1405" t="s">
        <v>12</v>
      </c>
      <c r="O1405">
        <v>40.049790999999999</v>
      </c>
      <c r="P1405">
        <v>-105.145899</v>
      </c>
      <c r="Q1405" t="s">
        <v>15</v>
      </c>
      <c r="R1405" s="10" t="s">
        <v>23</v>
      </c>
      <c r="S1405">
        <v>6730200</v>
      </c>
      <c r="T1405" s="1">
        <v>41153</v>
      </c>
      <c r="U1405" s="11">
        <v>0.33333333333333331</v>
      </c>
      <c r="V1405">
        <v>5.05</v>
      </c>
      <c r="W1405">
        <v>80</v>
      </c>
      <c r="X1405">
        <f t="shared" si="87"/>
        <v>0</v>
      </c>
      <c r="Y1405">
        <f t="shared" si="87"/>
        <v>0</v>
      </c>
    </row>
    <row r="1406" spans="1:25" ht="15.75">
      <c r="A1406" s="1">
        <v>41153</v>
      </c>
      <c r="B1406" s="9">
        <v>0.34622685185185187</v>
      </c>
      <c r="C1406" s="7">
        <v>21060</v>
      </c>
      <c r="D1406" s="7">
        <v>67.760000000000005</v>
      </c>
      <c r="E1406" s="7">
        <v>19.866666666666671</v>
      </c>
      <c r="F1406" s="7">
        <v>28.504000000000001</v>
      </c>
      <c r="G1406" s="7">
        <v>3.2349999999999999</v>
      </c>
      <c r="H1406" s="7">
        <v>7.59</v>
      </c>
      <c r="I1406" s="7">
        <v>7.65</v>
      </c>
      <c r="J1406" s="7">
        <v>88.218299999999999</v>
      </c>
      <c r="K1406">
        <v>193.5</v>
      </c>
      <c r="L1406" t="s">
        <v>12</v>
      </c>
      <c r="M1406" t="s">
        <v>10</v>
      </c>
      <c r="N1406" t="s">
        <v>12</v>
      </c>
      <c r="O1406">
        <v>40.049790999999999</v>
      </c>
      <c r="P1406">
        <v>-105.145899</v>
      </c>
      <c r="Q1406" t="s">
        <v>15</v>
      </c>
      <c r="R1406" s="10" t="s">
        <v>23</v>
      </c>
      <c r="S1406">
        <v>6730200</v>
      </c>
      <c r="T1406" s="1">
        <v>41153</v>
      </c>
      <c r="U1406" s="11">
        <v>0.34375</v>
      </c>
      <c r="V1406">
        <v>5.05</v>
      </c>
      <c r="W1406">
        <v>80</v>
      </c>
      <c r="X1406">
        <f t="shared" si="87"/>
        <v>9.9999999999997868E-3</v>
      </c>
      <c r="Y1406">
        <f t="shared" si="87"/>
        <v>2</v>
      </c>
    </row>
    <row r="1407" spans="1:25" ht="15.75">
      <c r="A1407" s="1">
        <v>41153</v>
      </c>
      <c r="B1407" s="9">
        <v>0.35664351851851855</v>
      </c>
      <c r="C1407" s="7">
        <v>21075</v>
      </c>
      <c r="D1407" s="7">
        <v>67.86</v>
      </c>
      <c r="E1407" s="7">
        <v>19.922222222222224</v>
      </c>
      <c r="F1407" s="7">
        <v>28.504000000000001</v>
      </c>
      <c r="G1407" s="7">
        <v>3.2349999999999999</v>
      </c>
      <c r="H1407" s="7">
        <v>7.62</v>
      </c>
      <c r="I1407" s="7">
        <v>7.77</v>
      </c>
      <c r="J1407" s="7">
        <v>89.753500000000003</v>
      </c>
      <c r="K1407">
        <v>192.44</v>
      </c>
      <c r="L1407" t="s">
        <v>12</v>
      </c>
      <c r="M1407" t="s">
        <v>10</v>
      </c>
      <c r="N1407" t="s">
        <v>12</v>
      </c>
      <c r="O1407">
        <v>40.049790999999999</v>
      </c>
      <c r="P1407">
        <v>-105.145899</v>
      </c>
      <c r="Q1407" t="s">
        <v>15</v>
      </c>
      <c r="R1407" s="10" t="s">
        <v>23</v>
      </c>
      <c r="S1407">
        <v>6730200</v>
      </c>
      <c r="T1407" s="1">
        <v>41153</v>
      </c>
      <c r="U1407" s="11">
        <v>0.35416666666666669</v>
      </c>
      <c r="V1407">
        <v>5.05</v>
      </c>
      <c r="W1407">
        <v>80</v>
      </c>
      <c r="X1407">
        <f t="shared" si="87"/>
        <v>9.9999999999997868E-3</v>
      </c>
      <c r="Y1407">
        <f t="shared" si="87"/>
        <v>2</v>
      </c>
    </row>
    <row r="1408" spans="1:25" ht="15.75">
      <c r="A1408" s="1">
        <v>41153</v>
      </c>
      <c r="B1408" s="9">
        <v>0.36706018518518518</v>
      </c>
      <c r="C1408" s="7">
        <v>21090</v>
      </c>
      <c r="D1408" s="7">
        <v>68.02</v>
      </c>
      <c r="E1408" s="7">
        <v>20.011111111111109</v>
      </c>
      <c r="F1408" s="7">
        <v>28.504000000000001</v>
      </c>
      <c r="G1408" s="7">
        <v>3.2639999999999998</v>
      </c>
      <c r="H1408" s="7">
        <v>7.65</v>
      </c>
      <c r="I1408" s="7">
        <v>7.88</v>
      </c>
      <c r="J1408" s="7">
        <v>91.212299999999999</v>
      </c>
      <c r="K1408">
        <v>192.83</v>
      </c>
      <c r="L1408" t="s">
        <v>12</v>
      </c>
      <c r="M1408" t="s">
        <v>10</v>
      </c>
      <c r="N1408" t="s">
        <v>12</v>
      </c>
      <c r="O1408">
        <v>40.049790999999999</v>
      </c>
      <c r="P1408">
        <v>-105.145899</v>
      </c>
      <c r="Q1408" t="s">
        <v>15</v>
      </c>
      <c r="R1408" s="10" t="s">
        <v>23</v>
      </c>
      <c r="S1408">
        <v>6730200</v>
      </c>
      <c r="T1408" s="1">
        <v>41153</v>
      </c>
      <c r="U1408" s="11">
        <v>0.36458333333333331</v>
      </c>
      <c r="V1408">
        <v>5.04</v>
      </c>
      <c r="W1408">
        <v>78</v>
      </c>
      <c r="X1408">
        <f t="shared" si="87"/>
        <v>0</v>
      </c>
      <c r="Y1408">
        <f t="shared" si="87"/>
        <v>0</v>
      </c>
    </row>
    <row r="1409" spans="1:25" ht="15.75">
      <c r="A1409" s="1">
        <v>41153</v>
      </c>
      <c r="B1409" s="9">
        <v>0.37747685185185187</v>
      </c>
      <c r="C1409" s="7">
        <v>21105</v>
      </c>
      <c r="D1409" s="7">
        <v>68.2</v>
      </c>
      <c r="E1409" s="7">
        <v>20.111111111111114</v>
      </c>
      <c r="F1409" s="7">
        <v>28.504000000000001</v>
      </c>
      <c r="G1409" s="7">
        <v>3.2349999999999999</v>
      </c>
      <c r="H1409" s="7">
        <v>7.69</v>
      </c>
      <c r="I1409" s="7">
        <v>8</v>
      </c>
      <c r="J1409" s="7">
        <v>92.714399999999998</v>
      </c>
      <c r="K1409">
        <v>193.4</v>
      </c>
      <c r="L1409" t="s">
        <v>12</v>
      </c>
      <c r="M1409" t="s">
        <v>10</v>
      </c>
      <c r="N1409" t="s">
        <v>12</v>
      </c>
      <c r="O1409">
        <v>40.049790999999999</v>
      </c>
      <c r="P1409">
        <v>-105.145899</v>
      </c>
      <c r="Q1409" t="s">
        <v>15</v>
      </c>
      <c r="R1409" s="10" t="s">
        <v>23</v>
      </c>
      <c r="S1409">
        <v>6730200</v>
      </c>
      <c r="T1409" s="1">
        <v>41153</v>
      </c>
      <c r="U1409" s="11">
        <v>0.375</v>
      </c>
      <c r="V1409">
        <v>5.05</v>
      </c>
      <c r="W1409">
        <v>80</v>
      </c>
      <c r="X1409">
        <f t="shared" si="87"/>
        <v>9.9999999999997868E-3</v>
      </c>
      <c r="Y1409">
        <f t="shared" si="87"/>
        <v>2</v>
      </c>
    </row>
    <row r="1410" spans="1:25" ht="15.75">
      <c r="A1410" s="1">
        <v>41153</v>
      </c>
      <c r="B1410" s="9">
        <v>0.38789351851851855</v>
      </c>
      <c r="C1410" s="7">
        <v>21120</v>
      </c>
      <c r="D1410" s="7">
        <v>68.41</v>
      </c>
      <c r="E1410" s="7">
        <v>20.227777777777778</v>
      </c>
      <c r="F1410" s="7">
        <v>28.504000000000001</v>
      </c>
      <c r="G1410" s="7">
        <v>3.2349999999999999</v>
      </c>
      <c r="H1410" s="7">
        <v>7.73</v>
      </c>
      <c r="I1410" s="7">
        <v>8.11</v>
      </c>
      <c r="J1410" s="7">
        <v>94.187399999999997</v>
      </c>
      <c r="K1410">
        <v>193.74</v>
      </c>
      <c r="L1410" t="s">
        <v>12</v>
      </c>
      <c r="M1410" t="s">
        <v>10</v>
      </c>
      <c r="N1410" t="s">
        <v>12</v>
      </c>
      <c r="O1410">
        <v>40.049790999999999</v>
      </c>
      <c r="P1410">
        <v>-105.145899</v>
      </c>
      <c r="Q1410" t="s">
        <v>15</v>
      </c>
      <c r="R1410" s="10" t="s">
        <v>23</v>
      </c>
      <c r="S1410">
        <v>6730200</v>
      </c>
      <c r="T1410" s="1">
        <v>41153</v>
      </c>
      <c r="U1410" s="11">
        <v>0.38541666666666669</v>
      </c>
      <c r="V1410">
        <v>5.04</v>
      </c>
      <c r="W1410">
        <v>78</v>
      </c>
      <c r="X1410">
        <f t="shared" ref="X1410:Y1425" si="88">V1410-V1414</f>
        <v>0</v>
      </c>
      <c r="Y1410">
        <f t="shared" si="88"/>
        <v>0</v>
      </c>
    </row>
    <row r="1411" spans="1:25" ht="15.75">
      <c r="A1411" s="1">
        <v>41153</v>
      </c>
      <c r="B1411" s="9">
        <v>0.39831018518518518</v>
      </c>
      <c r="C1411" s="7">
        <v>21135</v>
      </c>
      <c r="D1411" s="7">
        <v>68.69</v>
      </c>
      <c r="E1411" s="7">
        <v>20.383333333333333</v>
      </c>
      <c r="F1411" s="7">
        <v>28.504000000000001</v>
      </c>
      <c r="G1411" s="7">
        <v>3.2050000000000001</v>
      </c>
      <c r="H1411" s="7">
        <v>7.77</v>
      </c>
      <c r="I1411" s="7">
        <v>8.24</v>
      </c>
      <c r="J1411" s="7">
        <v>95.983099999999993</v>
      </c>
      <c r="K1411">
        <v>192.44</v>
      </c>
      <c r="L1411" t="s">
        <v>12</v>
      </c>
      <c r="M1411" t="s">
        <v>10</v>
      </c>
      <c r="N1411" t="s">
        <v>12</v>
      </c>
      <c r="O1411">
        <v>40.049790999999999</v>
      </c>
      <c r="P1411">
        <v>-105.145899</v>
      </c>
      <c r="Q1411" t="s">
        <v>15</v>
      </c>
      <c r="R1411" s="10" t="s">
        <v>23</v>
      </c>
      <c r="S1411">
        <v>6730200</v>
      </c>
      <c r="T1411" s="1">
        <v>41153</v>
      </c>
      <c r="U1411" s="11">
        <v>0.39583333333333331</v>
      </c>
      <c r="V1411">
        <v>5.04</v>
      </c>
      <c r="W1411">
        <v>78</v>
      </c>
      <c r="X1411">
        <f t="shared" si="88"/>
        <v>0</v>
      </c>
      <c r="Y1411">
        <f t="shared" si="88"/>
        <v>0</v>
      </c>
    </row>
    <row r="1412" spans="1:25" ht="15.75">
      <c r="A1412" s="1">
        <v>41153</v>
      </c>
      <c r="B1412" s="9">
        <v>0.40872685185185187</v>
      </c>
      <c r="C1412" s="7">
        <v>21150</v>
      </c>
      <c r="D1412" s="7">
        <v>69</v>
      </c>
      <c r="E1412" s="7">
        <v>20.555555555555557</v>
      </c>
      <c r="F1412" s="7">
        <v>28.504000000000001</v>
      </c>
      <c r="G1412" s="7">
        <v>3.2639999999999998</v>
      </c>
      <c r="H1412" s="7">
        <v>7.81</v>
      </c>
      <c r="I1412" s="7">
        <v>8.31</v>
      </c>
      <c r="J1412" s="7">
        <v>97.180700000000002</v>
      </c>
      <c r="K1412">
        <v>194.04</v>
      </c>
      <c r="L1412" t="s">
        <v>12</v>
      </c>
      <c r="M1412" t="s">
        <v>10</v>
      </c>
      <c r="N1412" t="s">
        <v>12</v>
      </c>
      <c r="O1412">
        <v>40.049790999999999</v>
      </c>
      <c r="P1412">
        <v>-105.145899</v>
      </c>
      <c r="Q1412" t="s">
        <v>15</v>
      </c>
      <c r="R1412" s="10" t="s">
        <v>23</v>
      </c>
      <c r="S1412">
        <v>6730200</v>
      </c>
      <c r="T1412" s="1">
        <v>41153</v>
      </c>
      <c r="U1412" s="11">
        <v>0.40625</v>
      </c>
      <c r="V1412">
        <v>5.04</v>
      </c>
      <c r="W1412">
        <v>78</v>
      </c>
      <c r="X1412">
        <f t="shared" si="88"/>
        <v>0</v>
      </c>
      <c r="Y1412">
        <f t="shared" si="88"/>
        <v>0</v>
      </c>
    </row>
    <row r="1413" spans="1:25" ht="15.75">
      <c r="A1413" s="1">
        <v>41153</v>
      </c>
      <c r="B1413" s="9">
        <v>0.41914351851851855</v>
      </c>
      <c r="C1413" s="7">
        <v>21165</v>
      </c>
      <c r="D1413" s="7">
        <v>69.319999999999993</v>
      </c>
      <c r="E1413" s="7">
        <v>20.733333333333331</v>
      </c>
      <c r="F1413" s="7">
        <v>28.504000000000001</v>
      </c>
      <c r="G1413" s="7">
        <v>3.2639999999999998</v>
      </c>
      <c r="H1413" s="7">
        <v>7.85</v>
      </c>
      <c r="I1413" s="7">
        <v>8.39</v>
      </c>
      <c r="J1413" s="7">
        <v>98.476699999999994</v>
      </c>
      <c r="K1413">
        <v>193.44</v>
      </c>
      <c r="L1413" t="s">
        <v>12</v>
      </c>
      <c r="M1413" t="s">
        <v>10</v>
      </c>
      <c r="N1413" t="s">
        <v>12</v>
      </c>
      <c r="O1413">
        <v>40.049790999999999</v>
      </c>
      <c r="P1413">
        <v>-105.145899</v>
      </c>
      <c r="Q1413" t="s">
        <v>15</v>
      </c>
      <c r="R1413" s="10" t="s">
        <v>23</v>
      </c>
      <c r="S1413">
        <v>6730200</v>
      </c>
      <c r="T1413" s="1">
        <v>41153</v>
      </c>
      <c r="U1413" s="11">
        <v>0.41666666666666669</v>
      </c>
      <c r="V1413">
        <v>5.04</v>
      </c>
      <c r="W1413">
        <v>78</v>
      </c>
      <c r="X1413">
        <f t="shared" si="88"/>
        <v>0</v>
      </c>
      <c r="Y1413">
        <f t="shared" si="88"/>
        <v>0</v>
      </c>
    </row>
    <row r="1414" spans="1:25" ht="15.75">
      <c r="A1414" s="1">
        <v>41153</v>
      </c>
      <c r="B1414" s="9">
        <v>0.42956018518518518</v>
      </c>
      <c r="C1414" s="7">
        <v>21180</v>
      </c>
      <c r="D1414" s="7">
        <v>69.69</v>
      </c>
      <c r="E1414" s="7">
        <v>20.93888888888889</v>
      </c>
      <c r="F1414" s="7">
        <v>28.504000000000001</v>
      </c>
      <c r="G1414" s="7">
        <v>3.2639999999999998</v>
      </c>
      <c r="H1414" s="7">
        <v>7.9</v>
      </c>
      <c r="I1414" s="7">
        <v>8.48</v>
      </c>
      <c r="J1414" s="7">
        <v>99.891900000000007</v>
      </c>
      <c r="K1414">
        <v>198.19</v>
      </c>
      <c r="L1414" t="s">
        <v>12</v>
      </c>
      <c r="M1414" t="s">
        <v>10</v>
      </c>
      <c r="N1414" t="s">
        <v>12</v>
      </c>
      <c r="O1414">
        <v>40.049790999999999</v>
      </c>
      <c r="P1414">
        <v>-105.145899</v>
      </c>
      <c r="Q1414" t="s">
        <v>15</v>
      </c>
      <c r="R1414" s="10" t="s">
        <v>23</v>
      </c>
      <c r="S1414">
        <v>6730200</v>
      </c>
      <c r="T1414" s="1">
        <v>41153</v>
      </c>
      <c r="U1414" s="11">
        <v>0.42708333333333331</v>
      </c>
      <c r="V1414">
        <v>5.04</v>
      </c>
      <c r="W1414">
        <v>78</v>
      </c>
      <c r="X1414">
        <f t="shared" si="88"/>
        <v>9.9999999999997868E-3</v>
      </c>
      <c r="Y1414">
        <f t="shared" si="88"/>
        <v>2</v>
      </c>
    </row>
    <row r="1415" spans="1:25" ht="15.75">
      <c r="A1415" s="1">
        <v>41153</v>
      </c>
      <c r="B1415" s="9">
        <v>0.43997685185185187</v>
      </c>
      <c r="C1415" s="7">
        <v>21195</v>
      </c>
      <c r="D1415" s="7">
        <v>70.099999999999994</v>
      </c>
      <c r="E1415" s="7">
        <v>21.166666666666664</v>
      </c>
      <c r="F1415" s="7">
        <v>28.504000000000001</v>
      </c>
      <c r="G1415" s="7">
        <v>3.2639999999999998</v>
      </c>
      <c r="H1415" s="7">
        <v>7.95</v>
      </c>
      <c r="I1415" s="7">
        <v>8.57</v>
      </c>
      <c r="J1415" s="7">
        <v>101.4174</v>
      </c>
      <c r="K1415">
        <v>199.46</v>
      </c>
      <c r="L1415" t="s">
        <v>12</v>
      </c>
      <c r="M1415" t="s">
        <v>10</v>
      </c>
      <c r="N1415" t="s">
        <v>12</v>
      </c>
      <c r="O1415">
        <v>40.049790999999999</v>
      </c>
      <c r="P1415">
        <v>-105.145899</v>
      </c>
      <c r="Q1415" t="s">
        <v>15</v>
      </c>
      <c r="R1415" s="10" t="s">
        <v>23</v>
      </c>
      <c r="S1415">
        <v>6730200</v>
      </c>
      <c r="T1415" s="1">
        <v>41153</v>
      </c>
      <c r="U1415" s="11">
        <v>0.4375</v>
      </c>
      <c r="V1415">
        <v>5.04</v>
      </c>
      <c r="W1415">
        <v>78</v>
      </c>
      <c r="X1415">
        <f t="shared" si="88"/>
        <v>9.9999999999997868E-3</v>
      </c>
      <c r="Y1415">
        <f t="shared" si="88"/>
        <v>2</v>
      </c>
    </row>
    <row r="1416" spans="1:25" ht="15.75">
      <c r="A1416" s="1">
        <v>41153</v>
      </c>
      <c r="B1416" s="9">
        <v>0.45039351851851855</v>
      </c>
      <c r="C1416" s="7">
        <v>21210</v>
      </c>
      <c r="D1416" s="7">
        <v>70.53</v>
      </c>
      <c r="E1416" s="7">
        <v>21.405555555555559</v>
      </c>
      <c r="F1416" s="7">
        <v>28.504000000000001</v>
      </c>
      <c r="G1416" s="7">
        <v>3.2349999999999999</v>
      </c>
      <c r="H1416" s="7">
        <v>8</v>
      </c>
      <c r="I1416" s="7">
        <v>8.66</v>
      </c>
      <c r="J1416" s="7">
        <v>102.9688</v>
      </c>
      <c r="K1416">
        <v>196.51</v>
      </c>
      <c r="L1416" t="s">
        <v>12</v>
      </c>
      <c r="M1416" t="s">
        <v>10</v>
      </c>
      <c r="N1416" t="s">
        <v>12</v>
      </c>
      <c r="O1416">
        <v>40.049790999999999</v>
      </c>
      <c r="P1416">
        <v>-105.145899</v>
      </c>
      <c r="Q1416" t="s">
        <v>15</v>
      </c>
      <c r="R1416" s="10" t="s">
        <v>23</v>
      </c>
      <c r="S1416">
        <v>6730200</v>
      </c>
      <c r="T1416" s="1">
        <v>41153</v>
      </c>
      <c r="U1416" s="11">
        <v>0.44791666666666669</v>
      </c>
      <c r="V1416">
        <v>5.04</v>
      </c>
      <c r="W1416">
        <v>78</v>
      </c>
      <c r="X1416">
        <f t="shared" si="88"/>
        <v>9.9999999999997868E-3</v>
      </c>
      <c r="Y1416">
        <f t="shared" si="88"/>
        <v>2</v>
      </c>
    </row>
    <row r="1417" spans="1:25" ht="15.75">
      <c r="A1417" s="1">
        <v>41153</v>
      </c>
      <c r="B1417" s="9">
        <v>0.46081018518518518</v>
      </c>
      <c r="C1417" s="7">
        <v>21225</v>
      </c>
      <c r="D1417" s="7">
        <v>70.95</v>
      </c>
      <c r="E1417" s="7">
        <v>21.638888888888893</v>
      </c>
      <c r="F1417" s="7">
        <v>28.504000000000001</v>
      </c>
      <c r="G1417" s="7">
        <v>3.2639999999999998</v>
      </c>
      <c r="H1417" s="7">
        <v>8.0299999999999994</v>
      </c>
      <c r="I1417" s="7">
        <v>8.73</v>
      </c>
      <c r="J1417" s="7">
        <v>104.2694</v>
      </c>
      <c r="K1417">
        <v>209.56</v>
      </c>
      <c r="L1417" t="s">
        <v>12</v>
      </c>
      <c r="M1417" t="s">
        <v>10</v>
      </c>
      <c r="N1417" t="s">
        <v>12</v>
      </c>
      <c r="O1417">
        <v>40.049790999999999</v>
      </c>
      <c r="P1417">
        <v>-105.145899</v>
      </c>
      <c r="Q1417" t="s">
        <v>15</v>
      </c>
      <c r="R1417" s="10" t="s">
        <v>23</v>
      </c>
      <c r="S1417">
        <v>6730200</v>
      </c>
      <c r="T1417" s="1">
        <v>41153</v>
      </c>
      <c r="U1417" s="11">
        <v>0.45833333333333331</v>
      </c>
      <c r="V1417">
        <v>5.04</v>
      </c>
      <c r="W1417">
        <v>78</v>
      </c>
      <c r="X1417">
        <f t="shared" si="88"/>
        <v>9.9999999999997868E-3</v>
      </c>
      <c r="Y1417">
        <f t="shared" si="88"/>
        <v>2</v>
      </c>
    </row>
    <row r="1418" spans="1:25" ht="15.75">
      <c r="A1418" s="1">
        <v>41153</v>
      </c>
      <c r="B1418" s="9">
        <v>0.47122685185185187</v>
      </c>
      <c r="C1418" s="7">
        <v>21240</v>
      </c>
      <c r="D1418" s="7">
        <v>71.39</v>
      </c>
      <c r="E1418" s="7">
        <v>21.883333333333333</v>
      </c>
      <c r="F1418" s="7">
        <v>28.504000000000001</v>
      </c>
      <c r="G1418" s="7">
        <v>3.2349999999999999</v>
      </c>
      <c r="H1418" s="7">
        <v>8.07</v>
      </c>
      <c r="I1418" s="7">
        <v>8.76</v>
      </c>
      <c r="J1418" s="7">
        <v>105.1315</v>
      </c>
      <c r="K1418">
        <v>215.04</v>
      </c>
      <c r="L1418" t="s">
        <v>12</v>
      </c>
      <c r="M1418" t="s">
        <v>10</v>
      </c>
      <c r="N1418" t="s">
        <v>12</v>
      </c>
      <c r="O1418">
        <v>40.049790999999999</v>
      </c>
      <c r="P1418">
        <v>-105.145899</v>
      </c>
      <c r="Q1418" t="s">
        <v>15</v>
      </c>
      <c r="R1418" s="10" t="s">
        <v>23</v>
      </c>
      <c r="S1418">
        <v>6730200</v>
      </c>
      <c r="T1418" s="1">
        <v>41153</v>
      </c>
      <c r="U1418" s="11">
        <v>0.46875</v>
      </c>
      <c r="V1418">
        <v>5.03</v>
      </c>
      <c r="W1418">
        <v>76</v>
      </c>
      <c r="X1418">
        <f t="shared" si="88"/>
        <v>0</v>
      </c>
      <c r="Y1418">
        <f t="shared" si="88"/>
        <v>0</v>
      </c>
    </row>
    <row r="1419" spans="1:25" ht="15.75">
      <c r="A1419" s="1">
        <v>41153</v>
      </c>
      <c r="B1419" s="9">
        <v>0.48164351851851855</v>
      </c>
      <c r="C1419" s="7">
        <v>21255</v>
      </c>
      <c r="D1419" s="7">
        <v>71.88</v>
      </c>
      <c r="E1419" s="7">
        <v>22.155555555555555</v>
      </c>
      <c r="F1419" s="7">
        <v>28.504000000000001</v>
      </c>
      <c r="G1419" s="7">
        <v>3.2639999999999998</v>
      </c>
      <c r="H1419" s="7">
        <v>8.1</v>
      </c>
      <c r="I1419" s="7">
        <v>8.7899999999999991</v>
      </c>
      <c r="J1419" s="7">
        <v>106.0022</v>
      </c>
      <c r="K1419">
        <v>220.97</v>
      </c>
      <c r="L1419" t="s">
        <v>12</v>
      </c>
      <c r="M1419" t="s">
        <v>10</v>
      </c>
      <c r="N1419" t="s">
        <v>12</v>
      </c>
      <c r="O1419">
        <v>40.049790999999999</v>
      </c>
      <c r="P1419">
        <v>-105.145899</v>
      </c>
      <c r="Q1419" t="s">
        <v>15</v>
      </c>
      <c r="R1419" s="10" t="s">
        <v>23</v>
      </c>
      <c r="S1419">
        <v>6730200</v>
      </c>
      <c r="T1419" s="1">
        <v>41153</v>
      </c>
      <c r="U1419" s="11">
        <v>0.47916666666666669</v>
      </c>
      <c r="V1419">
        <v>5.03</v>
      </c>
      <c r="W1419">
        <v>76</v>
      </c>
      <c r="X1419">
        <f t="shared" si="88"/>
        <v>0</v>
      </c>
      <c r="Y1419">
        <f t="shared" si="88"/>
        <v>0</v>
      </c>
    </row>
    <row r="1420" spans="1:25" ht="15.75">
      <c r="A1420" s="1">
        <v>41153</v>
      </c>
      <c r="B1420" s="9">
        <v>0.49206018518518518</v>
      </c>
      <c r="C1420" s="7">
        <v>21270</v>
      </c>
      <c r="D1420" s="7">
        <v>72.28</v>
      </c>
      <c r="E1420" s="7">
        <v>22.37777777777778</v>
      </c>
      <c r="F1420" s="7">
        <v>28.504000000000001</v>
      </c>
      <c r="G1420" s="7">
        <v>3.2639999999999998</v>
      </c>
      <c r="H1420" s="7">
        <v>8.11</v>
      </c>
      <c r="I1420" s="7">
        <v>8.8000000000000007</v>
      </c>
      <c r="J1420" s="7">
        <v>106.66200000000001</v>
      </c>
      <c r="K1420">
        <v>227.44</v>
      </c>
      <c r="L1420" t="s">
        <v>12</v>
      </c>
      <c r="M1420" t="s">
        <v>10</v>
      </c>
      <c r="N1420" t="s">
        <v>12</v>
      </c>
      <c r="O1420">
        <v>40.049790999999999</v>
      </c>
      <c r="P1420">
        <v>-105.145899</v>
      </c>
      <c r="Q1420" t="s">
        <v>15</v>
      </c>
      <c r="R1420" s="10" t="s">
        <v>23</v>
      </c>
      <c r="S1420">
        <v>6730200</v>
      </c>
      <c r="T1420" s="1">
        <v>41153</v>
      </c>
      <c r="U1420" s="11">
        <v>0.48958333333333331</v>
      </c>
      <c r="V1420">
        <v>5.03</v>
      </c>
      <c r="W1420">
        <v>76</v>
      </c>
      <c r="X1420">
        <f t="shared" si="88"/>
        <v>0</v>
      </c>
      <c r="Y1420">
        <f t="shared" si="88"/>
        <v>0</v>
      </c>
    </row>
    <row r="1421" spans="1:25" ht="15.75">
      <c r="A1421" s="1">
        <v>41153</v>
      </c>
      <c r="B1421" s="9">
        <v>0.50247685185185187</v>
      </c>
      <c r="C1421" s="7">
        <v>21285</v>
      </c>
      <c r="D1421" s="7">
        <v>72.52</v>
      </c>
      <c r="E1421" s="7">
        <v>22.511111111111109</v>
      </c>
      <c r="F1421" s="7">
        <v>28.504000000000001</v>
      </c>
      <c r="G1421" s="7">
        <v>3.2639999999999998</v>
      </c>
      <c r="H1421" s="7">
        <v>8.09</v>
      </c>
      <c r="I1421" s="7">
        <v>8.74</v>
      </c>
      <c r="J1421" s="7">
        <v>106.2261</v>
      </c>
      <c r="K1421">
        <v>234.28</v>
      </c>
      <c r="L1421" t="s">
        <v>12</v>
      </c>
      <c r="M1421" t="s">
        <v>10</v>
      </c>
      <c r="N1421" t="s">
        <v>12</v>
      </c>
      <c r="O1421">
        <v>40.049790999999999</v>
      </c>
      <c r="P1421">
        <v>-105.145899</v>
      </c>
      <c r="Q1421" t="s">
        <v>15</v>
      </c>
      <c r="R1421" s="10" t="s">
        <v>23</v>
      </c>
      <c r="S1421">
        <v>6730200</v>
      </c>
      <c r="T1421" s="1">
        <v>41153</v>
      </c>
      <c r="U1421" s="11">
        <v>0.5</v>
      </c>
      <c r="V1421">
        <v>5.03</v>
      </c>
      <c r="W1421">
        <v>76</v>
      </c>
      <c r="X1421">
        <f t="shared" si="88"/>
        <v>0</v>
      </c>
      <c r="Y1421">
        <f t="shared" si="88"/>
        <v>0</v>
      </c>
    </row>
    <row r="1422" spans="1:25" ht="15.75">
      <c r="A1422" s="1">
        <v>41153</v>
      </c>
      <c r="B1422" s="9">
        <v>0.5128935185185185</v>
      </c>
      <c r="C1422" s="7">
        <v>21300</v>
      </c>
      <c r="D1422" s="7">
        <v>72.7</v>
      </c>
      <c r="E1422" s="7">
        <v>22.611111111111114</v>
      </c>
      <c r="F1422" s="7">
        <v>28.504000000000001</v>
      </c>
      <c r="G1422" s="7">
        <v>3.2639999999999998</v>
      </c>
      <c r="H1422" s="7">
        <v>8.07</v>
      </c>
      <c r="I1422" s="7">
        <v>8.6999999999999993</v>
      </c>
      <c r="J1422" s="7">
        <v>105.9252</v>
      </c>
      <c r="K1422">
        <v>240.27</v>
      </c>
      <c r="L1422" t="s">
        <v>12</v>
      </c>
      <c r="M1422" t="s">
        <v>10</v>
      </c>
      <c r="N1422" t="s">
        <v>12</v>
      </c>
      <c r="O1422">
        <v>40.049790999999999</v>
      </c>
      <c r="P1422">
        <v>-105.145899</v>
      </c>
      <c r="Q1422" t="s">
        <v>15</v>
      </c>
      <c r="R1422" s="10" t="s">
        <v>23</v>
      </c>
      <c r="S1422">
        <v>6730200</v>
      </c>
      <c r="T1422" s="1">
        <v>41153</v>
      </c>
      <c r="U1422" s="11">
        <v>0.51041666666666663</v>
      </c>
      <c r="V1422">
        <v>5.03</v>
      </c>
      <c r="W1422">
        <v>76</v>
      </c>
      <c r="X1422">
        <f t="shared" si="88"/>
        <v>0</v>
      </c>
      <c r="Y1422">
        <f t="shared" si="88"/>
        <v>0</v>
      </c>
    </row>
    <row r="1423" spans="1:25" ht="15.75">
      <c r="A1423" s="1">
        <v>41153</v>
      </c>
      <c r="B1423" s="9">
        <v>0.52331018518518524</v>
      </c>
      <c r="C1423" s="7">
        <v>21315</v>
      </c>
      <c r="D1423" s="7">
        <v>72.819999999999993</v>
      </c>
      <c r="E1423" s="7">
        <v>22.677777777777774</v>
      </c>
      <c r="F1423" s="7">
        <v>28.504000000000001</v>
      </c>
      <c r="G1423" s="7">
        <v>3.2639999999999998</v>
      </c>
      <c r="H1423" s="7">
        <v>8.0399999999999991</v>
      </c>
      <c r="I1423" s="7">
        <v>8.59</v>
      </c>
      <c r="J1423" s="7">
        <v>104.6671</v>
      </c>
      <c r="K1423">
        <v>245.34</v>
      </c>
      <c r="L1423" t="s">
        <v>12</v>
      </c>
      <c r="M1423" t="s">
        <v>10</v>
      </c>
      <c r="N1423" t="s">
        <v>12</v>
      </c>
      <c r="O1423">
        <v>40.049790999999999</v>
      </c>
      <c r="P1423">
        <v>-105.145899</v>
      </c>
      <c r="Q1423" t="s">
        <v>15</v>
      </c>
      <c r="R1423" s="10" t="s">
        <v>23</v>
      </c>
      <c r="S1423">
        <v>6730200</v>
      </c>
      <c r="T1423" s="1">
        <v>41153</v>
      </c>
      <c r="U1423" s="11">
        <v>0.52083333333333337</v>
      </c>
      <c r="V1423">
        <v>5.03</v>
      </c>
      <c r="W1423">
        <v>76</v>
      </c>
      <c r="X1423">
        <f t="shared" si="88"/>
        <v>-9.9999999999997868E-3</v>
      </c>
      <c r="Y1423">
        <f t="shared" si="88"/>
        <v>-2</v>
      </c>
    </row>
    <row r="1424" spans="1:25" ht="15.75">
      <c r="A1424" s="1">
        <v>41153</v>
      </c>
      <c r="B1424" s="9">
        <v>0.53372685185185187</v>
      </c>
      <c r="C1424" s="7">
        <v>21330</v>
      </c>
      <c r="D1424" s="7">
        <v>72.98</v>
      </c>
      <c r="E1424" s="7">
        <v>22.766666666666669</v>
      </c>
      <c r="F1424" s="7">
        <v>28.504000000000001</v>
      </c>
      <c r="G1424" s="7">
        <v>3.2639999999999998</v>
      </c>
      <c r="H1424" s="7">
        <v>8.0299999999999994</v>
      </c>
      <c r="I1424" s="7">
        <v>8.58</v>
      </c>
      <c r="J1424" s="7">
        <v>104.699</v>
      </c>
      <c r="K1424">
        <v>250.44</v>
      </c>
      <c r="L1424" t="s">
        <v>12</v>
      </c>
      <c r="M1424" t="s">
        <v>10</v>
      </c>
      <c r="N1424" t="s">
        <v>12</v>
      </c>
      <c r="O1424">
        <v>40.049790999999999</v>
      </c>
      <c r="P1424">
        <v>-105.145899</v>
      </c>
      <c r="Q1424" t="s">
        <v>15</v>
      </c>
      <c r="R1424" s="10" t="s">
        <v>23</v>
      </c>
      <c r="S1424">
        <v>6730200</v>
      </c>
      <c r="T1424" s="1">
        <v>41153</v>
      </c>
      <c r="U1424" s="11">
        <v>0.53125</v>
      </c>
      <c r="V1424">
        <v>5.03</v>
      </c>
      <c r="W1424">
        <v>76</v>
      </c>
      <c r="X1424">
        <f t="shared" si="88"/>
        <v>-9.9999999999997868E-3</v>
      </c>
      <c r="Y1424">
        <f t="shared" si="88"/>
        <v>-2</v>
      </c>
    </row>
    <row r="1425" spans="1:25" ht="15.75">
      <c r="A1425" s="1">
        <v>41153</v>
      </c>
      <c r="B1425" s="9">
        <v>0.5441435185185185</v>
      </c>
      <c r="C1425" s="7">
        <v>21345</v>
      </c>
      <c r="D1425" s="7">
        <v>73.22</v>
      </c>
      <c r="E1425" s="7">
        <v>22.900000000000002</v>
      </c>
      <c r="F1425" s="7">
        <v>28.504000000000001</v>
      </c>
      <c r="G1425" s="7">
        <v>3.2349999999999999</v>
      </c>
      <c r="H1425" s="7">
        <v>8.02</v>
      </c>
      <c r="I1425" s="7">
        <v>8.5399999999999991</v>
      </c>
      <c r="J1425" s="7">
        <v>104.4952</v>
      </c>
      <c r="K1425">
        <v>256.54000000000002</v>
      </c>
      <c r="L1425" t="s">
        <v>12</v>
      </c>
      <c r="M1425" t="s">
        <v>10</v>
      </c>
      <c r="N1425" t="s">
        <v>12</v>
      </c>
      <c r="O1425">
        <v>40.049790999999999</v>
      </c>
      <c r="P1425">
        <v>-105.145899</v>
      </c>
      <c r="Q1425" t="s">
        <v>15</v>
      </c>
      <c r="R1425" s="10" t="s">
        <v>23</v>
      </c>
      <c r="S1425">
        <v>6730200</v>
      </c>
      <c r="T1425" s="1">
        <v>41153</v>
      </c>
      <c r="U1425" s="11">
        <v>0.54166666666666663</v>
      </c>
      <c r="V1425">
        <v>5.03</v>
      </c>
      <c r="W1425">
        <v>76</v>
      </c>
      <c r="X1425">
        <f t="shared" si="88"/>
        <v>-9.9999999999997868E-3</v>
      </c>
      <c r="Y1425">
        <f t="shared" si="88"/>
        <v>-2</v>
      </c>
    </row>
    <row r="1426" spans="1:25" ht="15.75">
      <c r="A1426" s="1">
        <v>41153</v>
      </c>
      <c r="B1426" s="9">
        <v>0.55456018518518524</v>
      </c>
      <c r="C1426" s="7">
        <v>21360</v>
      </c>
      <c r="D1426" s="7">
        <v>73.400000000000006</v>
      </c>
      <c r="E1426" s="7">
        <v>23.000000000000004</v>
      </c>
      <c r="F1426" s="7">
        <v>28.504000000000001</v>
      </c>
      <c r="G1426" s="7">
        <v>3.2349999999999999</v>
      </c>
      <c r="H1426" s="7">
        <v>8</v>
      </c>
      <c r="I1426" s="7">
        <v>8.52</v>
      </c>
      <c r="J1426" s="7">
        <v>104.4577</v>
      </c>
      <c r="K1426">
        <v>261.95</v>
      </c>
      <c r="L1426" t="s">
        <v>12</v>
      </c>
      <c r="M1426" t="s">
        <v>10</v>
      </c>
      <c r="N1426" t="s">
        <v>12</v>
      </c>
      <c r="O1426">
        <v>40.049790999999999</v>
      </c>
      <c r="P1426">
        <v>-105.145899</v>
      </c>
      <c r="Q1426" t="s">
        <v>15</v>
      </c>
      <c r="R1426" s="10" t="s">
        <v>23</v>
      </c>
      <c r="S1426">
        <v>6730200</v>
      </c>
      <c r="T1426" s="1">
        <v>41153</v>
      </c>
      <c r="U1426" s="11">
        <v>0.55208333333333337</v>
      </c>
      <c r="V1426">
        <v>5.03</v>
      </c>
      <c r="W1426">
        <v>76</v>
      </c>
      <c r="X1426">
        <f t="shared" ref="X1426:Y1441" si="89">V1426-V1430</f>
        <v>-9.9999999999997868E-3</v>
      </c>
      <c r="Y1426">
        <f t="shared" si="89"/>
        <v>-2</v>
      </c>
    </row>
    <row r="1427" spans="1:25" ht="15.75">
      <c r="A1427" s="1">
        <v>41153</v>
      </c>
      <c r="B1427" s="9">
        <v>0.56497685185185187</v>
      </c>
      <c r="C1427" s="7">
        <v>21375</v>
      </c>
      <c r="D1427" s="7">
        <v>73.709999999999994</v>
      </c>
      <c r="E1427" s="7">
        <v>23.172222222222221</v>
      </c>
      <c r="F1427" s="7">
        <v>28.504000000000001</v>
      </c>
      <c r="G1427" s="7">
        <v>3.2349999999999999</v>
      </c>
      <c r="H1427" s="7">
        <v>7.99</v>
      </c>
      <c r="I1427" s="7">
        <v>8.5500000000000007</v>
      </c>
      <c r="J1427" s="7">
        <v>105.18600000000001</v>
      </c>
      <c r="K1427">
        <v>267.29000000000002</v>
      </c>
      <c r="L1427" t="s">
        <v>12</v>
      </c>
      <c r="M1427" t="s">
        <v>10</v>
      </c>
      <c r="N1427" t="s">
        <v>12</v>
      </c>
      <c r="O1427">
        <v>40.049790999999999</v>
      </c>
      <c r="P1427">
        <v>-105.145899</v>
      </c>
      <c r="Q1427" t="s">
        <v>15</v>
      </c>
      <c r="R1427" s="10" t="s">
        <v>23</v>
      </c>
      <c r="S1427">
        <v>6730200</v>
      </c>
      <c r="T1427" s="1">
        <v>41153</v>
      </c>
      <c r="U1427" s="11">
        <v>0.5625</v>
      </c>
      <c r="V1427">
        <v>5.04</v>
      </c>
      <c r="W1427">
        <v>78</v>
      </c>
      <c r="X1427">
        <f t="shared" si="89"/>
        <v>-9.9999999999997868E-3</v>
      </c>
      <c r="Y1427">
        <f t="shared" si="89"/>
        <v>-2</v>
      </c>
    </row>
    <row r="1428" spans="1:25" ht="15.75">
      <c r="A1428" s="1">
        <v>41153</v>
      </c>
      <c r="B1428" s="9">
        <v>0.5753935185185185</v>
      </c>
      <c r="C1428" s="7">
        <v>21390</v>
      </c>
      <c r="D1428" s="7">
        <v>73.94</v>
      </c>
      <c r="E1428" s="7">
        <v>23.3</v>
      </c>
      <c r="F1428" s="7">
        <v>28.504000000000001</v>
      </c>
      <c r="G1428" s="7">
        <v>3.2349999999999999</v>
      </c>
      <c r="H1428" s="7">
        <v>7.99</v>
      </c>
      <c r="I1428" s="7">
        <v>8.5</v>
      </c>
      <c r="J1428" s="7">
        <v>104.86579999999999</v>
      </c>
      <c r="K1428">
        <v>270.51</v>
      </c>
      <c r="L1428" t="s">
        <v>12</v>
      </c>
      <c r="M1428" t="s">
        <v>10</v>
      </c>
      <c r="N1428" t="s">
        <v>12</v>
      </c>
      <c r="O1428">
        <v>40.049790999999999</v>
      </c>
      <c r="P1428">
        <v>-105.145899</v>
      </c>
      <c r="Q1428" t="s">
        <v>15</v>
      </c>
      <c r="R1428" s="10" t="s">
        <v>23</v>
      </c>
      <c r="S1428">
        <v>6730200</v>
      </c>
      <c r="T1428" s="1">
        <v>41153</v>
      </c>
      <c r="U1428" s="11">
        <v>0.57291666666666663</v>
      </c>
      <c r="V1428">
        <v>5.04</v>
      </c>
      <c r="W1428">
        <v>78</v>
      </c>
      <c r="X1428">
        <f t="shared" si="89"/>
        <v>-9.9999999999997868E-3</v>
      </c>
      <c r="Y1428">
        <f t="shared" si="89"/>
        <v>-2</v>
      </c>
    </row>
    <row r="1429" spans="1:25" ht="15.75">
      <c r="A1429" s="1">
        <v>41153</v>
      </c>
      <c r="B1429" s="9">
        <v>0.58581018518518524</v>
      </c>
      <c r="C1429" s="7">
        <v>21405</v>
      </c>
      <c r="D1429" s="7">
        <v>74.02</v>
      </c>
      <c r="E1429" s="7">
        <v>23.344444444444445</v>
      </c>
      <c r="F1429" s="7">
        <v>28.504000000000001</v>
      </c>
      <c r="G1429" s="7">
        <v>3.2639999999999998</v>
      </c>
      <c r="H1429" s="7">
        <v>7.98</v>
      </c>
      <c r="I1429" s="7">
        <v>8.49</v>
      </c>
      <c r="J1429" s="7">
        <v>104.7509</v>
      </c>
      <c r="K1429">
        <v>272.95999999999998</v>
      </c>
      <c r="L1429" t="s">
        <v>12</v>
      </c>
      <c r="M1429" t="s">
        <v>10</v>
      </c>
      <c r="N1429" t="s">
        <v>12</v>
      </c>
      <c r="O1429">
        <v>40.049790999999999</v>
      </c>
      <c r="P1429">
        <v>-105.145899</v>
      </c>
      <c r="Q1429" t="s">
        <v>15</v>
      </c>
      <c r="R1429" s="10" t="s">
        <v>23</v>
      </c>
      <c r="S1429">
        <v>6730200</v>
      </c>
      <c r="T1429" s="1">
        <v>41153</v>
      </c>
      <c r="U1429" s="11">
        <v>0.58333333333333337</v>
      </c>
      <c r="V1429">
        <v>5.04</v>
      </c>
      <c r="W1429">
        <v>78</v>
      </c>
      <c r="X1429">
        <f t="shared" si="89"/>
        <v>-9.9999999999997868E-3</v>
      </c>
      <c r="Y1429">
        <f t="shared" si="89"/>
        <v>-2</v>
      </c>
    </row>
    <row r="1430" spans="1:25" ht="15.75">
      <c r="A1430" s="1">
        <v>41153</v>
      </c>
      <c r="B1430" s="9">
        <v>0.59622685185185187</v>
      </c>
      <c r="C1430" s="7">
        <v>21420</v>
      </c>
      <c r="D1430" s="7">
        <v>73.83</v>
      </c>
      <c r="E1430" s="7">
        <v>23.238888888888891</v>
      </c>
      <c r="F1430" s="7">
        <v>28.504000000000001</v>
      </c>
      <c r="G1430" s="7">
        <v>3.2050000000000001</v>
      </c>
      <c r="H1430" s="7">
        <v>7.91</v>
      </c>
      <c r="I1430" s="7">
        <v>8.2899999999999991</v>
      </c>
      <c r="J1430" s="7">
        <v>102.1497</v>
      </c>
      <c r="K1430">
        <v>274.20999999999998</v>
      </c>
      <c r="L1430" t="s">
        <v>12</v>
      </c>
      <c r="M1430" t="s">
        <v>10</v>
      </c>
      <c r="N1430" t="s">
        <v>12</v>
      </c>
      <c r="O1430">
        <v>40.049790999999999</v>
      </c>
      <c r="P1430">
        <v>-105.145899</v>
      </c>
      <c r="Q1430" t="s">
        <v>15</v>
      </c>
      <c r="R1430" s="10" t="s">
        <v>23</v>
      </c>
      <c r="S1430">
        <v>6730200</v>
      </c>
      <c r="T1430" s="1">
        <v>41153</v>
      </c>
      <c r="U1430" s="11">
        <v>0.59375</v>
      </c>
      <c r="V1430">
        <v>5.04</v>
      </c>
      <c r="W1430">
        <v>78</v>
      </c>
      <c r="X1430">
        <f t="shared" si="89"/>
        <v>-9.9999999999997868E-3</v>
      </c>
      <c r="Y1430">
        <f t="shared" si="89"/>
        <v>-2</v>
      </c>
    </row>
    <row r="1431" spans="1:25" ht="15.75">
      <c r="A1431" s="1">
        <v>41153</v>
      </c>
      <c r="B1431" s="9">
        <v>0.6066435185185185</v>
      </c>
      <c r="C1431" s="7">
        <v>21435</v>
      </c>
      <c r="D1431" s="7">
        <v>73.569999999999993</v>
      </c>
      <c r="E1431" s="7">
        <v>23.094444444444441</v>
      </c>
      <c r="F1431" s="7">
        <v>28.504000000000001</v>
      </c>
      <c r="G1431" s="7">
        <v>3.2349999999999999</v>
      </c>
      <c r="H1431" s="7">
        <v>7.85</v>
      </c>
      <c r="I1431" s="7">
        <v>8.0500000000000007</v>
      </c>
      <c r="J1431" s="7">
        <v>98.918700000000001</v>
      </c>
      <c r="K1431">
        <v>274.5</v>
      </c>
      <c r="L1431" t="s">
        <v>12</v>
      </c>
      <c r="M1431" t="s">
        <v>10</v>
      </c>
      <c r="N1431" t="s">
        <v>12</v>
      </c>
      <c r="O1431">
        <v>40.049790999999999</v>
      </c>
      <c r="P1431">
        <v>-105.145899</v>
      </c>
      <c r="Q1431" t="s">
        <v>15</v>
      </c>
      <c r="R1431" s="10" t="s">
        <v>23</v>
      </c>
      <c r="S1431">
        <v>6730200</v>
      </c>
      <c r="T1431" s="1">
        <v>41153</v>
      </c>
      <c r="U1431" s="11">
        <v>0.60416666666666663</v>
      </c>
      <c r="V1431">
        <v>5.05</v>
      </c>
      <c r="W1431">
        <v>80</v>
      </c>
      <c r="X1431">
        <f t="shared" si="89"/>
        <v>0</v>
      </c>
      <c r="Y1431">
        <f t="shared" si="89"/>
        <v>0</v>
      </c>
    </row>
    <row r="1432" spans="1:25" ht="15.75">
      <c r="A1432" s="1">
        <v>41153</v>
      </c>
      <c r="B1432" s="9">
        <v>0.61706018518518524</v>
      </c>
      <c r="C1432" s="7">
        <v>21450</v>
      </c>
      <c r="D1432" s="7">
        <v>73.37</v>
      </c>
      <c r="E1432" s="7">
        <v>22.983333333333338</v>
      </c>
      <c r="F1432" s="7">
        <v>28.504000000000001</v>
      </c>
      <c r="G1432" s="7">
        <v>3.2349999999999999</v>
      </c>
      <c r="H1432" s="7">
        <v>7.82</v>
      </c>
      <c r="I1432" s="7">
        <v>7.95</v>
      </c>
      <c r="J1432" s="7">
        <v>97.436300000000003</v>
      </c>
      <c r="K1432">
        <v>273.62</v>
      </c>
      <c r="L1432" t="s">
        <v>12</v>
      </c>
      <c r="M1432" t="s">
        <v>10</v>
      </c>
      <c r="N1432" t="s">
        <v>12</v>
      </c>
      <c r="O1432">
        <v>40.049790999999999</v>
      </c>
      <c r="P1432">
        <v>-105.145899</v>
      </c>
      <c r="Q1432" t="s">
        <v>15</v>
      </c>
      <c r="R1432" s="10" t="s">
        <v>23</v>
      </c>
      <c r="S1432">
        <v>6730200</v>
      </c>
      <c r="T1432" s="1">
        <v>41153</v>
      </c>
      <c r="U1432" s="11">
        <v>0.61458333333333337</v>
      </c>
      <c r="V1432">
        <v>5.05</v>
      </c>
      <c r="W1432">
        <v>80</v>
      </c>
      <c r="X1432">
        <f t="shared" si="89"/>
        <v>0</v>
      </c>
      <c r="Y1432">
        <f t="shared" si="89"/>
        <v>0</v>
      </c>
    </row>
    <row r="1433" spans="1:25" ht="15.75">
      <c r="A1433" s="1">
        <v>41153</v>
      </c>
      <c r="B1433" s="9">
        <v>0.62747685185185187</v>
      </c>
      <c r="C1433" s="7">
        <v>21465</v>
      </c>
      <c r="D1433" s="7">
        <v>73.260000000000005</v>
      </c>
      <c r="E1433" s="7">
        <v>22.922222222222228</v>
      </c>
      <c r="F1433" s="7">
        <v>28.504000000000001</v>
      </c>
      <c r="G1433" s="7">
        <v>3.2349999999999999</v>
      </c>
      <c r="H1433" s="7">
        <v>7.8</v>
      </c>
      <c r="I1433" s="7">
        <v>7.88</v>
      </c>
      <c r="J1433" s="7">
        <v>96.533000000000001</v>
      </c>
      <c r="K1433">
        <v>272.02999999999997</v>
      </c>
      <c r="L1433" t="s">
        <v>12</v>
      </c>
      <c r="M1433" t="s">
        <v>10</v>
      </c>
      <c r="N1433" t="s">
        <v>12</v>
      </c>
      <c r="O1433">
        <v>40.049790999999999</v>
      </c>
      <c r="P1433">
        <v>-105.145899</v>
      </c>
      <c r="Q1433" t="s">
        <v>15</v>
      </c>
      <c r="R1433" s="10" t="s">
        <v>23</v>
      </c>
      <c r="S1433">
        <v>6730200</v>
      </c>
      <c r="T1433" s="1">
        <v>41153</v>
      </c>
      <c r="U1433" s="11">
        <v>0.625</v>
      </c>
      <c r="V1433">
        <v>5.05</v>
      </c>
      <c r="W1433">
        <v>80</v>
      </c>
      <c r="X1433">
        <f t="shared" si="89"/>
        <v>0</v>
      </c>
      <c r="Y1433">
        <f t="shared" si="89"/>
        <v>0</v>
      </c>
    </row>
    <row r="1434" spans="1:25" ht="15.75">
      <c r="A1434" s="1">
        <v>41153</v>
      </c>
      <c r="B1434" s="9">
        <v>0.6378935185185185</v>
      </c>
      <c r="C1434" s="7">
        <v>21480</v>
      </c>
      <c r="D1434" s="7">
        <v>73.2</v>
      </c>
      <c r="E1434" s="7">
        <v>22.888888888888893</v>
      </c>
      <c r="F1434" s="7">
        <v>28.504000000000001</v>
      </c>
      <c r="G1434" s="7">
        <v>3.2639999999999998</v>
      </c>
      <c r="H1434" s="7">
        <v>7.78</v>
      </c>
      <c r="I1434" s="7">
        <v>7.84</v>
      </c>
      <c r="J1434" s="7">
        <v>95.935599999999994</v>
      </c>
      <c r="K1434">
        <v>269.95999999999998</v>
      </c>
      <c r="L1434" t="s">
        <v>12</v>
      </c>
      <c r="M1434" t="s">
        <v>10</v>
      </c>
      <c r="N1434" t="s">
        <v>12</v>
      </c>
      <c r="O1434">
        <v>40.049790999999999</v>
      </c>
      <c r="P1434">
        <v>-105.145899</v>
      </c>
      <c r="Q1434" t="s">
        <v>15</v>
      </c>
      <c r="R1434" s="10" t="s">
        <v>23</v>
      </c>
      <c r="S1434">
        <v>6730200</v>
      </c>
      <c r="T1434" s="1">
        <v>41153</v>
      </c>
      <c r="U1434" s="11">
        <v>0.63541666666666663</v>
      </c>
      <c r="V1434">
        <v>5.05</v>
      </c>
      <c r="W1434">
        <v>80</v>
      </c>
      <c r="X1434">
        <f t="shared" si="89"/>
        <v>0</v>
      </c>
      <c r="Y1434">
        <f t="shared" si="89"/>
        <v>0</v>
      </c>
    </row>
    <row r="1435" spans="1:25" ht="15.75">
      <c r="A1435" s="1">
        <v>41153</v>
      </c>
      <c r="B1435" s="9">
        <v>0.64831018518518524</v>
      </c>
      <c r="C1435" s="7">
        <v>21495</v>
      </c>
      <c r="D1435" s="7">
        <v>73.290000000000006</v>
      </c>
      <c r="E1435" s="7">
        <v>22.938888888888894</v>
      </c>
      <c r="F1435" s="7">
        <v>28.504000000000001</v>
      </c>
      <c r="G1435" s="7">
        <v>3.2639999999999998</v>
      </c>
      <c r="H1435" s="7">
        <v>7.8</v>
      </c>
      <c r="I1435" s="7">
        <v>7.93</v>
      </c>
      <c r="J1435" s="7">
        <v>97.140900000000002</v>
      </c>
      <c r="K1435">
        <v>268.14999999999998</v>
      </c>
      <c r="L1435" t="s">
        <v>12</v>
      </c>
      <c r="M1435" t="s">
        <v>10</v>
      </c>
      <c r="N1435" t="s">
        <v>12</v>
      </c>
      <c r="O1435">
        <v>40.049790999999999</v>
      </c>
      <c r="P1435">
        <v>-105.145899</v>
      </c>
      <c r="Q1435" t="s">
        <v>15</v>
      </c>
      <c r="R1435" s="10" t="s">
        <v>23</v>
      </c>
      <c r="S1435">
        <v>6730200</v>
      </c>
      <c r="T1435" s="1">
        <v>41153</v>
      </c>
      <c r="U1435" s="11">
        <v>0.64583333333333337</v>
      </c>
      <c r="V1435">
        <v>5.05</v>
      </c>
      <c r="W1435">
        <v>80</v>
      </c>
      <c r="X1435">
        <f t="shared" si="89"/>
        <v>-9.9999999999997868E-3</v>
      </c>
      <c r="Y1435">
        <f t="shared" si="89"/>
        <v>-2</v>
      </c>
    </row>
    <row r="1436" spans="1:25" ht="15.75">
      <c r="A1436" s="1">
        <v>41153</v>
      </c>
      <c r="B1436" s="9">
        <v>0.65872685185185187</v>
      </c>
      <c r="C1436" s="7">
        <v>21510</v>
      </c>
      <c r="D1436" s="7">
        <v>73.540000000000006</v>
      </c>
      <c r="E1436" s="7">
        <v>23.077777777777783</v>
      </c>
      <c r="F1436" s="7">
        <v>28.504000000000001</v>
      </c>
      <c r="G1436" s="7">
        <v>3.2639999999999998</v>
      </c>
      <c r="H1436" s="7">
        <v>7.84</v>
      </c>
      <c r="I1436" s="7">
        <v>8.07</v>
      </c>
      <c r="J1436" s="7">
        <v>99.084699999999998</v>
      </c>
      <c r="K1436">
        <v>266.73</v>
      </c>
      <c r="L1436" t="s">
        <v>12</v>
      </c>
      <c r="M1436" t="s">
        <v>10</v>
      </c>
      <c r="N1436" t="s">
        <v>12</v>
      </c>
      <c r="O1436">
        <v>40.049790999999999</v>
      </c>
      <c r="P1436">
        <v>-105.145899</v>
      </c>
      <c r="Q1436" t="s">
        <v>15</v>
      </c>
      <c r="R1436" s="10" t="s">
        <v>23</v>
      </c>
      <c r="S1436">
        <v>6730200</v>
      </c>
      <c r="T1436" s="1">
        <v>41153</v>
      </c>
      <c r="U1436" s="11">
        <v>0.65625</v>
      </c>
      <c r="V1436">
        <v>5.05</v>
      </c>
      <c r="W1436">
        <v>80</v>
      </c>
      <c r="X1436">
        <f t="shared" si="89"/>
        <v>-9.9999999999997868E-3</v>
      </c>
      <c r="Y1436">
        <f t="shared" si="89"/>
        <v>-2</v>
      </c>
    </row>
    <row r="1437" spans="1:25" ht="15.75">
      <c r="A1437" s="1">
        <v>41153</v>
      </c>
      <c r="B1437" s="9">
        <v>0.6691435185185185</v>
      </c>
      <c r="C1437" s="7">
        <v>21525</v>
      </c>
      <c r="D1437" s="7">
        <v>73.8</v>
      </c>
      <c r="E1437" s="7">
        <v>23.222222222222221</v>
      </c>
      <c r="F1437" s="7">
        <v>28.504000000000001</v>
      </c>
      <c r="G1437" s="7">
        <v>3.2639999999999998</v>
      </c>
      <c r="H1437" s="7">
        <v>7.87</v>
      </c>
      <c r="I1437" s="7">
        <v>8.16</v>
      </c>
      <c r="J1437" s="7">
        <v>100.44759999999999</v>
      </c>
      <c r="K1437">
        <v>267.17</v>
      </c>
      <c r="L1437" t="s">
        <v>12</v>
      </c>
      <c r="M1437" t="s">
        <v>10</v>
      </c>
      <c r="N1437" t="s">
        <v>12</v>
      </c>
      <c r="O1437">
        <v>40.049790999999999</v>
      </c>
      <c r="P1437">
        <v>-105.145899</v>
      </c>
      <c r="Q1437" t="s">
        <v>15</v>
      </c>
      <c r="R1437" s="10" t="s">
        <v>23</v>
      </c>
      <c r="S1437">
        <v>6730200</v>
      </c>
      <c r="T1437" s="1">
        <v>41153</v>
      </c>
      <c r="U1437" s="11">
        <v>0.66666666666666663</v>
      </c>
      <c r="V1437">
        <v>5.05</v>
      </c>
      <c r="W1437">
        <v>80</v>
      </c>
      <c r="X1437">
        <f t="shared" si="89"/>
        <v>-9.9999999999997868E-3</v>
      </c>
      <c r="Y1437">
        <f t="shared" si="89"/>
        <v>-2</v>
      </c>
    </row>
    <row r="1438" spans="1:25" ht="15.75">
      <c r="A1438" s="1">
        <v>41153</v>
      </c>
      <c r="B1438" s="9">
        <v>0.67956018518518524</v>
      </c>
      <c r="C1438" s="7">
        <v>21540</v>
      </c>
      <c r="D1438" s="7">
        <v>73.84</v>
      </c>
      <c r="E1438" s="7">
        <v>23.244444444444447</v>
      </c>
      <c r="F1438" s="7">
        <v>28.504000000000001</v>
      </c>
      <c r="G1438" s="7">
        <v>3.2349999999999999</v>
      </c>
      <c r="H1438" s="7">
        <v>7.86</v>
      </c>
      <c r="I1438" s="7">
        <v>8.15</v>
      </c>
      <c r="J1438" s="7">
        <v>100.37220000000001</v>
      </c>
      <c r="K1438">
        <v>266.93</v>
      </c>
      <c r="L1438" t="s">
        <v>12</v>
      </c>
      <c r="M1438" t="s">
        <v>10</v>
      </c>
      <c r="N1438" t="s">
        <v>12</v>
      </c>
      <c r="O1438">
        <v>40.049790999999999</v>
      </c>
      <c r="P1438">
        <v>-105.145899</v>
      </c>
      <c r="Q1438" t="s">
        <v>15</v>
      </c>
      <c r="R1438" s="10" t="s">
        <v>23</v>
      </c>
      <c r="S1438">
        <v>6730200</v>
      </c>
      <c r="T1438" s="1">
        <v>41153</v>
      </c>
      <c r="U1438" s="11">
        <v>0.67708333333333337</v>
      </c>
      <c r="V1438">
        <v>5.05</v>
      </c>
      <c r="W1438">
        <v>80</v>
      </c>
      <c r="X1438">
        <f t="shared" si="89"/>
        <v>-2.0000000000000462E-2</v>
      </c>
      <c r="Y1438">
        <f t="shared" si="89"/>
        <v>-4</v>
      </c>
    </row>
    <row r="1439" spans="1:25" ht="15.75">
      <c r="A1439" s="1">
        <v>41153</v>
      </c>
      <c r="B1439" s="9">
        <v>0.68997685185185187</v>
      </c>
      <c r="C1439" s="7">
        <v>21555</v>
      </c>
      <c r="D1439" s="7">
        <v>73.709999999999994</v>
      </c>
      <c r="E1439" s="7">
        <v>23.172222222222221</v>
      </c>
      <c r="F1439" s="7">
        <v>28.504000000000001</v>
      </c>
      <c r="G1439" s="7">
        <v>3.2639999999999998</v>
      </c>
      <c r="H1439" s="7">
        <v>7.86</v>
      </c>
      <c r="I1439" s="7">
        <v>8.1</v>
      </c>
      <c r="J1439" s="7">
        <v>99.602500000000006</v>
      </c>
      <c r="K1439">
        <v>265.14</v>
      </c>
      <c r="L1439" t="s">
        <v>12</v>
      </c>
      <c r="M1439" t="s">
        <v>10</v>
      </c>
      <c r="N1439" t="s">
        <v>12</v>
      </c>
      <c r="O1439">
        <v>40.049790999999999</v>
      </c>
      <c r="P1439">
        <v>-105.145899</v>
      </c>
      <c r="Q1439" t="s">
        <v>15</v>
      </c>
      <c r="R1439" s="10" t="s">
        <v>23</v>
      </c>
      <c r="S1439">
        <v>6730200</v>
      </c>
      <c r="T1439" s="1">
        <v>41153</v>
      </c>
      <c r="U1439" s="11">
        <v>0.6875</v>
      </c>
      <c r="V1439">
        <v>5.0599999999999996</v>
      </c>
      <c r="W1439">
        <v>82</v>
      </c>
      <c r="X1439">
        <f t="shared" si="89"/>
        <v>-1.0000000000000675E-2</v>
      </c>
      <c r="Y1439">
        <f t="shared" si="89"/>
        <v>-2</v>
      </c>
    </row>
    <row r="1440" spans="1:25" ht="15.75">
      <c r="A1440" s="1">
        <v>41153</v>
      </c>
      <c r="B1440" s="9">
        <v>0.7003935185185185</v>
      </c>
      <c r="C1440" s="7">
        <v>21570</v>
      </c>
      <c r="D1440" s="7">
        <v>73.599999999999994</v>
      </c>
      <c r="E1440" s="7">
        <v>23.111111111111111</v>
      </c>
      <c r="F1440" s="7">
        <v>28.504000000000001</v>
      </c>
      <c r="G1440" s="7">
        <v>3.2639999999999998</v>
      </c>
      <c r="H1440" s="7">
        <v>7.85</v>
      </c>
      <c r="I1440" s="7">
        <v>7.99</v>
      </c>
      <c r="J1440" s="7">
        <v>98.211100000000002</v>
      </c>
      <c r="K1440">
        <v>263.27</v>
      </c>
      <c r="L1440" t="s">
        <v>12</v>
      </c>
      <c r="M1440" t="s">
        <v>10</v>
      </c>
      <c r="N1440" t="s">
        <v>12</v>
      </c>
      <c r="O1440">
        <v>40.049790999999999</v>
      </c>
      <c r="P1440">
        <v>-105.145899</v>
      </c>
      <c r="Q1440" t="s">
        <v>15</v>
      </c>
      <c r="R1440" s="10" t="s">
        <v>23</v>
      </c>
      <c r="S1440">
        <v>6730200</v>
      </c>
      <c r="T1440" s="1">
        <v>41153</v>
      </c>
      <c r="U1440" s="11">
        <v>0.69791666666666663</v>
      </c>
      <c r="V1440">
        <v>5.0599999999999996</v>
      </c>
      <c r="W1440">
        <v>82</v>
      </c>
      <c r="X1440">
        <f t="shared" si="89"/>
        <v>-1.0000000000000675E-2</v>
      </c>
      <c r="Y1440">
        <f t="shared" si="89"/>
        <v>-2</v>
      </c>
    </row>
    <row r="1441" spans="1:25" ht="15.75">
      <c r="A1441" s="1">
        <v>41153</v>
      </c>
      <c r="B1441" s="9">
        <v>0.71081018518518524</v>
      </c>
      <c r="C1441" s="7">
        <v>21585</v>
      </c>
      <c r="D1441" s="7">
        <v>73.5</v>
      </c>
      <c r="E1441" s="7">
        <v>23.055555555555557</v>
      </c>
      <c r="F1441" s="7">
        <v>28.504000000000001</v>
      </c>
      <c r="G1441" s="7">
        <v>3.2639999999999998</v>
      </c>
      <c r="H1441" s="7">
        <v>7.83</v>
      </c>
      <c r="I1441" s="7">
        <v>7.96</v>
      </c>
      <c r="J1441" s="7">
        <v>97.674199999999999</v>
      </c>
      <c r="K1441">
        <v>260.79000000000002</v>
      </c>
      <c r="L1441" t="s">
        <v>12</v>
      </c>
      <c r="M1441" t="s">
        <v>10</v>
      </c>
      <c r="N1441" t="s">
        <v>12</v>
      </c>
      <c r="O1441">
        <v>40.049790999999999</v>
      </c>
      <c r="P1441">
        <v>-105.145899</v>
      </c>
      <c r="Q1441" t="s">
        <v>15</v>
      </c>
      <c r="R1441" s="10" t="s">
        <v>23</v>
      </c>
      <c r="S1441">
        <v>6730200</v>
      </c>
      <c r="T1441" s="1">
        <v>41153</v>
      </c>
      <c r="U1441" s="11">
        <v>0.70833333333333337</v>
      </c>
      <c r="V1441">
        <v>5.0599999999999996</v>
      </c>
      <c r="W1441">
        <v>82</v>
      </c>
      <c r="X1441">
        <f t="shared" si="89"/>
        <v>-1.0000000000000675E-2</v>
      </c>
      <c r="Y1441">
        <f t="shared" si="89"/>
        <v>-2</v>
      </c>
    </row>
    <row r="1442" spans="1:25" ht="15.75">
      <c r="A1442" s="1">
        <v>41153</v>
      </c>
      <c r="B1442" s="9">
        <v>0.72122685185185187</v>
      </c>
      <c r="C1442" s="7">
        <v>21600</v>
      </c>
      <c r="D1442" s="7">
        <v>73.36</v>
      </c>
      <c r="E1442" s="7">
        <v>22.977777777777778</v>
      </c>
      <c r="F1442" s="7">
        <v>28.504000000000001</v>
      </c>
      <c r="G1442" s="7">
        <v>3.2349999999999999</v>
      </c>
      <c r="H1442" s="7">
        <v>7.8</v>
      </c>
      <c r="I1442" s="7">
        <v>7.8</v>
      </c>
      <c r="J1442" s="7">
        <v>95.573400000000007</v>
      </c>
      <c r="K1442">
        <v>259.56</v>
      </c>
      <c r="L1442" t="s">
        <v>12</v>
      </c>
      <c r="M1442" t="s">
        <v>10</v>
      </c>
      <c r="N1442" t="s">
        <v>12</v>
      </c>
      <c r="O1442">
        <v>40.049790999999999</v>
      </c>
      <c r="P1442">
        <v>-105.145899</v>
      </c>
      <c r="Q1442" t="s">
        <v>15</v>
      </c>
      <c r="R1442" s="10" t="s">
        <v>23</v>
      </c>
      <c r="S1442">
        <v>6730200</v>
      </c>
      <c r="T1442" s="1">
        <v>41153</v>
      </c>
      <c r="U1442" s="11">
        <v>0.71875</v>
      </c>
      <c r="V1442">
        <v>5.07</v>
      </c>
      <c r="W1442">
        <v>84</v>
      </c>
      <c r="X1442">
        <f t="shared" ref="X1442:Y1457" si="90">V1442-V1446</f>
        <v>-9.9999999999997868E-3</v>
      </c>
      <c r="Y1442">
        <f t="shared" si="90"/>
        <v>-2</v>
      </c>
    </row>
    <row r="1443" spans="1:25" ht="15.75">
      <c r="A1443" s="1">
        <v>41153</v>
      </c>
      <c r="B1443" s="9">
        <v>0.7316435185185185</v>
      </c>
      <c r="C1443" s="7">
        <v>21615</v>
      </c>
      <c r="D1443" s="7">
        <v>73.16</v>
      </c>
      <c r="E1443" s="7">
        <v>22.866666666666667</v>
      </c>
      <c r="F1443" s="7">
        <v>28.504000000000001</v>
      </c>
      <c r="G1443" s="7">
        <v>3.2349999999999999</v>
      </c>
      <c r="H1443" s="7">
        <v>7.77</v>
      </c>
      <c r="I1443" s="7">
        <v>7.7</v>
      </c>
      <c r="J1443" s="7">
        <v>94.145700000000005</v>
      </c>
      <c r="K1443">
        <v>258.16000000000003</v>
      </c>
      <c r="L1443" t="s">
        <v>12</v>
      </c>
      <c r="M1443" t="s">
        <v>10</v>
      </c>
      <c r="N1443" t="s">
        <v>12</v>
      </c>
      <c r="O1443">
        <v>40.049790999999999</v>
      </c>
      <c r="P1443">
        <v>-105.145899</v>
      </c>
      <c r="Q1443" t="s">
        <v>15</v>
      </c>
      <c r="R1443" s="10" t="s">
        <v>23</v>
      </c>
      <c r="S1443">
        <v>6730200</v>
      </c>
      <c r="T1443" s="1">
        <v>41153</v>
      </c>
      <c r="U1443" s="11">
        <v>0.72916666666666663</v>
      </c>
      <c r="V1443">
        <v>5.07</v>
      </c>
      <c r="W1443">
        <v>84</v>
      </c>
      <c r="X1443">
        <f t="shared" si="90"/>
        <v>-9.9999999999997868E-3</v>
      </c>
      <c r="Y1443">
        <f t="shared" si="90"/>
        <v>-2</v>
      </c>
    </row>
    <row r="1444" spans="1:25" ht="15.75">
      <c r="A1444" s="1">
        <v>41153</v>
      </c>
      <c r="B1444" s="9">
        <v>0.74206018518518524</v>
      </c>
      <c r="C1444" s="7">
        <v>21630</v>
      </c>
      <c r="D1444" s="7">
        <v>72.900000000000006</v>
      </c>
      <c r="E1444" s="7">
        <v>22.722222222222225</v>
      </c>
      <c r="F1444" s="7">
        <v>28.504000000000001</v>
      </c>
      <c r="G1444" s="7">
        <v>3.2349999999999999</v>
      </c>
      <c r="H1444" s="7">
        <v>7.75</v>
      </c>
      <c r="I1444" s="7">
        <v>7.66</v>
      </c>
      <c r="J1444" s="7">
        <v>93.389300000000006</v>
      </c>
      <c r="K1444">
        <v>256.58</v>
      </c>
      <c r="L1444" t="s">
        <v>12</v>
      </c>
      <c r="M1444" t="s">
        <v>10</v>
      </c>
      <c r="N1444" t="s">
        <v>12</v>
      </c>
      <c r="O1444">
        <v>40.049790999999999</v>
      </c>
      <c r="P1444">
        <v>-105.145899</v>
      </c>
      <c r="Q1444" t="s">
        <v>15</v>
      </c>
      <c r="R1444" s="10" t="s">
        <v>23</v>
      </c>
      <c r="S1444">
        <v>6730200</v>
      </c>
      <c r="T1444" s="1">
        <v>41153</v>
      </c>
      <c r="U1444" s="11">
        <v>0.73958333333333337</v>
      </c>
      <c r="V1444">
        <v>5.07</v>
      </c>
      <c r="W1444">
        <v>84</v>
      </c>
      <c r="X1444">
        <f t="shared" si="90"/>
        <v>-9.9999999999997868E-3</v>
      </c>
      <c r="Y1444">
        <f t="shared" si="90"/>
        <v>-2</v>
      </c>
    </row>
    <row r="1445" spans="1:25" ht="15.75">
      <c r="A1445" s="1">
        <v>41153</v>
      </c>
      <c r="B1445" s="9">
        <v>0.75247685185185187</v>
      </c>
      <c r="C1445" s="7">
        <v>21645</v>
      </c>
      <c r="D1445" s="7">
        <v>72.66</v>
      </c>
      <c r="E1445" s="7">
        <v>22.588888888888889</v>
      </c>
      <c r="F1445" s="7">
        <v>28.504000000000001</v>
      </c>
      <c r="G1445" s="7">
        <v>3.2639999999999998</v>
      </c>
      <c r="H1445" s="7">
        <v>7.73</v>
      </c>
      <c r="I1445" s="7">
        <v>7.57</v>
      </c>
      <c r="J1445" s="7">
        <v>92.162099999999995</v>
      </c>
      <c r="K1445">
        <v>251.3</v>
      </c>
      <c r="L1445" t="s">
        <v>12</v>
      </c>
      <c r="M1445" t="s">
        <v>10</v>
      </c>
      <c r="N1445" t="s">
        <v>12</v>
      </c>
      <c r="O1445">
        <v>40.049790999999999</v>
      </c>
      <c r="P1445">
        <v>-105.145899</v>
      </c>
      <c r="Q1445" t="s">
        <v>15</v>
      </c>
      <c r="R1445" s="10" t="s">
        <v>23</v>
      </c>
      <c r="S1445">
        <v>6730200</v>
      </c>
      <c r="T1445" s="1">
        <v>41153</v>
      </c>
      <c r="U1445" s="11">
        <v>0.75</v>
      </c>
      <c r="V1445">
        <v>5.07</v>
      </c>
      <c r="W1445">
        <v>84</v>
      </c>
      <c r="X1445">
        <f t="shared" si="90"/>
        <v>-1.9999999999999574E-2</v>
      </c>
      <c r="Y1445">
        <f t="shared" si="90"/>
        <v>-4</v>
      </c>
    </row>
    <row r="1446" spans="1:25" ht="15.75">
      <c r="A1446" s="1">
        <v>41153</v>
      </c>
      <c r="B1446" s="9">
        <v>0.7628935185185185</v>
      </c>
      <c r="C1446" s="7">
        <v>21660</v>
      </c>
      <c r="D1446" s="7">
        <v>72.569999999999993</v>
      </c>
      <c r="E1446" s="7">
        <v>22.538888888888888</v>
      </c>
      <c r="F1446" s="7">
        <v>28.504000000000001</v>
      </c>
      <c r="G1446" s="7">
        <v>3.2349999999999999</v>
      </c>
      <c r="H1446" s="7">
        <v>7.71</v>
      </c>
      <c r="I1446" s="7">
        <v>7.56</v>
      </c>
      <c r="J1446" s="7">
        <v>91.909800000000004</v>
      </c>
      <c r="K1446">
        <v>254.4</v>
      </c>
      <c r="L1446" t="s">
        <v>12</v>
      </c>
      <c r="M1446" t="s">
        <v>10</v>
      </c>
      <c r="N1446" t="s">
        <v>12</v>
      </c>
      <c r="O1446">
        <v>40.049790999999999</v>
      </c>
      <c r="P1446">
        <v>-105.145899</v>
      </c>
      <c r="Q1446" t="s">
        <v>15</v>
      </c>
      <c r="R1446" s="10" t="s">
        <v>23</v>
      </c>
      <c r="S1446">
        <v>6730200</v>
      </c>
      <c r="T1446" s="1">
        <v>41153</v>
      </c>
      <c r="U1446" s="11">
        <v>0.76041666666666663</v>
      </c>
      <c r="V1446">
        <v>5.08</v>
      </c>
      <c r="W1446">
        <v>86</v>
      </c>
      <c r="X1446">
        <f t="shared" si="90"/>
        <v>-1.9999999999999574E-2</v>
      </c>
      <c r="Y1446">
        <f t="shared" si="90"/>
        <v>-2</v>
      </c>
    </row>
    <row r="1447" spans="1:25" ht="15.75">
      <c r="A1447" s="1">
        <v>41153</v>
      </c>
      <c r="B1447" s="9">
        <v>0.77331018518518524</v>
      </c>
      <c r="C1447" s="7">
        <v>21675</v>
      </c>
      <c r="D1447" s="7">
        <v>72.48</v>
      </c>
      <c r="E1447" s="7">
        <v>22.488888888888891</v>
      </c>
      <c r="F1447" s="7">
        <v>28.504000000000001</v>
      </c>
      <c r="G1447" s="7">
        <v>3.2639999999999998</v>
      </c>
      <c r="H1447" s="7">
        <v>7.71</v>
      </c>
      <c r="I1447" s="7">
        <v>7.59</v>
      </c>
      <c r="J1447" s="7">
        <v>92.134299999999996</v>
      </c>
      <c r="K1447">
        <v>241.16</v>
      </c>
      <c r="L1447" t="s">
        <v>12</v>
      </c>
      <c r="M1447" t="s">
        <v>10</v>
      </c>
      <c r="N1447" t="s">
        <v>12</v>
      </c>
      <c r="O1447">
        <v>40.049790999999999</v>
      </c>
      <c r="P1447">
        <v>-105.145899</v>
      </c>
      <c r="Q1447" t="s">
        <v>15</v>
      </c>
      <c r="R1447" s="10" t="s">
        <v>23</v>
      </c>
      <c r="S1447">
        <v>6730200</v>
      </c>
      <c r="T1447" s="1">
        <v>41153</v>
      </c>
      <c r="U1447" s="11">
        <v>0.77083333333333337</v>
      </c>
      <c r="V1447">
        <v>5.08</v>
      </c>
      <c r="W1447">
        <v>86</v>
      </c>
      <c r="X1447">
        <f t="shared" si="90"/>
        <v>-1.9999999999999574E-2</v>
      </c>
      <c r="Y1447">
        <f t="shared" si="90"/>
        <v>-2</v>
      </c>
    </row>
    <row r="1448" spans="1:25" ht="15.75">
      <c r="A1448" s="1">
        <v>41153</v>
      </c>
      <c r="B1448" s="9">
        <v>0.78372685185185187</v>
      </c>
      <c r="C1448" s="7">
        <v>21690</v>
      </c>
      <c r="D1448" s="7">
        <v>72.33</v>
      </c>
      <c r="E1448" s="7">
        <v>22.405555555555555</v>
      </c>
      <c r="F1448" s="7">
        <v>28.504000000000001</v>
      </c>
      <c r="G1448" s="7">
        <v>3.2639999999999998</v>
      </c>
      <c r="H1448" s="7">
        <v>7.67</v>
      </c>
      <c r="I1448" s="7">
        <v>7.47</v>
      </c>
      <c r="J1448" s="7">
        <v>90.550200000000004</v>
      </c>
      <c r="K1448">
        <v>251.93</v>
      </c>
      <c r="L1448" t="s">
        <v>12</v>
      </c>
      <c r="M1448" t="s">
        <v>10</v>
      </c>
      <c r="N1448" t="s">
        <v>12</v>
      </c>
      <c r="O1448">
        <v>40.049790999999999</v>
      </c>
      <c r="P1448">
        <v>-105.145899</v>
      </c>
      <c r="Q1448" t="s">
        <v>15</v>
      </c>
      <c r="R1448" s="10" t="s">
        <v>23</v>
      </c>
      <c r="S1448">
        <v>6730200</v>
      </c>
      <c r="T1448" s="1">
        <v>41153</v>
      </c>
      <c r="U1448" s="11">
        <v>0.78125</v>
      </c>
      <c r="V1448">
        <v>5.08</v>
      </c>
      <c r="W1448">
        <v>86</v>
      </c>
      <c r="X1448">
        <f t="shared" si="90"/>
        <v>-1.9999999999999574E-2</v>
      </c>
      <c r="Y1448">
        <f t="shared" si="90"/>
        <v>-2</v>
      </c>
    </row>
    <row r="1449" spans="1:25" ht="15.75">
      <c r="A1449" s="1">
        <v>41153</v>
      </c>
      <c r="B1449" s="9">
        <v>0.7941435185185185</v>
      </c>
      <c r="C1449" s="7">
        <v>21705</v>
      </c>
      <c r="D1449" s="7">
        <v>72.180000000000007</v>
      </c>
      <c r="E1449" s="7">
        <v>22.322222222222226</v>
      </c>
      <c r="F1449" s="7">
        <v>28.504000000000001</v>
      </c>
      <c r="G1449" s="7">
        <v>3.2050000000000001</v>
      </c>
      <c r="H1449" s="7">
        <v>7.65</v>
      </c>
      <c r="I1449" s="7">
        <v>7.37</v>
      </c>
      <c r="J1449" s="7">
        <v>89.255499999999998</v>
      </c>
      <c r="K1449">
        <v>250.44</v>
      </c>
      <c r="L1449" t="s">
        <v>12</v>
      </c>
      <c r="M1449" t="s">
        <v>10</v>
      </c>
      <c r="N1449" t="s">
        <v>12</v>
      </c>
      <c r="O1449">
        <v>40.049790999999999</v>
      </c>
      <c r="P1449">
        <v>-105.145899</v>
      </c>
      <c r="Q1449" t="s">
        <v>15</v>
      </c>
      <c r="R1449" s="10" t="s">
        <v>23</v>
      </c>
      <c r="S1449">
        <v>6730200</v>
      </c>
      <c r="T1449" s="1">
        <v>41153</v>
      </c>
      <c r="U1449" s="11">
        <v>0.79166666666666663</v>
      </c>
      <c r="V1449">
        <v>5.09</v>
      </c>
      <c r="W1449">
        <v>88</v>
      </c>
      <c r="X1449">
        <f t="shared" si="90"/>
        <v>-9.9999999999997868E-3</v>
      </c>
      <c r="Y1449">
        <f t="shared" si="90"/>
        <v>0</v>
      </c>
    </row>
    <row r="1450" spans="1:25" ht="15.75">
      <c r="A1450" s="1">
        <v>41153</v>
      </c>
      <c r="B1450" s="9">
        <v>0.80456018518518524</v>
      </c>
      <c r="C1450" s="7">
        <v>21720</v>
      </c>
      <c r="D1450" s="7">
        <v>72.03</v>
      </c>
      <c r="E1450" s="7">
        <v>22.238888888888891</v>
      </c>
      <c r="F1450" s="7">
        <v>28.504000000000001</v>
      </c>
      <c r="G1450" s="7">
        <v>3.2639999999999998</v>
      </c>
      <c r="H1450" s="7">
        <v>7.62</v>
      </c>
      <c r="I1450" s="7">
        <v>7.31</v>
      </c>
      <c r="J1450" s="7">
        <v>88.398899999999998</v>
      </c>
      <c r="K1450">
        <v>248.6</v>
      </c>
      <c r="L1450" t="s">
        <v>12</v>
      </c>
      <c r="M1450" t="s">
        <v>10</v>
      </c>
      <c r="N1450" t="s">
        <v>12</v>
      </c>
      <c r="O1450">
        <v>40.049790999999999</v>
      </c>
      <c r="P1450">
        <v>-105.145899</v>
      </c>
      <c r="Q1450" t="s">
        <v>15</v>
      </c>
      <c r="R1450" s="10" t="s">
        <v>23</v>
      </c>
      <c r="S1450">
        <v>6730200</v>
      </c>
      <c r="T1450" s="1">
        <v>41153</v>
      </c>
      <c r="U1450" s="11">
        <v>0.80208333333333337</v>
      </c>
      <c r="V1450">
        <v>5.0999999999999996</v>
      </c>
      <c r="W1450">
        <v>88</v>
      </c>
      <c r="X1450">
        <f t="shared" si="90"/>
        <v>0</v>
      </c>
      <c r="Y1450">
        <f t="shared" si="90"/>
        <v>0</v>
      </c>
    </row>
    <row r="1451" spans="1:25" ht="15.75">
      <c r="A1451" s="1">
        <v>41153</v>
      </c>
      <c r="B1451" s="9">
        <v>0.81497685185185187</v>
      </c>
      <c r="C1451" s="7">
        <v>21735</v>
      </c>
      <c r="D1451" s="7">
        <v>71.83</v>
      </c>
      <c r="E1451" s="7">
        <v>22.127777777777776</v>
      </c>
      <c r="F1451" s="7">
        <v>28.504000000000001</v>
      </c>
      <c r="G1451" s="7">
        <v>3.2349999999999999</v>
      </c>
      <c r="H1451" s="7">
        <v>7.6</v>
      </c>
      <c r="I1451" s="7">
        <v>7.25</v>
      </c>
      <c r="J1451" s="7">
        <v>87.391599999999997</v>
      </c>
      <c r="K1451">
        <v>247.66</v>
      </c>
      <c r="L1451" t="s">
        <v>12</v>
      </c>
      <c r="M1451" t="s">
        <v>10</v>
      </c>
      <c r="N1451" t="s">
        <v>12</v>
      </c>
      <c r="O1451">
        <v>40.049790999999999</v>
      </c>
      <c r="P1451">
        <v>-105.145899</v>
      </c>
      <c r="Q1451" t="s">
        <v>15</v>
      </c>
      <c r="R1451" s="10" t="s">
        <v>23</v>
      </c>
      <c r="S1451">
        <v>6730200</v>
      </c>
      <c r="T1451" s="1">
        <v>41153</v>
      </c>
      <c r="U1451" s="11">
        <v>0.8125</v>
      </c>
      <c r="V1451">
        <v>5.0999999999999996</v>
      </c>
      <c r="W1451">
        <v>88</v>
      </c>
      <c r="X1451">
        <f t="shared" si="90"/>
        <v>0</v>
      </c>
      <c r="Y1451">
        <f t="shared" si="90"/>
        <v>0</v>
      </c>
    </row>
    <row r="1452" spans="1:25" ht="15.75">
      <c r="A1452" s="1">
        <v>41153</v>
      </c>
      <c r="B1452" s="9">
        <v>0.8253935185185185</v>
      </c>
      <c r="C1452" s="7">
        <v>21750</v>
      </c>
      <c r="D1452" s="7">
        <v>71.58</v>
      </c>
      <c r="E1452" s="7">
        <v>21.988888888888887</v>
      </c>
      <c r="F1452" s="7">
        <v>28.504000000000001</v>
      </c>
      <c r="G1452" s="7">
        <v>3.2639999999999998</v>
      </c>
      <c r="H1452" s="7">
        <v>7.57</v>
      </c>
      <c r="I1452" s="7">
        <v>7.2</v>
      </c>
      <c r="J1452" s="7">
        <v>86.560599999999994</v>
      </c>
      <c r="K1452">
        <v>247.44</v>
      </c>
      <c r="L1452" t="s">
        <v>12</v>
      </c>
      <c r="M1452" t="s">
        <v>10</v>
      </c>
      <c r="N1452" t="s">
        <v>12</v>
      </c>
      <c r="O1452">
        <v>40.049790999999999</v>
      </c>
      <c r="P1452">
        <v>-105.145899</v>
      </c>
      <c r="Q1452" t="s">
        <v>15</v>
      </c>
      <c r="R1452" s="10" t="s">
        <v>23</v>
      </c>
      <c r="S1452">
        <v>6730200</v>
      </c>
      <c r="T1452" s="1">
        <v>41153</v>
      </c>
      <c r="U1452" s="11">
        <v>0.82291666666666663</v>
      </c>
      <c r="V1452">
        <v>5.0999999999999996</v>
      </c>
      <c r="W1452">
        <v>88</v>
      </c>
      <c r="X1452">
        <f t="shared" si="90"/>
        <v>0</v>
      </c>
      <c r="Y1452">
        <f t="shared" si="90"/>
        <v>0</v>
      </c>
    </row>
    <row r="1453" spans="1:25" ht="15.75">
      <c r="A1453" s="1">
        <v>41153</v>
      </c>
      <c r="B1453" s="9">
        <v>0.83581018518518524</v>
      </c>
      <c r="C1453" s="7">
        <v>21765</v>
      </c>
      <c r="D1453" s="7">
        <v>71.37</v>
      </c>
      <c r="E1453" s="7">
        <v>21.872222222222227</v>
      </c>
      <c r="F1453" s="7">
        <v>28.504000000000001</v>
      </c>
      <c r="G1453" s="7">
        <v>3.2050000000000001</v>
      </c>
      <c r="H1453" s="7">
        <v>7.56</v>
      </c>
      <c r="I1453" s="7">
        <v>7.14</v>
      </c>
      <c r="J1453" s="7">
        <v>85.740799999999993</v>
      </c>
      <c r="K1453">
        <v>245.28</v>
      </c>
      <c r="L1453" t="s">
        <v>12</v>
      </c>
      <c r="M1453" t="s">
        <v>10</v>
      </c>
      <c r="N1453" t="s">
        <v>12</v>
      </c>
      <c r="O1453">
        <v>40.049790999999999</v>
      </c>
      <c r="P1453">
        <v>-105.145899</v>
      </c>
      <c r="Q1453" t="s">
        <v>15</v>
      </c>
      <c r="R1453" s="10" t="s">
        <v>23</v>
      </c>
      <c r="S1453">
        <v>6730200</v>
      </c>
      <c r="T1453" s="1">
        <v>41153</v>
      </c>
      <c r="U1453" s="11">
        <v>0.83333333333333337</v>
      </c>
      <c r="V1453">
        <v>5.0999999999999996</v>
      </c>
      <c r="W1453">
        <v>88</v>
      </c>
      <c r="X1453">
        <f t="shared" si="90"/>
        <v>0</v>
      </c>
      <c r="Y1453">
        <f t="shared" si="90"/>
        <v>0</v>
      </c>
    </row>
    <row r="1454" spans="1:25" ht="15.75">
      <c r="A1454" s="1">
        <v>41153</v>
      </c>
      <c r="B1454" s="9">
        <v>0.84622685185185187</v>
      </c>
      <c r="C1454" s="7">
        <v>21780</v>
      </c>
      <c r="D1454" s="7">
        <v>71.16</v>
      </c>
      <c r="E1454" s="7">
        <v>21.755555555555553</v>
      </c>
      <c r="F1454" s="7">
        <v>28.504000000000001</v>
      </c>
      <c r="G1454" s="7">
        <v>3.2349999999999999</v>
      </c>
      <c r="H1454" s="7">
        <v>7.55</v>
      </c>
      <c r="I1454" s="7">
        <v>7.12</v>
      </c>
      <c r="J1454" s="7">
        <v>85.289400000000001</v>
      </c>
      <c r="K1454">
        <v>243.46</v>
      </c>
      <c r="L1454" t="s">
        <v>12</v>
      </c>
      <c r="M1454" t="s">
        <v>10</v>
      </c>
      <c r="N1454" t="s">
        <v>12</v>
      </c>
      <c r="O1454">
        <v>40.049790999999999</v>
      </c>
      <c r="P1454">
        <v>-105.145899</v>
      </c>
      <c r="Q1454" t="s">
        <v>15</v>
      </c>
      <c r="R1454" s="10" t="s">
        <v>23</v>
      </c>
      <c r="S1454">
        <v>6730200</v>
      </c>
      <c r="T1454" s="1">
        <v>41153</v>
      </c>
      <c r="U1454" s="11">
        <v>0.84375</v>
      </c>
      <c r="V1454">
        <v>5.0999999999999996</v>
      </c>
      <c r="W1454">
        <v>88</v>
      </c>
      <c r="X1454">
        <f t="shared" si="90"/>
        <v>9.9999999999997868E-3</v>
      </c>
      <c r="Y1454">
        <f t="shared" si="90"/>
        <v>0</v>
      </c>
    </row>
    <row r="1455" spans="1:25" ht="15.75">
      <c r="A1455" s="1">
        <v>41153</v>
      </c>
      <c r="B1455" s="9">
        <v>0.8566435185185185</v>
      </c>
      <c r="C1455" s="7">
        <v>21795</v>
      </c>
      <c r="D1455" s="7">
        <v>71.010000000000005</v>
      </c>
      <c r="E1455" s="7">
        <v>21.672222222222224</v>
      </c>
      <c r="F1455" s="7">
        <v>28.504000000000001</v>
      </c>
      <c r="G1455" s="7">
        <v>3.2349999999999999</v>
      </c>
      <c r="H1455" s="7">
        <v>7.54</v>
      </c>
      <c r="I1455" s="7">
        <v>7.11</v>
      </c>
      <c r="J1455" s="7">
        <v>85.023499999999999</v>
      </c>
      <c r="K1455">
        <v>231.05</v>
      </c>
      <c r="L1455" t="s">
        <v>12</v>
      </c>
      <c r="M1455" t="s">
        <v>10</v>
      </c>
      <c r="N1455" t="s">
        <v>12</v>
      </c>
      <c r="O1455">
        <v>40.049790999999999</v>
      </c>
      <c r="P1455">
        <v>-105.145899</v>
      </c>
      <c r="Q1455" t="s">
        <v>15</v>
      </c>
      <c r="R1455" s="10" t="s">
        <v>23</v>
      </c>
      <c r="S1455">
        <v>6730200</v>
      </c>
      <c r="T1455" s="1">
        <v>41153</v>
      </c>
      <c r="U1455" s="11">
        <v>0.85416666666666663</v>
      </c>
      <c r="V1455">
        <v>5.0999999999999996</v>
      </c>
      <c r="W1455">
        <v>88</v>
      </c>
      <c r="X1455">
        <f t="shared" si="90"/>
        <v>9.9999999999997868E-3</v>
      </c>
      <c r="Y1455">
        <f t="shared" si="90"/>
        <v>0</v>
      </c>
    </row>
    <row r="1456" spans="1:25" ht="15.75">
      <c r="A1456" s="1">
        <v>41153</v>
      </c>
      <c r="B1456" s="9">
        <v>0.86706018518518524</v>
      </c>
      <c r="C1456" s="7">
        <v>21810</v>
      </c>
      <c r="D1456" s="7">
        <v>70.87</v>
      </c>
      <c r="E1456" s="7">
        <v>21.594444444444449</v>
      </c>
      <c r="F1456" s="7">
        <v>28.504000000000001</v>
      </c>
      <c r="G1456" s="7">
        <v>3.2349999999999999</v>
      </c>
      <c r="H1456" s="7">
        <v>7.52</v>
      </c>
      <c r="I1456" s="7">
        <v>7.07</v>
      </c>
      <c r="J1456" s="7">
        <v>84.418499999999995</v>
      </c>
      <c r="K1456">
        <v>238.42</v>
      </c>
      <c r="L1456" t="s">
        <v>12</v>
      </c>
      <c r="M1456" t="s">
        <v>10</v>
      </c>
      <c r="N1456" t="s">
        <v>12</v>
      </c>
      <c r="O1456">
        <v>40.049790999999999</v>
      </c>
      <c r="P1456">
        <v>-105.145899</v>
      </c>
      <c r="Q1456" t="s">
        <v>15</v>
      </c>
      <c r="R1456" s="10" t="s">
        <v>23</v>
      </c>
      <c r="S1456">
        <v>6730200</v>
      </c>
      <c r="T1456" s="1">
        <v>41153</v>
      </c>
      <c r="U1456" s="11">
        <v>0.86458333333333337</v>
      </c>
      <c r="V1456">
        <v>5.0999999999999996</v>
      </c>
      <c r="W1456">
        <v>88</v>
      </c>
      <c r="X1456">
        <f t="shared" si="90"/>
        <v>9.9999999999997868E-3</v>
      </c>
      <c r="Y1456">
        <f t="shared" si="90"/>
        <v>0</v>
      </c>
    </row>
    <row r="1457" spans="1:36" ht="15.75">
      <c r="A1457" s="1">
        <v>41153</v>
      </c>
      <c r="B1457" s="9">
        <v>0.87747685185185187</v>
      </c>
      <c r="C1457" s="7">
        <v>21825</v>
      </c>
      <c r="D1457" s="7">
        <v>70.760000000000005</v>
      </c>
      <c r="E1457" s="7">
        <v>21.533333333333339</v>
      </c>
      <c r="F1457" s="7">
        <v>28.504000000000001</v>
      </c>
      <c r="G1457" s="7">
        <v>3.2349999999999999</v>
      </c>
      <c r="H1457" s="7">
        <v>7.51</v>
      </c>
      <c r="I1457" s="7">
        <v>7.05</v>
      </c>
      <c r="J1457" s="7">
        <v>84.032799999999995</v>
      </c>
      <c r="K1457">
        <v>236.19</v>
      </c>
      <c r="L1457" t="s">
        <v>12</v>
      </c>
      <c r="M1457" t="s">
        <v>10</v>
      </c>
      <c r="N1457" t="s">
        <v>12</v>
      </c>
      <c r="O1457">
        <v>40.049790999999999</v>
      </c>
      <c r="P1457">
        <v>-105.145899</v>
      </c>
      <c r="Q1457" t="s">
        <v>15</v>
      </c>
      <c r="R1457" s="10" t="s">
        <v>23</v>
      </c>
      <c r="S1457">
        <v>6730200</v>
      </c>
      <c r="T1457" s="1">
        <v>41153</v>
      </c>
      <c r="U1457" s="11">
        <v>0.875</v>
      </c>
      <c r="V1457">
        <v>5.0999999999999996</v>
      </c>
      <c r="W1457">
        <v>88</v>
      </c>
      <c r="X1457">
        <f t="shared" si="90"/>
        <v>9.9999999999997868E-3</v>
      </c>
      <c r="Y1457">
        <f t="shared" si="90"/>
        <v>0</v>
      </c>
    </row>
    <row r="1458" spans="1:36" ht="15.75">
      <c r="A1458" s="1">
        <v>41153</v>
      </c>
      <c r="B1458" s="9">
        <v>0.8878935185185185</v>
      </c>
      <c r="C1458" s="7">
        <v>21840</v>
      </c>
      <c r="D1458" s="7">
        <v>70.64</v>
      </c>
      <c r="E1458" s="7">
        <v>21.466666666666669</v>
      </c>
      <c r="F1458" s="7">
        <v>28.504000000000001</v>
      </c>
      <c r="G1458" s="7">
        <v>3.2349999999999999</v>
      </c>
      <c r="H1458" s="7">
        <v>7.51</v>
      </c>
      <c r="I1458" s="7">
        <v>7.03</v>
      </c>
      <c r="J1458" s="7">
        <v>83.654700000000005</v>
      </c>
      <c r="K1458">
        <v>234.25</v>
      </c>
      <c r="L1458" t="s">
        <v>12</v>
      </c>
      <c r="M1458" t="s">
        <v>10</v>
      </c>
      <c r="N1458" t="s">
        <v>12</v>
      </c>
      <c r="O1458">
        <v>40.049790999999999</v>
      </c>
      <c r="P1458">
        <v>-105.145899</v>
      </c>
      <c r="Q1458" t="s">
        <v>15</v>
      </c>
      <c r="R1458" s="10" t="s">
        <v>23</v>
      </c>
      <c r="S1458">
        <v>6730200</v>
      </c>
      <c r="T1458" s="1">
        <v>41153</v>
      </c>
      <c r="U1458" s="11">
        <v>0.88541666666666663</v>
      </c>
      <c r="V1458">
        <v>5.09</v>
      </c>
      <c r="W1458">
        <v>88</v>
      </c>
      <c r="X1458">
        <f t="shared" ref="X1458:Y1473" si="91">V1458-V1462</f>
        <v>0</v>
      </c>
      <c r="Y1458">
        <f t="shared" si="91"/>
        <v>0</v>
      </c>
    </row>
    <row r="1459" spans="1:36" ht="15.75">
      <c r="A1459" s="1">
        <v>41153</v>
      </c>
      <c r="B1459" s="9">
        <v>0.89831018518518524</v>
      </c>
      <c r="C1459" s="7">
        <v>21855</v>
      </c>
      <c r="D1459" s="7">
        <v>70.55</v>
      </c>
      <c r="E1459" s="7">
        <v>21.416666666666664</v>
      </c>
      <c r="F1459" s="7">
        <v>28.504000000000001</v>
      </c>
      <c r="G1459" s="7">
        <v>3.2349999999999999</v>
      </c>
      <c r="H1459" s="7">
        <v>7.5</v>
      </c>
      <c r="I1459" s="7">
        <v>7.02</v>
      </c>
      <c r="J1459" s="7">
        <v>83.443600000000004</v>
      </c>
      <c r="K1459">
        <v>232.22</v>
      </c>
      <c r="L1459" t="s">
        <v>12</v>
      </c>
      <c r="M1459" t="s">
        <v>10</v>
      </c>
      <c r="N1459" t="s">
        <v>12</v>
      </c>
      <c r="O1459">
        <v>40.049790999999999</v>
      </c>
      <c r="P1459">
        <v>-105.145899</v>
      </c>
      <c r="Q1459" t="s">
        <v>15</v>
      </c>
      <c r="R1459" s="10" t="s">
        <v>23</v>
      </c>
      <c r="S1459">
        <v>6730200</v>
      </c>
      <c r="T1459" s="1">
        <v>41153</v>
      </c>
      <c r="U1459" s="11">
        <v>0.89583333333333337</v>
      </c>
      <c r="V1459">
        <v>5.09</v>
      </c>
      <c r="W1459">
        <v>88</v>
      </c>
      <c r="X1459">
        <f t="shared" si="91"/>
        <v>9.9999999999997868E-3</v>
      </c>
      <c r="Y1459">
        <f t="shared" si="91"/>
        <v>2</v>
      </c>
    </row>
    <row r="1460" spans="1:36" ht="15.75">
      <c r="A1460" s="1">
        <v>41153</v>
      </c>
      <c r="B1460" s="9">
        <v>0.90872685185185187</v>
      </c>
      <c r="C1460" s="7">
        <v>21870</v>
      </c>
      <c r="D1460" s="7">
        <v>70.510000000000005</v>
      </c>
      <c r="E1460" s="7">
        <v>21.394444444444449</v>
      </c>
      <c r="F1460" s="7">
        <v>28.504000000000001</v>
      </c>
      <c r="G1460" s="7">
        <v>3.2639999999999998</v>
      </c>
      <c r="H1460" s="7">
        <v>7.5</v>
      </c>
      <c r="I1460" s="7">
        <v>7.01</v>
      </c>
      <c r="J1460" s="7">
        <v>83.373199999999997</v>
      </c>
      <c r="K1460">
        <v>230.3</v>
      </c>
      <c r="L1460" t="s">
        <v>12</v>
      </c>
      <c r="M1460" t="s">
        <v>10</v>
      </c>
      <c r="N1460" t="s">
        <v>12</v>
      </c>
      <c r="O1460">
        <v>40.049790999999999</v>
      </c>
      <c r="P1460">
        <v>-105.145899</v>
      </c>
      <c r="Q1460" t="s">
        <v>15</v>
      </c>
      <c r="R1460" s="10" t="s">
        <v>23</v>
      </c>
      <c r="S1460">
        <v>6730200</v>
      </c>
      <c r="T1460" s="1">
        <v>41153</v>
      </c>
      <c r="U1460" s="11">
        <v>0.90625</v>
      </c>
      <c r="V1460">
        <v>5.09</v>
      </c>
      <c r="W1460">
        <v>88</v>
      </c>
      <c r="X1460">
        <f t="shared" si="91"/>
        <v>9.9999999999997868E-3</v>
      </c>
      <c r="Y1460">
        <f t="shared" si="91"/>
        <v>2</v>
      </c>
    </row>
    <row r="1461" spans="1:36" ht="15.75">
      <c r="A1461" s="1">
        <v>41153</v>
      </c>
      <c r="B1461" s="9">
        <v>0.9191435185185185</v>
      </c>
      <c r="C1461" s="7">
        <v>21885</v>
      </c>
      <c r="D1461" s="7">
        <v>70.430000000000007</v>
      </c>
      <c r="E1461" s="7">
        <v>21.350000000000005</v>
      </c>
      <c r="F1461" s="7">
        <v>28.504000000000001</v>
      </c>
      <c r="G1461" s="7">
        <v>3.2639999999999998</v>
      </c>
      <c r="H1461" s="7">
        <v>7.5</v>
      </c>
      <c r="I1461" s="7">
        <v>7</v>
      </c>
      <c r="J1461" s="7">
        <v>83.155799999999999</v>
      </c>
      <c r="K1461">
        <v>232.6</v>
      </c>
      <c r="L1461" t="s">
        <v>12</v>
      </c>
      <c r="M1461" t="s">
        <v>10</v>
      </c>
      <c r="N1461" t="s">
        <v>12</v>
      </c>
      <c r="O1461">
        <v>40.049790999999999</v>
      </c>
      <c r="P1461">
        <v>-105.145899</v>
      </c>
      <c r="Q1461" t="s">
        <v>15</v>
      </c>
      <c r="R1461" s="10" t="s">
        <v>23</v>
      </c>
      <c r="S1461">
        <v>6730200</v>
      </c>
      <c r="T1461" s="1">
        <v>41153</v>
      </c>
      <c r="U1461" s="11">
        <v>0.91666666666666663</v>
      </c>
      <c r="V1461">
        <v>5.09</v>
      </c>
      <c r="W1461">
        <v>88</v>
      </c>
      <c r="X1461">
        <f t="shared" si="91"/>
        <v>9.9999999999997868E-3</v>
      </c>
      <c r="Y1461">
        <f t="shared" si="91"/>
        <v>2</v>
      </c>
    </row>
    <row r="1462" spans="1:36" ht="15.75">
      <c r="A1462" s="1">
        <v>41153</v>
      </c>
      <c r="B1462" s="9">
        <v>0.92956018518518524</v>
      </c>
      <c r="C1462" s="7">
        <v>21900</v>
      </c>
      <c r="D1462" s="7">
        <v>70.39</v>
      </c>
      <c r="E1462" s="7">
        <v>21.327777777777779</v>
      </c>
      <c r="F1462" s="7">
        <v>28.504000000000001</v>
      </c>
      <c r="G1462" s="7">
        <v>3.2349999999999999</v>
      </c>
      <c r="H1462" s="7">
        <v>7.5</v>
      </c>
      <c r="I1462" s="7">
        <v>6.99</v>
      </c>
      <c r="J1462" s="7">
        <v>83.019400000000005</v>
      </c>
      <c r="K1462">
        <v>234.01</v>
      </c>
      <c r="L1462" t="s">
        <v>12</v>
      </c>
      <c r="M1462" t="s">
        <v>10</v>
      </c>
      <c r="N1462" t="s">
        <v>12</v>
      </c>
      <c r="O1462">
        <v>40.049790999999999</v>
      </c>
      <c r="P1462">
        <v>-105.145899</v>
      </c>
      <c r="Q1462" t="s">
        <v>15</v>
      </c>
      <c r="R1462" s="10" t="s">
        <v>23</v>
      </c>
      <c r="S1462">
        <v>6730200</v>
      </c>
      <c r="T1462" s="1">
        <v>41153</v>
      </c>
      <c r="U1462" s="11">
        <v>0.92708333333333337</v>
      </c>
      <c r="V1462">
        <v>5.09</v>
      </c>
      <c r="W1462">
        <v>88</v>
      </c>
      <c r="X1462">
        <f t="shared" si="91"/>
        <v>9.9999999999997868E-3</v>
      </c>
      <c r="Y1462">
        <f t="shared" si="91"/>
        <v>2</v>
      </c>
    </row>
    <row r="1463" spans="1:36" ht="15.75">
      <c r="A1463" s="1">
        <v>41153</v>
      </c>
      <c r="B1463" s="9">
        <v>0.93997685185185187</v>
      </c>
      <c r="C1463" s="7">
        <v>21915</v>
      </c>
      <c r="D1463" s="7">
        <v>70.39</v>
      </c>
      <c r="E1463" s="7">
        <v>21.327777777777779</v>
      </c>
      <c r="F1463" s="7">
        <v>28.504000000000001</v>
      </c>
      <c r="G1463" s="7">
        <v>3.2639999999999998</v>
      </c>
      <c r="H1463" s="7">
        <v>7.49</v>
      </c>
      <c r="I1463" s="7">
        <v>6.98</v>
      </c>
      <c r="J1463" s="7">
        <v>82.878399999999999</v>
      </c>
      <c r="K1463">
        <v>233.5</v>
      </c>
      <c r="L1463" t="s">
        <v>12</v>
      </c>
      <c r="M1463" t="s">
        <v>10</v>
      </c>
      <c r="N1463" t="s">
        <v>12</v>
      </c>
      <c r="O1463">
        <v>40.049790999999999</v>
      </c>
      <c r="P1463">
        <v>-105.145899</v>
      </c>
      <c r="Q1463" t="s">
        <v>15</v>
      </c>
      <c r="R1463" s="10" t="s">
        <v>23</v>
      </c>
      <c r="S1463">
        <v>6730200</v>
      </c>
      <c r="T1463" s="1">
        <v>41153</v>
      </c>
      <c r="U1463" s="11">
        <v>0.9375</v>
      </c>
      <c r="V1463">
        <v>5.08</v>
      </c>
      <c r="W1463">
        <v>86</v>
      </c>
      <c r="X1463">
        <f t="shared" si="91"/>
        <v>0</v>
      </c>
      <c r="Y1463">
        <f t="shared" si="91"/>
        <v>0</v>
      </c>
    </row>
    <row r="1464" spans="1:36" ht="15.75">
      <c r="A1464" s="1">
        <v>41153</v>
      </c>
      <c r="B1464" s="9">
        <v>0.9503935185185185</v>
      </c>
      <c r="C1464" s="7">
        <v>21930</v>
      </c>
      <c r="D1464" s="7">
        <v>70.31</v>
      </c>
      <c r="E1464" s="7">
        <v>21.283333333333335</v>
      </c>
      <c r="F1464" s="7">
        <v>28.504000000000001</v>
      </c>
      <c r="G1464" s="7">
        <v>3.2639999999999998</v>
      </c>
      <c r="H1464" s="7">
        <v>7.49</v>
      </c>
      <c r="I1464" s="7">
        <v>6.99</v>
      </c>
      <c r="J1464" s="7">
        <v>82.907499999999999</v>
      </c>
      <c r="K1464">
        <v>231.32</v>
      </c>
      <c r="L1464" t="s">
        <v>12</v>
      </c>
      <c r="M1464" t="s">
        <v>10</v>
      </c>
      <c r="N1464" t="s">
        <v>12</v>
      </c>
      <c r="O1464">
        <v>40.049790999999999</v>
      </c>
      <c r="P1464">
        <v>-105.145899</v>
      </c>
      <c r="Q1464" t="s">
        <v>15</v>
      </c>
      <c r="R1464" s="10" t="s">
        <v>23</v>
      </c>
      <c r="S1464">
        <v>6730200</v>
      </c>
      <c r="T1464" s="1">
        <v>41153</v>
      </c>
      <c r="U1464" s="11">
        <v>0.94791666666666663</v>
      </c>
      <c r="V1464">
        <v>5.08</v>
      </c>
      <c r="W1464">
        <v>86</v>
      </c>
      <c r="X1464">
        <f t="shared" si="91"/>
        <v>0</v>
      </c>
      <c r="Y1464">
        <f t="shared" si="91"/>
        <v>0</v>
      </c>
    </row>
    <row r="1465" spans="1:36" ht="15.75">
      <c r="A1465" s="1">
        <v>41153</v>
      </c>
      <c r="B1465" s="9">
        <v>0.96081018518518524</v>
      </c>
      <c r="C1465" s="7">
        <v>21945</v>
      </c>
      <c r="D1465" s="7">
        <v>70.260000000000005</v>
      </c>
      <c r="E1465" s="7">
        <v>21.25555555555556</v>
      </c>
      <c r="F1465" s="7">
        <v>28.504000000000001</v>
      </c>
      <c r="G1465" s="7">
        <v>3.2349999999999999</v>
      </c>
      <c r="H1465" s="7">
        <v>7.48</v>
      </c>
      <c r="I1465" s="7">
        <v>7</v>
      </c>
      <c r="J1465" s="7">
        <v>82.934899999999999</v>
      </c>
      <c r="K1465">
        <v>221.11</v>
      </c>
      <c r="L1465" t="s">
        <v>12</v>
      </c>
      <c r="M1465" t="s">
        <v>10</v>
      </c>
      <c r="N1465" t="s">
        <v>12</v>
      </c>
      <c r="O1465">
        <v>40.049790999999999</v>
      </c>
      <c r="P1465">
        <v>-105.145899</v>
      </c>
      <c r="Q1465" t="s">
        <v>15</v>
      </c>
      <c r="R1465" s="10" t="s">
        <v>23</v>
      </c>
      <c r="S1465">
        <v>6730200</v>
      </c>
      <c r="T1465" s="1">
        <v>41153</v>
      </c>
      <c r="U1465" s="11">
        <v>0.95833333333333337</v>
      </c>
      <c r="V1465">
        <v>5.08</v>
      </c>
      <c r="W1465">
        <v>86</v>
      </c>
      <c r="X1465">
        <f t="shared" si="91"/>
        <v>0</v>
      </c>
      <c r="Y1465">
        <f t="shared" si="91"/>
        <v>0</v>
      </c>
    </row>
    <row r="1466" spans="1:36" ht="15.75">
      <c r="A1466" s="1">
        <v>41153</v>
      </c>
      <c r="B1466" s="9">
        <v>0.97122685185185187</v>
      </c>
      <c r="C1466" s="7">
        <v>21960</v>
      </c>
      <c r="D1466" s="7">
        <v>70.180000000000007</v>
      </c>
      <c r="E1466" s="7">
        <v>21.211111111111116</v>
      </c>
      <c r="F1466" s="7">
        <v>28.504000000000001</v>
      </c>
      <c r="G1466" s="7">
        <v>3.2639999999999998</v>
      </c>
      <c r="H1466" s="7">
        <v>7.48</v>
      </c>
      <c r="I1466" s="7">
        <v>6.99</v>
      </c>
      <c r="J1466" s="7">
        <v>82.811599999999999</v>
      </c>
      <c r="K1466">
        <v>232.22</v>
      </c>
      <c r="L1466" t="s">
        <v>12</v>
      </c>
      <c r="M1466" t="s">
        <v>10</v>
      </c>
      <c r="N1466" t="s">
        <v>12</v>
      </c>
      <c r="O1466">
        <v>40.049790999999999</v>
      </c>
      <c r="P1466">
        <v>-105.145899</v>
      </c>
      <c r="Q1466" t="s">
        <v>15</v>
      </c>
      <c r="R1466" s="10" t="s">
        <v>23</v>
      </c>
      <c r="S1466">
        <v>6730200</v>
      </c>
      <c r="T1466" s="1">
        <v>41153</v>
      </c>
      <c r="U1466" s="11">
        <v>0.96875</v>
      </c>
      <c r="V1466">
        <v>5.08</v>
      </c>
      <c r="W1466">
        <v>86</v>
      </c>
      <c r="X1466">
        <f t="shared" si="91"/>
        <v>0</v>
      </c>
      <c r="Y1466">
        <f t="shared" si="91"/>
        <v>0</v>
      </c>
    </row>
    <row r="1467" spans="1:36" ht="15.75">
      <c r="A1467" s="1">
        <v>41153</v>
      </c>
      <c r="B1467" s="9">
        <v>0.9816435185185185</v>
      </c>
      <c r="C1467" s="7">
        <v>21975</v>
      </c>
      <c r="D1467" s="7">
        <v>70.11</v>
      </c>
      <c r="E1467" s="7">
        <v>21.172222222222224</v>
      </c>
      <c r="F1467" s="7">
        <v>28.504000000000001</v>
      </c>
      <c r="G1467" s="7">
        <v>3.2349999999999999</v>
      </c>
      <c r="H1467" s="7">
        <v>7.47</v>
      </c>
      <c r="I1467" s="7">
        <v>7</v>
      </c>
      <c r="J1467" s="7">
        <v>82.848699999999994</v>
      </c>
      <c r="K1467">
        <v>231.08</v>
      </c>
      <c r="L1467" t="s">
        <v>12</v>
      </c>
      <c r="M1467" t="s">
        <v>10</v>
      </c>
      <c r="N1467" t="s">
        <v>12</v>
      </c>
      <c r="O1467">
        <v>40.049790999999999</v>
      </c>
      <c r="P1467">
        <v>-105.145899</v>
      </c>
      <c r="Q1467" t="s">
        <v>15</v>
      </c>
      <c r="R1467" s="10" t="s">
        <v>23</v>
      </c>
      <c r="S1467">
        <v>6730200</v>
      </c>
      <c r="T1467" s="1">
        <v>41153</v>
      </c>
      <c r="U1467" s="11">
        <v>0.97916666666666663</v>
      </c>
      <c r="V1467">
        <v>5.08</v>
      </c>
      <c r="W1467">
        <v>86</v>
      </c>
      <c r="X1467">
        <f t="shared" si="91"/>
        <v>0</v>
      </c>
      <c r="Y1467">
        <f t="shared" si="91"/>
        <v>0</v>
      </c>
    </row>
    <row r="1468" spans="1:36" ht="15.75">
      <c r="A1468" s="1">
        <v>41153</v>
      </c>
      <c r="B1468" s="9">
        <v>0.99206018518518524</v>
      </c>
      <c r="C1468" s="7">
        <v>21990</v>
      </c>
      <c r="D1468" s="7">
        <v>70.06</v>
      </c>
      <c r="E1468" s="7">
        <v>21.144444444444446</v>
      </c>
      <c r="F1468" s="7">
        <v>28.504000000000001</v>
      </c>
      <c r="G1468" s="7">
        <v>3.2639999999999998</v>
      </c>
      <c r="H1468" s="7">
        <v>7.47</v>
      </c>
      <c r="I1468" s="7">
        <v>6.99</v>
      </c>
      <c r="J1468" s="7">
        <v>82.651499999999999</v>
      </c>
      <c r="K1468">
        <v>230.25</v>
      </c>
      <c r="L1468" t="s">
        <v>12</v>
      </c>
      <c r="M1468" t="s">
        <v>10</v>
      </c>
      <c r="N1468" t="s">
        <v>12</v>
      </c>
      <c r="O1468">
        <v>40.049790999999999</v>
      </c>
      <c r="P1468">
        <v>-105.145899</v>
      </c>
      <c r="Q1468" t="s">
        <v>15</v>
      </c>
      <c r="R1468" s="10" t="s">
        <v>23</v>
      </c>
      <c r="S1468">
        <v>6730200</v>
      </c>
      <c r="T1468" s="1">
        <v>41153</v>
      </c>
      <c r="U1468" s="11">
        <v>0.98958333333333337</v>
      </c>
      <c r="V1468">
        <v>5.08</v>
      </c>
      <c r="W1468">
        <v>86</v>
      </c>
      <c r="X1468">
        <f t="shared" si="91"/>
        <v>0</v>
      </c>
      <c r="Y1468">
        <f t="shared" si="91"/>
        <v>0</v>
      </c>
    </row>
    <row r="1469" spans="1:36" ht="15.75">
      <c r="A1469" s="1">
        <v>41154</v>
      </c>
      <c r="B1469" s="9">
        <v>2.4768518518518516E-3</v>
      </c>
      <c r="C1469" s="7">
        <v>22005</v>
      </c>
      <c r="D1469" s="7">
        <v>70.02</v>
      </c>
      <c r="E1469" s="7">
        <v>21.12222222222222</v>
      </c>
      <c r="F1469" s="7">
        <v>28.504000000000001</v>
      </c>
      <c r="G1469" s="7">
        <v>3.2639999999999998</v>
      </c>
      <c r="H1469" s="7">
        <v>7.48</v>
      </c>
      <c r="I1469" s="7">
        <v>7.02</v>
      </c>
      <c r="J1469" s="7">
        <v>82.973600000000005</v>
      </c>
      <c r="K1469">
        <v>231.1</v>
      </c>
      <c r="L1469" t="s">
        <v>12</v>
      </c>
      <c r="M1469" t="s">
        <v>10</v>
      </c>
      <c r="N1469" t="s">
        <v>12</v>
      </c>
      <c r="O1469">
        <v>40.049790999999999</v>
      </c>
      <c r="P1469">
        <v>-105.145899</v>
      </c>
      <c r="Q1469" t="s">
        <v>15</v>
      </c>
      <c r="R1469" s="10" t="s">
        <v>23</v>
      </c>
      <c r="S1469">
        <v>6730200</v>
      </c>
      <c r="T1469" s="1">
        <v>41154</v>
      </c>
      <c r="U1469" s="11">
        <v>0</v>
      </c>
      <c r="V1469">
        <v>5.08</v>
      </c>
      <c r="W1469">
        <v>86</v>
      </c>
      <c r="X1469">
        <f t="shared" si="91"/>
        <v>0</v>
      </c>
      <c r="Y1469">
        <f t="shared" si="91"/>
        <v>0</v>
      </c>
      <c r="Z1469" s="7">
        <f>MIN(E1469:E1564)</f>
        <v>20.138888888888889</v>
      </c>
      <c r="AA1469" s="7">
        <f>MAX(E1469:E1564)</f>
        <v>24.288888888888888</v>
      </c>
      <c r="AB1469" s="7">
        <f>MIN(H1469:H1564)</f>
        <v>7.46</v>
      </c>
      <c r="AC1469" s="7">
        <f>MAX(H1469:H1564)</f>
        <v>8.1999999999999993</v>
      </c>
      <c r="AD1469" s="7">
        <f>MIN(I1469:I1564)</f>
        <v>6.99</v>
      </c>
      <c r="AE1469" s="7">
        <f>MAX(I1469:I1564)</f>
        <v>8.86</v>
      </c>
      <c r="AF1469" s="7">
        <f>MIN(J1469:J1564)</f>
        <v>82.607799999999997</v>
      </c>
      <c r="AG1469" s="7">
        <f>MAX(J1469:J1564)</f>
        <v>110.6169</v>
      </c>
      <c r="AH1469" s="7">
        <f>MIN(W1469:W1564)</f>
        <v>82</v>
      </c>
      <c r="AI1469" s="7">
        <f>MAX(W1469:W1564)</f>
        <v>90</v>
      </c>
      <c r="AJ1469" s="7">
        <f>MEDIAN($W1469:$W1564)</f>
        <v>86</v>
      </c>
    </row>
    <row r="1470" spans="1:36" ht="15.75">
      <c r="A1470" s="1">
        <v>41154</v>
      </c>
      <c r="B1470" s="9">
        <v>1.2893518518518519E-2</v>
      </c>
      <c r="C1470" s="7">
        <v>22020</v>
      </c>
      <c r="D1470" s="7">
        <v>69.95</v>
      </c>
      <c r="E1470" s="7">
        <v>21.083333333333336</v>
      </c>
      <c r="F1470" s="7">
        <v>28.504000000000001</v>
      </c>
      <c r="G1470" s="7">
        <v>3.2639999999999998</v>
      </c>
      <c r="H1470" s="7">
        <v>7.47</v>
      </c>
      <c r="I1470" s="7">
        <v>7.02</v>
      </c>
      <c r="J1470" s="7">
        <v>82.896600000000007</v>
      </c>
      <c r="K1470">
        <v>230.4</v>
      </c>
      <c r="L1470" t="s">
        <v>12</v>
      </c>
      <c r="M1470" t="s">
        <v>10</v>
      </c>
      <c r="N1470" t="s">
        <v>12</v>
      </c>
      <c r="O1470">
        <v>40.049790999999999</v>
      </c>
      <c r="P1470">
        <v>-105.145899</v>
      </c>
      <c r="Q1470" t="s">
        <v>15</v>
      </c>
      <c r="R1470" s="10" t="s">
        <v>23</v>
      </c>
      <c r="S1470">
        <v>6730200</v>
      </c>
      <c r="T1470" s="1">
        <v>41154</v>
      </c>
      <c r="U1470" s="11">
        <v>1.0416666666666666E-2</v>
      </c>
      <c r="V1470">
        <v>5.08</v>
      </c>
      <c r="W1470">
        <v>86</v>
      </c>
      <c r="X1470">
        <f t="shared" si="91"/>
        <v>0</v>
      </c>
      <c r="Y1470">
        <f t="shared" si="91"/>
        <v>0</v>
      </c>
    </row>
    <row r="1471" spans="1:36" ht="15.75">
      <c r="A1471" s="1">
        <v>41154</v>
      </c>
      <c r="B1471" s="9">
        <v>2.3310185185185187E-2</v>
      </c>
      <c r="C1471" s="7">
        <v>22035</v>
      </c>
      <c r="D1471" s="7">
        <v>69.89</v>
      </c>
      <c r="E1471" s="7">
        <v>21.05</v>
      </c>
      <c r="F1471" s="7">
        <v>28.504000000000001</v>
      </c>
      <c r="G1471" s="7">
        <v>3.2639999999999998</v>
      </c>
      <c r="H1471" s="7">
        <v>7.46</v>
      </c>
      <c r="I1471" s="7">
        <v>7</v>
      </c>
      <c r="J1471" s="7">
        <v>82.703400000000002</v>
      </c>
      <c r="K1471">
        <v>229.53</v>
      </c>
      <c r="L1471" t="s">
        <v>12</v>
      </c>
      <c r="M1471" t="s">
        <v>10</v>
      </c>
      <c r="N1471" t="s">
        <v>12</v>
      </c>
      <c r="O1471">
        <v>40.049790999999999</v>
      </c>
      <c r="P1471">
        <v>-105.145899</v>
      </c>
      <c r="Q1471" t="s">
        <v>15</v>
      </c>
      <c r="R1471" s="10" t="s">
        <v>23</v>
      </c>
      <c r="S1471">
        <v>6730200</v>
      </c>
      <c r="T1471" s="1">
        <v>41154</v>
      </c>
      <c r="U1471" s="11">
        <v>2.0833333333333332E-2</v>
      </c>
      <c r="V1471">
        <v>5.08</v>
      </c>
      <c r="W1471">
        <v>86</v>
      </c>
      <c r="X1471">
        <f t="shared" si="91"/>
        <v>0</v>
      </c>
      <c r="Y1471">
        <f t="shared" si="91"/>
        <v>0</v>
      </c>
    </row>
    <row r="1472" spans="1:36" ht="15.75">
      <c r="A1472" s="1">
        <v>41154</v>
      </c>
      <c r="B1472" s="9">
        <v>3.3726851851851855E-2</v>
      </c>
      <c r="C1472" s="7">
        <v>22050</v>
      </c>
      <c r="D1472" s="7">
        <v>69.819999999999993</v>
      </c>
      <c r="E1472" s="7">
        <v>21.011111111111109</v>
      </c>
      <c r="F1472" s="7">
        <v>28.504000000000001</v>
      </c>
      <c r="G1472" s="7">
        <v>3.2639999999999998</v>
      </c>
      <c r="H1472" s="7">
        <v>7.46</v>
      </c>
      <c r="I1472" s="7">
        <v>7.01</v>
      </c>
      <c r="J1472" s="7">
        <v>82.753900000000002</v>
      </c>
      <c r="K1472">
        <v>225.06</v>
      </c>
      <c r="L1472" t="s">
        <v>12</v>
      </c>
      <c r="M1472" t="s">
        <v>10</v>
      </c>
      <c r="N1472" t="s">
        <v>12</v>
      </c>
      <c r="O1472">
        <v>40.049790999999999</v>
      </c>
      <c r="P1472">
        <v>-105.145899</v>
      </c>
      <c r="Q1472" t="s">
        <v>15</v>
      </c>
      <c r="R1472" s="10" t="s">
        <v>23</v>
      </c>
      <c r="S1472">
        <v>6730200</v>
      </c>
      <c r="T1472" s="1">
        <v>41154</v>
      </c>
      <c r="U1472" s="11">
        <v>3.125E-2</v>
      </c>
      <c r="V1472">
        <v>5.08</v>
      </c>
      <c r="W1472">
        <v>86</v>
      </c>
      <c r="X1472">
        <f t="shared" si="91"/>
        <v>0</v>
      </c>
      <c r="Y1472">
        <f t="shared" si="91"/>
        <v>0</v>
      </c>
    </row>
    <row r="1473" spans="1:25" ht="15.75">
      <c r="A1473" s="1">
        <v>41154</v>
      </c>
      <c r="B1473" s="9">
        <v>4.4143518518518519E-2</v>
      </c>
      <c r="C1473" s="7">
        <v>22065</v>
      </c>
      <c r="D1473" s="7">
        <v>69.78</v>
      </c>
      <c r="E1473" s="7">
        <v>20.988888888888891</v>
      </c>
      <c r="F1473" s="7">
        <v>28.504000000000001</v>
      </c>
      <c r="G1473" s="7">
        <v>3.2349999999999999</v>
      </c>
      <c r="H1473" s="7">
        <v>7.46</v>
      </c>
      <c r="I1473" s="7">
        <v>7.01</v>
      </c>
      <c r="J1473" s="7">
        <v>82.682299999999998</v>
      </c>
      <c r="K1473">
        <v>224.8</v>
      </c>
      <c r="L1473" t="s">
        <v>12</v>
      </c>
      <c r="M1473" t="s">
        <v>10</v>
      </c>
      <c r="N1473" t="s">
        <v>12</v>
      </c>
      <c r="O1473">
        <v>40.049790999999999</v>
      </c>
      <c r="P1473">
        <v>-105.145899</v>
      </c>
      <c r="Q1473" t="s">
        <v>15</v>
      </c>
      <c r="R1473" s="10" t="s">
        <v>23</v>
      </c>
      <c r="S1473">
        <v>6730200</v>
      </c>
      <c r="T1473" s="1">
        <v>41154</v>
      </c>
      <c r="U1473" s="11">
        <v>4.1666666666666664E-2</v>
      </c>
      <c r="V1473">
        <v>5.08</v>
      </c>
      <c r="W1473">
        <v>86</v>
      </c>
      <c r="X1473">
        <f t="shared" si="91"/>
        <v>0</v>
      </c>
      <c r="Y1473">
        <f t="shared" si="91"/>
        <v>0</v>
      </c>
    </row>
    <row r="1474" spans="1:25" ht="15.75">
      <c r="A1474" s="1">
        <v>41154</v>
      </c>
      <c r="B1474" s="9">
        <v>5.4560185185185184E-2</v>
      </c>
      <c r="C1474" s="7">
        <v>22080</v>
      </c>
      <c r="D1474" s="7">
        <v>69.73</v>
      </c>
      <c r="E1474" s="7">
        <v>20.961111111111116</v>
      </c>
      <c r="F1474" s="7">
        <v>28.504000000000001</v>
      </c>
      <c r="G1474" s="7">
        <v>3.2349999999999999</v>
      </c>
      <c r="H1474" s="7">
        <v>7.47</v>
      </c>
      <c r="I1474" s="7">
        <v>7.01</v>
      </c>
      <c r="J1474" s="7">
        <v>82.608400000000003</v>
      </c>
      <c r="K1474">
        <v>227.71</v>
      </c>
      <c r="L1474" t="s">
        <v>12</v>
      </c>
      <c r="M1474" t="s">
        <v>10</v>
      </c>
      <c r="N1474" t="s">
        <v>12</v>
      </c>
      <c r="O1474">
        <v>40.049790999999999</v>
      </c>
      <c r="P1474">
        <v>-105.145899</v>
      </c>
      <c r="Q1474" t="s">
        <v>15</v>
      </c>
      <c r="R1474" s="10" t="s">
        <v>23</v>
      </c>
      <c r="S1474">
        <v>6730200</v>
      </c>
      <c r="T1474" s="1">
        <v>41154</v>
      </c>
      <c r="U1474" s="11">
        <v>5.2083333333333336E-2</v>
      </c>
      <c r="V1474">
        <v>5.08</v>
      </c>
      <c r="W1474">
        <v>86</v>
      </c>
      <c r="X1474">
        <f t="shared" ref="X1474:Y1489" si="92">V1474-V1478</f>
        <v>0</v>
      </c>
      <c r="Y1474">
        <f t="shared" si="92"/>
        <v>0</v>
      </c>
    </row>
    <row r="1475" spans="1:25" ht="15.75">
      <c r="A1475" s="1">
        <v>41154</v>
      </c>
      <c r="B1475" s="9">
        <v>6.4976851851851855E-2</v>
      </c>
      <c r="C1475" s="7">
        <v>22095</v>
      </c>
      <c r="D1475" s="7">
        <v>69.67</v>
      </c>
      <c r="E1475" s="7">
        <v>20.927777777777781</v>
      </c>
      <c r="F1475" s="7">
        <v>28.504000000000001</v>
      </c>
      <c r="G1475" s="7">
        <v>3.2349999999999999</v>
      </c>
      <c r="H1475" s="7">
        <v>7.47</v>
      </c>
      <c r="I1475" s="7">
        <v>7.01</v>
      </c>
      <c r="J1475" s="7">
        <v>82.607799999999997</v>
      </c>
      <c r="K1475">
        <v>225.84</v>
      </c>
      <c r="L1475" t="s">
        <v>12</v>
      </c>
      <c r="M1475" t="s">
        <v>10</v>
      </c>
      <c r="N1475" t="s">
        <v>12</v>
      </c>
      <c r="O1475">
        <v>40.049790999999999</v>
      </c>
      <c r="P1475">
        <v>-105.145899</v>
      </c>
      <c r="Q1475" t="s">
        <v>15</v>
      </c>
      <c r="R1475" s="10" t="s">
        <v>23</v>
      </c>
      <c r="S1475">
        <v>6730200</v>
      </c>
      <c r="T1475" s="1">
        <v>41154</v>
      </c>
      <c r="U1475" s="11">
        <v>6.25E-2</v>
      </c>
      <c r="V1475">
        <v>5.08</v>
      </c>
      <c r="W1475">
        <v>86</v>
      </c>
      <c r="X1475">
        <f t="shared" si="92"/>
        <v>0</v>
      </c>
      <c r="Y1475">
        <f t="shared" si="92"/>
        <v>0</v>
      </c>
    </row>
    <row r="1476" spans="1:25" ht="15.75">
      <c r="A1476" s="1">
        <v>41154</v>
      </c>
      <c r="B1476" s="9">
        <v>7.5393518518518512E-2</v>
      </c>
      <c r="C1476" s="7">
        <v>22110</v>
      </c>
      <c r="D1476" s="7">
        <v>69.64</v>
      </c>
      <c r="E1476" s="7">
        <v>20.911111111111111</v>
      </c>
      <c r="F1476" s="7">
        <v>28.504000000000001</v>
      </c>
      <c r="G1476" s="7">
        <v>3.2349999999999999</v>
      </c>
      <c r="H1476" s="7">
        <v>7.47</v>
      </c>
      <c r="I1476" s="7">
        <v>7.02</v>
      </c>
      <c r="J1476" s="7">
        <v>82.642399999999995</v>
      </c>
      <c r="K1476">
        <v>225.61</v>
      </c>
      <c r="L1476" t="s">
        <v>12</v>
      </c>
      <c r="M1476" t="s">
        <v>10</v>
      </c>
      <c r="N1476" t="s">
        <v>12</v>
      </c>
      <c r="O1476">
        <v>40.049790999999999</v>
      </c>
      <c r="P1476">
        <v>-105.145899</v>
      </c>
      <c r="Q1476" t="s">
        <v>15</v>
      </c>
      <c r="R1476" s="10" t="s">
        <v>23</v>
      </c>
      <c r="S1476">
        <v>6730200</v>
      </c>
      <c r="T1476" s="1">
        <v>41154</v>
      </c>
      <c r="U1476" s="11">
        <v>7.2916666666666671E-2</v>
      </c>
      <c r="V1476">
        <v>5.08</v>
      </c>
      <c r="W1476">
        <v>86</v>
      </c>
      <c r="X1476">
        <f t="shared" si="92"/>
        <v>0</v>
      </c>
      <c r="Y1476">
        <f t="shared" si="92"/>
        <v>0</v>
      </c>
    </row>
    <row r="1477" spans="1:25" ht="15.75">
      <c r="A1477" s="1">
        <v>41154</v>
      </c>
      <c r="B1477" s="9">
        <v>8.5810185185185184E-2</v>
      </c>
      <c r="C1477" s="7">
        <v>22125</v>
      </c>
      <c r="D1477" s="7">
        <v>69.599999999999994</v>
      </c>
      <c r="E1477" s="7">
        <v>20.888888888888886</v>
      </c>
      <c r="F1477" s="7">
        <v>28.504000000000001</v>
      </c>
      <c r="G1477" s="7">
        <v>3.2349999999999999</v>
      </c>
      <c r="H1477" s="7">
        <v>7.47</v>
      </c>
      <c r="I1477" s="7">
        <v>7.02</v>
      </c>
      <c r="J1477" s="7">
        <v>82.658299999999997</v>
      </c>
      <c r="K1477">
        <v>226.12</v>
      </c>
      <c r="L1477" t="s">
        <v>12</v>
      </c>
      <c r="M1477" t="s">
        <v>10</v>
      </c>
      <c r="N1477" t="s">
        <v>12</v>
      </c>
      <c r="O1477">
        <v>40.049790999999999</v>
      </c>
      <c r="P1477">
        <v>-105.145899</v>
      </c>
      <c r="Q1477" t="s">
        <v>15</v>
      </c>
      <c r="R1477" s="10" t="s">
        <v>23</v>
      </c>
      <c r="S1477">
        <v>6730200</v>
      </c>
      <c r="T1477" s="1">
        <v>41154</v>
      </c>
      <c r="U1477" s="11">
        <v>8.3333333333333329E-2</v>
      </c>
      <c r="V1477">
        <v>5.08</v>
      </c>
      <c r="W1477">
        <v>86</v>
      </c>
      <c r="X1477">
        <f t="shared" si="92"/>
        <v>0</v>
      </c>
      <c r="Y1477">
        <f t="shared" si="92"/>
        <v>0</v>
      </c>
    </row>
    <row r="1478" spans="1:25" ht="15.75">
      <c r="A1478" s="1">
        <v>41154</v>
      </c>
      <c r="B1478" s="9">
        <v>9.6226851851851855E-2</v>
      </c>
      <c r="C1478" s="7">
        <v>22140</v>
      </c>
      <c r="D1478" s="7">
        <v>69.56</v>
      </c>
      <c r="E1478" s="7">
        <v>20.866666666666667</v>
      </c>
      <c r="F1478" s="7">
        <v>28.504000000000001</v>
      </c>
      <c r="G1478" s="7">
        <v>3.2639999999999998</v>
      </c>
      <c r="H1478" s="7">
        <v>7.47</v>
      </c>
      <c r="I1478" s="7">
        <v>7.03</v>
      </c>
      <c r="J1478" s="7">
        <v>82.755499999999998</v>
      </c>
      <c r="K1478">
        <v>225.2</v>
      </c>
      <c r="L1478" t="s">
        <v>12</v>
      </c>
      <c r="M1478" t="s">
        <v>10</v>
      </c>
      <c r="N1478" t="s">
        <v>12</v>
      </c>
      <c r="O1478">
        <v>40.049790999999999</v>
      </c>
      <c r="P1478">
        <v>-105.145899</v>
      </c>
      <c r="Q1478" t="s">
        <v>15</v>
      </c>
      <c r="R1478" s="10" t="s">
        <v>23</v>
      </c>
      <c r="S1478">
        <v>6730200</v>
      </c>
      <c r="T1478" s="1">
        <v>41154</v>
      </c>
      <c r="U1478" s="11">
        <v>9.375E-2</v>
      </c>
      <c r="V1478">
        <v>5.08</v>
      </c>
      <c r="W1478">
        <v>86</v>
      </c>
      <c r="X1478">
        <f t="shared" si="92"/>
        <v>0</v>
      </c>
      <c r="Y1478">
        <f t="shared" si="92"/>
        <v>0</v>
      </c>
    </row>
    <row r="1479" spans="1:25" ht="15.75">
      <c r="A1479" s="1">
        <v>41154</v>
      </c>
      <c r="B1479" s="9">
        <v>0.10664351851851851</v>
      </c>
      <c r="C1479" s="7">
        <v>22155</v>
      </c>
      <c r="D1479" s="7">
        <v>69.510000000000005</v>
      </c>
      <c r="E1479" s="7">
        <v>20.838888888888892</v>
      </c>
      <c r="F1479" s="7">
        <v>28.504000000000001</v>
      </c>
      <c r="G1479" s="7">
        <v>3.2349999999999999</v>
      </c>
      <c r="H1479" s="7">
        <v>7.48</v>
      </c>
      <c r="I1479" s="7">
        <v>7.03</v>
      </c>
      <c r="J1479" s="7">
        <v>82.679199999999994</v>
      </c>
      <c r="K1479">
        <v>224.77</v>
      </c>
      <c r="L1479" t="s">
        <v>12</v>
      </c>
      <c r="M1479" t="s">
        <v>10</v>
      </c>
      <c r="N1479" t="s">
        <v>12</v>
      </c>
      <c r="O1479">
        <v>40.049790999999999</v>
      </c>
      <c r="P1479">
        <v>-105.145899</v>
      </c>
      <c r="Q1479" t="s">
        <v>15</v>
      </c>
      <c r="R1479" s="10" t="s">
        <v>23</v>
      </c>
      <c r="S1479">
        <v>6730200</v>
      </c>
      <c r="T1479" s="1">
        <v>41154</v>
      </c>
      <c r="U1479" s="11">
        <v>0.10416666666666667</v>
      </c>
      <c r="V1479">
        <v>5.08</v>
      </c>
      <c r="W1479">
        <v>86</v>
      </c>
      <c r="X1479">
        <f t="shared" si="92"/>
        <v>0</v>
      </c>
      <c r="Y1479">
        <f t="shared" si="92"/>
        <v>0</v>
      </c>
    </row>
    <row r="1480" spans="1:25" ht="15.75">
      <c r="A1480" s="1">
        <v>41154</v>
      </c>
      <c r="B1480" s="9">
        <v>0.11706018518518518</v>
      </c>
      <c r="C1480" s="7">
        <v>22170</v>
      </c>
      <c r="D1480" s="7">
        <v>69.459999999999994</v>
      </c>
      <c r="E1480" s="7">
        <v>20.81111111111111</v>
      </c>
      <c r="F1480" s="7">
        <v>28.504000000000001</v>
      </c>
      <c r="G1480" s="7">
        <v>3.2349999999999999</v>
      </c>
      <c r="H1480" s="7">
        <v>7.48</v>
      </c>
      <c r="I1480" s="7">
        <v>7.03</v>
      </c>
      <c r="J1480" s="7">
        <v>82.632000000000005</v>
      </c>
      <c r="K1480">
        <v>222.67</v>
      </c>
      <c r="L1480" t="s">
        <v>12</v>
      </c>
      <c r="M1480" t="s">
        <v>10</v>
      </c>
      <c r="N1480" t="s">
        <v>12</v>
      </c>
      <c r="O1480">
        <v>40.049790999999999</v>
      </c>
      <c r="P1480">
        <v>-105.145899</v>
      </c>
      <c r="Q1480" t="s">
        <v>15</v>
      </c>
      <c r="R1480" s="10" t="s">
        <v>23</v>
      </c>
      <c r="S1480">
        <v>6730200</v>
      </c>
      <c r="T1480" s="1">
        <v>41154</v>
      </c>
      <c r="U1480" s="11">
        <v>0.11458333333333333</v>
      </c>
      <c r="V1480">
        <v>5.08</v>
      </c>
      <c r="W1480">
        <v>86</v>
      </c>
      <c r="X1480">
        <f t="shared" si="92"/>
        <v>0</v>
      </c>
      <c r="Y1480">
        <f t="shared" si="92"/>
        <v>0</v>
      </c>
    </row>
    <row r="1481" spans="1:25" ht="15.75">
      <c r="A1481" s="1">
        <v>41154</v>
      </c>
      <c r="B1481" s="9">
        <v>0.12747685185185184</v>
      </c>
      <c r="C1481" s="7">
        <v>22185</v>
      </c>
      <c r="D1481" s="7">
        <v>69.41</v>
      </c>
      <c r="E1481" s="7">
        <v>20.783333333333331</v>
      </c>
      <c r="F1481" s="7">
        <v>28.504000000000001</v>
      </c>
      <c r="G1481" s="7">
        <v>3.2349999999999999</v>
      </c>
      <c r="H1481" s="7">
        <v>7.48</v>
      </c>
      <c r="I1481" s="7">
        <v>7.05</v>
      </c>
      <c r="J1481" s="7">
        <v>82.823300000000003</v>
      </c>
      <c r="K1481">
        <v>221.84</v>
      </c>
      <c r="L1481" t="s">
        <v>12</v>
      </c>
      <c r="M1481" t="s">
        <v>10</v>
      </c>
      <c r="N1481" t="s">
        <v>12</v>
      </c>
      <c r="O1481">
        <v>40.049790999999999</v>
      </c>
      <c r="P1481">
        <v>-105.145899</v>
      </c>
      <c r="Q1481" t="s">
        <v>15</v>
      </c>
      <c r="R1481" s="10" t="s">
        <v>23</v>
      </c>
      <c r="S1481">
        <v>6730200</v>
      </c>
      <c r="T1481" s="1">
        <v>41154</v>
      </c>
      <c r="U1481" s="11">
        <v>0.125</v>
      </c>
      <c r="V1481">
        <v>5.08</v>
      </c>
      <c r="W1481">
        <v>86</v>
      </c>
      <c r="X1481">
        <f t="shared" si="92"/>
        <v>0</v>
      </c>
      <c r="Y1481">
        <f t="shared" si="92"/>
        <v>0</v>
      </c>
    </row>
    <row r="1482" spans="1:25" ht="15.75">
      <c r="A1482" s="1">
        <v>41154</v>
      </c>
      <c r="B1482" s="9">
        <v>0.13789351851851853</v>
      </c>
      <c r="C1482" s="7">
        <v>22200</v>
      </c>
      <c r="D1482" s="7">
        <v>69.34</v>
      </c>
      <c r="E1482" s="7">
        <v>20.744444444444447</v>
      </c>
      <c r="F1482" s="7">
        <v>28.504000000000001</v>
      </c>
      <c r="G1482" s="7">
        <v>3.2349999999999999</v>
      </c>
      <c r="H1482" s="7">
        <v>7.48</v>
      </c>
      <c r="I1482" s="7">
        <v>7.05</v>
      </c>
      <c r="J1482" s="7">
        <v>82.719399999999993</v>
      </c>
      <c r="K1482">
        <v>219.82</v>
      </c>
      <c r="L1482" t="s">
        <v>12</v>
      </c>
      <c r="M1482" t="s">
        <v>10</v>
      </c>
      <c r="N1482" t="s">
        <v>12</v>
      </c>
      <c r="O1482">
        <v>40.049790999999999</v>
      </c>
      <c r="P1482">
        <v>-105.145899</v>
      </c>
      <c r="Q1482" t="s">
        <v>15</v>
      </c>
      <c r="R1482" s="10" t="s">
        <v>23</v>
      </c>
      <c r="S1482">
        <v>6730200</v>
      </c>
      <c r="T1482" s="1">
        <v>41154</v>
      </c>
      <c r="U1482" s="11">
        <v>0.13541666666666666</v>
      </c>
      <c r="V1482">
        <v>5.08</v>
      </c>
      <c r="W1482">
        <v>86</v>
      </c>
      <c r="X1482">
        <f t="shared" si="92"/>
        <v>0</v>
      </c>
      <c r="Y1482">
        <f t="shared" si="92"/>
        <v>0</v>
      </c>
    </row>
    <row r="1483" spans="1:25" ht="15.75">
      <c r="A1483" s="1">
        <v>41154</v>
      </c>
      <c r="B1483" s="9">
        <v>0.14831018518518518</v>
      </c>
      <c r="C1483" s="7">
        <v>22215</v>
      </c>
      <c r="D1483" s="7">
        <v>69.28</v>
      </c>
      <c r="E1483" s="7">
        <v>20.711111111111112</v>
      </c>
      <c r="F1483" s="7">
        <v>28.504000000000001</v>
      </c>
      <c r="G1483" s="7">
        <v>3.2349999999999999</v>
      </c>
      <c r="H1483" s="7">
        <v>7.49</v>
      </c>
      <c r="I1483" s="7">
        <v>7.06</v>
      </c>
      <c r="J1483" s="7">
        <v>82.833200000000005</v>
      </c>
      <c r="K1483">
        <v>217.58</v>
      </c>
      <c r="L1483" t="s">
        <v>12</v>
      </c>
      <c r="M1483" t="s">
        <v>10</v>
      </c>
      <c r="N1483" t="s">
        <v>12</v>
      </c>
      <c r="O1483">
        <v>40.049790999999999</v>
      </c>
      <c r="P1483">
        <v>-105.145899</v>
      </c>
      <c r="Q1483" t="s">
        <v>15</v>
      </c>
      <c r="R1483" s="10" t="s">
        <v>23</v>
      </c>
      <c r="S1483">
        <v>6730200</v>
      </c>
      <c r="T1483" s="1">
        <v>41154</v>
      </c>
      <c r="U1483" s="11">
        <v>0.14583333333333334</v>
      </c>
      <c r="V1483">
        <v>5.08</v>
      </c>
      <c r="W1483">
        <v>86</v>
      </c>
      <c r="X1483">
        <f t="shared" si="92"/>
        <v>0</v>
      </c>
      <c r="Y1483">
        <f t="shared" si="92"/>
        <v>0</v>
      </c>
    </row>
    <row r="1484" spans="1:25" ht="15.75">
      <c r="A1484" s="1">
        <v>41154</v>
      </c>
      <c r="B1484" s="9">
        <v>0.15872685185185184</v>
      </c>
      <c r="C1484" s="7">
        <v>22230</v>
      </c>
      <c r="D1484" s="7">
        <v>69.2</v>
      </c>
      <c r="E1484" s="7">
        <v>20.666666666666668</v>
      </c>
      <c r="F1484" s="7">
        <v>28.504000000000001</v>
      </c>
      <c r="G1484" s="7">
        <v>3.2349999999999999</v>
      </c>
      <c r="H1484" s="7">
        <v>7.49</v>
      </c>
      <c r="I1484" s="7">
        <v>7.08</v>
      </c>
      <c r="J1484" s="7">
        <v>82.948800000000006</v>
      </c>
      <c r="K1484">
        <v>213.41</v>
      </c>
      <c r="L1484" t="s">
        <v>12</v>
      </c>
      <c r="M1484" t="s">
        <v>10</v>
      </c>
      <c r="N1484" t="s">
        <v>12</v>
      </c>
      <c r="O1484">
        <v>40.049790999999999</v>
      </c>
      <c r="P1484">
        <v>-105.145899</v>
      </c>
      <c r="Q1484" t="s">
        <v>15</v>
      </c>
      <c r="R1484" s="10" t="s">
        <v>23</v>
      </c>
      <c r="S1484">
        <v>6730200</v>
      </c>
      <c r="T1484" s="1">
        <v>41154</v>
      </c>
      <c r="U1484" s="11">
        <v>0.15625</v>
      </c>
      <c r="V1484">
        <v>5.08</v>
      </c>
      <c r="W1484">
        <v>86</v>
      </c>
      <c r="X1484">
        <f t="shared" si="92"/>
        <v>0</v>
      </c>
      <c r="Y1484">
        <f t="shared" si="92"/>
        <v>0</v>
      </c>
    </row>
    <row r="1485" spans="1:25" ht="15.75">
      <c r="A1485" s="1">
        <v>41154</v>
      </c>
      <c r="B1485" s="9">
        <v>0.16914351851851853</v>
      </c>
      <c r="C1485" s="7">
        <v>22245</v>
      </c>
      <c r="D1485" s="7">
        <v>69.12</v>
      </c>
      <c r="E1485" s="7">
        <v>20.622222222222227</v>
      </c>
      <c r="F1485" s="7">
        <v>28.504000000000001</v>
      </c>
      <c r="G1485" s="7">
        <v>3.2639999999999998</v>
      </c>
      <c r="H1485" s="7">
        <v>7.49</v>
      </c>
      <c r="I1485" s="7">
        <v>7.07</v>
      </c>
      <c r="J1485" s="7">
        <v>82.811199999999999</v>
      </c>
      <c r="K1485">
        <v>212.14</v>
      </c>
      <c r="L1485" t="s">
        <v>12</v>
      </c>
      <c r="M1485" t="s">
        <v>10</v>
      </c>
      <c r="N1485" t="s">
        <v>12</v>
      </c>
      <c r="O1485">
        <v>40.049790999999999</v>
      </c>
      <c r="P1485">
        <v>-105.145899</v>
      </c>
      <c r="Q1485" t="s">
        <v>15</v>
      </c>
      <c r="R1485" s="10" t="s">
        <v>23</v>
      </c>
      <c r="S1485">
        <v>6730200</v>
      </c>
      <c r="T1485" s="1">
        <v>41154</v>
      </c>
      <c r="U1485" s="11">
        <v>0.16666666666666666</v>
      </c>
      <c r="V1485">
        <v>5.08</v>
      </c>
      <c r="W1485">
        <v>86</v>
      </c>
      <c r="X1485">
        <f t="shared" si="92"/>
        <v>0</v>
      </c>
      <c r="Y1485">
        <f t="shared" si="92"/>
        <v>0</v>
      </c>
    </row>
    <row r="1486" spans="1:25" ht="15.75">
      <c r="A1486" s="1">
        <v>41154</v>
      </c>
      <c r="B1486" s="9">
        <v>0.17956018518518521</v>
      </c>
      <c r="C1486" s="7">
        <v>22260</v>
      </c>
      <c r="D1486" s="7">
        <v>69.040000000000006</v>
      </c>
      <c r="E1486" s="7">
        <v>20.577777777777783</v>
      </c>
      <c r="F1486" s="7">
        <v>28.504000000000001</v>
      </c>
      <c r="G1486" s="7">
        <v>3.2349999999999999</v>
      </c>
      <c r="H1486" s="7">
        <v>7.51</v>
      </c>
      <c r="I1486" s="7">
        <v>7.08</v>
      </c>
      <c r="J1486" s="7">
        <v>82.822100000000006</v>
      </c>
      <c r="K1486">
        <v>210.02</v>
      </c>
      <c r="L1486" t="s">
        <v>12</v>
      </c>
      <c r="M1486" t="s">
        <v>10</v>
      </c>
      <c r="N1486" t="s">
        <v>12</v>
      </c>
      <c r="O1486">
        <v>40.049790999999999</v>
      </c>
      <c r="P1486">
        <v>-105.145899</v>
      </c>
      <c r="Q1486" t="s">
        <v>15</v>
      </c>
      <c r="R1486" s="10" t="s">
        <v>23</v>
      </c>
      <c r="S1486">
        <v>6730200</v>
      </c>
      <c r="T1486" s="1">
        <v>41154</v>
      </c>
      <c r="U1486" s="11">
        <v>0.17708333333333334</v>
      </c>
      <c r="V1486">
        <v>5.08</v>
      </c>
      <c r="W1486">
        <v>86</v>
      </c>
      <c r="X1486">
        <f t="shared" si="92"/>
        <v>0</v>
      </c>
      <c r="Y1486">
        <f t="shared" si="92"/>
        <v>0</v>
      </c>
    </row>
    <row r="1487" spans="1:25" ht="15.75">
      <c r="A1487" s="1">
        <v>41154</v>
      </c>
      <c r="B1487" s="9">
        <v>0.18997685185185187</v>
      </c>
      <c r="C1487" s="7">
        <v>22275</v>
      </c>
      <c r="D1487" s="7">
        <v>68.97</v>
      </c>
      <c r="E1487" s="7">
        <v>20.538888888888888</v>
      </c>
      <c r="F1487" s="7">
        <v>28.504000000000001</v>
      </c>
      <c r="G1487" s="7">
        <v>3.2639999999999998</v>
      </c>
      <c r="H1487" s="7">
        <v>7.5</v>
      </c>
      <c r="I1487" s="7">
        <v>7.11</v>
      </c>
      <c r="J1487" s="7">
        <v>83.066299999999998</v>
      </c>
      <c r="K1487">
        <v>206.23</v>
      </c>
      <c r="L1487" t="s">
        <v>12</v>
      </c>
      <c r="M1487" t="s">
        <v>10</v>
      </c>
      <c r="N1487" t="s">
        <v>12</v>
      </c>
      <c r="O1487">
        <v>40.049790999999999</v>
      </c>
      <c r="P1487">
        <v>-105.145899</v>
      </c>
      <c r="Q1487" t="s">
        <v>15</v>
      </c>
      <c r="R1487" s="10" t="s">
        <v>23</v>
      </c>
      <c r="S1487">
        <v>6730200</v>
      </c>
      <c r="T1487" s="1">
        <v>41154</v>
      </c>
      <c r="U1487" s="11">
        <v>0.1875</v>
      </c>
      <c r="V1487">
        <v>5.08</v>
      </c>
      <c r="W1487">
        <v>86</v>
      </c>
      <c r="X1487">
        <f t="shared" si="92"/>
        <v>0</v>
      </c>
      <c r="Y1487">
        <f t="shared" si="92"/>
        <v>0</v>
      </c>
    </row>
    <row r="1488" spans="1:25" ht="15.75">
      <c r="A1488" s="1">
        <v>41154</v>
      </c>
      <c r="B1488" s="9">
        <v>0.20039351851851853</v>
      </c>
      <c r="C1488" s="7">
        <v>22290</v>
      </c>
      <c r="D1488" s="7">
        <v>68.900000000000006</v>
      </c>
      <c r="E1488" s="7">
        <v>20.500000000000004</v>
      </c>
      <c r="F1488" s="7">
        <v>28.504000000000001</v>
      </c>
      <c r="G1488" s="7">
        <v>3.2349999999999999</v>
      </c>
      <c r="H1488" s="7">
        <v>7.51</v>
      </c>
      <c r="I1488" s="7">
        <v>7.11</v>
      </c>
      <c r="J1488" s="7">
        <v>83.049000000000007</v>
      </c>
      <c r="K1488">
        <v>205.38</v>
      </c>
      <c r="L1488" t="s">
        <v>12</v>
      </c>
      <c r="M1488" t="s">
        <v>10</v>
      </c>
      <c r="N1488" t="s">
        <v>12</v>
      </c>
      <c r="O1488">
        <v>40.049790999999999</v>
      </c>
      <c r="P1488">
        <v>-105.145899</v>
      </c>
      <c r="Q1488" t="s">
        <v>15</v>
      </c>
      <c r="R1488" s="10" t="s">
        <v>23</v>
      </c>
      <c r="S1488">
        <v>6730200</v>
      </c>
      <c r="T1488" s="1">
        <v>41154</v>
      </c>
      <c r="U1488" s="11">
        <v>0.19791666666666666</v>
      </c>
      <c r="V1488">
        <v>5.08</v>
      </c>
      <c r="W1488">
        <v>86</v>
      </c>
      <c r="X1488">
        <f t="shared" si="92"/>
        <v>9.9999999999997868E-3</v>
      </c>
      <c r="Y1488">
        <f t="shared" si="92"/>
        <v>2</v>
      </c>
    </row>
    <row r="1489" spans="1:25" ht="15.75">
      <c r="A1489" s="1">
        <v>41154</v>
      </c>
      <c r="B1489" s="9">
        <v>0.21081018518518521</v>
      </c>
      <c r="C1489" s="7">
        <v>22305</v>
      </c>
      <c r="D1489" s="7">
        <v>68.81</v>
      </c>
      <c r="E1489" s="7">
        <v>20.450000000000003</v>
      </c>
      <c r="F1489" s="7">
        <v>28.504000000000001</v>
      </c>
      <c r="G1489" s="7">
        <v>3.2639999999999998</v>
      </c>
      <c r="H1489" s="7">
        <v>7.5</v>
      </c>
      <c r="I1489" s="7">
        <v>7.12</v>
      </c>
      <c r="J1489" s="7">
        <v>83.035399999999996</v>
      </c>
      <c r="K1489">
        <v>202.25</v>
      </c>
      <c r="L1489" t="s">
        <v>12</v>
      </c>
      <c r="M1489" t="s">
        <v>10</v>
      </c>
      <c r="N1489" t="s">
        <v>12</v>
      </c>
      <c r="O1489">
        <v>40.049790999999999</v>
      </c>
      <c r="P1489">
        <v>-105.145899</v>
      </c>
      <c r="Q1489" t="s">
        <v>15</v>
      </c>
      <c r="R1489" s="10" t="s">
        <v>23</v>
      </c>
      <c r="S1489">
        <v>6730200</v>
      </c>
      <c r="T1489" s="1">
        <v>41154</v>
      </c>
      <c r="U1489" s="11">
        <v>0.20833333333333334</v>
      </c>
      <c r="V1489">
        <v>5.08</v>
      </c>
      <c r="W1489">
        <v>86</v>
      </c>
      <c r="X1489">
        <f t="shared" si="92"/>
        <v>9.9999999999997868E-3</v>
      </c>
      <c r="Y1489">
        <f t="shared" si="92"/>
        <v>2</v>
      </c>
    </row>
    <row r="1490" spans="1:25" ht="15.75">
      <c r="A1490" s="1">
        <v>41154</v>
      </c>
      <c r="B1490" s="9">
        <v>0.22122685185185187</v>
      </c>
      <c r="C1490" s="7">
        <v>22320</v>
      </c>
      <c r="D1490" s="7">
        <v>68.75</v>
      </c>
      <c r="E1490" s="7">
        <v>20.416666666666668</v>
      </c>
      <c r="F1490" s="7">
        <v>28.504000000000001</v>
      </c>
      <c r="G1490" s="7">
        <v>3.2639999999999998</v>
      </c>
      <c r="H1490" s="7">
        <v>7.51</v>
      </c>
      <c r="I1490" s="7">
        <v>7.12</v>
      </c>
      <c r="J1490" s="7">
        <v>83.019499999999994</v>
      </c>
      <c r="K1490">
        <v>201.17</v>
      </c>
      <c r="L1490" t="s">
        <v>12</v>
      </c>
      <c r="M1490" t="s">
        <v>10</v>
      </c>
      <c r="N1490" t="s">
        <v>12</v>
      </c>
      <c r="O1490">
        <v>40.049790999999999</v>
      </c>
      <c r="P1490">
        <v>-105.145899</v>
      </c>
      <c r="Q1490" t="s">
        <v>15</v>
      </c>
      <c r="R1490" s="10" t="s">
        <v>23</v>
      </c>
      <c r="S1490">
        <v>6730200</v>
      </c>
      <c r="T1490" s="1">
        <v>41154</v>
      </c>
      <c r="U1490" s="11">
        <v>0.21875</v>
      </c>
      <c r="V1490">
        <v>5.08</v>
      </c>
      <c r="W1490">
        <v>86</v>
      </c>
      <c r="X1490">
        <f t="shared" ref="X1490:Y1505" si="93">V1490-V1494</f>
        <v>9.9999999999997868E-3</v>
      </c>
      <c r="Y1490">
        <f t="shared" si="93"/>
        <v>2</v>
      </c>
    </row>
    <row r="1491" spans="1:25" ht="15.75">
      <c r="A1491" s="1">
        <v>41154</v>
      </c>
      <c r="B1491" s="9">
        <v>0.23164351851851853</v>
      </c>
      <c r="C1491" s="7">
        <v>22335</v>
      </c>
      <c r="D1491" s="7">
        <v>68.67</v>
      </c>
      <c r="E1491" s="7">
        <v>20.372222222222224</v>
      </c>
      <c r="F1491" s="7">
        <v>28.504000000000001</v>
      </c>
      <c r="G1491" s="7">
        <v>3.2639999999999998</v>
      </c>
      <c r="H1491" s="7">
        <v>7.51</v>
      </c>
      <c r="I1491" s="7">
        <v>7.14</v>
      </c>
      <c r="J1491" s="7">
        <v>83.139099999999999</v>
      </c>
      <c r="K1491">
        <v>200.04</v>
      </c>
      <c r="L1491" t="s">
        <v>12</v>
      </c>
      <c r="M1491" t="s">
        <v>10</v>
      </c>
      <c r="N1491" t="s">
        <v>12</v>
      </c>
      <c r="O1491">
        <v>40.049790999999999</v>
      </c>
      <c r="P1491">
        <v>-105.145899</v>
      </c>
      <c r="Q1491" t="s">
        <v>15</v>
      </c>
      <c r="R1491" s="10" t="s">
        <v>23</v>
      </c>
      <c r="S1491">
        <v>6730200</v>
      </c>
      <c r="T1491" s="1">
        <v>41154</v>
      </c>
      <c r="U1491" s="11">
        <v>0.22916666666666666</v>
      </c>
      <c r="V1491">
        <v>5.08</v>
      </c>
      <c r="W1491">
        <v>86</v>
      </c>
      <c r="X1491">
        <f t="shared" si="93"/>
        <v>9.9999999999997868E-3</v>
      </c>
      <c r="Y1491">
        <f t="shared" si="93"/>
        <v>2</v>
      </c>
    </row>
    <row r="1492" spans="1:25" ht="15.75">
      <c r="A1492" s="1">
        <v>41154</v>
      </c>
      <c r="B1492" s="9">
        <v>0.24206018518518521</v>
      </c>
      <c r="C1492" s="7">
        <v>22350</v>
      </c>
      <c r="D1492" s="7">
        <v>68.63</v>
      </c>
      <c r="E1492" s="7">
        <v>20.349999999999998</v>
      </c>
      <c r="F1492" s="7">
        <v>28.504000000000001</v>
      </c>
      <c r="G1492" s="7">
        <v>3.2639999999999998</v>
      </c>
      <c r="H1492" s="7">
        <v>7.51</v>
      </c>
      <c r="I1492" s="7">
        <v>7.13</v>
      </c>
      <c r="J1492" s="7">
        <v>83.037899999999993</v>
      </c>
      <c r="K1492">
        <v>199.23</v>
      </c>
      <c r="L1492" t="s">
        <v>12</v>
      </c>
      <c r="M1492" t="s">
        <v>10</v>
      </c>
      <c r="N1492" t="s">
        <v>12</v>
      </c>
      <c r="O1492">
        <v>40.049790999999999</v>
      </c>
      <c r="P1492">
        <v>-105.145899</v>
      </c>
      <c r="Q1492" t="s">
        <v>15</v>
      </c>
      <c r="R1492" s="10" t="s">
        <v>23</v>
      </c>
      <c r="S1492">
        <v>6730200</v>
      </c>
      <c r="T1492" s="1">
        <v>41154</v>
      </c>
      <c r="U1492" s="11">
        <v>0.23958333333333334</v>
      </c>
      <c r="V1492">
        <v>5.07</v>
      </c>
      <c r="W1492">
        <v>84</v>
      </c>
      <c r="X1492">
        <f t="shared" si="93"/>
        <v>0</v>
      </c>
      <c r="Y1492">
        <f t="shared" si="93"/>
        <v>0</v>
      </c>
    </row>
    <row r="1493" spans="1:25" ht="15.75">
      <c r="A1493" s="1">
        <v>41154</v>
      </c>
      <c r="B1493" s="9">
        <v>0.25247685185185187</v>
      </c>
      <c r="C1493" s="7">
        <v>22365</v>
      </c>
      <c r="D1493" s="7">
        <v>68.59</v>
      </c>
      <c r="E1493" s="7">
        <v>20.327777777777779</v>
      </c>
      <c r="F1493" s="7">
        <v>28.504000000000001</v>
      </c>
      <c r="G1493" s="7">
        <v>3.2639999999999998</v>
      </c>
      <c r="H1493" s="7">
        <v>7.51</v>
      </c>
      <c r="I1493" s="7">
        <v>7.13</v>
      </c>
      <c r="J1493" s="7">
        <v>83.039000000000001</v>
      </c>
      <c r="K1493">
        <v>198.24</v>
      </c>
      <c r="L1493" t="s">
        <v>12</v>
      </c>
      <c r="M1493" t="s">
        <v>10</v>
      </c>
      <c r="N1493" t="s">
        <v>12</v>
      </c>
      <c r="O1493">
        <v>40.049790999999999</v>
      </c>
      <c r="P1493">
        <v>-105.145899</v>
      </c>
      <c r="Q1493" t="s">
        <v>15</v>
      </c>
      <c r="R1493" s="10" t="s">
        <v>23</v>
      </c>
      <c r="S1493">
        <v>6730200</v>
      </c>
      <c r="T1493" s="1">
        <v>41154</v>
      </c>
      <c r="U1493" s="11">
        <v>0.25</v>
      </c>
      <c r="V1493">
        <v>5.07</v>
      </c>
      <c r="W1493">
        <v>84</v>
      </c>
      <c r="X1493">
        <f t="shared" si="93"/>
        <v>0</v>
      </c>
      <c r="Y1493">
        <f t="shared" si="93"/>
        <v>0</v>
      </c>
    </row>
    <row r="1494" spans="1:25" ht="15.75">
      <c r="A1494" s="1">
        <v>41154</v>
      </c>
      <c r="B1494" s="9">
        <v>0.26289351851851855</v>
      </c>
      <c r="C1494" s="7">
        <v>22380</v>
      </c>
      <c r="D1494" s="7">
        <v>68.5</v>
      </c>
      <c r="E1494" s="7">
        <v>20.277777777777779</v>
      </c>
      <c r="F1494" s="7">
        <v>28.504000000000001</v>
      </c>
      <c r="G1494" s="7">
        <v>3.2349999999999999</v>
      </c>
      <c r="H1494" s="7">
        <v>7.51</v>
      </c>
      <c r="I1494" s="7">
        <v>7.15</v>
      </c>
      <c r="J1494" s="7">
        <v>83.188999999999993</v>
      </c>
      <c r="K1494">
        <v>196.87</v>
      </c>
      <c r="L1494" t="s">
        <v>12</v>
      </c>
      <c r="M1494" t="s">
        <v>10</v>
      </c>
      <c r="N1494" t="s">
        <v>12</v>
      </c>
      <c r="O1494">
        <v>40.049790999999999</v>
      </c>
      <c r="P1494">
        <v>-105.145899</v>
      </c>
      <c r="Q1494" t="s">
        <v>15</v>
      </c>
      <c r="R1494" s="10" t="s">
        <v>23</v>
      </c>
      <c r="S1494">
        <v>6730200</v>
      </c>
      <c r="T1494" s="1">
        <v>41154</v>
      </c>
      <c r="U1494" s="11">
        <v>0.26041666666666669</v>
      </c>
      <c r="V1494">
        <v>5.07</v>
      </c>
      <c r="W1494">
        <v>84</v>
      </c>
      <c r="X1494">
        <f t="shared" si="93"/>
        <v>0</v>
      </c>
      <c r="Y1494">
        <f t="shared" si="93"/>
        <v>0</v>
      </c>
    </row>
    <row r="1495" spans="1:25" ht="15.75">
      <c r="A1495" s="1">
        <v>41154</v>
      </c>
      <c r="B1495" s="9">
        <v>0.27331018518518518</v>
      </c>
      <c r="C1495" s="7">
        <v>22395</v>
      </c>
      <c r="D1495" s="7">
        <v>68.44</v>
      </c>
      <c r="E1495" s="7">
        <v>20.244444444444444</v>
      </c>
      <c r="F1495" s="7">
        <v>28.504000000000001</v>
      </c>
      <c r="G1495" s="7">
        <v>3.2639999999999998</v>
      </c>
      <c r="H1495" s="7">
        <v>7.5</v>
      </c>
      <c r="I1495" s="7">
        <v>7.15</v>
      </c>
      <c r="J1495" s="7">
        <v>83.135199999999998</v>
      </c>
      <c r="K1495">
        <v>195.1</v>
      </c>
      <c r="L1495" t="s">
        <v>12</v>
      </c>
      <c r="M1495" t="s">
        <v>10</v>
      </c>
      <c r="N1495" t="s">
        <v>12</v>
      </c>
      <c r="O1495">
        <v>40.049790999999999</v>
      </c>
      <c r="P1495">
        <v>-105.145899</v>
      </c>
      <c r="Q1495" t="s">
        <v>15</v>
      </c>
      <c r="R1495" s="10" t="s">
        <v>23</v>
      </c>
      <c r="S1495">
        <v>6730200</v>
      </c>
      <c r="T1495" s="1">
        <v>41154</v>
      </c>
      <c r="U1495" s="11">
        <v>0.27083333333333331</v>
      </c>
      <c r="V1495">
        <v>5.07</v>
      </c>
      <c r="W1495">
        <v>84</v>
      </c>
      <c r="X1495">
        <f t="shared" si="93"/>
        <v>0</v>
      </c>
      <c r="Y1495">
        <f t="shared" si="93"/>
        <v>0</v>
      </c>
    </row>
    <row r="1496" spans="1:25" ht="15.75">
      <c r="A1496" s="1">
        <v>41154</v>
      </c>
      <c r="B1496" s="9">
        <v>0.28372685185185187</v>
      </c>
      <c r="C1496" s="7">
        <v>22410</v>
      </c>
      <c r="D1496" s="7">
        <v>68.39</v>
      </c>
      <c r="E1496" s="7">
        <v>20.216666666666669</v>
      </c>
      <c r="F1496" s="7">
        <v>28.504000000000001</v>
      </c>
      <c r="G1496" s="7">
        <v>3.2349999999999999</v>
      </c>
      <c r="H1496" s="7">
        <v>7.51</v>
      </c>
      <c r="I1496" s="7">
        <v>7.16</v>
      </c>
      <c r="J1496" s="7">
        <v>83.160799999999995</v>
      </c>
      <c r="K1496">
        <v>194.26</v>
      </c>
      <c r="L1496" t="s">
        <v>12</v>
      </c>
      <c r="M1496" t="s">
        <v>10</v>
      </c>
      <c r="N1496" t="s">
        <v>12</v>
      </c>
      <c r="O1496">
        <v>40.049790999999999</v>
      </c>
      <c r="P1496">
        <v>-105.145899</v>
      </c>
      <c r="Q1496" t="s">
        <v>15</v>
      </c>
      <c r="R1496" s="10" t="s">
        <v>23</v>
      </c>
      <c r="S1496">
        <v>6730200</v>
      </c>
      <c r="T1496" s="1">
        <v>41154</v>
      </c>
      <c r="U1496" s="11">
        <v>0.28125</v>
      </c>
      <c r="V1496">
        <v>5.07</v>
      </c>
      <c r="W1496">
        <v>84</v>
      </c>
      <c r="X1496">
        <f t="shared" si="93"/>
        <v>0</v>
      </c>
      <c r="Y1496">
        <f t="shared" si="93"/>
        <v>0</v>
      </c>
    </row>
    <row r="1497" spans="1:25" ht="15.75">
      <c r="A1497" s="1">
        <v>41154</v>
      </c>
      <c r="B1497" s="9">
        <v>0.29414351851851855</v>
      </c>
      <c r="C1497" s="7">
        <v>22425</v>
      </c>
      <c r="D1497" s="7">
        <v>68.33</v>
      </c>
      <c r="E1497" s="7">
        <v>20.183333333333334</v>
      </c>
      <c r="F1497" s="7">
        <v>28.504000000000001</v>
      </c>
      <c r="G1497" s="7">
        <v>3.2639999999999998</v>
      </c>
      <c r="H1497" s="7">
        <v>7.51</v>
      </c>
      <c r="I1497" s="7">
        <v>7.19</v>
      </c>
      <c r="J1497" s="7">
        <v>83.510900000000007</v>
      </c>
      <c r="K1497">
        <v>191.99</v>
      </c>
      <c r="L1497" t="s">
        <v>12</v>
      </c>
      <c r="M1497" t="s">
        <v>10</v>
      </c>
      <c r="N1497" t="s">
        <v>12</v>
      </c>
      <c r="O1497">
        <v>40.049790999999999</v>
      </c>
      <c r="P1497">
        <v>-105.145899</v>
      </c>
      <c r="Q1497" t="s">
        <v>15</v>
      </c>
      <c r="R1497" s="10" t="s">
        <v>23</v>
      </c>
      <c r="S1497">
        <v>6730200</v>
      </c>
      <c r="T1497" s="1">
        <v>41154</v>
      </c>
      <c r="U1497" s="11">
        <v>0.29166666666666669</v>
      </c>
      <c r="V1497">
        <v>5.07</v>
      </c>
      <c r="W1497">
        <v>84</v>
      </c>
      <c r="X1497">
        <f t="shared" si="93"/>
        <v>0</v>
      </c>
      <c r="Y1497">
        <f t="shared" si="93"/>
        <v>0</v>
      </c>
    </row>
    <row r="1498" spans="1:25" ht="15.75">
      <c r="A1498" s="1">
        <v>41154</v>
      </c>
      <c r="B1498" s="9">
        <v>0.30456018518518518</v>
      </c>
      <c r="C1498" s="7">
        <v>22440</v>
      </c>
      <c r="D1498" s="7">
        <v>68.28</v>
      </c>
      <c r="E1498" s="7">
        <v>20.155555555555559</v>
      </c>
      <c r="F1498" s="7">
        <v>28.504000000000001</v>
      </c>
      <c r="G1498" s="7">
        <v>3.2050000000000001</v>
      </c>
      <c r="H1498" s="7">
        <v>7.52</v>
      </c>
      <c r="I1498" s="7">
        <v>7.22</v>
      </c>
      <c r="J1498" s="7">
        <v>83.753399999999999</v>
      </c>
      <c r="K1498">
        <v>191.39</v>
      </c>
      <c r="L1498" t="s">
        <v>12</v>
      </c>
      <c r="M1498" t="s">
        <v>10</v>
      </c>
      <c r="N1498" t="s">
        <v>12</v>
      </c>
      <c r="O1498">
        <v>40.049790999999999</v>
      </c>
      <c r="P1498">
        <v>-105.145899</v>
      </c>
      <c r="Q1498" t="s">
        <v>15</v>
      </c>
      <c r="R1498" s="10" t="s">
        <v>23</v>
      </c>
      <c r="S1498">
        <v>6730200</v>
      </c>
      <c r="T1498" s="1">
        <v>41154</v>
      </c>
      <c r="U1498" s="11">
        <v>0.30208333333333331</v>
      </c>
      <c r="V1498">
        <v>5.07</v>
      </c>
      <c r="W1498">
        <v>84</v>
      </c>
      <c r="X1498">
        <f t="shared" si="93"/>
        <v>0</v>
      </c>
      <c r="Y1498">
        <f t="shared" si="93"/>
        <v>0</v>
      </c>
    </row>
    <row r="1499" spans="1:25" ht="15.75">
      <c r="A1499" s="1">
        <v>41154</v>
      </c>
      <c r="B1499" s="9">
        <v>0.31497685185185187</v>
      </c>
      <c r="C1499" s="7">
        <v>22455</v>
      </c>
      <c r="D1499" s="7">
        <v>68.260000000000005</v>
      </c>
      <c r="E1499" s="7">
        <v>20.144444444444449</v>
      </c>
      <c r="F1499" s="7">
        <v>28.504000000000001</v>
      </c>
      <c r="G1499" s="7">
        <v>3.2349999999999999</v>
      </c>
      <c r="H1499" s="7">
        <v>7.53</v>
      </c>
      <c r="I1499" s="7">
        <v>7.27</v>
      </c>
      <c r="J1499" s="7">
        <v>84.292500000000004</v>
      </c>
      <c r="K1499">
        <v>190.55</v>
      </c>
      <c r="L1499" t="s">
        <v>12</v>
      </c>
      <c r="M1499" t="s">
        <v>10</v>
      </c>
      <c r="N1499" t="s">
        <v>12</v>
      </c>
      <c r="O1499">
        <v>40.049790999999999</v>
      </c>
      <c r="P1499">
        <v>-105.145899</v>
      </c>
      <c r="Q1499" t="s">
        <v>15</v>
      </c>
      <c r="R1499" s="10" t="s">
        <v>23</v>
      </c>
      <c r="S1499">
        <v>6730200</v>
      </c>
      <c r="T1499" s="1">
        <v>41154</v>
      </c>
      <c r="U1499" s="11">
        <v>0.3125</v>
      </c>
      <c r="V1499">
        <v>5.07</v>
      </c>
      <c r="W1499">
        <v>84</v>
      </c>
      <c r="X1499">
        <f t="shared" si="93"/>
        <v>0</v>
      </c>
      <c r="Y1499">
        <f t="shared" si="93"/>
        <v>0</v>
      </c>
    </row>
    <row r="1500" spans="1:25" ht="15.75">
      <c r="A1500" s="1">
        <v>41154</v>
      </c>
      <c r="B1500" s="9">
        <v>0.32539351851851855</v>
      </c>
      <c r="C1500" s="7">
        <v>22470</v>
      </c>
      <c r="D1500" s="7">
        <v>68.25</v>
      </c>
      <c r="E1500" s="7">
        <v>20.138888888888889</v>
      </c>
      <c r="F1500" s="7">
        <v>28.504000000000001</v>
      </c>
      <c r="G1500" s="7">
        <v>3.2349999999999999</v>
      </c>
      <c r="H1500" s="7">
        <v>7.54</v>
      </c>
      <c r="I1500" s="7">
        <v>7.35</v>
      </c>
      <c r="J1500" s="7">
        <v>85.179900000000004</v>
      </c>
      <c r="K1500">
        <v>190.01</v>
      </c>
      <c r="L1500" t="s">
        <v>12</v>
      </c>
      <c r="M1500" t="s">
        <v>10</v>
      </c>
      <c r="N1500" t="s">
        <v>12</v>
      </c>
      <c r="O1500">
        <v>40.049790999999999</v>
      </c>
      <c r="P1500">
        <v>-105.145899</v>
      </c>
      <c r="Q1500" t="s">
        <v>15</v>
      </c>
      <c r="R1500" s="10" t="s">
        <v>23</v>
      </c>
      <c r="S1500">
        <v>6730200</v>
      </c>
      <c r="T1500" s="1">
        <v>41154</v>
      </c>
      <c r="U1500" s="11">
        <v>0.32291666666666669</v>
      </c>
      <c r="V1500">
        <v>5.07</v>
      </c>
      <c r="W1500">
        <v>84</v>
      </c>
      <c r="X1500">
        <f t="shared" si="93"/>
        <v>0</v>
      </c>
      <c r="Y1500">
        <f t="shared" si="93"/>
        <v>0</v>
      </c>
    </row>
    <row r="1501" spans="1:25" ht="15.75">
      <c r="A1501" s="1">
        <v>41154</v>
      </c>
      <c r="B1501" s="9">
        <v>0.33581018518518518</v>
      </c>
      <c r="C1501" s="7">
        <v>22485</v>
      </c>
      <c r="D1501" s="7">
        <v>68.34</v>
      </c>
      <c r="E1501" s="7">
        <v>20.18888888888889</v>
      </c>
      <c r="F1501" s="7">
        <v>28.504000000000001</v>
      </c>
      <c r="G1501" s="7">
        <v>3.2639999999999998</v>
      </c>
      <c r="H1501" s="7">
        <v>7.57</v>
      </c>
      <c r="I1501" s="7">
        <v>7.46</v>
      </c>
      <c r="J1501" s="7">
        <v>86.583200000000005</v>
      </c>
      <c r="K1501">
        <v>190.2</v>
      </c>
      <c r="L1501" t="s">
        <v>12</v>
      </c>
      <c r="M1501" t="s">
        <v>10</v>
      </c>
      <c r="N1501" t="s">
        <v>12</v>
      </c>
      <c r="O1501">
        <v>40.049790999999999</v>
      </c>
      <c r="P1501">
        <v>-105.145899</v>
      </c>
      <c r="Q1501" t="s">
        <v>15</v>
      </c>
      <c r="R1501" s="10" t="s">
        <v>23</v>
      </c>
      <c r="S1501">
        <v>6730200</v>
      </c>
      <c r="T1501" s="1">
        <v>41154</v>
      </c>
      <c r="U1501" s="11">
        <v>0.33333333333333331</v>
      </c>
      <c r="V1501">
        <v>5.07</v>
      </c>
      <c r="W1501">
        <v>84</v>
      </c>
      <c r="X1501">
        <f t="shared" si="93"/>
        <v>0</v>
      </c>
      <c r="Y1501">
        <f t="shared" si="93"/>
        <v>0</v>
      </c>
    </row>
    <row r="1502" spans="1:25" ht="15.75">
      <c r="A1502" s="1">
        <v>41154</v>
      </c>
      <c r="B1502" s="9">
        <v>0.34622685185185187</v>
      </c>
      <c r="C1502" s="7">
        <v>22500</v>
      </c>
      <c r="D1502" s="7">
        <v>68.430000000000007</v>
      </c>
      <c r="E1502" s="7">
        <v>20.238888888888894</v>
      </c>
      <c r="F1502" s="7">
        <v>28.504000000000001</v>
      </c>
      <c r="G1502" s="7">
        <v>3.2639999999999998</v>
      </c>
      <c r="H1502" s="7">
        <v>7.58</v>
      </c>
      <c r="I1502" s="7">
        <v>7.56</v>
      </c>
      <c r="J1502" s="7">
        <v>87.813199999999995</v>
      </c>
      <c r="K1502">
        <v>191.04</v>
      </c>
      <c r="L1502" t="s">
        <v>12</v>
      </c>
      <c r="M1502" t="s">
        <v>10</v>
      </c>
      <c r="N1502" t="s">
        <v>12</v>
      </c>
      <c r="O1502">
        <v>40.049790999999999</v>
      </c>
      <c r="P1502">
        <v>-105.145899</v>
      </c>
      <c r="Q1502" t="s">
        <v>15</v>
      </c>
      <c r="R1502" s="10" t="s">
        <v>23</v>
      </c>
      <c r="S1502">
        <v>6730200</v>
      </c>
      <c r="T1502" s="1">
        <v>41154</v>
      </c>
      <c r="U1502" s="11">
        <v>0.34375</v>
      </c>
      <c r="V1502">
        <v>5.07</v>
      </c>
      <c r="W1502">
        <v>84</v>
      </c>
      <c r="X1502">
        <f t="shared" si="93"/>
        <v>1.0000000000000675E-2</v>
      </c>
      <c r="Y1502">
        <f t="shared" si="93"/>
        <v>2</v>
      </c>
    </row>
    <row r="1503" spans="1:25" ht="15.75">
      <c r="A1503" s="1">
        <v>41154</v>
      </c>
      <c r="B1503" s="9">
        <v>0.35664351851851855</v>
      </c>
      <c r="C1503" s="7">
        <v>22515</v>
      </c>
      <c r="D1503" s="7">
        <v>68.540000000000006</v>
      </c>
      <c r="E1503" s="7">
        <v>20.300000000000004</v>
      </c>
      <c r="F1503" s="7">
        <v>28.504000000000001</v>
      </c>
      <c r="G1503" s="7">
        <v>3.2639999999999998</v>
      </c>
      <c r="H1503" s="7">
        <v>7.6</v>
      </c>
      <c r="I1503" s="7">
        <v>7.65</v>
      </c>
      <c r="J1503" s="7">
        <v>89.010099999999994</v>
      </c>
      <c r="K1503">
        <v>190.98</v>
      </c>
      <c r="L1503" t="s">
        <v>12</v>
      </c>
      <c r="M1503" t="s">
        <v>10</v>
      </c>
      <c r="N1503" t="s">
        <v>12</v>
      </c>
      <c r="O1503">
        <v>40.049790999999999</v>
      </c>
      <c r="P1503">
        <v>-105.145899</v>
      </c>
      <c r="Q1503" t="s">
        <v>15</v>
      </c>
      <c r="R1503" s="10" t="s">
        <v>23</v>
      </c>
      <c r="S1503">
        <v>6730200</v>
      </c>
      <c r="T1503" s="1">
        <v>41154</v>
      </c>
      <c r="U1503" s="11">
        <v>0.35416666666666669</v>
      </c>
      <c r="V1503">
        <v>5.07</v>
      </c>
      <c r="W1503">
        <v>84</v>
      </c>
      <c r="X1503">
        <f t="shared" si="93"/>
        <v>1.0000000000000675E-2</v>
      </c>
      <c r="Y1503">
        <f t="shared" si="93"/>
        <v>2</v>
      </c>
    </row>
    <row r="1504" spans="1:25" ht="15.75">
      <c r="A1504" s="1">
        <v>41154</v>
      </c>
      <c r="B1504" s="9">
        <v>0.36706018518518518</v>
      </c>
      <c r="C1504" s="7">
        <v>22530</v>
      </c>
      <c r="D1504" s="7">
        <v>68.67</v>
      </c>
      <c r="E1504" s="7">
        <v>20.372222222222224</v>
      </c>
      <c r="F1504" s="7">
        <v>28.504000000000001</v>
      </c>
      <c r="G1504" s="7">
        <v>3.2639999999999998</v>
      </c>
      <c r="H1504" s="7">
        <v>7.63</v>
      </c>
      <c r="I1504" s="7">
        <v>7.76</v>
      </c>
      <c r="J1504" s="7">
        <v>90.388199999999998</v>
      </c>
      <c r="K1504">
        <v>190.05</v>
      </c>
      <c r="L1504" t="s">
        <v>12</v>
      </c>
      <c r="M1504" t="s">
        <v>10</v>
      </c>
      <c r="N1504" t="s">
        <v>12</v>
      </c>
      <c r="O1504">
        <v>40.049790999999999</v>
      </c>
      <c r="P1504">
        <v>-105.145899</v>
      </c>
      <c r="Q1504" t="s">
        <v>15</v>
      </c>
      <c r="R1504" s="10" t="s">
        <v>23</v>
      </c>
      <c r="S1504">
        <v>6730200</v>
      </c>
      <c r="T1504" s="1">
        <v>41154</v>
      </c>
      <c r="U1504" s="11">
        <v>0.36458333333333331</v>
      </c>
      <c r="V1504">
        <v>5.07</v>
      </c>
      <c r="W1504">
        <v>84</v>
      </c>
      <c r="X1504">
        <f t="shared" si="93"/>
        <v>1.0000000000000675E-2</v>
      </c>
      <c r="Y1504">
        <f t="shared" si="93"/>
        <v>2</v>
      </c>
    </row>
    <row r="1505" spans="1:25" ht="15.75">
      <c r="A1505" s="1">
        <v>41154</v>
      </c>
      <c r="B1505" s="9">
        <v>0.37747685185185187</v>
      </c>
      <c r="C1505" s="7">
        <v>22545</v>
      </c>
      <c r="D1505" s="7">
        <v>68.83</v>
      </c>
      <c r="E1505" s="7">
        <v>20.461111111111112</v>
      </c>
      <c r="F1505" s="7">
        <v>28.504000000000001</v>
      </c>
      <c r="G1505" s="7">
        <v>3.2639999999999998</v>
      </c>
      <c r="H1505" s="7">
        <v>7.66</v>
      </c>
      <c r="I1505" s="7">
        <v>7.85</v>
      </c>
      <c r="J1505" s="7">
        <v>91.567499999999995</v>
      </c>
      <c r="K1505">
        <v>188.59</v>
      </c>
      <c r="L1505" t="s">
        <v>12</v>
      </c>
      <c r="M1505" t="s">
        <v>10</v>
      </c>
      <c r="N1505" t="s">
        <v>12</v>
      </c>
      <c r="O1505">
        <v>40.049790999999999</v>
      </c>
      <c r="P1505">
        <v>-105.145899</v>
      </c>
      <c r="Q1505" t="s">
        <v>15</v>
      </c>
      <c r="R1505" s="10" t="s">
        <v>23</v>
      </c>
      <c r="S1505">
        <v>6730200</v>
      </c>
      <c r="T1505" s="1">
        <v>41154</v>
      </c>
      <c r="U1505" s="11">
        <v>0.375</v>
      </c>
      <c r="V1505">
        <v>5.07</v>
      </c>
      <c r="W1505">
        <v>84</v>
      </c>
      <c r="X1505">
        <f t="shared" si="93"/>
        <v>1.0000000000000675E-2</v>
      </c>
      <c r="Y1505">
        <f t="shared" si="93"/>
        <v>2</v>
      </c>
    </row>
    <row r="1506" spans="1:25" ht="15.75">
      <c r="A1506" s="1">
        <v>41154</v>
      </c>
      <c r="B1506" s="9">
        <v>0.38789351851851855</v>
      </c>
      <c r="C1506" s="7">
        <v>22560</v>
      </c>
      <c r="D1506" s="7">
        <v>69.03</v>
      </c>
      <c r="E1506" s="7">
        <v>20.572222222222223</v>
      </c>
      <c r="F1506" s="7">
        <v>28.504000000000001</v>
      </c>
      <c r="G1506" s="7">
        <v>3.2349999999999999</v>
      </c>
      <c r="H1506" s="7">
        <v>7.7</v>
      </c>
      <c r="I1506" s="7">
        <v>7.99</v>
      </c>
      <c r="J1506" s="7">
        <v>93.451400000000007</v>
      </c>
      <c r="K1506">
        <v>187.63</v>
      </c>
      <c r="L1506" t="s">
        <v>12</v>
      </c>
      <c r="M1506" t="s">
        <v>10</v>
      </c>
      <c r="N1506" t="s">
        <v>12</v>
      </c>
      <c r="O1506">
        <v>40.049790999999999</v>
      </c>
      <c r="P1506">
        <v>-105.145899</v>
      </c>
      <c r="Q1506" t="s">
        <v>15</v>
      </c>
      <c r="R1506" s="10" t="s">
        <v>23</v>
      </c>
      <c r="S1506">
        <v>6730200</v>
      </c>
      <c r="T1506" s="1">
        <v>41154</v>
      </c>
      <c r="U1506" s="11">
        <v>0.38541666666666669</v>
      </c>
      <c r="V1506">
        <v>5.0599999999999996</v>
      </c>
      <c r="W1506">
        <v>82</v>
      </c>
      <c r="X1506">
        <f t="shared" ref="X1506:Y1521" si="94">V1506-V1510</f>
        <v>0</v>
      </c>
      <c r="Y1506">
        <f t="shared" si="94"/>
        <v>0</v>
      </c>
    </row>
    <row r="1507" spans="1:25" ht="15.75">
      <c r="A1507" s="1">
        <v>41154</v>
      </c>
      <c r="B1507" s="9">
        <v>0.39831018518518518</v>
      </c>
      <c r="C1507" s="7">
        <v>22575</v>
      </c>
      <c r="D1507" s="7">
        <v>69.28</v>
      </c>
      <c r="E1507" s="7">
        <v>20.711111111111112</v>
      </c>
      <c r="F1507" s="7">
        <v>28.504000000000001</v>
      </c>
      <c r="G1507" s="7">
        <v>3.2639999999999998</v>
      </c>
      <c r="H1507" s="7">
        <v>7.74</v>
      </c>
      <c r="I1507" s="7">
        <v>8.08</v>
      </c>
      <c r="J1507" s="7">
        <v>94.7958</v>
      </c>
      <c r="K1507">
        <v>187.85</v>
      </c>
      <c r="L1507" t="s">
        <v>12</v>
      </c>
      <c r="M1507" t="s">
        <v>10</v>
      </c>
      <c r="N1507" t="s">
        <v>12</v>
      </c>
      <c r="O1507">
        <v>40.049790999999999</v>
      </c>
      <c r="P1507">
        <v>-105.145899</v>
      </c>
      <c r="Q1507" t="s">
        <v>15</v>
      </c>
      <c r="R1507" s="10" t="s">
        <v>23</v>
      </c>
      <c r="S1507">
        <v>6730200</v>
      </c>
      <c r="T1507" s="1">
        <v>41154</v>
      </c>
      <c r="U1507" s="11">
        <v>0.39583333333333331</v>
      </c>
      <c r="V1507">
        <v>5.0599999999999996</v>
      </c>
      <c r="W1507">
        <v>82</v>
      </c>
      <c r="X1507">
        <f t="shared" si="94"/>
        <v>0</v>
      </c>
      <c r="Y1507">
        <f t="shared" si="94"/>
        <v>0</v>
      </c>
    </row>
    <row r="1508" spans="1:25" ht="15.75">
      <c r="A1508" s="1">
        <v>41154</v>
      </c>
      <c r="B1508" s="9">
        <v>0.40872685185185187</v>
      </c>
      <c r="C1508" s="7">
        <v>22590</v>
      </c>
      <c r="D1508" s="7">
        <v>69.53</v>
      </c>
      <c r="E1508" s="7">
        <v>20.85</v>
      </c>
      <c r="F1508" s="7">
        <v>28.504000000000001</v>
      </c>
      <c r="G1508" s="7">
        <v>3.2349999999999999</v>
      </c>
      <c r="H1508" s="7">
        <v>7.78</v>
      </c>
      <c r="I1508" s="7">
        <v>8.17</v>
      </c>
      <c r="J1508" s="7">
        <v>96.096900000000005</v>
      </c>
      <c r="K1508">
        <v>188.85</v>
      </c>
      <c r="L1508" t="s">
        <v>12</v>
      </c>
      <c r="M1508" t="s">
        <v>10</v>
      </c>
      <c r="N1508" t="s">
        <v>12</v>
      </c>
      <c r="O1508">
        <v>40.049790999999999</v>
      </c>
      <c r="P1508">
        <v>-105.145899</v>
      </c>
      <c r="Q1508" t="s">
        <v>15</v>
      </c>
      <c r="R1508" s="10" t="s">
        <v>23</v>
      </c>
      <c r="S1508">
        <v>6730200</v>
      </c>
      <c r="T1508" s="1">
        <v>41154</v>
      </c>
      <c r="U1508" s="11">
        <v>0.40625</v>
      </c>
      <c r="V1508">
        <v>5.0599999999999996</v>
      </c>
      <c r="W1508">
        <v>82</v>
      </c>
      <c r="X1508">
        <f t="shared" si="94"/>
        <v>0</v>
      </c>
      <c r="Y1508">
        <f t="shared" si="94"/>
        <v>0</v>
      </c>
    </row>
    <row r="1509" spans="1:25" ht="15.75">
      <c r="A1509" s="1">
        <v>41154</v>
      </c>
      <c r="B1509" s="9">
        <v>0.41914351851851855</v>
      </c>
      <c r="C1509" s="7">
        <v>22605</v>
      </c>
      <c r="D1509" s="7">
        <v>69.819999999999993</v>
      </c>
      <c r="E1509" s="7">
        <v>21.011111111111109</v>
      </c>
      <c r="F1509" s="7">
        <v>28.504000000000001</v>
      </c>
      <c r="G1509" s="7">
        <v>3.2639999999999998</v>
      </c>
      <c r="H1509" s="7">
        <v>7.83</v>
      </c>
      <c r="I1509" s="7">
        <v>8.2899999999999991</v>
      </c>
      <c r="J1509" s="7">
        <v>97.767200000000003</v>
      </c>
      <c r="K1509">
        <v>189.6</v>
      </c>
      <c r="L1509" t="s">
        <v>12</v>
      </c>
      <c r="M1509" t="s">
        <v>10</v>
      </c>
      <c r="N1509" t="s">
        <v>12</v>
      </c>
      <c r="O1509">
        <v>40.049790999999999</v>
      </c>
      <c r="P1509">
        <v>-105.145899</v>
      </c>
      <c r="Q1509" t="s">
        <v>15</v>
      </c>
      <c r="R1509" s="10" t="s">
        <v>23</v>
      </c>
      <c r="S1509">
        <v>6730200</v>
      </c>
      <c r="T1509" s="1">
        <v>41154</v>
      </c>
      <c r="U1509" s="11">
        <v>0.41666666666666669</v>
      </c>
      <c r="V1509">
        <v>5.0599999999999996</v>
      </c>
      <c r="W1509">
        <v>82</v>
      </c>
      <c r="X1509">
        <f t="shared" si="94"/>
        <v>0</v>
      </c>
      <c r="Y1509">
        <f t="shared" si="94"/>
        <v>0</v>
      </c>
    </row>
    <row r="1510" spans="1:25" ht="15.75">
      <c r="A1510" s="1">
        <v>41154</v>
      </c>
      <c r="B1510" s="9">
        <v>0.42956018518518518</v>
      </c>
      <c r="C1510" s="7">
        <v>22620</v>
      </c>
      <c r="D1510" s="7">
        <v>70.17</v>
      </c>
      <c r="E1510" s="7">
        <v>21.205555555555556</v>
      </c>
      <c r="F1510" s="7">
        <v>28.504000000000001</v>
      </c>
      <c r="G1510" s="7">
        <v>3.2639999999999998</v>
      </c>
      <c r="H1510" s="7">
        <v>7.88</v>
      </c>
      <c r="I1510" s="7">
        <v>8.42</v>
      </c>
      <c r="J1510" s="7">
        <v>99.663399999999996</v>
      </c>
      <c r="K1510">
        <v>190.27</v>
      </c>
      <c r="L1510" t="s">
        <v>12</v>
      </c>
      <c r="M1510" t="s">
        <v>10</v>
      </c>
      <c r="N1510" t="s">
        <v>12</v>
      </c>
      <c r="O1510">
        <v>40.049790999999999</v>
      </c>
      <c r="P1510">
        <v>-105.145899</v>
      </c>
      <c r="Q1510" t="s">
        <v>15</v>
      </c>
      <c r="R1510" s="10" t="s">
        <v>23</v>
      </c>
      <c r="S1510">
        <v>6730200</v>
      </c>
      <c r="T1510" s="1">
        <v>41154</v>
      </c>
      <c r="U1510" s="11">
        <v>0.42708333333333331</v>
      </c>
      <c r="V1510">
        <v>5.0599999999999996</v>
      </c>
      <c r="W1510">
        <v>82</v>
      </c>
      <c r="X1510">
        <f t="shared" si="94"/>
        <v>0</v>
      </c>
      <c r="Y1510">
        <f t="shared" si="94"/>
        <v>0</v>
      </c>
    </row>
    <row r="1511" spans="1:25" ht="15.75">
      <c r="A1511" s="1">
        <v>41154</v>
      </c>
      <c r="B1511" s="9">
        <v>0.43997685185185187</v>
      </c>
      <c r="C1511" s="7">
        <v>22635</v>
      </c>
      <c r="D1511" s="7">
        <v>70.42</v>
      </c>
      <c r="E1511" s="7">
        <v>21.344444444444445</v>
      </c>
      <c r="F1511" s="7">
        <v>28.504000000000001</v>
      </c>
      <c r="G1511" s="7">
        <v>3.2349999999999999</v>
      </c>
      <c r="H1511" s="7">
        <v>7.91</v>
      </c>
      <c r="I1511" s="7">
        <v>8.48</v>
      </c>
      <c r="J1511" s="7">
        <v>100.7363</v>
      </c>
      <c r="K1511">
        <v>191.17</v>
      </c>
      <c r="L1511" t="s">
        <v>12</v>
      </c>
      <c r="M1511" t="s">
        <v>10</v>
      </c>
      <c r="N1511" t="s">
        <v>12</v>
      </c>
      <c r="O1511">
        <v>40.049790999999999</v>
      </c>
      <c r="P1511">
        <v>-105.145899</v>
      </c>
      <c r="Q1511" t="s">
        <v>15</v>
      </c>
      <c r="R1511" s="10" t="s">
        <v>23</v>
      </c>
      <c r="S1511">
        <v>6730200</v>
      </c>
      <c r="T1511" s="1">
        <v>41154</v>
      </c>
      <c r="U1511" s="11">
        <v>0.4375</v>
      </c>
      <c r="V1511">
        <v>5.0599999999999996</v>
      </c>
      <c r="W1511">
        <v>82</v>
      </c>
      <c r="X1511">
        <f t="shared" si="94"/>
        <v>0</v>
      </c>
      <c r="Y1511">
        <f t="shared" si="94"/>
        <v>0</v>
      </c>
    </row>
    <row r="1512" spans="1:25" ht="15.75">
      <c r="A1512" s="1">
        <v>41154</v>
      </c>
      <c r="B1512" s="9">
        <v>0.45039351851851855</v>
      </c>
      <c r="C1512" s="7">
        <v>22650</v>
      </c>
      <c r="D1512" s="7">
        <v>70.78</v>
      </c>
      <c r="E1512" s="7">
        <v>21.544444444444444</v>
      </c>
      <c r="F1512" s="7">
        <v>28.504000000000001</v>
      </c>
      <c r="G1512" s="7">
        <v>3.2349999999999999</v>
      </c>
      <c r="H1512" s="7">
        <v>7.96</v>
      </c>
      <c r="I1512" s="7">
        <v>8.58</v>
      </c>
      <c r="J1512" s="7">
        <v>102.2651</v>
      </c>
      <c r="K1512">
        <v>193.88</v>
      </c>
      <c r="L1512" t="s">
        <v>12</v>
      </c>
      <c r="M1512" t="s">
        <v>10</v>
      </c>
      <c r="N1512" t="s">
        <v>12</v>
      </c>
      <c r="O1512">
        <v>40.049790999999999</v>
      </c>
      <c r="P1512">
        <v>-105.145899</v>
      </c>
      <c r="Q1512" t="s">
        <v>15</v>
      </c>
      <c r="R1512" s="10" t="s">
        <v>23</v>
      </c>
      <c r="S1512">
        <v>6730200</v>
      </c>
      <c r="T1512" s="1">
        <v>41154</v>
      </c>
      <c r="U1512" s="11">
        <v>0.44791666666666669</v>
      </c>
      <c r="V1512">
        <v>5.0599999999999996</v>
      </c>
      <c r="W1512">
        <v>82</v>
      </c>
      <c r="X1512">
        <f t="shared" si="94"/>
        <v>0</v>
      </c>
      <c r="Y1512">
        <f t="shared" si="94"/>
        <v>0</v>
      </c>
    </row>
    <row r="1513" spans="1:25" ht="15.75">
      <c r="A1513" s="1">
        <v>41154</v>
      </c>
      <c r="B1513" s="9">
        <v>0.46081018518518518</v>
      </c>
      <c r="C1513" s="7">
        <v>22665</v>
      </c>
      <c r="D1513" s="7">
        <v>71.17</v>
      </c>
      <c r="E1513" s="7">
        <v>21.761111111111113</v>
      </c>
      <c r="F1513" s="7">
        <v>28.504000000000001</v>
      </c>
      <c r="G1513" s="7">
        <v>3.2639999999999998</v>
      </c>
      <c r="H1513" s="7">
        <v>8</v>
      </c>
      <c r="I1513" s="7">
        <v>8.6300000000000008</v>
      </c>
      <c r="J1513" s="7">
        <v>103.2651</v>
      </c>
      <c r="K1513">
        <v>197.26</v>
      </c>
      <c r="L1513" t="s">
        <v>12</v>
      </c>
      <c r="M1513" t="s">
        <v>10</v>
      </c>
      <c r="N1513" t="s">
        <v>12</v>
      </c>
      <c r="O1513">
        <v>40.049790999999999</v>
      </c>
      <c r="P1513">
        <v>-105.145899</v>
      </c>
      <c r="Q1513" t="s">
        <v>15</v>
      </c>
      <c r="R1513" s="10" t="s">
        <v>23</v>
      </c>
      <c r="S1513">
        <v>6730200</v>
      </c>
      <c r="T1513" s="1">
        <v>41154</v>
      </c>
      <c r="U1513" s="11">
        <v>0.45833333333333331</v>
      </c>
      <c r="V1513">
        <v>5.0599999999999996</v>
      </c>
      <c r="W1513">
        <v>82</v>
      </c>
      <c r="X1513">
        <f t="shared" si="94"/>
        <v>-1.0000000000000675E-2</v>
      </c>
      <c r="Y1513">
        <f t="shared" si="94"/>
        <v>-2</v>
      </c>
    </row>
    <row r="1514" spans="1:25" ht="15.75">
      <c r="A1514" s="1">
        <v>41154</v>
      </c>
      <c r="B1514" s="9">
        <v>0.47122685185185187</v>
      </c>
      <c r="C1514" s="7">
        <v>22680</v>
      </c>
      <c r="D1514" s="7">
        <v>71.55</v>
      </c>
      <c r="E1514" s="7">
        <v>21.972222222222221</v>
      </c>
      <c r="F1514" s="7">
        <v>28.504000000000001</v>
      </c>
      <c r="G1514" s="7">
        <v>3.2349999999999999</v>
      </c>
      <c r="H1514" s="7">
        <v>8.0399999999999991</v>
      </c>
      <c r="I1514" s="7">
        <v>8.66</v>
      </c>
      <c r="J1514" s="7">
        <v>104.1576</v>
      </c>
      <c r="K1514">
        <v>201.41</v>
      </c>
      <c r="L1514" t="s">
        <v>12</v>
      </c>
      <c r="M1514" t="s">
        <v>10</v>
      </c>
      <c r="N1514" t="s">
        <v>12</v>
      </c>
      <c r="O1514">
        <v>40.049790999999999</v>
      </c>
      <c r="P1514">
        <v>-105.145899</v>
      </c>
      <c r="Q1514" t="s">
        <v>15</v>
      </c>
      <c r="R1514" s="10" t="s">
        <v>23</v>
      </c>
      <c r="S1514">
        <v>6730200</v>
      </c>
      <c r="T1514" s="1">
        <v>41154</v>
      </c>
      <c r="U1514" s="11">
        <v>0.46875</v>
      </c>
      <c r="V1514">
        <v>5.0599999999999996</v>
      </c>
      <c r="W1514">
        <v>82</v>
      </c>
      <c r="X1514">
        <f t="shared" si="94"/>
        <v>-1.0000000000000675E-2</v>
      </c>
      <c r="Y1514">
        <f t="shared" si="94"/>
        <v>-2</v>
      </c>
    </row>
    <row r="1515" spans="1:25" ht="15.75">
      <c r="A1515" s="1">
        <v>41154</v>
      </c>
      <c r="B1515" s="9">
        <v>0.48164351851851855</v>
      </c>
      <c r="C1515" s="7">
        <v>22695</v>
      </c>
      <c r="D1515" s="7">
        <v>71.959999999999994</v>
      </c>
      <c r="E1515" s="7">
        <v>22.199999999999996</v>
      </c>
      <c r="F1515" s="7">
        <v>28.504000000000001</v>
      </c>
      <c r="G1515" s="7">
        <v>3.2639999999999998</v>
      </c>
      <c r="H1515" s="7">
        <v>8.06</v>
      </c>
      <c r="I1515" s="7">
        <v>8.74</v>
      </c>
      <c r="J1515" s="7">
        <v>105.5378</v>
      </c>
      <c r="K1515">
        <v>206.6</v>
      </c>
      <c r="L1515" t="s">
        <v>12</v>
      </c>
      <c r="M1515" t="s">
        <v>10</v>
      </c>
      <c r="N1515" t="s">
        <v>12</v>
      </c>
      <c r="O1515">
        <v>40.049790999999999</v>
      </c>
      <c r="P1515">
        <v>-105.145899</v>
      </c>
      <c r="Q1515" t="s">
        <v>15</v>
      </c>
      <c r="R1515" s="10" t="s">
        <v>23</v>
      </c>
      <c r="S1515">
        <v>6730200</v>
      </c>
      <c r="T1515" s="1">
        <v>41154</v>
      </c>
      <c r="U1515" s="11">
        <v>0.47916666666666669</v>
      </c>
      <c r="V1515">
        <v>5.0599999999999996</v>
      </c>
      <c r="W1515">
        <v>82</v>
      </c>
      <c r="X1515">
        <f t="shared" si="94"/>
        <v>-1.0000000000000675E-2</v>
      </c>
      <c r="Y1515">
        <f t="shared" si="94"/>
        <v>-2</v>
      </c>
    </row>
    <row r="1516" spans="1:25" ht="15.75">
      <c r="A1516" s="1">
        <v>41154</v>
      </c>
      <c r="B1516" s="9">
        <v>0.49206018518518518</v>
      </c>
      <c r="C1516" s="7">
        <v>22710</v>
      </c>
      <c r="D1516" s="7">
        <v>72.36</v>
      </c>
      <c r="E1516" s="7">
        <v>22.422222222222224</v>
      </c>
      <c r="F1516" s="7">
        <v>28.504000000000001</v>
      </c>
      <c r="G1516" s="7">
        <v>3.2349999999999999</v>
      </c>
      <c r="H1516" s="7">
        <v>8.07</v>
      </c>
      <c r="I1516" s="7">
        <v>8.7899999999999991</v>
      </c>
      <c r="J1516" s="7">
        <v>106.6482</v>
      </c>
      <c r="K1516">
        <v>212.54</v>
      </c>
      <c r="L1516" t="s">
        <v>12</v>
      </c>
      <c r="M1516" t="s">
        <v>10</v>
      </c>
      <c r="N1516" t="s">
        <v>12</v>
      </c>
      <c r="O1516">
        <v>40.049790999999999</v>
      </c>
      <c r="P1516">
        <v>-105.145899</v>
      </c>
      <c r="Q1516" t="s">
        <v>15</v>
      </c>
      <c r="R1516" s="10" t="s">
        <v>23</v>
      </c>
      <c r="S1516">
        <v>6730200</v>
      </c>
      <c r="T1516" s="1">
        <v>41154</v>
      </c>
      <c r="U1516" s="11">
        <v>0.48958333333333331</v>
      </c>
      <c r="V1516">
        <v>5.0599999999999996</v>
      </c>
      <c r="W1516">
        <v>82</v>
      </c>
      <c r="X1516">
        <f t="shared" si="94"/>
        <v>-1.0000000000000675E-2</v>
      </c>
      <c r="Y1516">
        <f t="shared" si="94"/>
        <v>-2</v>
      </c>
    </row>
    <row r="1517" spans="1:25" ht="15.75">
      <c r="A1517" s="1">
        <v>41154</v>
      </c>
      <c r="B1517" s="9">
        <v>0.50247685185185187</v>
      </c>
      <c r="C1517" s="7">
        <v>22725</v>
      </c>
      <c r="D1517" s="7">
        <v>72.77</v>
      </c>
      <c r="E1517" s="7">
        <v>22.65</v>
      </c>
      <c r="F1517" s="7">
        <v>28.504000000000001</v>
      </c>
      <c r="G1517" s="7">
        <v>3.2639999999999998</v>
      </c>
      <c r="H1517" s="7">
        <v>8.09</v>
      </c>
      <c r="I1517" s="7">
        <v>8.81</v>
      </c>
      <c r="J1517" s="7">
        <v>107.2975</v>
      </c>
      <c r="K1517">
        <v>217.13</v>
      </c>
      <c r="L1517" t="s">
        <v>12</v>
      </c>
      <c r="M1517" t="s">
        <v>10</v>
      </c>
      <c r="N1517" t="s">
        <v>12</v>
      </c>
      <c r="O1517">
        <v>40.049790999999999</v>
      </c>
      <c r="P1517">
        <v>-105.145899</v>
      </c>
      <c r="Q1517" t="s">
        <v>15</v>
      </c>
      <c r="R1517" s="10" t="s">
        <v>23</v>
      </c>
      <c r="S1517">
        <v>6730200</v>
      </c>
      <c r="T1517" s="1">
        <v>41154</v>
      </c>
      <c r="U1517" s="11">
        <v>0.5</v>
      </c>
      <c r="V1517">
        <v>5.07</v>
      </c>
      <c r="W1517">
        <v>84</v>
      </c>
      <c r="X1517">
        <f t="shared" si="94"/>
        <v>0</v>
      </c>
      <c r="Y1517">
        <f t="shared" si="94"/>
        <v>0</v>
      </c>
    </row>
    <row r="1518" spans="1:25" ht="15.75">
      <c r="A1518" s="1">
        <v>41154</v>
      </c>
      <c r="B1518" s="9">
        <v>0.5128935185185185</v>
      </c>
      <c r="C1518" s="7">
        <v>22740</v>
      </c>
      <c r="D1518" s="7">
        <v>73.17</v>
      </c>
      <c r="E1518" s="7">
        <v>22.872222222222224</v>
      </c>
      <c r="F1518" s="7">
        <v>28.504000000000001</v>
      </c>
      <c r="G1518" s="7">
        <v>3.2349999999999999</v>
      </c>
      <c r="H1518" s="7">
        <v>8.1</v>
      </c>
      <c r="I1518" s="7">
        <v>8.81</v>
      </c>
      <c r="J1518" s="7">
        <v>107.813</v>
      </c>
      <c r="K1518">
        <v>224.53</v>
      </c>
      <c r="L1518" t="s">
        <v>12</v>
      </c>
      <c r="M1518" t="s">
        <v>10</v>
      </c>
      <c r="N1518" t="s">
        <v>12</v>
      </c>
      <c r="O1518">
        <v>40.049790999999999</v>
      </c>
      <c r="P1518">
        <v>-105.145899</v>
      </c>
      <c r="Q1518" t="s">
        <v>15</v>
      </c>
      <c r="R1518" s="10" t="s">
        <v>23</v>
      </c>
      <c r="S1518">
        <v>6730200</v>
      </c>
      <c r="T1518" s="1">
        <v>41154</v>
      </c>
      <c r="U1518" s="11">
        <v>0.51041666666666663</v>
      </c>
      <c r="V1518">
        <v>5.07</v>
      </c>
      <c r="W1518">
        <v>84</v>
      </c>
      <c r="X1518">
        <f t="shared" si="94"/>
        <v>1.0000000000000675E-2</v>
      </c>
      <c r="Y1518">
        <f t="shared" si="94"/>
        <v>2</v>
      </c>
    </row>
    <row r="1519" spans="1:25" ht="15.75">
      <c r="A1519" s="1">
        <v>41154</v>
      </c>
      <c r="B1519" s="9">
        <v>0.52331018518518524</v>
      </c>
      <c r="C1519" s="7">
        <v>22755</v>
      </c>
      <c r="D1519" s="7">
        <v>73.53</v>
      </c>
      <c r="E1519" s="7">
        <v>23.072222222222223</v>
      </c>
      <c r="F1519" s="7">
        <v>28.504000000000001</v>
      </c>
      <c r="G1519" s="7">
        <v>3.2349999999999999</v>
      </c>
      <c r="H1519" s="7">
        <v>8.1199999999999992</v>
      </c>
      <c r="I1519" s="7">
        <v>8.82</v>
      </c>
      <c r="J1519" s="7">
        <v>108.3117</v>
      </c>
      <c r="K1519">
        <v>229.49</v>
      </c>
      <c r="L1519" t="s">
        <v>12</v>
      </c>
      <c r="M1519" t="s">
        <v>10</v>
      </c>
      <c r="N1519" t="s">
        <v>12</v>
      </c>
      <c r="O1519">
        <v>40.049790999999999</v>
      </c>
      <c r="P1519">
        <v>-105.145899</v>
      </c>
      <c r="Q1519" t="s">
        <v>15</v>
      </c>
      <c r="R1519" s="10" t="s">
        <v>23</v>
      </c>
      <c r="S1519">
        <v>6730200</v>
      </c>
      <c r="T1519" s="1">
        <v>41154</v>
      </c>
      <c r="U1519" s="11">
        <v>0.52083333333333337</v>
      </c>
      <c r="V1519">
        <v>5.07</v>
      </c>
      <c r="W1519">
        <v>84</v>
      </c>
      <c r="X1519">
        <f t="shared" si="94"/>
        <v>1.0000000000000675E-2</v>
      </c>
      <c r="Y1519">
        <f t="shared" si="94"/>
        <v>2</v>
      </c>
    </row>
    <row r="1520" spans="1:25" ht="15.75">
      <c r="A1520" s="1">
        <v>41154</v>
      </c>
      <c r="B1520" s="9">
        <v>0.53372685185185187</v>
      </c>
      <c r="C1520" s="7">
        <v>22770</v>
      </c>
      <c r="D1520" s="7">
        <v>73.89</v>
      </c>
      <c r="E1520" s="7">
        <v>23.272222222222222</v>
      </c>
      <c r="F1520" s="7">
        <v>28.504000000000001</v>
      </c>
      <c r="G1520" s="7">
        <v>3.2349999999999999</v>
      </c>
      <c r="H1520" s="7">
        <v>8.1300000000000008</v>
      </c>
      <c r="I1520" s="7">
        <v>8.83</v>
      </c>
      <c r="J1520" s="7">
        <v>108.7978</v>
      </c>
      <c r="K1520">
        <v>235.42</v>
      </c>
      <c r="L1520" t="s">
        <v>12</v>
      </c>
      <c r="M1520" t="s">
        <v>10</v>
      </c>
      <c r="N1520" t="s">
        <v>12</v>
      </c>
      <c r="O1520">
        <v>40.049790999999999</v>
      </c>
      <c r="P1520">
        <v>-105.145899</v>
      </c>
      <c r="Q1520" t="s">
        <v>15</v>
      </c>
      <c r="R1520" s="10" t="s">
        <v>23</v>
      </c>
      <c r="S1520">
        <v>6730200</v>
      </c>
      <c r="T1520" s="1">
        <v>41154</v>
      </c>
      <c r="U1520" s="11">
        <v>0.53125</v>
      </c>
      <c r="V1520">
        <v>5.07</v>
      </c>
      <c r="W1520">
        <v>84</v>
      </c>
      <c r="X1520">
        <f t="shared" si="94"/>
        <v>1.0000000000000675E-2</v>
      </c>
      <c r="Y1520">
        <f t="shared" si="94"/>
        <v>2</v>
      </c>
    </row>
    <row r="1521" spans="1:25" ht="15.75">
      <c r="A1521" s="1">
        <v>41154</v>
      </c>
      <c r="B1521" s="9">
        <v>0.5441435185185185</v>
      </c>
      <c r="C1521" s="7">
        <v>22785</v>
      </c>
      <c r="D1521" s="7">
        <v>74.2</v>
      </c>
      <c r="E1521" s="7">
        <v>23.444444444444446</v>
      </c>
      <c r="F1521" s="7">
        <v>28.504000000000001</v>
      </c>
      <c r="G1521" s="7">
        <v>3.2349999999999999</v>
      </c>
      <c r="H1521" s="7">
        <v>8.14</v>
      </c>
      <c r="I1521" s="7">
        <v>8.84</v>
      </c>
      <c r="J1521" s="7">
        <v>109.3138</v>
      </c>
      <c r="K1521">
        <v>240.51</v>
      </c>
      <c r="L1521" t="s">
        <v>12</v>
      </c>
      <c r="M1521" t="s">
        <v>10</v>
      </c>
      <c r="N1521" t="s">
        <v>12</v>
      </c>
      <c r="O1521">
        <v>40.049790999999999</v>
      </c>
      <c r="P1521">
        <v>-105.145899</v>
      </c>
      <c r="Q1521" t="s">
        <v>15</v>
      </c>
      <c r="R1521" s="10" t="s">
        <v>23</v>
      </c>
      <c r="S1521">
        <v>6730200</v>
      </c>
      <c r="T1521" s="1">
        <v>41154</v>
      </c>
      <c r="U1521" s="11">
        <v>0.54166666666666663</v>
      </c>
      <c r="V1521">
        <v>5.07</v>
      </c>
      <c r="W1521">
        <v>84</v>
      </c>
      <c r="X1521">
        <f t="shared" si="94"/>
        <v>1.0000000000000675E-2</v>
      </c>
      <c r="Y1521">
        <f t="shared" si="94"/>
        <v>2</v>
      </c>
    </row>
    <row r="1522" spans="1:25" ht="15.75">
      <c r="A1522" s="1">
        <v>41154</v>
      </c>
      <c r="B1522" s="9">
        <v>0.55456018518518524</v>
      </c>
      <c r="C1522" s="7">
        <v>22800</v>
      </c>
      <c r="D1522" s="7">
        <v>74.599999999999994</v>
      </c>
      <c r="E1522" s="7">
        <v>23.666666666666664</v>
      </c>
      <c r="F1522" s="7">
        <v>28.504000000000001</v>
      </c>
      <c r="G1522" s="7">
        <v>3.2639999999999998</v>
      </c>
      <c r="H1522" s="7">
        <v>8.16</v>
      </c>
      <c r="I1522" s="7">
        <v>8.86</v>
      </c>
      <c r="J1522" s="7">
        <v>110.0304</v>
      </c>
      <c r="K1522">
        <v>243.68</v>
      </c>
      <c r="L1522" t="s">
        <v>12</v>
      </c>
      <c r="M1522" t="s">
        <v>10</v>
      </c>
      <c r="N1522" t="s">
        <v>12</v>
      </c>
      <c r="O1522">
        <v>40.049790999999999</v>
      </c>
      <c r="P1522">
        <v>-105.145899</v>
      </c>
      <c r="Q1522" t="s">
        <v>15</v>
      </c>
      <c r="R1522" s="10" t="s">
        <v>23</v>
      </c>
      <c r="S1522">
        <v>6730200</v>
      </c>
      <c r="T1522" s="1">
        <v>41154</v>
      </c>
      <c r="U1522" s="11">
        <v>0.55208333333333337</v>
      </c>
      <c r="V1522">
        <v>5.0599999999999996</v>
      </c>
      <c r="W1522">
        <v>82</v>
      </c>
      <c r="X1522">
        <f t="shared" ref="X1522:Y1537" si="95">V1522-V1526</f>
        <v>0</v>
      </c>
      <c r="Y1522">
        <f t="shared" si="95"/>
        <v>0</v>
      </c>
    </row>
    <row r="1523" spans="1:25" ht="15.75">
      <c r="A1523" s="1">
        <v>41154</v>
      </c>
      <c r="B1523" s="9">
        <v>0.56497685185185187</v>
      </c>
      <c r="C1523" s="7">
        <v>22815</v>
      </c>
      <c r="D1523" s="7">
        <v>74.930000000000007</v>
      </c>
      <c r="E1523" s="7">
        <v>23.850000000000005</v>
      </c>
      <c r="F1523" s="7">
        <v>28.504000000000001</v>
      </c>
      <c r="G1523" s="7">
        <v>3.2639999999999998</v>
      </c>
      <c r="H1523" s="7">
        <v>8.17</v>
      </c>
      <c r="I1523" s="7">
        <v>8.84</v>
      </c>
      <c r="J1523" s="7">
        <v>110.1386</v>
      </c>
      <c r="K1523">
        <v>248.38</v>
      </c>
      <c r="L1523" t="s">
        <v>12</v>
      </c>
      <c r="M1523" t="s">
        <v>10</v>
      </c>
      <c r="N1523" t="s">
        <v>12</v>
      </c>
      <c r="O1523">
        <v>40.049790999999999</v>
      </c>
      <c r="P1523">
        <v>-105.145899</v>
      </c>
      <c r="Q1523" t="s">
        <v>15</v>
      </c>
      <c r="R1523" s="10" t="s">
        <v>23</v>
      </c>
      <c r="S1523">
        <v>6730200</v>
      </c>
      <c r="T1523" s="1">
        <v>41154</v>
      </c>
      <c r="U1523" s="11">
        <v>0.5625</v>
      </c>
      <c r="V1523">
        <v>5.0599999999999996</v>
      </c>
      <c r="W1523">
        <v>82</v>
      </c>
      <c r="X1523">
        <f t="shared" si="95"/>
        <v>0</v>
      </c>
      <c r="Y1523">
        <f t="shared" si="95"/>
        <v>0</v>
      </c>
    </row>
    <row r="1524" spans="1:25" ht="15.75">
      <c r="A1524" s="1">
        <v>41154</v>
      </c>
      <c r="B1524" s="9">
        <v>0.5753935185185185</v>
      </c>
      <c r="C1524" s="7">
        <v>22830</v>
      </c>
      <c r="D1524" s="7">
        <v>75.23</v>
      </c>
      <c r="E1524" s="7">
        <v>24.016666666666669</v>
      </c>
      <c r="F1524" s="7">
        <v>28.504000000000001</v>
      </c>
      <c r="G1524" s="7">
        <v>3.2349999999999999</v>
      </c>
      <c r="H1524" s="7">
        <v>8.18</v>
      </c>
      <c r="I1524" s="7">
        <v>8.8000000000000007</v>
      </c>
      <c r="J1524" s="7">
        <v>110.06399999999999</v>
      </c>
      <c r="K1524">
        <v>251.47</v>
      </c>
      <c r="L1524" t="s">
        <v>12</v>
      </c>
      <c r="M1524" t="s">
        <v>10</v>
      </c>
      <c r="N1524" t="s">
        <v>12</v>
      </c>
      <c r="O1524">
        <v>40.049790999999999</v>
      </c>
      <c r="P1524">
        <v>-105.145899</v>
      </c>
      <c r="Q1524" t="s">
        <v>15</v>
      </c>
      <c r="R1524" s="10" t="s">
        <v>23</v>
      </c>
      <c r="S1524">
        <v>6730200</v>
      </c>
      <c r="T1524" s="1">
        <v>41154</v>
      </c>
      <c r="U1524" s="11">
        <v>0.57291666666666663</v>
      </c>
      <c r="V1524">
        <v>5.0599999999999996</v>
      </c>
      <c r="W1524">
        <v>82</v>
      </c>
      <c r="X1524">
        <f t="shared" si="95"/>
        <v>0</v>
      </c>
      <c r="Y1524">
        <f t="shared" si="95"/>
        <v>0</v>
      </c>
    </row>
    <row r="1525" spans="1:25" ht="15.75">
      <c r="A1525" s="1">
        <v>41154</v>
      </c>
      <c r="B1525" s="9">
        <v>0.58581018518518524</v>
      </c>
      <c r="C1525" s="7">
        <v>22845</v>
      </c>
      <c r="D1525" s="7">
        <v>75.56</v>
      </c>
      <c r="E1525" s="7">
        <v>24.200000000000003</v>
      </c>
      <c r="F1525" s="7">
        <v>28.504000000000001</v>
      </c>
      <c r="G1525" s="7">
        <v>3.2349999999999999</v>
      </c>
      <c r="H1525" s="7">
        <v>8.1999999999999993</v>
      </c>
      <c r="I1525" s="7">
        <v>8.82</v>
      </c>
      <c r="J1525" s="7">
        <v>110.6169</v>
      </c>
      <c r="K1525">
        <v>254.72</v>
      </c>
      <c r="L1525" t="s">
        <v>12</v>
      </c>
      <c r="M1525" t="s">
        <v>10</v>
      </c>
      <c r="N1525" t="s">
        <v>12</v>
      </c>
      <c r="O1525">
        <v>40.049790999999999</v>
      </c>
      <c r="P1525">
        <v>-105.145899</v>
      </c>
      <c r="Q1525" t="s">
        <v>15</v>
      </c>
      <c r="R1525" s="10" t="s">
        <v>23</v>
      </c>
      <c r="S1525">
        <v>6730200</v>
      </c>
      <c r="T1525" s="1">
        <v>41154</v>
      </c>
      <c r="U1525" s="11">
        <v>0.58333333333333337</v>
      </c>
      <c r="V1525">
        <v>5.0599999999999996</v>
      </c>
      <c r="W1525">
        <v>82</v>
      </c>
      <c r="X1525">
        <f t="shared" si="95"/>
        <v>0</v>
      </c>
      <c r="Y1525">
        <f t="shared" si="95"/>
        <v>0</v>
      </c>
    </row>
    <row r="1526" spans="1:25" ht="15.75">
      <c r="A1526" s="1">
        <v>41154</v>
      </c>
      <c r="B1526" s="9">
        <v>0.59622685185185187</v>
      </c>
      <c r="C1526" s="7">
        <v>22860</v>
      </c>
      <c r="D1526" s="7">
        <v>75.72</v>
      </c>
      <c r="E1526" s="7">
        <v>24.288888888888888</v>
      </c>
      <c r="F1526" s="7">
        <v>28.504000000000001</v>
      </c>
      <c r="G1526" s="7">
        <v>3.2639999999999998</v>
      </c>
      <c r="H1526" s="7">
        <v>8.19</v>
      </c>
      <c r="I1526" s="7">
        <v>8.73</v>
      </c>
      <c r="J1526" s="7">
        <v>109.705</v>
      </c>
      <c r="K1526">
        <v>255.68</v>
      </c>
      <c r="L1526" t="s">
        <v>12</v>
      </c>
      <c r="M1526" t="s">
        <v>10</v>
      </c>
      <c r="N1526" t="s">
        <v>12</v>
      </c>
      <c r="O1526">
        <v>40.049790999999999</v>
      </c>
      <c r="P1526">
        <v>-105.145899</v>
      </c>
      <c r="Q1526" t="s">
        <v>15</v>
      </c>
      <c r="R1526" s="10" t="s">
        <v>23</v>
      </c>
      <c r="S1526">
        <v>6730200</v>
      </c>
      <c r="T1526" s="1">
        <v>41154</v>
      </c>
      <c r="U1526" s="11">
        <v>0.59375</v>
      </c>
      <c r="V1526">
        <v>5.0599999999999996</v>
      </c>
      <c r="W1526">
        <v>82</v>
      </c>
      <c r="X1526">
        <f t="shared" si="95"/>
        <v>0</v>
      </c>
      <c r="Y1526">
        <f t="shared" si="95"/>
        <v>0</v>
      </c>
    </row>
    <row r="1527" spans="1:25" ht="15.75">
      <c r="A1527" s="1">
        <v>41154</v>
      </c>
      <c r="B1527" s="9">
        <v>0.6066435185185185</v>
      </c>
      <c r="C1527" s="7">
        <v>22875</v>
      </c>
      <c r="D1527" s="7">
        <v>75.62</v>
      </c>
      <c r="E1527" s="7">
        <v>24.233333333333338</v>
      </c>
      <c r="F1527" s="7">
        <v>28.504000000000001</v>
      </c>
      <c r="G1527" s="7">
        <v>3.2349999999999999</v>
      </c>
      <c r="H1527" s="7">
        <v>8.14</v>
      </c>
      <c r="I1527" s="7">
        <v>8.56</v>
      </c>
      <c r="J1527" s="7">
        <v>107.5061</v>
      </c>
      <c r="K1527">
        <v>257.08999999999997</v>
      </c>
      <c r="L1527" t="s">
        <v>12</v>
      </c>
      <c r="M1527" t="s">
        <v>10</v>
      </c>
      <c r="N1527" t="s">
        <v>12</v>
      </c>
      <c r="O1527">
        <v>40.049790999999999</v>
      </c>
      <c r="P1527">
        <v>-105.145899</v>
      </c>
      <c r="Q1527" t="s">
        <v>15</v>
      </c>
      <c r="R1527" s="10" t="s">
        <v>23</v>
      </c>
      <c r="S1527">
        <v>6730200</v>
      </c>
      <c r="T1527" s="1">
        <v>41154</v>
      </c>
      <c r="U1527" s="11">
        <v>0.60416666666666663</v>
      </c>
      <c r="V1527">
        <v>5.0599999999999996</v>
      </c>
      <c r="W1527">
        <v>82</v>
      </c>
      <c r="X1527">
        <f t="shared" si="95"/>
        <v>0</v>
      </c>
      <c r="Y1527">
        <f t="shared" si="95"/>
        <v>0</v>
      </c>
    </row>
    <row r="1528" spans="1:25" ht="15.75">
      <c r="A1528" s="1">
        <v>41154</v>
      </c>
      <c r="B1528" s="9">
        <v>0.61706018518518524</v>
      </c>
      <c r="C1528" s="7">
        <v>22890</v>
      </c>
      <c r="D1528" s="7">
        <v>75.55</v>
      </c>
      <c r="E1528" s="7">
        <v>24.194444444444443</v>
      </c>
      <c r="F1528" s="7">
        <v>28.504000000000001</v>
      </c>
      <c r="G1528" s="7">
        <v>3.2639999999999998</v>
      </c>
      <c r="H1528" s="7">
        <v>8.11</v>
      </c>
      <c r="I1528" s="7">
        <v>8.41</v>
      </c>
      <c r="J1528" s="7">
        <v>105.5397</v>
      </c>
      <c r="K1528">
        <v>258.13</v>
      </c>
      <c r="L1528" t="s">
        <v>12</v>
      </c>
      <c r="M1528" t="s">
        <v>10</v>
      </c>
      <c r="N1528" t="s">
        <v>12</v>
      </c>
      <c r="O1528">
        <v>40.049790999999999</v>
      </c>
      <c r="P1528">
        <v>-105.145899</v>
      </c>
      <c r="Q1528" t="s">
        <v>15</v>
      </c>
      <c r="R1528" s="10" t="s">
        <v>23</v>
      </c>
      <c r="S1528">
        <v>6730200</v>
      </c>
      <c r="T1528" s="1">
        <v>41154</v>
      </c>
      <c r="U1528" s="11">
        <v>0.61458333333333337</v>
      </c>
      <c r="V1528">
        <v>5.0599999999999996</v>
      </c>
      <c r="W1528">
        <v>82</v>
      </c>
      <c r="X1528">
        <f t="shared" si="95"/>
        <v>0</v>
      </c>
      <c r="Y1528">
        <f t="shared" si="95"/>
        <v>0</v>
      </c>
    </row>
    <row r="1529" spans="1:25" ht="15.75">
      <c r="A1529" s="1">
        <v>41154</v>
      </c>
      <c r="B1529" s="9">
        <v>0.62747685185185187</v>
      </c>
      <c r="C1529" s="7">
        <v>22905</v>
      </c>
      <c r="D1529" s="7">
        <v>75.599999999999994</v>
      </c>
      <c r="E1529" s="7">
        <v>24.222222222222221</v>
      </c>
      <c r="F1529" s="7">
        <v>28.504000000000001</v>
      </c>
      <c r="G1529" s="7">
        <v>3.2349999999999999</v>
      </c>
      <c r="H1529" s="7">
        <v>8.1</v>
      </c>
      <c r="I1529" s="7">
        <v>8.43</v>
      </c>
      <c r="J1529" s="7">
        <v>105.81959999999999</v>
      </c>
      <c r="K1529">
        <v>255.97</v>
      </c>
      <c r="L1529" t="s">
        <v>12</v>
      </c>
      <c r="M1529" t="s">
        <v>10</v>
      </c>
      <c r="N1529" t="s">
        <v>12</v>
      </c>
      <c r="O1529">
        <v>40.049790999999999</v>
      </c>
      <c r="P1529">
        <v>-105.145899</v>
      </c>
      <c r="Q1529" t="s">
        <v>15</v>
      </c>
      <c r="R1529" s="10" t="s">
        <v>23</v>
      </c>
      <c r="S1529">
        <v>6730200</v>
      </c>
      <c r="T1529" s="1">
        <v>41154</v>
      </c>
      <c r="U1529" s="11">
        <v>0.625</v>
      </c>
      <c r="V1529">
        <v>5.0599999999999996</v>
      </c>
      <c r="W1529">
        <v>82</v>
      </c>
      <c r="X1529">
        <f t="shared" si="95"/>
        <v>-1.0000000000000675E-2</v>
      </c>
      <c r="Y1529">
        <f t="shared" si="95"/>
        <v>-2</v>
      </c>
    </row>
    <row r="1530" spans="1:25" ht="15.75">
      <c r="A1530" s="1">
        <v>41154</v>
      </c>
      <c r="B1530" s="9">
        <v>0.6378935185185185</v>
      </c>
      <c r="C1530" s="7">
        <v>22920</v>
      </c>
      <c r="D1530" s="7">
        <v>75.52</v>
      </c>
      <c r="E1530" s="7">
        <v>24.177777777777777</v>
      </c>
      <c r="F1530" s="7">
        <v>28.504000000000001</v>
      </c>
      <c r="G1530" s="7">
        <v>3.2050000000000001</v>
      </c>
      <c r="H1530" s="7">
        <v>8.09</v>
      </c>
      <c r="I1530" s="7">
        <v>8.33</v>
      </c>
      <c r="J1530" s="7">
        <v>104.3939</v>
      </c>
      <c r="K1530">
        <v>258.45999999999998</v>
      </c>
      <c r="L1530" t="s">
        <v>12</v>
      </c>
      <c r="M1530" t="s">
        <v>10</v>
      </c>
      <c r="N1530" t="s">
        <v>12</v>
      </c>
      <c r="O1530">
        <v>40.049790999999999</v>
      </c>
      <c r="P1530">
        <v>-105.145899</v>
      </c>
      <c r="Q1530" t="s">
        <v>15</v>
      </c>
      <c r="R1530" s="10" t="s">
        <v>23</v>
      </c>
      <c r="S1530">
        <v>6730200</v>
      </c>
      <c r="T1530" s="1">
        <v>41154</v>
      </c>
      <c r="U1530" s="11">
        <v>0.63541666666666663</v>
      </c>
      <c r="V1530">
        <v>5.0599999999999996</v>
      </c>
      <c r="W1530">
        <v>82</v>
      </c>
      <c r="X1530">
        <f t="shared" si="95"/>
        <v>-1.0000000000000675E-2</v>
      </c>
      <c r="Y1530">
        <f t="shared" si="95"/>
        <v>-2</v>
      </c>
    </row>
    <row r="1531" spans="1:25" ht="15.75">
      <c r="A1531" s="1">
        <v>41154</v>
      </c>
      <c r="B1531" s="9">
        <v>0.64831018518518524</v>
      </c>
      <c r="C1531" s="7">
        <v>22935</v>
      </c>
      <c r="D1531" s="7">
        <v>75.55</v>
      </c>
      <c r="E1531" s="7">
        <v>24.194444444444443</v>
      </c>
      <c r="F1531" s="7">
        <v>28.504000000000001</v>
      </c>
      <c r="G1531" s="7">
        <v>3.2639999999999998</v>
      </c>
      <c r="H1531" s="7">
        <v>8.09</v>
      </c>
      <c r="I1531" s="7">
        <v>8.34</v>
      </c>
      <c r="J1531" s="7">
        <v>104.5543</v>
      </c>
      <c r="K1531">
        <v>258.11</v>
      </c>
      <c r="L1531" t="s">
        <v>12</v>
      </c>
      <c r="M1531" t="s">
        <v>10</v>
      </c>
      <c r="N1531" t="s">
        <v>12</v>
      </c>
      <c r="O1531">
        <v>40.049790999999999</v>
      </c>
      <c r="P1531">
        <v>-105.145899</v>
      </c>
      <c r="Q1531" t="s">
        <v>15</v>
      </c>
      <c r="R1531" s="10" t="s">
        <v>23</v>
      </c>
      <c r="S1531">
        <v>6730200</v>
      </c>
      <c r="T1531" s="1">
        <v>41154</v>
      </c>
      <c r="U1531" s="11">
        <v>0.64583333333333337</v>
      </c>
      <c r="V1531">
        <v>5.0599999999999996</v>
      </c>
      <c r="W1531">
        <v>82</v>
      </c>
      <c r="X1531">
        <f t="shared" si="95"/>
        <v>-2.0000000000000462E-2</v>
      </c>
      <c r="Y1531">
        <f t="shared" si="95"/>
        <v>-4</v>
      </c>
    </row>
    <row r="1532" spans="1:25" ht="15.75">
      <c r="A1532" s="1">
        <v>41154</v>
      </c>
      <c r="B1532" s="9">
        <v>0.65872685185185187</v>
      </c>
      <c r="C1532" s="7">
        <v>22950</v>
      </c>
      <c r="D1532" s="7">
        <v>75.709999999999994</v>
      </c>
      <c r="E1532" s="7">
        <v>24.283333333333331</v>
      </c>
      <c r="F1532" s="7">
        <v>28.504000000000001</v>
      </c>
      <c r="G1532" s="7">
        <v>3.2639999999999998</v>
      </c>
      <c r="H1532" s="7">
        <v>8.1</v>
      </c>
      <c r="I1532" s="7">
        <v>8.33</v>
      </c>
      <c r="J1532" s="7">
        <v>104.70650000000001</v>
      </c>
      <c r="K1532">
        <v>257.63</v>
      </c>
      <c r="L1532" t="s">
        <v>12</v>
      </c>
      <c r="M1532" t="s">
        <v>10</v>
      </c>
      <c r="N1532" t="s">
        <v>12</v>
      </c>
      <c r="O1532">
        <v>40.049790999999999</v>
      </c>
      <c r="P1532">
        <v>-105.145899</v>
      </c>
      <c r="Q1532" t="s">
        <v>15</v>
      </c>
      <c r="R1532" s="10" t="s">
        <v>23</v>
      </c>
      <c r="S1532">
        <v>6730200</v>
      </c>
      <c r="T1532" s="1">
        <v>41154</v>
      </c>
      <c r="U1532" s="11">
        <v>0.65625</v>
      </c>
      <c r="V1532">
        <v>5.0599999999999996</v>
      </c>
      <c r="W1532">
        <v>82</v>
      </c>
      <c r="X1532">
        <f t="shared" si="95"/>
        <v>-2.0000000000000462E-2</v>
      </c>
      <c r="Y1532">
        <f t="shared" si="95"/>
        <v>-4</v>
      </c>
    </row>
    <row r="1533" spans="1:25" ht="15.75">
      <c r="A1533" s="1">
        <v>41154</v>
      </c>
      <c r="B1533" s="9">
        <v>0.6691435185185185</v>
      </c>
      <c r="C1533" s="7">
        <v>22965</v>
      </c>
      <c r="D1533" s="7">
        <v>75.66</v>
      </c>
      <c r="E1533" s="7">
        <v>24.255555555555556</v>
      </c>
      <c r="F1533" s="7">
        <v>28.504000000000001</v>
      </c>
      <c r="G1533" s="7">
        <v>3.2050000000000001</v>
      </c>
      <c r="H1533" s="7">
        <v>8.1</v>
      </c>
      <c r="I1533" s="7">
        <v>8.3000000000000007</v>
      </c>
      <c r="J1533" s="7">
        <v>104.262</v>
      </c>
      <c r="K1533">
        <v>256.14</v>
      </c>
      <c r="L1533" t="s">
        <v>12</v>
      </c>
      <c r="M1533" t="s">
        <v>10</v>
      </c>
      <c r="N1533" t="s">
        <v>12</v>
      </c>
      <c r="O1533">
        <v>40.049790999999999</v>
      </c>
      <c r="P1533">
        <v>-105.145899</v>
      </c>
      <c r="Q1533" t="s">
        <v>15</v>
      </c>
      <c r="R1533" s="10" t="s">
        <v>23</v>
      </c>
      <c r="S1533">
        <v>6730200</v>
      </c>
      <c r="T1533" s="1">
        <v>41154</v>
      </c>
      <c r="U1533" s="11">
        <v>0.66666666666666663</v>
      </c>
      <c r="V1533">
        <v>5.07</v>
      </c>
      <c r="W1533">
        <v>84</v>
      </c>
      <c r="X1533">
        <f t="shared" si="95"/>
        <v>-1.9999999999999574E-2</v>
      </c>
      <c r="Y1533">
        <f t="shared" si="95"/>
        <v>-4</v>
      </c>
    </row>
    <row r="1534" spans="1:25" ht="15.75">
      <c r="A1534" s="1">
        <v>41154</v>
      </c>
      <c r="B1534" s="9">
        <v>0.67956018518518524</v>
      </c>
      <c r="C1534" s="7">
        <v>22980</v>
      </c>
      <c r="D1534" s="7">
        <v>75.47</v>
      </c>
      <c r="E1534" s="7">
        <v>24.150000000000002</v>
      </c>
      <c r="F1534" s="7">
        <v>28.504000000000001</v>
      </c>
      <c r="G1534" s="7">
        <v>3.2349999999999999</v>
      </c>
      <c r="H1534" s="7">
        <v>8.06</v>
      </c>
      <c r="I1534" s="7">
        <v>8.2100000000000009</v>
      </c>
      <c r="J1534" s="7">
        <v>102.8939</v>
      </c>
      <c r="K1534">
        <v>255.08</v>
      </c>
      <c r="L1534" t="s">
        <v>12</v>
      </c>
      <c r="M1534" t="s">
        <v>10</v>
      </c>
      <c r="N1534" t="s">
        <v>12</v>
      </c>
      <c r="O1534">
        <v>40.049790999999999</v>
      </c>
      <c r="P1534">
        <v>-105.145899</v>
      </c>
      <c r="Q1534" t="s">
        <v>15</v>
      </c>
      <c r="R1534" s="10" t="s">
        <v>23</v>
      </c>
      <c r="S1534">
        <v>6730200</v>
      </c>
      <c r="T1534" s="1">
        <v>41154</v>
      </c>
      <c r="U1534" s="11">
        <v>0.67708333333333337</v>
      </c>
      <c r="V1534">
        <v>5.07</v>
      </c>
      <c r="W1534">
        <v>84</v>
      </c>
      <c r="X1534">
        <f t="shared" si="95"/>
        <v>-1.9999999999999574E-2</v>
      </c>
      <c r="Y1534">
        <f t="shared" si="95"/>
        <v>-4</v>
      </c>
    </row>
    <row r="1535" spans="1:25" ht="15.75">
      <c r="A1535" s="1">
        <v>41154</v>
      </c>
      <c r="B1535" s="9">
        <v>0.68997685185185187</v>
      </c>
      <c r="C1535" s="7">
        <v>22995</v>
      </c>
      <c r="D1535" s="7">
        <v>75.239999999999995</v>
      </c>
      <c r="E1535" s="7">
        <v>24.022222222222222</v>
      </c>
      <c r="F1535" s="7">
        <v>28.504000000000001</v>
      </c>
      <c r="G1535" s="7">
        <v>3.2349999999999999</v>
      </c>
      <c r="H1535" s="7">
        <v>8.0299999999999994</v>
      </c>
      <c r="I1535" s="7">
        <v>8.07</v>
      </c>
      <c r="J1535" s="7">
        <v>100.84990000000001</v>
      </c>
      <c r="K1535">
        <v>252.89</v>
      </c>
      <c r="L1535" t="s">
        <v>12</v>
      </c>
      <c r="M1535" t="s">
        <v>10</v>
      </c>
      <c r="N1535" t="s">
        <v>12</v>
      </c>
      <c r="O1535">
        <v>40.049790999999999</v>
      </c>
      <c r="P1535">
        <v>-105.145899</v>
      </c>
      <c r="Q1535" t="s">
        <v>15</v>
      </c>
      <c r="R1535" s="10" t="s">
        <v>23</v>
      </c>
      <c r="S1535">
        <v>6730200</v>
      </c>
      <c r="T1535" s="1">
        <v>41154</v>
      </c>
      <c r="U1535" s="11">
        <v>0.6875</v>
      </c>
      <c r="V1535">
        <v>5.08</v>
      </c>
      <c r="W1535">
        <v>86</v>
      </c>
      <c r="X1535">
        <f t="shared" si="95"/>
        <v>-1.9999999999999574E-2</v>
      </c>
      <c r="Y1535">
        <f t="shared" si="95"/>
        <v>-2</v>
      </c>
    </row>
    <row r="1536" spans="1:25" ht="15.75">
      <c r="A1536" s="1">
        <v>41154</v>
      </c>
      <c r="B1536" s="9">
        <v>0.7003935185185185</v>
      </c>
      <c r="C1536" s="7">
        <v>23010</v>
      </c>
      <c r="D1536" s="7">
        <v>74.94</v>
      </c>
      <c r="E1536" s="7">
        <v>23.855555555555554</v>
      </c>
      <c r="F1536" s="7">
        <v>28.504000000000001</v>
      </c>
      <c r="G1536" s="7">
        <v>3.2349999999999999</v>
      </c>
      <c r="H1536" s="7">
        <v>7.97</v>
      </c>
      <c r="I1536" s="7">
        <v>7.91</v>
      </c>
      <c r="J1536" s="7">
        <v>98.564700000000002</v>
      </c>
      <c r="K1536">
        <v>253.18</v>
      </c>
      <c r="L1536" t="s">
        <v>12</v>
      </c>
      <c r="M1536" t="s">
        <v>10</v>
      </c>
      <c r="N1536" t="s">
        <v>12</v>
      </c>
      <c r="O1536">
        <v>40.049790999999999</v>
      </c>
      <c r="P1536">
        <v>-105.145899</v>
      </c>
      <c r="Q1536" t="s">
        <v>15</v>
      </c>
      <c r="R1536" s="10" t="s">
        <v>23</v>
      </c>
      <c r="S1536">
        <v>6730200</v>
      </c>
      <c r="T1536" s="1">
        <v>41154</v>
      </c>
      <c r="U1536" s="11">
        <v>0.69791666666666663</v>
      </c>
      <c r="V1536">
        <v>5.08</v>
      </c>
      <c r="W1536">
        <v>86</v>
      </c>
      <c r="X1536">
        <f t="shared" si="95"/>
        <v>-1.9999999999999574E-2</v>
      </c>
      <c r="Y1536">
        <f t="shared" si="95"/>
        <v>-2</v>
      </c>
    </row>
    <row r="1537" spans="1:25" ht="15.75">
      <c r="A1537" s="1">
        <v>41154</v>
      </c>
      <c r="B1537" s="9">
        <v>0.71081018518518524</v>
      </c>
      <c r="C1537" s="7">
        <v>23025</v>
      </c>
      <c r="D1537" s="7">
        <v>74.53</v>
      </c>
      <c r="E1537" s="7">
        <v>23.62777777777778</v>
      </c>
      <c r="F1537" s="7">
        <v>28.504000000000001</v>
      </c>
      <c r="G1537" s="7">
        <v>3.2349999999999999</v>
      </c>
      <c r="H1537" s="7">
        <v>7.91</v>
      </c>
      <c r="I1537" s="7">
        <v>7.78</v>
      </c>
      <c r="J1537" s="7">
        <v>96.575199999999995</v>
      </c>
      <c r="K1537">
        <v>252.2</v>
      </c>
      <c r="L1537" t="s">
        <v>12</v>
      </c>
      <c r="M1537" t="s">
        <v>10</v>
      </c>
      <c r="N1537" t="s">
        <v>12</v>
      </c>
      <c r="O1537">
        <v>40.049790999999999</v>
      </c>
      <c r="P1537">
        <v>-105.145899</v>
      </c>
      <c r="Q1537" t="s">
        <v>15</v>
      </c>
      <c r="R1537" s="10" t="s">
        <v>23</v>
      </c>
      <c r="S1537">
        <v>6730200</v>
      </c>
      <c r="T1537" s="1">
        <v>41154</v>
      </c>
      <c r="U1537" s="11">
        <v>0.70833333333333337</v>
      </c>
      <c r="V1537">
        <v>5.09</v>
      </c>
      <c r="W1537">
        <v>88</v>
      </c>
      <c r="X1537">
        <f t="shared" si="95"/>
        <v>-9.9999999999997868E-3</v>
      </c>
      <c r="Y1537">
        <f t="shared" si="95"/>
        <v>0</v>
      </c>
    </row>
    <row r="1538" spans="1:25" ht="15.75">
      <c r="A1538" s="1">
        <v>41154</v>
      </c>
      <c r="B1538" s="9">
        <v>0.72122685185185187</v>
      </c>
      <c r="C1538" s="7">
        <v>23040</v>
      </c>
      <c r="D1538" s="7">
        <v>74.3</v>
      </c>
      <c r="E1538" s="7">
        <v>23.5</v>
      </c>
      <c r="F1538" s="7">
        <v>28.504000000000001</v>
      </c>
      <c r="G1538" s="7">
        <v>3.2349999999999999</v>
      </c>
      <c r="H1538" s="7">
        <v>7.89</v>
      </c>
      <c r="I1538" s="7">
        <v>7.78</v>
      </c>
      <c r="J1538" s="7">
        <v>96.381799999999998</v>
      </c>
      <c r="K1538">
        <v>249.03</v>
      </c>
      <c r="L1538" t="s">
        <v>12</v>
      </c>
      <c r="M1538" t="s">
        <v>10</v>
      </c>
      <c r="N1538" t="s">
        <v>12</v>
      </c>
      <c r="O1538">
        <v>40.049790999999999</v>
      </c>
      <c r="P1538">
        <v>-105.145899</v>
      </c>
      <c r="Q1538" t="s">
        <v>15</v>
      </c>
      <c r="R1538" s="10" t="s">
        <v>23</v>
      </c>
      <c r="S1538">
        <v>6730200</v>
      </c>
      <c r="T1538" s="1">
        <v>41154</v>
      </c>
      <c r="U1538" s="11">
        <v>0.71875</v>
      </c>
      <c r="V1538">
        <v>5.09</v>
      </c>
      <c r="W1538">
        <v>88</v>
      </c>
      <c r="X1538">
        <f t="shared" ref="X1538:Y1553" si="96">V1538-V1542</f>
        <v>-9.9999999999997868E-3</v>
      </c>
      <c r="Y1538">
        <f t="shared" si="96"/>
        <v>0</v>
      </c>
    </row>
    <row r="1539" spans="1:25" ht="15.75">
      <c r="A1539" s="1">
        <v>41154</v>
      </c>
      <c r="B1539" s="9">
        <v>0.7316435185185185</v>
      </c>
      <c r="C1539" s="7">
        <v>23055</v>
      </c>
      <c r="D1539" s="7">
        <v>74.099999999999994</v>
      </c>
      <c r="E1539" s="7">
        <v>23.388888888888886</v>
      </c>
      <c r="F1539" s="7">
        <v>28.504000000000001</v>
      </c>
      <c r="G1539" s="7">
        <v>3.2050000000000001</v>
      </c>
      <c r="H1539" s="7">
        <v>7.87</v>
      </c>
      <c r="I1539" s="7">
        <v>7.75</v>
      </c>
      <c r="J1539" s="7">
        <v>95.699600000000004</v>
      </c>
      <c r="K1539">
        <v>248.1</v>
      </c>
      <c r="L1539" t="s">
        <v>12</v>
      </c>
      <c r="M1539" t="s">
        <v>10</v>
      </c>
      <c r="N1539" t="s">
        <v>12</v>
      </c>
      <c r="O1539">
        <v>40.049790999999999</v>
      </c>
      <c r="P1539">
        <v>-105.145899</v>
      </c>
      <c r="Q1539" t="s">
        <v>15</v>
      </c>
      <c r="R1539" s="10" t="s">
        <v>23</v>
      </c>
      <c r="S1539">
        <v>6730200</v>
      </c>
      <c r="T1539" s="1">
        <v>41154</v>
      </c>
      <c r="U1539" s="11">
        <v>0.72916666666666663</v>
      </c>
      <c r="V1539">
        <v>5.0999999999999996</v>
      </c>
      <c r="W1539">
        <v>88</v>
      </c>
      <c r="X1539">
        <f t="shared" si="96"/>
        <v>0</v>
      </c>
      <c r="Y1539">
        <f t="shared" si="96"/>
        <v>0</v>
      </c>
    </row>
    <row r="1540" spans="1:25" ht="15.75">
      <c r="A1540" s="1">
        <v>41154</v>
      </c>
      <c r="B1540" s="9">
        <v>0.74206018518518524</v>
      </c>
      <c r="C1540" s="7">
        <v>23070</v>
      </c>
      <c r="D1540" s="7">
        <v>73.92</v>
      </c>
      <c r="E1540" s="7">
        <v>23.288888888888891</v>
      </c>
      <c r="F1540" s="7">
        <v>28.504000000000001</v>
      </c>
      <c r="G1540" s="7">
        <v>3.2050000000000001</v>
      </c>
      <c r="H1540" s="7">
        <v>7.84</v>
      </c>
      <c r="I1540" s="7">
        <v>7.69</v>
      </c>
      <c r="J1540" s="7">
        <v>94.765900000000002</v>
      </c>
      <c r="K1540">
        <v>247.78</v>
      </c>
      <c r="L1540" t="s">
        <v>12</v>
      </c>
      <c r="M1540" t="s">
        <v>10</v>
      </c>
      <c r="N1540" t="s">
        <v>12</v>
      </c>
      <c r="O1540">
        <v>40.049790999999999</v>
      </c>
      <c r="P1540">
        <v>-105.145899</v>
      </c>
      <c r="Q1540" t="s">
        <v>15</v>
      </c>
      <c r="R1540" s="10" t="s">
        <v>23</v>
      </c>
      <c r="S1540">
        <v>6730200</v>
      </c>
      <c r="T1540" s="1">
        <v>41154</v>
      </c>
      <c r="U1540" s="11">
        <v>0.73958333333333337</v>
      </c>
      <c r="V1540">
        <v>5.0999999999999996</v>
      </c>
      <c r="W1540">
        <v>88</v>
      </c>
      <c r="X1540">
        <f t="shared" si="96"/>
        <v>0</v>
      </c>
      <c r="Y1540">
        <f t="shared" si="96"/>
        <v>0</v>
      </c>
    </row>
    <row r="1541" spans="1:25" ht="15.75">
      <c r="A1541" s="1">
        <v>41154</v>
      </c>
      <c r="B1541" s="9">
        <v>0.75247685185185187</v>
      </c>
      <c r="C1541" s="7">
        <v>23085</v>
      </c>
      <c r="D1541" s="7">
        <v>73.680000000000007</v>
      </c>
      <c r="E1541" s="7">
        <v>23.155555555555562</v>
      </c>
      <c r="F1541" s="7">
        <v>28.504000000000001</v>
      </c>
      <c r="G1541" s="7">
        <v>3.2639999999999998</v>
      </c>
      <c r="H1541" s="7">
        <v>7.79</v>
      </c>
      <c r="I1541" s="7">
        <v>7.56</v>
      </c>
      <c r="J1541" s="7">
        <v>92.977800000000002</v>
      </c>
      <c r="K1541">
        <v>244.86</v>
      </c>
      <c r="L1541" t="s">
        <v>12</v>
      </c>
      <c r="M1541" t="s">
        <v>10</v>
      </c>
      <c r="N1541" t="s">
        <v>12</v>
      </c>
      <c r="O1541">
        <v>40.049790999999999</v>
      </c>
      <c r="P1541">
        <v>-105.145899</v>
      </c>
      <c r="Q1541" t="s">
        <v>15</v>
      </c>
      <c r="R1541" s="10" t="s">
        <v>23</v>
      </c>
      <c r="S1541">
        <v>6730200</v>
      </c>
      <c r="T1541" s="1">
        <v>41154</v>
      </c>
      <c r="U1541" s="11">
        <v>0.75</v>
      </c>
      <c r="V1541">
        <v>5.0999999999999996</v>
      </c>
      <c r="W1541">
        <v>88</v>
      </c>
      <c r="X1541">
        <f t="shared" si="96"/>
        <v>0</v>
      </c>
      <c r="Y1541">
        <f t="shared" si="96"/>
        <v>0</v>
      </c>
    </row>
    <row r="1542" spans="1:25" ht="15.75">
      <c r="A1542" s="1">
        <v>41154</v>
      </c>
      <c r="B1542" s="9">
        <v>0.7628935185185185</v>
      </c>
      <c r="C1542" s="7">
        <v>23100</v>
      </c>
      <c r="D1542" s="7">
        <v>73.430000000000007</v>
      </c>
      <c r="E1542" s="7">
        <v>23.016666666666673</v>
      </c>
      <c r="F1542" s="7">
        <v>28.504000000000001</v>
      </c>
      <c r="G1542" s="7">
        <v>3.2639999999999998</v>
      </c>
      <c r="H1542" s="7">
        <v>7.76</v>
      </c>
      <c r="I1542" s="7">
        <v>7.43</v>
      </c>
      <c r="J1542" s="7">
        <v>91.205600000000004</v>
      </c>
      <c r="K1542">
        <v>243.43</v>
      </c>
      <c r="L1542" t="s">
        <v>12</v>
      </c>
      <c r="M1542" t="s">
        <v>10</v>
      </c>
      <c r="N1542" t="s">
        <v>12</v>
      </c>
      <c r="O1542">
        <v>40.049790999999999</v>
      </c>
      <c r="P1542">
        <v>-105.145899</v>
      </c>
      <c r="Q1542" t="s">
        <v>15</v>
      </c>
      <c r="R1542" s="10" t="s">
        <v>23</v>
      </c>
      <c r="S1542">
        <v>6730200</v>
      </c>
      <c r="T1542" s="1">
        <v>41154</v>
      </c>
      <c r="U1542" s="11">
        <v>0.76041666666666663</v>
      </c>
      <c r="V1542">
        <v>5.0999999999999996</v>
      </c>
      <c r="W1542">
        <v>88</v>
      </c>
      <c r="X1542">
        <f t="shared" si="96"/>
        <v>0</v>
      </c>
      <c r="Y1542">
        <f t="shared" si="96"/>
        <v>0</v>
      </c>
    </row>
    <row r="1543" spans="1:25" ht="15.75">
      <c r="A1543" s="1">
        <v>41154</v>
      </c>
      <c r="B1543" s="9">
        <v>0.77331018518518524</v>
      </c>
      <c r="C1543" s="7">
        <v>23115</v>
      </c>
      <c r="D1543" s="7">
        <v>73.19</v>
      </c>
      <c r="E1543" s="7">
        <v>22.883333333333333</v>
      </c>
      <c r="F1543" s="7">
        <v>28.504000000000001</v>
      </c>
      <c r="G1543" s="7">
        <v>3.2639999999999998</v>
      </c>
      <c r="H1543" s="7">
        <v>7.72</v>
      </c>
      <c r="I1543" s="7">
        <v>7.36</v>
      </c>
      <c r="J1543" s="7">
        <v>90.077200000000005</v>
      </c>
      <c r="K1543">
        <v>239.2</v>
      </c>
      <c r="L1543" t="s">
        <v>12</v>
      </c>
      <c r="M1543" t="s">
        <v>10</v>
      </c>
      <c r="N1543" t="s">
        <v>12</v>
      </c>
      <c r="O1543">
        <v>40.049790999999999</v>
      </c>
      <c r="P1543">
        <v>-105.145899</v>
      </c>
      <c r="Q1543" t="s">
        <v>15</v>
      </c>
      <c r="R1543" s="10" t="s">
        <v>23</v>
      </c>
      <c r="S1543">
        <v>6730200</v>
      </c>
      <c r="T1543" s="1">
        <v>41154</v>
      </c>
      <c r="U1543" s="11">
        <v>0.77083333333333337</v>
      </c>
      <c r="V1543">
        <v>5.0999999999999996</v>
      </c>
      <c r="W1543">
        <v>88</v>
      </c>
      <c r="X1543">
        <f t="shared" si="96"/>
        <v>0</v>
      </c>
      <c r="Y1543">
        <f t="shared" si="96"/>
        <v>0</v>
      </c>
    </row>
    <row r="1544" spans="1:25" ht="15.75">
      <c r="A1544" s="1">
        <v>41154</v>
      </c>
      <c r="B1544" s="9">
        <v>0.78372685185185187</v>
      </c>
      <c r="C1544" s="7">
        <v>23130</v>
      </c>
      <c r="D1544" s="7">
        <v>72.91</v>
      </c>
      <c r="E1544" s="7">
        <v>22.727777777777778</v>
      </c>
      <c r="F1544" s="7">
        <v>28.504000000000001</v>
      </c>
      <c r="G1544" s="7">
        <v>3.2050000000000001</v>
      </c>
      <c r="H1544" s="7">
        <v>7.7</v>
      </c>
      <c r="I1544" s="7">
        <v>7.29</v>
      </c>
      <c r="J1544" s="7">
        <v>88.955299999999994</v>
      </c>
      <c r="K1544">
        <v>236.6</v>
      </c>
      <c r="L1544" t="s">
        <v>12</v>
      </c>
      <c r="M1544" t="s">
        <v>10</v>
      </c>
      <c r="N1544" t="s">
        <v>12</v>
      </c>
      <c r="O1544">
        <v>40.049790999999999</v>
      </c>
      <c r="P1544">
        <v>-105.145899</v>
      </c>
      <c r="Q1544" t="s">
        <v>15</v>
      </c>
      <c r="R1544" s="10" t="s">
        <v>23</v>
      </c>
      <c r="S1544">
        <v>6730200</v>
      </c>
      <c r="T1544" s="1">
        <v>41154</v>
      </c>
      <c r="U1544" s="11">
        <v>0.78125</v>
      </c>
      <c r="V1544">
        <v>5.0999999999999996</v>
      </c>
      <c r="W1544">
        <v>88</v>
      </c>
      <c r="X1544">
        <f t="shared" si="96"/>
        <v>0</v>
      </c>
      <c r="Y1544">
        <f t="shared" si="96"/>
        <v>0</v>
      </c>
    </row>
    <row r="1545" spans="1:25" ht="15.75">
      <c r="A1545" s="1">
        <v>41154</v>
      </c>
      <c r="B1545" s="9">
        <v>0.7941435185185185</v>
      </c>
      <c r="C1545" s="7">
        <v>23145</v>
      </c>
      <c r="D1545" s="7">
        <v>72.63</v>
      </c>
      <c r="E1545" s="7">
        <v>22.572222222222219</v>
      </c>
      <c r="F1545" s="7">
        <v>28.504000000000001</v>
      </c>
      <c r="G1545" s="7">
        <v>3.2349999999999999</v>
      </c>
      <c r="H1545" s="7">
        <v>7.68</v>
      </c>
      <c r="I1545" s="7">
        <v>7.21</v>
      </c>
      <c r="J1545" s="7">
        <v>87.691599999999994</v>
      </c>
      <c r="K1545">
        <v>234.28</v>
      </c>
      <c r="L1545" t="s">
        <v>12</v>
      </c>
      <c r="M1545" t="s">
        <v>10</v>
      </c>
      <c r="N1545" t="s">
        <v>12</v>
      </c>
      <c r="O1545">
        <v>40.049790999999999</v>
      </c>
      <c r="P1545">
        <v>-105.145899</v>
      </c>
      <c r="Q1545" t="s">
        <v>15</v>
      </c>
      <c r="R1545" s="10" t="s">
        <v>23</v>
      </c>
      <c r="S1545">
        <v>6730200</v>
      </c>
      <c r="T1545" s="1">
        <v>41154</v>
      </c>
      <c r="U1545" s="11">
        <v>0.79166666666666663</v>
      </c>
      <c r="V1545">
        <v>5.0999999999999996</v>
      </c>
      <c r="W1545">
        <v>88</v>
      </c>
      <c r="X1545">
        <f t="shared" si="96"/>
        <v>0</v>
      </c>
      <c r="Y1545">
        <f t="shared" si="96"/>
        <v>0</v>
      </c>
    </row>
    <row r="1546" spans="1:25" ht="15.75">
      <c r="A1546" s="1">
        <v>41154</v>
      </c>
      <c r="B1546" s="9">
        <v>0.80456018518518524</v>
      </c>
      <c r="C1546" s="7">
        <v>23160</v>
      </c>
      <c r="D1546" s="7">
        <v>72.37</v>
      </c>
      <c r="E1546" s="7">
        <v>22.427777777777781</v>
      </c>
      <c r="F1546" s="7">
        <v>28.504000000000001</v>
      </c>
      <c r="G1546" s="7">
        <v>3.2050000000000001</v>
      </c>
      <c r="H1546" s="7">
        <v>7.66</v>
      </c>
      <c r="I1546" s="7">
        <v>7.19</v>
      </c>
      <c r="J1546" s="7">
        <v>87.267300000000006</v>
      </c>
      <c r="K1546">
        <v>232.5</v>
      </c>
      <c r="L1546" t="s">
        <v>12</v>
      </c>
      <c r="M1546" t="s">
        <v>10</v>
      </c>
      <c r="N1546" t="s">
        <v>12</v>
      </c>
      <c r="O1546">
        <v>40.049790999999999</v>
      </c>
      <c r="P1546">
        <v>-105.145899</v>
      </c>
      <c r="Q1546" t="s">
        <v>15</v>
      </c>
      <c r="R1546" s="10" t="s">
        <v>23</v>
      </c>
      <c r="S1546">
        <v>6730200</v>
      </c>
      <c r="T1546" s="1">
        <v>41154</v>
      </c>
      <c r="U1546" s="11">
        <v>0.80208333333333337</v>
      </c>
      <c r="V1546">
        <v>5.0999999999999996</v>
      </c>
      <c r="W1546">
        <v>88</v>
      </c>
      <c r="X1546">
        <f t="shared" si="96"/>
        <v>0</v>
      </c>
      <c r="Y1546">
        <f t="shared" si="96"/>
        <v>0</v>
      </c>
    </row>
    <row r="1547" spans="1:25" ht="15.75">
      <c r="A1547" s="1">
        <v>41154</v>
      </c>
      <c r="B1547" s="9">
        <v>0.81497685185185187</v>
      </c>
      <c r="C1547" s="7">
        <v>23175</v>
      </c>
      <c r="D1547" s="7">
        <v>72.17</v>
      </c>
      <c r="E1547" s="7">
        <v>22.31666666666667</v>
      </c>
      <c r="F1547" s="7">
        <v>28.504000000000001</v>
      </c>
      <c r="G1547" s="7">
        <v>3.2050000000000001</v>
      </c>
      <c r="H1547" s="7">
        <v>7.64</v>
      </c>
      <c r="I1547" s="7">
        <v>7.16</v>
      </c>
      <c r="J1547" s="7">
        <v>86.654600000000002</v>
      </c>
      <c r="K1547">
        <v>229.02</v>
      </c>
      <c r="L1547" t="s">
        <v>12</v>
      </c>
      <c r="M1547" t="s">
        <v>10</v>
      </c>
      <c r="N1547" t="s">
        <v>12</v>
      </c>
      <c r="O1547">
        <v>40.049790999999999</v>
      </c>
      <c r="P1547">
        <v>-105.145899</v>
      </c>
      <c r="Q1547" t="s">
        <v>15</v>
      </c>
      <c r="R1547" s="10" t="s">
        <v>23</v>
      </c>
      <c r="S1547">
        <v>6730200</v>
      </c>
      <c r="T1547" s="1">
        <v>41154</v>
      </c>
      <c r="U1547" s="11">
        <v>0.8125</v>
      </c>
      <c r="V1547">
        <v>5.0999999999999996</v>
      </c>
      <c r="W1547">
        <v>88</v>
      </c>
      <c r="X1547">
        <f t="shared" si="96"/>
        <v>0</v>
      </c>
      <c r="Y1547">
        <f t="shared" si="96"/>
        <v>0</v>
      </c>
    </row>
    <row r="1548" spans="1:25" ht="15.75">
      <c r="A1548" s="1">
        <v>41154</v>
      </c>
      <c r="B1548" s="9">
        <v>0.8253935185185185</v>
      </c>
      <c r="C1548" s="7">
        <v>23190</v>
      </c>
      <c r="D1548" s="7">
        <v>71.959999999999994</v>
      </c>
      <c r="E1548" s="7">
        <v>22.199999999999996</v>
      </c>
      <c r="F1548" s="7">
        <v>28.504000000000001</v>
      </c>
      <c r="G1548" s="7">
        <v>3.2349999999999999</v>
      </c>
      <c r="H1548" s="7">
        <v>7.62</v>
      </c>
      <c r="I1548" s="7">
        <v>7.11</v>
      </c>
      <c r="J1548" s="7">
        <v>85.852099999999993</v>
      </c>
      <c r="K1548">
        <v>228.6</v>
      </c>
      <c r="L1548" t="s">
        <v>12</v>
      </c>
      <c r="M1548" t="s">
        <v>10</v>
      </c>
      <c r="N1548" t="s">
        <v>12</v>
      </c>
      <c r="O1548">
        <v>40.049790999999999</v>
      </c>
      <c r="P1548">
        <v>-105.145899</v>
      </c>
      <c r="Q1548" t="s">
        <v>15</v>
      </c>
      <c r="R1548" s="10" t="s">
        <v>23</v>
      </c>
      <c r="S1548">
        <v>6730200</v>
      </c>
      <c r="T1548" s="1">
        <v>41154</v>
      </c>
      <c r="U1548" s="11">
        <v>0.82291666666666663</v>
      </c>
      <c r="V1548">
        <v>5.0999999999999996</v>
      </c>
      <c r="W1548">
        <v>88</v>
      </c>
      <c r="X1548">
        <f t="shared" si="96"/>
        <v>-1.0000000000000675E-2</v>
      </c>
      <c r="Y1548">
        <f t="shared" si="96"/>
        <v>-2</v>
      </c>
    </row>
    <row r="1549" spans="1:25" ht="15.75">
      <c r="A1549" s="1">
        <v>41154</v>
      </c>
      <c r="B1549" s="9">
        <v>0.83581018518518524</v>
      </c>
      <c r="C1549" s="7">
        <v>23205</v>
      </c>
      <c r="D1549" s="7">
        <v>71.760000000000005</v>
      </c>
      <c r="E1549" s="7">
        <v>22.088888888888892</v>
      </c>
      <c r="F1549" s="7">
        <v>28.504000000000001</v>
      </c>
      <c r="G1549" s="7">
        <v>3.2349999999999999</v>
      </c>
      <c r="H1549" s="7">
        <v>7.6</v>
      </c>
      <c r="I1549" s="7">
        <v>7.06</v>
      </c>
      <c r="J1549" s="7">
        <v>85.070700000000002</v>
      </c>
      <c r="K1549">
        <v>228.93</v>
      </c>
      <c r="L1549" t="s">
        <v>12</v>
      </c>
      <c r="M1549" t="s">
        <v>10</v>
      </c>
      <c r="N1549" t="s">
        <v>12</v>
      </c>
      <c r="O1549">
        <v>40.049790999999999</v>
      </c>
      <c r="P1549">
        <v>-105.145899</v>
      </c>
      <c r="Q1549" t="s">
        <v>15</v>
      </c>
      <c r="R1549" s="10" t="s">
        <v>23</v>
      </c>
      <c r="S1549">
        <v>6730200</v>
      </c>
      <c r="T1549" s="1">
        <v>41154</v>
      </c>
      <c r="U1549" s="11">
        <v>0.83333333333333337</v>
      </c>
      <c r="V1549">
        <v>5.0999999999999996</v>
      </c>
      <c r="W1549">
        <v>88</v>
      </c>
      <c r="X1549">
        <f t="shared" si="96"/>
        <v>-1.0000000000000675E-2</v>
      </c>
      <c r="Y1549">
        <f t="shared" si="96"/>
        <v>-2</v>
      </c>
    </row>
    <row r="1550" spans="1:25" ht="15.75">
      <c r="A1550" s="1">
        <v>41154</v>
      </c>
      <c r="B1550" s="9">
        <v>0.84622685185185187</v>
      </c>
      <c r="C1550" s="7">
        <v>23220</v>
      </c>
      <c r="D1550" s="7">
        <v>71.569999999999993</v>
      </c>
      <c r="E1550" s="7">
        <v>21.983333333333331</v>
      </c>
      <c r="F1550" s="7">
        <v>28.504000000000001</v>
      </c>
      <c r="G1550" s="7">
        <v>3.2349999999999999</v>
      </c>
      <c r="H1550" s="7">
        <v>7.58</v>
      </c>
      <c r="I1550" s="7">
        <v>7.02</v>
      </c>
      <c r="J1550" s="7">
        <v>84.443399999999997</v>
      </c>
      <c r="K1550">
        <v>226.45</v>
      </c>
      <c r="L1550" t="s">
        <v>12</v>
      </c>
      <c r="M1550" t="s">
        <v>10</v>
      </c>
      <c r="N1550" t="s">
        <v>12</v>
      </c>
      <c r="O1550">
        <v>40.049790999999999</v>
      </c>
      <c r="P1550">
        <v>-105.145899</v>
      </c>
      <c r="Q1550" t="s">
        <v>15</v>
      </c>
      <c r="R1550" s="10" t="s">
        <v>23</v>
      </c>
      <c r="S1550">
        <v>6730200</v>
      </c>
      <c r="T1550" s="1">
        <v>41154</v>
      </c>
      <c r="U1550" s="11">
        <v>0.84375</v>
      </c>
      <c r="V1550">
        <v>5.0999999999999996</v>
      </c>
      <c r="W1550">
        <v>88</v>
      </c>
      <c r="X1550">
        <f t="shared" si="96"/>
        <v>-1.0000000000000675E-2</v>
      </c>
      <c r="Y1550">
        <f t="shared" si="96"/>
        <v>-2</v>
      </c>
    </row>
    <row r="1551" spans="1:25" ht="15.75">
      <c r="A1551" s="1">
        <v>41154</v>
      </c>
      <c r="B1551" s="9">
        <v>0.8566435185185185</v>
      </c>
      <c r="C1551" s="7">
        <v>23235</v>
      </c>
      <c r="D1551" s="7">
        <v>71.36</v>
      </c>
      <c r="E1551" s="7">
        <v>21.866666666666667</v>
      </c>
      <c r="F1551" s="7">
        <v>28.504000000000001</v>
      </c>
      <c r="G1551" s="7">
        <v>3.2050000000000001</v>
      </c>
      <c r="H1551" s="7">
        <v>7.57</v>
      </c>
      <c r="I1551" s="7">
        <v>7.01</v>
      </c>
      <c r="J1551" s="7">
        <v>84.070599999999999</v>
      </c>
      <c r="K1551">
        <v>227.78</v>
      </c>
      <c r="L1551" t="s">
        <v>12</v>
      </c>
      <c r="M1551" t="s">
        <v>10</v>
      </c>
      <c r="N1551" t="s">
        <v>12</v>
      </c>
      <c r="O1551">
        <v>40.049790999999999</v>
      </c>
      <c r="P1551">
        <v>-105.145899</v>
      </c>
      <c r="Q1551" t="s">
        <v>15</v>
      </c>
      <c r="R1551" s="10" t="s">
        <v>23</v>
      </c>
      <c r="S1551">
        <v>6730200</v>
      </c>
      <c r="T1551" s="1">
        <v>41154</v>
      </c>
      <c r="U1551" s="11">
        <v>0.85416666666666663</v>
      </c>
      <c r="V1551">
        <v>5.0999999999999996</v>
      </c>
      <c r="W1551">
        <v>88</v>
      </c>
      <c r="X1551">
        <f t="shared" si="96"/>
        <v>-1.0000000000000675E-2</v>
      </c>
      <c r="Y1551">
        <f t="shared" si="96"/>
        <v>-2</v>
      </c>
    </row>
    <row r="1552" spans="1:25" ht="15.75">
      <c r="A1552" s="1">
        <v>41154</v>
      </c>
      <c r="B1552" s="9">
        <v>0.86706018518518524</v>
      </c>
      <c r="C1552" s="7">
        <v>23250</v>
      </c>
      <c r="D1552" s="7">
        <v>71.180000000000007</v>
      </c>
      <c r="E1552" s="7">
        <v>21.766666666666673</v>
      </c>
      <c r="F1552" s="7">
        <v>28.504000000000001</v>
      </c>
      <c r="G1552" s="7">
        <v>3.2639999999999998</v>
      </c>
      <c r="H1552" s="7">
        <v>7.56</v>
      </c>
      <c r="I1552" s="7">
        <v>7</v>
      </c>
      <c r="J1552" s="7">
        <v>83.861599999999996</v>
      </c>
      <c r="K1552">
        <v>226.38</v>
      </c>
      <c r="L1552" t="s">
        <v>12</v>
      </c>
      <c r="M1552" t="s">
        <v>10</v>
      </c>
      <c r="N1552" t="s">
        <v>12</v>
      </c>
      <c r="O1552">
        <v>40.049790999999999</v>
      </c>
      <c r="P1552">
        <v>-105.145899</v>
      </c>
      <c r="Q1552" t="s">
        <v>15</v>
      </c>
      <c r="R1552" s="10" t="s">
        <v>23</v>
      </c>
      <c r="S1552">
        <v>6730200</v>
      </c>
      <c r="T1552" s="1">
        <v>41154</v>
      </c>
      <c r="U1552" s="11">
        <v>0.86458333333333337</v>
      </c>
      <c r="V1552">
        <v>5.1100000000000003</v>
      </c>
      <c r="W1552">
        <v>90</v>
      </c>
      <c r="X1552">
        <f t="shared" si="96"/>
        <v>0</v>
      </c>
      <c r="Y1552">
        <f t="shared" si="96"/>
        <v>0</v>
      </c>
    </row>
    <row r="1553" spans="1:36" ht="15.75">
      <c r="A1553" s="1">
        <v>41154</v>
      </c>
      <c r="B1553" s="9">
        <v>0.87747685185185187</v>
      </c>
      <c r="C1553" s="7">
        <v>23265</v>
      </c>
      <c r="D1553" s="7">
        <v>71.02</v>
      </c>
      <c r="E1553" s="7">
        <v>21.677777777777777</v>
      </c>
      <c r="F1553" s="7">
        <v>28.504000000000001</v>
      </c>
      <c r="G1553" s="7">
        <v>3.2349999999999999</v>
      </c>
      <c r="H1553" s="7">
        <v>7.55</v>
      </c>
      <c r="I1553" s="7">
        <v>6.99</v>
      </c>
      <c r="J1553" s="7">
        <v>83.558099999999996</v>
      </c>
      <c r="K1553">
        <v>225.78</v>
      </c>
      <c r="L1553" t="s">
        <v>12</v>
      </c>
      <c r="M1553" t="s">
        <v>10</v>
      </c>
      <c r="N1553" t="s">
        <v>12</v>
      </c>
      <c r="O1553">
        <v>40.049790999999999</v>
      </c>
      <c r="P1553">
        <v>-105.145899</v>
      </c>
      <c r="Q1553" t="s">
        <v>15</v>
      </c>
      <c r="R1553" s="10" t="s">
        <v>23</v>
      </c>
      <c r="S1553">
        <v>6730200</v>
      </c>
      <c r="T1553" s="1">
        <v>41154</v>
      </c>
      <c r="U1553" s="11">
        <v>0.875</v>
      </c>
      <c r="V1553">
        <v>5.1100000000000003</v>
      </c>
      <c r="W1553">
        <v>90</v>
      </c>
      <c r="X1553">
        <f t="shared" si="96"/>
        <v>0</v>
      </c>
      <c r="Y1553">
        <f t="shared" si="96"/>
        <v>0</v>
      </c>
    </row>
    <row r="1554" spans="1:36" ht="15.75">
      <c r="A1554" s="1">
        <v>41154</v>
      </c>
      <c r="B1554" s="9">
        <v>0.8878935185185185</v>
      </c>
      <c r="C1554" s="7">
        <v>23280</v>
      </c>
      <c r="D1554" s="7">
        <v>70.86</v>
      </c>
      <c r="E1554" s="7">
        <v>21.588888888888889</v>
      </c>
      <c r="F1554" s="7">
        <v>28.504000000000001</v>
      </c>
      <c r="G1554" s="7">
        <v>3.2349999999999999</v>
      </c>
      <c r="H1554" s="7">
        <v>7.54</v>
      </c>
      <c r="I1554" s="7">
        <v>7.01</v>
      </c>
      <c r="J1554" s="7">
        <v>83.702600000000004</v>
      </c>
      <c r="K1554">
        <v>224.51</v>
      </c>
      <c r="L1554" t="s">
        <v>12</v>
      </c>
      <c r="M1554" t="s">
        <v>10</v>
      </c>
      <c r="N1554" t="s">
        <v>12</v>
      </c>
      <c r="O1554">
        <v>40.049790999999999</v>
      </c>
      <c r="P1554">
        <v>-105.145899</v>
      </c>
      <c r="Q1554" t="s">
        <v>15</v>
      </c>
      <c r="R1554" s="10" t="s">
        <v>23</v>
      </c>
      <c r="S1554">
        <v>6730200</v>
      </c>
      <c r="T1554" s="1">
        <v>41154</v>
      </c>
      <c r="U1554" s="11">
        <v>0.88541666666666663</v>
      </c>
      <c r="V1554">
        <v>5.1100000000000003</v>
      </c>
      <c r="W1554">
        <v>90</v>
      </c>
      <c r="X1554">
        <f t="shared" ref="X1554:Y1569" si="97">V1554-V1558</f>
        <v>0</v>
      </c>
      <c r="Y1554">
        <f t="shared" si="97"/>
        <v>0</v>
      </c>
    </row>
    <row r="1555" spans="1:36" ht="15.75">
      <c r="A1555" s="1">
        <v>41154</v>
      </c>
      <c r="B1555" s="9">
        <v>0.89831018518518524</v>
      </c>
      <c r="C1555" s="7">
        <v>23295</v>
      </c>
      <c r="D1555" s="7">
        <v>70.7</v>
      </c>
      <c r="E1555" s="7">
        <v>21.500000000000004</v>
      </c>
      <c r="F1555" s="7">
        <v>28.504000000000001</v>
      </c>
      <c r="G1555" s="7">
        <v>3.2050000000000001</v>
      </c>
      <c r="H1555" s="7">
        <v>7.53</v>
      </c>
      <c r="I1555" s="7">
        <v>7.02</v>
      </c>
      <c r="J1555" s="7">
        <v>83.664900000000003</v>
      </c>
      <c r="K1555">
        <v>224.44</v>
      </c>
      <c r="L1555" t="s">
        <v>12</v>
      </c>
      <c r="M1555" t="s">
        <v>10</v>
      </c>
      <c r="N1555" t="s">
        <v>12</v>
      </c>
      <c r="O1555">
        <v>40.049790999999999</v>
      </c>
      <c r="P1555">
        <v>-105.145899</v>
      </c>
      <c r="Q1555" t="s">
        <v>15</v>
      </c>
      <c r="R1555" s="10" t="s">
        <v>23</v>
      </c>
      <c r="S1555">
        <v>6730200</v>
      </c>
      <c r="T1555" s="1">
        <v>41154</v>
      </c>
      <c r="U1555" s="11">
        <v>0.89583333333333337</v>
      </c>
      <c r="V1555">
        <v>5.1100000000000003</v>
      </c>
      <c r="W1555">
        <v>90</v>
      </c>
      <c r="X1555">
        <f t="shared" si="97"/>
        <v>0</v>
      </c>
      <c r="Y1555">
        <f t="shared" si="97"/>
        <v>0</v>
      </c>
    </row>
    <row r="1556" spans="1:36" ht="15.75">
      <c r="A1556" s="1">
        <v>41154</v>
      </c>
      <c r="B1556" s="9">
        <v>0.90872685185185187</v>
      </c>
      <c r="C1556" s="7">
        <v>23310</v>
      </c>
      <c r="D1556" s="7">
        <v>70.510000000000005</v>
      </c>
      <c r="E1556" s="7">
        <v>21.394444444444449</v>
      </c>
      <c r="F1556" s="7">
        <v>28.504000000000001</v>
      </c>
      <c r="G1556" s="7">
        <v>3.2639999999999998</v>
      </c>
      <c r="H1556" s="7">
        <v>7.53</v>
      </c>
      <c r="I1556" s="7">
        <v>7.01</v>
      </c>
      <c r="J1556" s="7">
        <v>83.343699999999998</v>
      </c>
      <c r="K1556">
        <v>223.64</v>
      </c>
      <c r="L1556" t="s">
        <v>12</v>
      </c>
      <c r="M1556" t="s">
        <v>10</v>
      </c>
      <c r="N1556" t="s">
        <v>12</v>
      </c>
      <c r="O1556">
        <v>40.049790999999999</v>
      </c>
      <c r="P1556">
        <v>-105.145899</v>
      </c>
      <c r="Q1556" t="s">
        <v>15</v>
      </c>
      <c r="R1556" s="10" t="s">
        <v>23</v>
      </c>
      <c r="S1556">
        <v>6730200</v>
      </c>
      <c r="T1556" s="1">
        <v>41154</v>
      </c>
      <c r="U1556" s="11">
        <v>0.90625</v>
      </c>
      <c r="V1556">
        <v>5.1100000000000003</v>
      </c>
      <c r="W1556">
        <v>90</v>
      </c>
      <c r="X1556">
        <f t="shared" si="97"/>
        <v>0</v>
      </c>
      <c r="Y1556">
        <f t="shared" si="97"/>
        <v>0</v>
      </c>
    </row>
    <row r="1557" spans="1:36" ht="15.75">
      <c r="A1557" s="1">
        <v>41154</v>
      </c>
      <c r="B1557" s="9">
        <v>0.9191435185185185</v>
      </c>
      <c r="C1557" s="7">
        <v>23325</v>
      </c>
      <c r="D1557" s="7">
        <v>70.36</v>
      </c>
      <c r="E1557" s="7">
        <v>21.31111111111111</v>
      </c>
      <c r="F1557" s="7">
        <v>28.504000000000001</v>
      </c>
      <c r="G1557" s="7">
        <v>3.2050000000000001</v>
      </c>
      <c r="H1557" s="7">
        <v>7.52</v>
      </c>
      <c r="I1557" s="7">
        <v>7.03</v>
      </c>
      <c r="J1557" s="7">
        <v>83.495500000000007</v>
      </c>
      <c r="K1557">
        <v>221.54</v>
      </c>
      <c r="L1557" t="s">
        <v>12</v>
      </c>
      <c r="M1557" t="s">
        <v>10</v>
      </c>
      <c r="N1557" t="s">
        <v>12</v>
      </c>
      <c r="O1557">
        <v>40.049790999999999</v>
      </c>
      <c r="P1557">
        <v>-105.145899</v>
      </c>
      <c r="Q1557" t="s">
        <v>15</v>
      </c>
      <c r="R1557" s="10" t="s">
        <v>23</v>
      </c>
      <c r="S1557">
        <v>6730200</v>
      </c>
      <c r="T1557" s="1">
        <v>41154</v>
      </c>
      <c r="U1557" s="11">
        <v>0.91666666666666663</v>
      </c>
      <c r="V1557">
        <v>5.1100000000000003</v>
      </c>
      <c r="W1557">
        <v>90</v>
      </c>
      <c r="X1557">
        <f t="shared" si="97"/>
        <v>0</v>
      </c>
      <c r="Y1557">
        <f t="shared" si="97"/>
        <v>0</v>
      </c>
    </row>
    <row r="1558" spans="1:36" ht="15.75">
      <c r="A1558" s="1">
        <v>41154</v>
      </c>
      <c r="B1558" s="9">
        <v>0.92956018518518524</v>
      </c>
      <c r="C1558" s="7">
        <v>23340</v>
      </c>
      <c r="D1558" s="7">
        <v>70.260000000000005</v>
      </c>
      <c r="E1558" s="7">
        <v>21.25555555555556</v>
      </c>
      <c r="F1558" s="7">
        <v>28.504000000000001</v>
      </c>
      <c r="G1558" s="7">
        <v>3.2050000000000001</v>
      </c>
      <c r="H1558" s="7">
        <v>7.53</v>
      </c>
      <c r="I1558" s="7">
        <v>7.05</v>
      </c>
      <c r="J1558" s="7">
        <v>83.551400000000001</v>
      </c>
      <c r="K1558">
        <v>220.41</v>
      </c>
      <c r="L1558" t="s">
        <v>12</v>
      </c>
      <c r="M1558" t="s">
        <v>10</v>
      </c>
      <c r="N1558" t="s">
        <v>12</v>
      </c>
      <c r="O1558">
        <v>40.049790999999999</v>
      </c>
      <c r="P1558">
        <v>-105.145899</v>
      </c>
      <c r="Q1558" t="s">
        <v>15</v>
      </c>
      <c r="R1558" s="10" t="s">
        <v>23</v>
      </c>
      <c r="S1558">
        <v>6730200</v>
      </c>
      <c r="T1558" s="1">
        <v>41154</v>
      </c>
      <c r="U1558" s="11">
        <v>0.92708333333333337</v>
      </c>
      <c r="V1558">
        <v>5.1100000000000003</v>
      </c>
      <c r="W1558">
        <v>90</v>
      </c>
      <c r="X1558">
        <f t="shared" si="97"/>
        <v>0</v>
      </c>
      <c r="Y1558">
        <f t="shared" si="97"/>
        <v>0</v>
      </c>
    </row>
    <row r="1559" spans="1:36" ht="15.75">
      <c r="A1559" s="1">
        <v>41154</v>
      </c>
      <c r="B1559" s="9">
        <v>0.93997685185185187</v>
      </c>
      <c r="C1559" s="7">
        <v>23355</v>
      </c>
      <c r="D1559" s="7">
        <v>70.180000000000007</v>
      </c>
      <c r="E1559" s="7">
        <v>21.211111111111116</v>
      </c>
      <c r="F1559" s="7">
        <v>28.504000000000001</v>
      </c>
      <c r="G1559" s="7">
        <v>3.2349999999999999</v>
      </c>
      <c r="H1559" s="7">
        <v>7.52</v>
      </c>
      <c r="I1559" s="7">
        <v>7.05</v>
      </c>
      <c r="J1559" s="7">
        <v>83.460099999999997</v>
      </c>
      <c r="K1559">
        <v>220.81</v>
      </c>
      <c r="L1559" t="s">
        <v>12</v>
      </c>
      <c r="M1559" t="s">
        <v>10</v>
      </c>
      <c r="N1559" t="s">
        <v>12</v>
      </c>
      <c r="O1559">
        <v>40.049790999999999</v>
      </c>
      <c r="P1559">
        <v>-105.145899</v>
      </c>
      <c r="Q1559" t="s">
        <v>15</v>
      </c>
      <c r="R1559" s="10" t="s">
        <v>23</v>
      </c>
      <c r="S1559">
        <v>6730200</v>
      </c>
      <c r="T1559" s="1">
        <v>41154</v>
      </c>
      <c r="U1559" s="11">
        <v>0.9375</v>
      </c>
      <c r="V1559">
        <v>5.1100000000000003</v>
      </c>
      <c r="W1559">
        <v>90</v>
      </c>
      <c r="X1559">
        <f t="shared" si="97"/>
        <v>0</v>
      </c>
      <c r="Y1559">
        <f t="shared" si="97"/>
        <v>0</v>
      </c>
    </row>
    <row r="1560" spans="1:36" ht="15.75">
      <c r="A1560" s="1">
        <v>41154</v>
      </c>
      <c r="B1560" s="9">
        <v>0.9503935185185185</v>
      </c>
      <c r="C1560" s="7">
        <v>23370</v>
      </c>
      <c r="D1560" s="7">
        <v>70.11</v>
      </c>
      <c r="E1560" s="7">
        <v>21.172222222222224</v>
      </c>
      <c r="F1560" s="7">
        <v>28.504000000000001</v>
      </c>
      <c r="G1560" s="7">
        <v>3.2050000000000001</v>
      </c>
      <c r="H1560" s="7">
        <v>7.52</v>
      </c>
      <c r="I1560" s="7">
        <v>7.03</v>
      </c>
      <c r="J1560" s="7">
        <v>83.2072</v>
      </c>
      <c r="K1560">
        <v>219.74</v>
      </c>
      <c r="L1560" t="s">
        <v>12</v>
      </c>
      <c r="M1560" t="s">
        <v>10</v>
      </c>
      <c r="N1560" t="s">
        <v>12</v>
      </c>
      <c r="O1560">
        <v>40.049790999999999</v>
      </c>
      <c r="P1560">
        <v>-105.145899</v>
      </c>
      <c r="Q1560" t="s">
        <v>15</v>
      </c>
      <c r="R1560" s="10" t="s">
        <v>23</v>
      </c>
      <c r="S1560">
        <v>6730200</v>
      </c>
      <c r="T1560" s="1">
        <v>41154</v>
      </c>
      <c r="U1560" s="11">
        <v>0.94791666666666663</v>
      </c>
      <c r="V1560">
        <v>5.1100000000000003</v>
      </c>
      <c r="W1560">
        <v>90</v>
      </c>
      <c r="X1560">
        <f t="shared" si="97"/>
        <v>0</v>
      </c>
      <c r="Y1560">
        <f t="shared" si="97"/>
        <v>0</v>
      </c>
    </row>
    <row r="1561" spans="1:36" ht="15.75">
      <c r="A1561" s="1">
        <v>41154</v>
      </c>
      <c r="B1561" s="9">
        <v>0.96081018518518524</v>
      </c>
      <c r="C1561" s="7">
        <v>23385</v>
      </c>
      <c r="D1561" s="7">
        <v>70.069999999999993</v>
      </c>
      <c r="E1561" s="7">
        <v>21.15</v>
      </c>
      <c r="F1561" s="7">
        <v>28.504000000000001</v>
      </c>
      <c r="G1561" s="7">
        <v>3.2050000000000001</v>
      </c>
      <c r="H1561" s="7">
        <v>7.52</v>
      </c>
      <c r="I1561" s="7">
        <v>7.06</v>
      </c>
      <c r="J1561" s="7">
        <v>83.482699999999994</v>
      </c>
      <c r="K1561">
        <v>220.58</v>
      </c>
      <c r="L1561" t="s">
        <v>12</v>
      </c>
      <c r="M1561" t="s">
        <v>10</v>
      </c>
      <c r="N1561" t="s">
        <v>12</v>
      </c>
      <c r="O1561">
        <v>40.049790999999999</v>
      </c>
      <c r="P1561">
        <v>-105.145899</v>
      </c>
      <c r="Q1561" t="s">
        <v>15</v>
      </c>
      <c r="R1561" s="10" t="s">
        <v>23</v>
      </c>
      <c r="S1561">
        <v>6730200</v>
      </c>
      <c r="T1561" s="1">
        <v>41154</v>
      </c>
      <c r="U1561" s="11">
        <v>0.95833333333333337</v>
      </c>
      <c r="V1561">
        <v>5.1100000000000003</v>
      </c>
      <c r="W1561">
        <v>90</v>
      </c>
      <c r="X1561">
        <f t="shared" si="97"/>
        <v>0</v>
      </c>
      <c r="Y1561">
        <f t="shared" si="97"/>
        <v>0</v>
      </c>
    </row>
    <row r="1562" spans="1:36" ht="15.75">
      <c r="A1562" s="1">
        <v>41154</v>
      </c>
      <c r="B1562" s="9">
        <v>0.97122685185185187</v>
      </c>
      <c r="C1562" s="7">
        <v>23400</v>
      </c>
      <c r="D1562" s="7">
        <v>70.03</v>
      </c>
      <c r="E1562" s="7">
        <v>21.12777777777778</v>
      </c>
      <c r="F1562" s="7">
        <v>28.504000000000001</v>
      </c>
      <c r="G1562" s="7">
        <v>3.2639999999999998</v>
      </c>
      <c r="H1562" s="7">
        <v>7.52</v>
      </c>
      <c r="I1562" s="7">
        <v>7.05</v>
      </c>
      <c r="J1562" s="7">
        <v>83.370599999999996</v>
      </c>
      <c r="K1562">
        <v>220.41</v>
      </c>
      <c r="L1562" t="s">
        <v>12</v>
      </c>
      <c r="M1562" t="s">
        <v>10</v>
      </c>
      <c r="N1562" t="s">
        <v>12</v>
      </c>
      <c r="O1562">
        <v>40.049790999999999</v>
      </c>
      <c r="P1562">
        <v>-105.145899</v>
      </c>
      <c r="Q1562" t="s">
        <v>15</v>
      </c>
      <c r="R1562" s="10" t="s">
        <v>23</v>
      </c>
      <c r="S1562">
        <v>6730200</v>
      </c>
      <c r="T1562" s="1">
        <v>41154</v>
      </c>
      <c r="U1562" s="11">
        <v>0.96875</v>
      </c>
      <c r="V1562">
        <v>5.1100000000000003</v>
      </c>
      <c r="W1562">
        <v>90</v>
      </c>
      <c r="X1562">
        <f t="shared" si="97"/>
        <v>0</v>
      </c>
      <c r="Y1562">
        <f t="shared" si="97"/>
        <v>0</v>
      </c>
    </row>
    <row r="1563" spans="1:36" ht="15.75">
      <c r="A1563" s="1">
        <v>41154</v>
      </c>
      <c r="B1563" s="9">
        <v>0.9816435185185185</v>
      </c>
      <c r="C1563" s="7">
        <v>23415</v>
      </c>
      <c r="D1563" s="7">
        <v>69.98</v>
      </c>
      <c r="E1563" s="7">
        <v>21.1</v>
      </c>
      <c r="F1563" s="7">
        <v>28.504000000000001</v>
      </c>
      <c r="G1563" s="7">
        <v>3.2639999999999998</v>
      </c>
      <c r="H1563" s="7">
        <v>7.51</v>
      </c>
      <c r="I1563" s="7">
        <v>7.04</v>
      </c>
      <c r="J1563" s="7">
        <v>83.194699999999997</v>
      </c>
      <c r="K1563">
        <v>220.47</v>
      </c>
      <c r="L1563" t="s">
        <v>12</v>
      </c>
      <c r="M1563" t="s">
        <v>10</v>
      </c>
      <c r="N1563" t="s">
        <v>12</v>
      </c>
      <c r="O1563">
        <v>40.049790999999999</v>
      </c>
      <c r="P1563">
        <v>-105.145899</v>
      </c>
      <c r="Q1563" t="s">
        <v>15</v>
      </c>
      <c r="R1563" s="10" t="s">
        <v>23</v>
      </c>
      <c r="S1563">
        <v>6730200</v>
      </c>
      <c r="T1563" s="1">
        <v>41154</v>
      </c>
      <c r="U1563" s="11">
        <v>0.97916666666666663</v>
      </c>
      <c r="V1563">
        <v>5.1100000000000003</v>
      </c>
      <c r="W1563">
        <v>90</v>
      </c>
      <c r="X1563">
        <f t="shared" si="97"/>
        <v>0</v>
      </c>
      <c r="Y1563">
        <f t="shared" si="97"/>
        <v>0</v>
      </c>
    </row>
    <row r="1564" spans="1:36" ht="15.75">
      <c r="A1564" s="1">
        <v>41154</v>
      </c>
      <c r="B1564" s="9">
        <v>0.99206018518518524</v>
      </c>
      <c r="C1564" s="7">
        <v>23430</v>
      </c>
      <c r="D1564" s="7">
        <v>69.92</v>
      </c>
      <c r="E1564" s="7">
        <v>21.06666666666667</v>
      </c>
      <c r="F1564" s="7">
        <v>28.504000000000001</v>
      </c>
      <c r="G1564" s="7">
        <v>3.2349999999999999</v>
      </c>
      <c r="H1564" s="7">
        <v>7.51</v>
      </c>
      <c r="I1564" s="7">
        <v>7.04</v>
      </c>
      <c r="J1564" s="7">
        <v>83.177499999999995</v>
      </c>
      <c r="K1564">
        <v>217.41</v>
      </c>
      <c r="L1564" t="s">
        <v>12</v>
      </c>
      <c r="M1564" t="s">
        <v>10</v>
      </c>
      <c r="N1564" t="s">
        <v>12</v>
      </c>
      <c r="O1564">
        <v>40.049790999999999</v>
      </c>
      <c r="P1564">
        <v>-105.145899</v>
      </c>
      <c r="Q1564" t="s">
        <v>15</v>
      </c>
      <c r="R1564" s="10" t="s">
        <v>23</v>
      </c>
      <c r="S1564">
        <v>6730200</v>
      </c>
      <c r="T1564" s="1">
        <v>41154</v>
      </c>
      <c r="U1564" s="11">
        <v>0.98958333333333337</v>
      </c>
      <c r="V1564">
        <v>5.1100000000000003</v>
      </c>
      <c r="W1564">
        <v>90</v>
      </c>
      <c r="X1564">
        <f t="shared" si="97"/>
        <v>0</v>
      </c>
      <c r="Y1564">
        <f t="shared" si="97"/>
        <v>0</v>
      </c>
    </row>
    <row r="1565" spans="1:36" ht="15.75">
      <c r="A1565" s="1">
        <v>41155</v>
      </c>
      <c r="B1565" s="9">
        <v>2.4768518518518516E-3</v>
      </c>
      <c r="C1565" s="7">
        <v>23445</v>
      </c>
      <c r="D1565" s="7">
        <v>69.849999999999994</v>
      </c>
      <c r="E1565" s="7">
        <v>21.027777777777775</v>
      </c>
      <c r="F1565" s="7">
        <v>28.504000000000001</v>
      </c>
      <c r="G1565" s="7">
        <v>3.2639999999999998</v>
      </c>
      <c r="H1565" s="7">
        <v>7.51</v>
      </c>
      <c r="I1565" s="7">
        <v>7.06</v>
      </c>
      <c r="J1565" s="7">
        <v>83.389700000000005</v>
      </c>
      <c r="K1565">
        <v>218.24</v>
      </c>
      <c r="L1565" t="s">
        <v>12</v>
      </c>
      <c r="M1565" t="s">
        <v>10</v>
      </c>
      <c r="N1565" t="s">
        <v>12</v>
      </c>
      <c r="O1565">
        <v>40.049790999999999</v>
      </c>
      <c r="P1565">
        <v>-105.145899</v>
      </c>
      <c r="Q1565" t="s">
        <v>15</v>
      </c>
      <c r="R1565" s="10" t="s">
        <v>23</v>
      </c>
      <c r="S1565">
        <v>6730200</v>
      </c>
      <c r="T1565" s="1">
        <v>41155</v>
      </c>
      <c r="U1565" s="11">
        <v>0</v>
      </c>
      <c r="V1565">
        <v>5.1100000000000003</v>
      </c>
      <c r="W1565">
        <v>90</v>
      </c>
      <c r="X1565">
        <f t="shared" si="97"/>
        <v>0</v>
      </c>
      <c r="Y1565">
        <f t="shared" si="97"/>
        <v>0</v>
      </c>
      <c r="Z1565" s="7">
        <f>MIN(E1565:E1660)</f>
        <v>20.238888888888894</v>
      </c>
      <c r="AA1565" s="7">
        <f>MAX(E1565:E1660)</f>
        <v>24.016666666666669</v>
      </c>
      <c r="AB1565" s="7">
        <f>MIN(H1565:H1660)</f>
        <v>7.51</v>
      </c>
      <c r="AC1565" s="7">
        <f>MAX(H1565:H1660)</f>
        <v>8.26</v>
      </c>
      <c r="AD1565" s="7">
        <f>MIN(I1565:I1660)</f>
        <v>6.99</v>
      </c>
      <c r="AE1565" s="7">
        <f>MAX(I1565:I1660)</f>
        <v>8.77</v>
      </c>
      <c r="AF1565" s="7">
        <f>MIN(J1565:J1660)</f>
        <v>82.921700000000001</v>
      </c>
      <c r="AG1565" s="7">
        <f>MAX(J1565:J1660)</f>
        <v>108.98180000000001</v>
      </c>
      <c r="AH1565" s="7">
        <f>MIN(W1565:W1660)</f>
        <v>88</v>
      </c>
      <c r="AI1565" s="7">
        <f>MAX(W1565:W1660)</f>
        <v>116</v>
      </c>
      <c r="AJ1565" s="7">
        <f>MEDIAN($W1565:$W1660)</f>
        <v>88</v>
      </c>
    </row>
    <row r="1566" spans="1:36" ht="15.75">
      <c r="A1566" s="1">
        <v>41155</v>
      </c>
      <c r="B1566" s="9">
        <v>1.2893518518518519E-2</v>
      </c>
      <c r="C1566" s="7">
        <v>23460</v>
      </c>
      <c r="D1566" s="7">
        <v>69.8</v>
      </c>
      <c r="E1566" s="7">
        <v>21</v>
      </c>
      <c r="F1566" s="7">
        <v>28.504000000000001</v>
      </c>
      <c r="G1566" s="7">
        <v>3.2050000000000001</v>
      </c>
      <c r="H1566" s="7">
        <v>7.52</v>
      </c>
      <c r="I1566" s="7">
        <v>7.07</v>
      </c>
      <c r="J1566" s="7">
        <v>83.379300000000001</v>
      </c>
      <c r="K1566">
        <v>220.21</v>
      </c>
      <c r="L1566" t="s">
        <v>12</v>
      </c>
      <c r="M1566" t="s">
        <v>10</v>
      </c>
      <c r="N1566" t="s">
        <v>12</v>
      </c>
      <c r="O1566">
        <v>40.049790999999999</v>
      </c>
      <c r="P1566">
        <v>-105.145899</v>
      </c>
      <c r="Q1566" t="s">
        <v>15</v>
      </c>
      <c r="R1566" s="10" t="s">
        <v>23</v>
      </c>
      <c r="S1566">
        <v>6730200</v>
      </c>
      <c r="T1566" s="1">
        <v>41155</v>
      </c>
      <c r="U1566" s="11">
        <v>1.0416666666666666E-2</v>
      </c>
      <c r="V1566">
        <v>5.1100000000000003</v>
      </c>
      <c r="W1566">
        <v>90</v>
      </c>
      <c r="X1566">
        <f t="shared" si="97"/>
        <v>0</v>
      </c>
      <c r="Y1566">
        <f t="shared" si="97"/>
        <v>0</v>
      </c>
    </row>
    <row r="1567" spans="1:36" ht="15.75">
      <c r="A1567" s="1">
        <v>41155</v>
      </c>
      <c r="B1567" s="9">
        <v>2.3310185185185187E-2</v>
      </c>
      <c r="C1567" s="7">
        <v>23475</v>
      </c>
      <c r="D1567" s="7">
        <v>69.760000000000005</v>
      </c>
      <c r="E1567" s="7">
        <v>20.977777777777781</v>
      </c>
      <c r="F1567" s="7">
        <v>28.504000000000001</v>
      </c>
      <c r="G1567" s="7">
        <v>3.2050000000000001</v>
      </c>
      <c r="H1567" s="7">
        <v>7.51</v>
      </c>
      <c r="I1567" s="7">
        <v>7.08</v>
      </c>
      <c r="J1567" s="7">
        <v>83.525199999999998</v>
      </c>
      <c r="K1567">
        <v>220.37</v>
      </c>
      <c r="L1567" t="s">
        <v>12</v>
      </c>
      <c r="M1567" t="s">
        <v>10</v>
      </c>
      <c r="N1567" t="s">
        <v>12</v>
      </c>
      <c r="O1567">
        <v>40.049790999999999</v>
      </c>
      <c r="P1567">
        <v>-105.145899</v>
      </c>
      <c r="Q1567" t="s">
        <v>15</v>
      </c>
      <c r="R1567" s="10" t="s">
        <v>23</v>
      </c>
      <c r="S1567">
        <v>6730200</v>
      </c>
      <c r="T1567" s="1">
        <v>41155</v>
      </c>
      <c r="U1567" s="11">
        <v>2.0833333333333332E-2</v>
      </c>
      <c r="V1567">
        <v>5.1100000000000003</v>
      </c>
      <c r="W1567">
        <v>90</v>
      </c>
      <c r="X1567">
        <f t="shared" si="97"/>
        <v>0</v>
      </c>
      <c r="Y1567">
        <f t="shared" si="97"/>
        <v>0</v>
      </c>
    </row>
    <row r="1568" spans="1:36" ht="15.75">
      <c r="A1568" s="1">
        <v>41155</v>
      </c>
      <c r="B1568" s="9">
        <v>3.3726851851851855E-2</v>
      </c>
      <c r="C1568" s="7">
        <v>23490</v>
      </c>
      <c r="D1568" s="7">
        <v>69.72</v>
      </c>
      <c r="E1568" s="7">
        <v>20.955555555555556</v>
      </c>
      <c r="F1568" s="7">
        <v>28.504000000000001</v>
      </c>
      <c r="G1568" s="7">
        <v>3.2050000000000001</v>
      </c>
      <c r="H1568" s="7">
        <v>7.51</v>
      </c>
      <c r="I1568" s="7">
        <v>7.07</v>
      </c>
      <c r="J1568" s="7">
        <v>83.390199999999993</v>
      </c>
      <c r="K1568">
        <v>219.98</v>
      </c>
      <c r="L1568" t="s">
        <v>12</v>
      </c>
      <c r="M1568" t="s">
        <v>10</v>
      </c>
      <c r="N1568" t="s">
        <v>12</v>
      </c>
      <c r="O1568">
        <v>40.049790999999999</v>
      </c>
      <c r="P1568">
        <v>-105.145899</v>
      </c>
      <c r="Q1568" t="s">
        <v>15</v>
      </c>
      <c r="R1568" s="10" t="s">
        <v>23</v>
      </c>
      <c r="S1568">
        <v>6730200</v>
      </c>
      <c r="T1568" s="1">
        <v>41155</v>
      </c>
      <c r="U1568" s="11">
        <v>3.125E-2</v>
      </c>
      <c r="V1568">
        <v>5.1100000000000003</v>
      </c>
      <c r="W1568">
        <v>90</v>
      </c>
      <c r="X1568">
        <f t="shared" si="97"/>
        <v>-9.9999999999997868E-3</v>
      </c>
      <c r="Y1568">
        <f t="shared" si="97"/>
        <v>-2</v>
      </c>
    </row>
    <row r="1569" spans="1:25" ht="15.75">
      <c r="A1569" s="1">
        <v>41155</v>
      </c>
      <c r="B1569" s="9">
        <v>4.4143518518518519E-2</v>
      </c>
      <c r="C1569" s="7">
        <v>23505</v>
      </c>
      <c r="D1569" s="7">
        <v>69.7</v>
      </c>
      <c r="E1569" s="7">
        <v>20.944444444444446</v>
      </c>
      <c r="F1569" s="7">
        <v>28.504000000000001</v>
      </c>
      <c r="G1569" s="7">
        <v>3.2349999999999999</v>
      </c>
      <c r="H1569" s="7">
        <v>7.51</v>
      </c>
      <c r="I1569" s="7">
        <v>7.1</v>
      </c>
      <c r="J1569" s="7">
        <v>83.663200000000003</v>
      </c>
      <c r="K1569">
        <v>220.22</v>
      </c>
      <c r="L1569" t="s">
        <v>12</v>
      </c>
      <c r="M1569" t="s">
        <v>10</v>
      </c>
      <c r="N1569" t="s">
        <v>12</v>
      </c>
      <c r="O1569">
        <v>40.049790999999999</v>
      </c>
      <c r="P1569">
        <v>-105.145899</v>
      </c>
      <c r="Q1569" t="s">
        <v>15</v>
      </c>
      <c r="R1569" s="10" t="s">
        <v>23</v>
      </c>
      <c r="S1569">
        <v>6730200</v>
      </c>
      <c r="T1569" s="1">
        <v>41155</v>
      </c>
      <c r="U1569" s="11">
        <v>4.1666666666666664E-2</v>
      </c>
      <c r="V1569">
        <v>5.1100000000000003</v>
      </c>
      <c r="W1569">
        <v>90</v>
      </c>
      <c r="X1569">
        <f t="shared" si="97"/>
        <v>-9.9999999999997868E-3</v>
      </c>
      <c r="Y1569">
        <f t="shared" si="97"/>
        <v>-2</v>
      </c>
    </row>
    <row r="1570" spans="1:25" ht="15.75">
      <c r="A1570" s="1">
        <v>41155</v>
      </c>
      <c r="B1570" s="9">
        <v>5.4560185185185184E-2</v>
      </c>
      <c r="C1570" s="7">
        <v>23520</v>
      </c>
      <c r="D1570" s="7">
        <v>69.650000000000006</v>
      </c>
      <c r="E1570" s="7">
        <v>20.916666666666671</v>
      </c>
      <c r="F1570" s="7">
        <v>28.504000000000001</v>
      </c>
      <c r="G1570" s="7">
        <v>3.2050000000000001</v>
      </c>
      <c r="H1570" s="7">
        <v>7.52</v>
      </c>
      <c r="I1570" s="7">
        <v>7.07</v>
      </c>
      <c r="J1570" s="7">
        <v>83.329099999999997</v>
      </c>
      <c r="K1570">
        <v>219.56</v>
      </c>
      <c r="L1570" t="s">
        <v>12</v>
      </c>
      <c r="M1570" t="s">
        <v>10</v>
      </c>
      <c r="N1570" t="s">
        <v>12</v>
      </c>
      <c r="O1570">
        <v>40.049790999999999</v>
      </c>
      <c r="P1570">
        <v>-105.145899</v>
      </c>
      <c r="Q1570" t="s">
        <v>15</v>
      </c>
      <c r="R1570" s="10" t="s">
        <v>23</v>
      </c>
      <c r="S1570">
        <v>6730200</v>
      </c>
      <c r="T1570" s="1">
        <v>41155</v>
      </c>
      <c r="U1570" s="11">
        <v>5.2083333333333336E-2</v>
      </c>
      <c r="V1570">
        <v>5.1100000000000003</v>
      </c>
      <c r="W1570">
        <v>90</v>
      </c>
      <c r="X1570">
        <f t="shared" ref="X1570:Y1585" si="98">V1570-V1574</f>
        <v>-9.9999999999997868E-3</v>
      </c>
      <c r="Y1570">
        <f t="shared" si="98"/>
        <v>-2</v>
      </c>
    </row>
    <row r="1571" spans="1:25" ht="15.75">
      <c r="A1571" s="1">
        <v>41155</v>
      </c>
      <c r="B1571" s="9">
        <v>6.4976851851851855E-2</v>
      </c>
      <c r="C1571" s="7">
        <v>23535</v>
      </c>
      <c r="D1571" s="7">
        <v>69.58</v>
      </c>
      <c r="E1571" s="7">
        <v>20.877777777777776</v>
      </c>
      <c r="F1571" s="7">
        <v>28.504000000000001</v>
      </c>
      <c r="G1571" s="7">
        <v>3.2349999999999999</v>
      </c>
      <c r="H1571" s="7">
        <v>7.51</v>
      </c>
      <c r="I1571" s="7">
        <v>7.08</v>
      </c>
      <c r="J1571" s="7">
        <v>83.333500000000001</v>
      </c>
      <c r="K1571">
        <v>217.86</v>
      </c>
      <c r="L1571" t="s">
        <v>12</v>
      </c>
      <c r="M1571" t="s">
        <v>10</v>
      </c>
      <c r="N1571" t="s">
        <v>12</v>
      </c>
      <c r="O1571">
        <v>40.049790999999999</v>
      </c>
      <c r="P1571">
        <v>-105.145899</v>
      </c>
      <c r="Q1571" t="s">
        <v>15</v>
      </c>
      <c r="R1571" s="10" t="s">
        <v>23</v>
      </c>
      <c r="S1571">
        <v>6730200</v>
      </c>
      <c r="T1571" s="1">
        <v>41155</v>
      </c>
      <c r="U1571" s="11">
        <v>6.25E-2</v>
      </c>
      <c r="V1571">
        <v>5.1100000000000003</v>
      </c>
      <c r="W1571">
        <v>90</v>
      </c>
      <c r="X1571">
        <f t="shared" si="98"/>
        <v>-9.9999999999997868E-3</v>
      </c>
      <c r="Y1571">
        <f t="shared" si="98"/>
        <v>-2</v>
      </c>
    </row>
    <row r="1572" spans="1:25" ht="15.75">
      <c r="A1572" s="1">
        <v>41155</v>
      </c>
      <c r="B1572" s="9">
        <v>7.5393518518518512E-2</v>
      </c>
      <c r="C1572" s="7">
        <v>23550</v>
      </c>
      <c r="D1572" s="7">
        <v>69.540000000000006</v>
      </c>
      <c r="E1572" s="7">
        <v>20.855555555555561</v>
      </c>
      <c r="F1572" s="7">
        <v>28.504000000000001</v>
      </c>
      <c r="G1572" s="7">
        <v>3.2050000000000001</v>
      </c>
      <c r="H1572" s="7">
        <v>7.52</v>
      </c>
      <c r="I1572" s="7">
        <v>7.08</v>
      </c>
      <c r="J1572" s="7">
        <v>83.235399999999998</v>
      </c>
      <c r="K1572">
        <v>218.49</v>
      </c>
      <c r="L1572" t="s">
        <v>12</v>
      </c>
      <c r="M1572" t="s">
        <v>10</v>
      </c>
      <c r="N1572" t="s">
        <v>12</v>
      </c>
      <c r="O1572">
        <v>40.049790999999999</v>
      </c>
      <c r="P1572">
        <v>-105.145899</v>
      </c>
      <c r="Q1572" t="s">
        <v>15</v>
      </c>
      <c r="R1572" s="10" t="s">
        <v>23</v>
      </c>
      <c r="S1572">
        <v>6730200</v>
      </c>
      <c r="T1572" s="1">
        <v>41155</v>
      </c>
      <c r="U1572" s="11">
        <v>7.2916666666666671E-2</v>
      </c>
      <c r="V1572">
        <v>5.12</v>
      </c>
      <c r="W1572">
        <v>92</v>
      </c>
      <c r="X1572">
        <f t="shared" si="98"/>
        <v>0</v>
      </c>
      <c r="Y1572">
        <f t="shared" si="98"/>
        <v>0</v>
      </c>
    </row>
    <row r="1573" spans="1:25" ht="15.75">
      <c r="A1573" s="1">
        <v>41155</v>
      </c>
      <c r="B1573" s="9">
        <v>8.5810185185185184E-2</v>
      </c>
      <c r="C1573" s="7">
        <v>23565</v>
      </c>
      <c r="D1573" s="7">
        <v>69.47</v>
      </c>
      <c r="E1573" s="7">
        <v>20.816666666666666</v>
      </c>
      <c r="F1573" s="7">
        <v>28.504000000000001</v>
      </c>
      <c r="G1573" s="7">
        <v>3.2050000000000001</v>
      </c>
      <c r="H1573" s="7">
        <v>7.52</v>
      </c>
      <c r="I1573" s="7">
        <v>7.1</v>
      </c>
      <c r="J1573" s="7">
        <v>83.508200000000002</v>
      </c>
      <c r="K1573">
        <v>218.35</v>
      </c>
      <c r="L1573" t="s">
        <v>12</v>
      </c>
      <c r="M1573" t="s">
        <v>10</v>
      </c>
      <c r="N1573" t="s">
        <v>12</v>
      </c>
      <c r="O1573">
        <v>40.049790999999999</v>
      </c>
      <c r="P1573">
        <v>-105.145899</v>
      </c>
      <c r="Q1573" t="s">
        <v>15</v>
      </c>
      <c r="R1573" s="10" t="s">
        <v>23</v>
      </c>
      <c r="S1573">
        <v>6730200</v>
      </c>
      <c r="T1573" s="1">
        <v>41155</v>
      </c>
      <c r="U1573" s="11">
        <v>8.3333333333333329E-2</v>
      </c>
      <c r="V1573">
        <v>5.12</v>
      </c>
      <c r="W1573">
        <v>92</v>
      </c>
      <c r="X1573">
        <f t="shared" si="98"/>
        <v>0</v>
      </c>
      <c r="Y1573">
        <f t="shared" si="98"/>
        <v>0</v>
      </c>
    </row>
    <row r="1574" spans="1:25" ht="15.75">
      <c r="A1574" s="1">
        <v>41155</v>
      </c>
      <c r="B1574" s="9">
        <v>9.6226851851851855E-2</v>
      </c>
      <c r="C1574" s="7">
        <v>23580</v>
      </c>
      <c r="D1574" s="7">
        <v>69.41</v>
      </c>
      <c r="E1574" s="7">
        <v>20.783333333333331</v>
      </c>
      <c r="F1574" s="7">
        <v>28.504000000000001</v>
      </c>
      <c r="G1574" s="7">
        <v>3.2050000000000001</v>
      </c>
      <c r="H1574" s="7">
        <v>7.52</v>
      </c>
      <c r="I1574" s="7">
        <v>7.1</v>
      </c>
      <c r="J1574" s="7">
        <v>83.352500000000006</v>
      </c>
      <c r="K1574">
        <v>215.92</v>
      </c>
      <c r="L1574" t="s">
        <v>12</v>
      </c>
      <c r="M1574" t="s">
        <v>10</v>
      </c>
      <c r="N1574" t="s">
        <v>12</v>
      </c>
      <c r="O1574">
        <v>40.049790999999999</v>
      </c>
      <c r="P1574">
        <v>-105.145899</v>
      </c>
      <c r="Q1574" t="s">
        <v>15</v>
      </c>
      <c r="R1574" s="10" t="s">
        <v>23</v>
      </c>
      <c r="S1574">
        <v>6730200</v>
      </c>
      <c r="T1574" s="1">
        <v>41155</v>
      </c>
      <c r="U1574" s="11">
        <v>9.375E-2</v>
      </c>
      <c r="V1574">
        <v>5.12</v>
      </c>
      <c r="W1574">
        <v>92</v>
      </c>
      <c r="X1574">
        <f t="shared" si="98"/>
        <v>9.9999999999997868E-3</v>
      </c>
      <c r="Y1574">
        <f t="shared" si="98"/>
        <v>2</v>
      </c>
    </row>
    <row r="1575" spans="1:25" ht="15.75">
      <c r="A1575" s="1">
        <v>41155</v>
      </c>
      <c r="B1575" s="9">
        <v>0.10664351851851851</v>
      </c>
      <c r="C1575" s="7">
        <v>23595</v>
      </c>
      <c r="D1575" s="7">
        <v>69.36</v>
      </c>
      <c r="E1575" s="7">
        <v>20.755555555555556</v>
      </c>
      <c r="F1575" s="7">
        <v>28.504000000000001</v>
      </c>
      <c r="G1575" s="7">
        <v>3.2349999999999999</v>
      </c>
      <c r="H1575" s="7">
        <v>7.53</v>
      </c>
      <c r="I1575" s="7">
        <v>7.1</v>
      </c>
      <c r="J1575" s="7">
        <v>83.349299999999999</v>
      </c>
      <c r="K1575">
        <v>214.5</v>
      </c>
      <c r="L1575" t="s">
        <v>12</v>
      </c>
      <c r="M1575" t="s">
        <v>10</v>
      </c>
      <c r="N1575" t="s">
        <v>12</v>
      </c>
      <c r="O1575">
        <v>40.049790999999999</v>
      </c>
      <c r="P1575">
        <v>-105.145899</v>
      </c>
      <c r="Q1575" t="s">
        <v>15</v>
      </c>
      <c r="R1575" s="10" t="s">
        <v>23</v>
      </c>
      <c r="S1575">
        <v>6730200</v>
      </c>
      <c r="T1575" s="1">
        <v>41155</v>
      </c>
      <c r="U1575" s="11">
        <v>0.10416666666666667</v>
      </c>
      <c r="V1575">
        <v>5.12</v>
      </c>
      <c r="W1575">
        <v>92</v>
      </c>
      <c r="X1575">
        <f t="shared" si="98"/>
        <v>9.9999999999997868E-3</v>
      </c>
      <c r="Y1575">
        <f t="shared" si="98"/>
        <v>2</v>
      </c>
    </row>
    <row r="1576" spans="1:25" ht="15.75">
      <c r="A1576" s="1">
        <v>41155</v>
      </c>
      <c r="B1576" s="9">
        <v>0.11706018518518518</v>
      </c>
      <c r="C1576" s="7">
        <v>23610</v>
      </c>
      <c r="D1576" s="7">
        <v>69.319999999999993</v>
      </c>
      <c r="E1576" s="7">
        <v>20.733333333333331</v>
      </c>
      <c r="F1576" s="7">
        <v>28.504000000000001</v>
      </c>
      <c r="G1576" s="7">
        <v>3.2050000000000001</v>
      </c>
      <c r="H1576" s="7">
        <v>7.53</v>
      </c>
      <c r="I1576" s="7">
        <v>7.11</v>
      </c>
      <c r="J1576" s="7">
        <v>83.408000000000001</v>
      </c>
      <c r="K1576">
        <v>211.98</v>
      </c>
      <c r="L1576" t="s">
        <v>12</v>
      </c>
      <c r="M1576" t="s">
        <v>10</v>
      </c>
      <c r="N1576" t="s">
        <v>12</v>
      </c>
      <c r="O1576">
        <v>40.049790999999999</v>
      </c>
      <c r="P1576">
        <v>-105.145899</v>
      </c>
      <c r="Q1576" t="s">
        <v>15</v>
      </c>
      <c r="R1576" s="10" t="s">
        <v>23</v>
      </c>
      <c r="S1576">
        <v>6730200</v>
      </c>
      <c r="T1576" s="1">
        <v>41155</v>
      </c>
      <c r="U1576" s="11">
        <v>0.11458333333333333</v>
      </c>
      <c r="V1576">
        <v>5.12</v>
      </c>
      <c r="W1576">
        <v>92</v>
      </c>
      <c r="X1576">
        <f t="shared" si="98"/>
        <v>9.9999999999997868E-3</v>
      </c>
      <c r="Y1576">
        <f t="shared" si="98"/>
        <v>2</v>
      </c>
    </row>
    <row r="1577" spans="1:25" ht="15.75">
      <c r="A1577" s="1">
        <v>41155</v>
      </c>
      <c r="B1577" s="9">
        <v>0.12747685185185184</v>
      </c>
      <c r="C1577" s="7">
        <v>23625</v>
      </c>
      <c r="D1577" s="7">
        <v>69.27</v>
      </c>
      <c r="E1577" s="7">
        <v>20.705555555555556</v>
      </c>
      <c r="F1577" s="7">
        <v>28.504000000000001</v>
      </c>
      <c r="G1577" s="7">
        <v>3.2050000000000001</v>
      </c>
      <c r="H1577" s="7">
        <v>7.53</v>
      </c>
      <c r="I1577" s="7">
        <v>7.1</v>
      </c>
      <c r="J1577" s="7">
        <v>83.325699999999998</v>
      </c>
      <c r="K1577">
        <v>210.12</v>
      </c>
      <c r="L1577" t="s">
        <v>12</v>
      </c>
      <c r="M1577" t="s">
        <v>10</v>
      </c>
      <c r="N1577" t="s">
        <v>12</v>
      </c>
      <c r="O1577">
        <v>40.049790999999999</v>
      </c>
      <c r="P1577">
        <v>-105.145899</v>
      </c>
      <c r="Q1577" t="s">
        <v>15</v>
      </c>
      <c r="R1577" s="10" t="s">
        <v>23</v>
      </c>
      <c r="S1577">
        <v>6730200</v>
      </c>
      <c r="T1577" s="1">
        <v>41155</v>
      </c>
      <c r="U1577" s="11">
        <v>0.125</v>
      </c>
      <c r="V1577">
        <v>5.12</v>
      </c>
      <c r="W1577">
        <v>92</v>
      </c>
      <c r="X1577">
        <f t="shared" si="98"/>
        <v>9.9999999999997868E-3</v>
      </c>
      <c r="Y1577">
        <f t="shared" si="98"/>
        <v>2</v>
      </c>
    </row>
    <row r="1578" spans="1:25" ht="15.75">
      <c r="A1578" s="1">
        <v>41155</v>
      </c>
      <c r="B1578" s="9">
        <v>0.13789351851851853</v>
      </c>
      <c r="C1578" s="7">
        <v>23640</v>
      </c>
      <c r="D1578" s="7">
        <v>69.239999999999995</v>
      </c>
      <c r="E1578" s="7">
        <v>20.688888888888886</v>
      </c>
      <c r="F1578" s="7">
        <v>28.504000000000001</v>
      </c>
      <c r="G1578" s="7">
        <v>3.2639999999999998</v>
      </c>
      <c r="H1578" s="7">
        <v>7.53</v>
      </c>
      <c r="I1578" s="7">
        <v>7.11</v>
      </c>
      <c r="J1578" s="7">
        <v>83.387699999999995</v>
      </c>
      <c r="K1578">
        <v>210.45</v>
      </c>
      <c r="L1578" t="s">
        <v>12</v>
      </c>
      <c r="M1578" t="s">
        <v>10</v>
      </c>
      <c r="N1578" t="s">
        <v>12</v>
      </c>
      <c r="O1578">
        <v>40.049790999999999</v>
      </c>
      <c r="P1578">
        <v>-105.145899</v>
      </c>
      <c r="Q1578" t="s">
        <v>15</v>
      </c>
      <c r="R1578" s="10" t="s">
        <v>23</v>
      </c>
      <c r="S1578">
        <v>6730200</v>
      </c>
      <c r="T1578" s="1">
        <v>41155</v>
      </c>
      <c r="U1578" s="11">
        <v>0.13541666666666666</v>
      </c>
      <c r="V1578">
        <v>5.1100000000000003</v>
      </c>
      <c r="W1578">
        <v>90</v>
      </c>
      <c r="X1578">
        <f t="shared" si="98"/>
        <v>0</v>
      </c>
      <c r="Y1578">
        <f t="shared" si="98"/>
        <v>0</v>
      </c>
    </row>
    <row r="1579" spans="1:25" ht="15.75">
      <c r="A1579" s="1">
        <v>41155</v>
      </c>
      <c r="B1579" s="9">
        <v>0.14831018518518518</v>
      </c>
      <c r="C1579" s="7">
        <v>23655</v>
      </c>
      <c r="D1579" s="7">
        <v>69.209999999999994</v>
      </c>
      <c r="E1579" s="7">
        <v>20.672222222222221</v>
      </c>
      <c r="F1579" s="7">
        <v>28.504000000000001</v>
      </c>
      <c r="G1579" s="7">
        <v>3.2349999999999999</v>
      </c>
      <c r="H1579" s="7">
        <v>7.54</v>
      </c>
      <c r="I1579" s="7">
        <v>7.1</v>
      </c>
      <c r="J1579" s="7">
        <v>83.257099999999994</v>
      </c>
      <c r="K1579">
        <v>207.29</v>
      </c>
      <c r="L1579" t="s">
        <v>12</v>
      </c>
      <c r="M1579" t="s">
        <v>10</v>
      </c>
      <c r="N1579" t="s">
        <v>12</v>
      </c>
      <c r="O1579">
        <v>40.049790999999999</v>
      </c>
      <c r="P1579">
        <v>-105.145899</v>
      </c>
      <c r="Q1579" t="s">
        <v>15</v>
      </c>
      <c r="R1579" s="10" t="s">
        <v>23</v>
      </c>
      <c r="S1579">
        <v>6730200</v>
      </c>
      <c r="T1579" s="1">
        <v>41155</v>
      </c>
      <c r="U1579" s="11">
        <v>0.14583333333333334</v>
      </c>
      <c r="V1579">
        <v>5.1100000000000003</v>
      </c>
      <c r="W1579">
        <v>90</v>
      </c>
      <c r="X1579">
        <f t="shared" si="98"/>
        <v>0</v>
      </c>
      <c r="Y1579">
        <f t="shared" si="98"/>
        <v>0</v>
      </c>
    </row>
    <row r="1580" spans="1:25" ht="15.75">
      <c r="A1580" s="1">
        <v>41155</v>
      </c>
      <c r="B1580" s="9">
        <v>0.15872685185185184</v>
      </c>
      <c r="C1580" s="7">
        <v>23670</v>
      </c>
      <c r="D1580" s="7">
        <v>69.16</v>
      </c>
      <c r="E1580" s="7">
        <v>20.644444444444442</v>
      </c>
      <c r="F1580" s="7">
        <v>28.504000000000001</v>
      </c>
      <c r="G1580" s="7">
        <v>3.2639999999999998</v>
      </c>
      <c r="H1580" s="7">
        <v>7.54</v>
      </c>
      <c r="I1580" s="7">
        <v>7.14</v>
      </c>
      <c r="J1580" s="7">
        <v>83.661699999999996</v>
      </c>
      <c r="K1580">
        <v>205.42</v>
      </c>
      <c r="L1580" t="s">
        <v>12</v>
      </c>
      <c r="M1580" t="s">
        <v>10</v>
      </c>
      <c r="N1580" t="s">
        <v>12</v>
      </c>
      <c r="O1580">
        <v>40.049790999999999</v>
      </c>
      <c r="P1580">
        <v>-105.145899</v>
      </c>
      <c r="Q1580" t="s">
        <v>15</v>
      </c>
      <c r="R1580" s="10" t="s">
        <v>23</v>
      </c>
      <c r="S1580">
        <v>6730200</v>
      </c>
      <c r="T1580" s="1">
        <v>41155</v>
      </c>
      <c r="U1580" s="11">
        <v>0.15625</v>
      </c>
      <c r="V1580">
        <v>5.1100000000000003</v>
      </c>
      <c r="W1580">
        <v>90</v>
      </c>
      <c r="X1580">
        <f t="shared" si="98"/>
        <v>0</v>
      </c>
      <c r="Y1580">
        <f t="shared" si="98"/>
        <v>0</v>
      </c>
    </row>
    <row r="1581" spans="1:25" ht="15.75">
      <c r="A1581" s="1">
        <v>41155</v>
      </c>
      <c r="B1581" s="9">
        <v>0.16914351851851853</v>
      </c>
      <c r="C1581" s="7">
        <v>23685</v>
      </c>
      <c r="D1581" s="7">
        <v>69.09</v>
      </c>
      <c r="E1581" s="7">
        <v>20.605555555555558</v>
      </c>
      <c r="F1581" s="7">
        <v>28.504000000000001</v>
      </c>
      <c r="G1581" s="7">
        <v>3.2639999999999998</v>
      </c>
      <c r="H1581" s="7">
        <v>7.53</v>
      </c>
      <c r="I1581" s="7">
        <v>7.12</v>
      </c>
      <c r="J1581" s="7">
        <v>83.293499999999995</v>
      </c>
      <c r="K1581">
        <v>203.26</v>
      </c>
      <c r="L1581" t="s">
        <v>12</v>
      </c>
      <c r="M1581" t="s">
        <v>10</v>
      </c>
      <c r="N1581" t="s">
        <v>12</v>
      </c>
      <c r="O1581">
        <v>40.049790999999999</v>
      </c>
      <c r="P1581">
        <v>-105.145899</v>
      </c>
      <c r="Q1581" t="s">
        <v>15</v>
      </c>
      <c r="R1581" s="10" t="s">
        <v>23</v>
      </c>
      <c r="S1581">
        <v>6730200</v>
      </c>
      <c r="T1581" s="1">
        <v>41155</v>
      </c>
      <c r="U1581" s="11">
        <v>0.16666666666666666</v>
      </c>
      <c r="V1581">
        <v>5.1100000000000003</v>
      </c>
      <c r="W1581">
        <v>90</v>
      </c>
      <c r="X1581">
        <f t="shared" si="98"/>
        <v>0</v>
      </c>
      <c r="Y1581">
        <f t="shared" si="98"/>
        <v>0</v>
      </c>
    </row>
    <row r="1582" spans="1:25" ht="15.75">
      <c r="A1582" s="1">
        <v>41155</v>
      </c>
      <c r="B1582" s="9">
        <v>0.17956018518518521</v>
      </c>
      <c r="C1582" s="7">
        <v>23700</v>
      </c>
      <c r="D1582" s="7">
        <v>69.03</v>
      </c>
      <c r="E1582" s="7">
        <v>20.572222222222223</v>
      </c>
      <c r="F1582" s="7">
        <v>28.504000000000001</v>
      </c>
      <c r="G1582" s="7">
        <v>3.2050000000000001</v>
      </c>
      <c r="H1582" s="7">
        <v>7.54</v>
      </c>
      <c r="I1582" s="7">
        <v>7.13</v>
      </c>
      <c r="J1582" s="7">
        <v>83.362300000000005</v>
      </c>
      <c r="K1582">
        <v>201.58</v>
      </c>
      <c r="L1582" t="s">
        <v>12</v>
      </c>
      <c r="M1582" t="s">
        <v>10</v>
      </c>
      <c r="N1582" t="s">
        <v>12</v>
      </c>
      <c r="O1582">
        <v>40.049790999999999</v>
      </c>
      <c r="P1582">
        <v>-105.145899</v>
      </c>
      <c r="Q1582" t="s">
        <v>15</v>
      </c>
      <c r="R1582" s="10" t="s">
        <v>23</v>
      </c>
      <c r="S1582">
        <v>6730200</v>
      </c>
      <c r="T1582" s="1">
        <v>41155</v>
      </c>
      <c r="U1582" s="11">
        <v>0.17708333333333334</v>
      </c>
      <c r="V1582">
        <v>5.1100000000000003</v>
      </c>
      <c r="W1582">
        <v>90</v>
      </c>
      <c r="X1582">
        <f t="shared" si="98"/>
        <v>0</v>
      </c>
      <c r="Y1582">
        <f t="shared" si="98"/>
        <v>0</v>
      </c>
    </row>
    <row r="1583" spans="1:25" ht="15.75">
      <c r="A1583" s="1">
        <v>41155</v>
      </c>
      <c r="B1583" s="9">
        <v>0.18997685185185187</v>
      </c>
      <c r="C1583" s="7">
        <v>23715</v>
      </c>
      <c r="D1583" s="7">
        <v>68.95</v>
      </c>
      <c r="E1583" s="7">
        <v>20.527777777777779</v>
      </c>
      <c r="F1583" s="7">
        <v>28.504000000000001</v>
      </c>
      <c r="G1583" s="7">
        <v>3.2050000000000001</v>
      </c>
      <c r="H1583" s="7">
        <v>7.54</v>
      </c>
      <c r="I1583" s="7">
        <v>7.14</v>
      </c>
      <c r="J1583" s="7">
        <v>83.390600000000006</v>
      </c>
      <c r="K1583">
        <v>198.91</v>
      </c>
      <c r="L1583" t="s">
        <v>12</v>
      </c>
      <c r="M1583" t="s">
        <v>10</v>
      </c>
      <c r="N1583" t="s">
        <v>12</v>
      </c>
      <c r="O1583">
        <v>40.049790999999999</v>
      </c>
      <c r="P1583">
        <v>-105.145899</v>
      </c>
      <c r="Q1583" t="s">
        <v>15</v>
      </c>
      <c r="R1583" s="10" t="s">
        <v>23</v>
      </c>
      <c r="S1583">
        <v>6730200</v>
      </c>
      <c r="T1583" s="1">
        <v>41155</v>
      </c>
      <c r="U1583" s="11">
        <v>0.1875</v>
      </c>
      <c r="V1583">
        <v>5.1100000000000003</v>
      </c>
      <c r="W1583">
        <v>90</v>
      </c>
      <c r="X1583">
        <f t="shared" si="98"/>
        <v>0</v>
      </c>
      <c r="Y1583">
        <f t="shared" si="98"/>
        <v>0</v>
      </c>
    </row>
    <row r="1584" spans="1:25" ht="15.75">
      <c r="A1584" s="1">
        <v>41155</v>
      </c>
      <c r="B1584" s="9">
        <v>0.20039351851851853</v>
      </c>
      <c r="C1584" s="7">
        <v>23730</v>
      </c>
      <c r="D1584" s="7">
        <v>68.89</v>
      </c>
      <c r="E1584" s="7">
        <v>20.494444444444447</v>
      </c>
      <c r="F1584" s="7">
        <v>28.504000000000001</v>
      </c>
      <c r="G1584" s="7">
        <v>3.2639999999999998</v>
      </c>
      <c r="H1584" s="7">
        <v>7.55</v>
      </c>
      <c r="I1584" s="7">
        <v>7.14</v>
      </c>
      <c r="J1584" s="7">
        <v>83.390299999999996</v>
      </c>
      <c r="K1584">
        <v>196.68</v>
      </c>
      <c r="L1584" t="s">
        <v>12</v>
      </c>
      <c r="M1584" t="s">
        <v>10</v>
      </c>
      <c r="N1584" t="s">
        <v>12</v>
      </c>
      <c r="O1584">
        <v>40.049790999999999</v>
      </c>
      <c r="P1584">
        <v>-105.145899</v>
      </c>
      <c r="Q1584" t="s">
        <v>15</v>
      </c>
      <c r="R1584" s="10" t="s">
        <v>23</v>
      </c>
      <c r="S1584">
        <v>6730200</v>
      </c>
      <c r="T1584" s="1">
        <v>41155</v>
      </c>
      <c r="U1584" s="11">
        <v>0.19791666666666666</v>
      </c>
      <c r="V1584">
        <v>5.1100000000000003</v>
      </c>
      <c r="W1584">
        <v>90</v>
      </c>
      <c r="X1584">
        <f t="shared" si="98"/>
        <v>0</v>
      </c>
      <c r="Y1584">
        <f t="shared" si="98"/>
        <v>0</v>
      </c>
    </row>
    <row r="1585" spans="1:25" ht="15.75">
      <c r="A1585" s="1">
        <v>41155</v>
      </c>
      <c r="B1585" s="9">
        <v>0.21081018518518521</v>
      </c>
      <c r="C1585" s="7">
        <v>23745</v>
      </c>
      <c r="D1585" s="7">
        <v>68.83</v>
      </c>
      <c r="E1585" s="7">
        <v>20.461111111111112</v>
      </c>
      <c r="F1585" s="7">
        <v>28.504000000000001</v>
      </c>
      <c r="G1585" s="7">
        <v>3.2639999999999998</v>
      </c>
      <c r="H1585" s="7">
        <v>7.55</v>
      </c>
      <c r="I1585" s="7">
        <v>7.14</v>
      </c>
      <c r="J1585" s="7">
        <v>83.354200000000006</v>
      </c>
      <c r="K1585">
        <v>194.56</v>
      </c>
      <c r="L1585" t="s">
        <v>12</v>
      </c>
      <c r="M1585" t="s">
        <v>10</v>
      </c>
      <c r="N1585" t="s">
        <v>12</v>
      </c>
      <c r="O1585">
        <v>40.049790999999999</v>
      </c>
      <c r="P1585">
        <v>-105.145899</v>
      </c>
      <c r="Q1585" t="s">
        <v>15</v>
      </c>
      <c r="R1585" s="10" t="s">
        <v>23</v>
      </c>
      <c r="S1585">
        <v>6730200</v>
      </c>
      <c r="T1585" s="1">
        <v>41155</v>
      </c>
      <c r="U1585" s="11">
        <v>0.20833333333333334</v>
      </c>
      <c r="V1585">
        <v>5.1100000000000003</v>
      </c>
      <c r="W1585">
        <v>90</v>
      </c>
      <c r="X1585">
        <f t="shared" si="98"/>
        <v>0</v>
      </c>
      <c r="Y1585">
        <f t="shared" si="98"/>
        <v>0</v>
      </c>
    </row>
    <row r="1586" spans="1:25" ht="15.75">
      <c r="A1586" s="1">
        <v>41155</v>
      </c>
      <c r="B1586" s="9">
        <v>0.22122685185185187</v>
      </c>
      <c r="C1586" s="7">
        <v>23760</v>
      </c>
      <c r="D1586" s="7">
        <v>68.78</v>
      </c>
      <c r="E1586" s="7">
        <v>20.433333333333334</v>
      </c>
      <c r="F1586" s="7">
        <v>28.504000000000001</v>
      </c>
      <c r="G1586" s="7">
        <v>3.2349999999999999</v>
      </c>
      <c r="H1586" s="7">
        <v>7.55</v>
      </c>
      <c r="I1586" s="7">
        <v>7.16</v>
      </c>
      <c r="J1586" s="7">
        <v>83.484300000000005</v>
      </c>
      <c r="K1586">
        <v>192.48</v>
      </c>
      <c r="L1586" t="s">
        <v>12</v>
      </c>
      <c r="M1586" t="s">
        <v>10</v>
      </c>
      <c r="N1586" t="s">
        <v>12</v>
      </c>
      <c r="O1586">
        <v>40.049790999999999</v>
      </c>
      <c r="P1586">
        <v>-105.145899</v>
      </c>
      <c r="Q1586" t="s">
        <v>15</v>
      </c>
      <c r="R1586" s="10" t="s">
        <v>23</v>
      </c>
      <c r="S1586">
        <v>6730200</v>
      </c>
      <c r="T1586" s="1">
        <v>41155</v>
      </c>
      <c r="U1586" s="11">
        <v>0.21875</v>
      </c>
      <c r="V1586">
        <v>5.1100000000000003</v>
      </c>
      <c r="W1586">
        <v>90</v>
      </c>
      <c r="X1586">
        <f t="shared" ref="X1586:Y1601" si="99">V1586-V1590</f>
        <v>0</v>
      </c>
      <c r="Y1586">
        <f t="shared" si="99"/>
        <v>0</v>
      </c>
    </row>
    <row r="1587" spans="1:25" ht="15.75">
      <c r="A1587" s="1">
        <v>41155</v>
      </c>
      <c r="B1587" s="9">
        <v>0.23164351851851853</v>
      </c>
      <c r="C1587" s="7">
        <v>23775</v>
      </c>
      <c r="D1587" s="7">
        <v>68.7</v>
      </c>
      <c r="E1587" s="7">
        <v>20.388888888888893</v>
      </c>
      <c r="F1587" s="7">
        <v>28.504000000000001</v>
      </c>
      <c r="G1587" s="7">
        <v>3.2349999999999999</v>
      </c>
      <c r="H1587" s="7">
        <v>7.55</v>
      </c>
      <c r="I1587" s="7">
        <v>7.17</v>
      </c>
      <c r="J1587" s="7">
        <v>83.544899999999998</v>
      </c>
      <c r="K1587">
        <v>191.03</v>
      </c>
      <c r="L1587" t="s">
        <v>12</v>
      </c>
      <c r="M1587" t="s">
        <v>10</v>
      </c>
      <c r="N1587" t="s">
        <v>12</v>
      </c>
      <c r="O1587">
        <v>40.049790999999999</v>
      </c>
      <c r="P1587">
        <v>-105.145899</v>
      </c>
      <c r="Q1587" t="s">
        <v>15</v>
      </c>
      <c r="R1587" s="10" t="s">
        <v>23</v>
      </c>
      <c r="S1587">
        <v>6730200</v>
      </c>
      <c r="T1587" s="1">
        <v>41155</v>
      </c>
      <c r="U1587" s="11">
        <v>0.22916666666666666</v>
      </c>
      <c r="V1587">
        <v>5.1100000000000003</v>
      </c>
      <c r="W1587">
        <v>90</v>
      </c>
      <c r="X1587">
        <f t="shared" si="99"/>
        <v>0</v>
      </c>
      <c r="Y1587">
        <f t="shared" si="99"/>
        <v>0</v>
      </c>
    </row>
    <row r="1588" spans="1:25" ht="15.75">
      <c r="A1588" s="1">
        <v>41155</v>
      </c>
      <c r="B1588" s="9">
        <v>0.24206018518518521</v>
      </c>
      <c r="C1588" s="7">
        <v>23790</v>
      </c>
      <c r="D1588" s="7">
        <v>68.650000000000006</v>
      </c>
      <c r="E1588" s="7">
        <v>20.361111111111114</v>
      </c>
      <c r="F1588" s="7">
        <v>28.504000000000001</v>
      </c>
      <c r="G1588" s="7">
        <v>3.2639999999999998</v>
      </c>
      <c r="H1588" s="7">
        <v>7.54</v>
      </c>
      <c r="I1588" s="7">
        <v>7.18</v>
      </c>
      <c r="J1588" s="7">
        <v>83.606300000000005</v>
      </c>
      <c r="K1588">
        <v>189.74</v>
      </c>
      <c r="L1588" t="s">
        <v>12</v>
      </c>
      <c r="M1588" t="s">
        <v>10</v>
      </c>
      <c r="N1588" t="s">
        <v>12</v>
      </c>
      <c r="O1588">
        <v>40.049790999999999</v>
      </c>
      <c r="P1588">
        <v>-105.145899</v>
      </c>
      <c r="Q1588" t="s">
        <v>15</v>
      </c>
      <c r="R1588" s="10" t="s">
        <v>23</v>
      </c>
      <c r="S1588">
        <v>6730200</v>
      </c>
      <c r="T1588" s="1">
        <v>41155</v>
      </c>
      <c r="U1588" s="11">
        <v>0.23958333333333334</v>
      </c>
      <c r="V1588">
        <v>5.1100000000000003</v>
      </c>
      <c r="W1588">
        <v>90</v>
      </c>
      <c r="X1588">
        <f t="shared" si="99"/>
        <v>0</v>
      </c>
      <c r="Y1588">
        <f t="shared" si="99"/>
        <v>0</v>
      </c>
    </row>
    <row r="1589" spans="1:25" ht="15.75">
      <c r="A1589" s="1">
        <v>41155</v>
      </c>
      <c r="B1589" s="9">
        <v>0.25247685185185187</v>
      </c>
      <c r="C1589" s="7">
        <v>23805</v>
      </c>
      <c r="D1589" s="7">
        <v>68.59</v>
      </c>
      <c r="E1589" s="7">
        <v>20.327777777777779</v>
      </c>
      <c r="F1589" s="7">
        <v>28.504000000000001</v>
      </c>
      <c r="G1589" s="7">
        <v>3.2050000000000001</v>
      </c>
      <c r="H1589" s="7">
        <v>7.55</v>
      </c>
      <c r="I1589" s="7">
        <v>7.17</v>
      </c>
      <c r="J1589" s="7">
        <v>83.496799999999993</v>
      </c>
      <c r="K1589">
        <v>187.68</v>
      </c>
      <c r="L1589" t="s">
        <v>12</v>
      </c>
      <c r="M1589" t="s">
        <v>10</v>
      </c>
      <c r="N1589" t="s">
        <v>12</v>
      </c>
      <c r="O1589">
        <v>40.049790999999999</v>
      </c>
      <c r="P1589">
        <v>-105.145899</v>
      </c>
      <c r="Q1589" t="s">
        <v>15</v>
      </c>
      <c r="R1589" s="10" t="s">
        <v>23</v>
      </c>
      <c r="S1589">
        <v>6730200</v>
      </c>
      <c r="T1589" s="1">
        <v>41155</v>
      </c>
      <c r="U1589" s="11">
        <v>0.25</v>
      </c>
      <c r="V1589">
        <v>5.1100000000000003</v>
      </c>
      <c r="W1589">
        <v>90</v>
      </c>
      <c r="X1589">
        <f t="shared" si="99"/>
        <v>0</v>
      </c>
      <c r="Y1589">
        <f t="shared" si="99"/>
        <v>0</v>
      </c>
    </row>
    <row r="1590" spans="1:25" ht="15.75">
      <c r="A1590" s="1">
        <v>41155</v>
      </c>
      <c r="B1590" s="9">
        <v>0.26289351851851855</v>
      </c>
      <c r="C1590" s="7">
        <v>23820</v>
      </c>
      <c r="D1590" s="7">
        <v>68.52</v>
      </c>
      <c r="E1590" s="7">
        <v>20.288888888888888</v>
      </c>
      <c r="F1590" s="7">
        <v>28.504000000000001</v>
      </c>
      <c r="G1590" s="7">
        <v>3.2349999999999999</v>
      </c>
      <c r="H1590" s="7">
        <v>7.55</v>
      </c>
      <c r="I1590" s="7">
        <v>7.2</v>
      </c>
      <c r="J1590" s="7">
        <v>83.711600000000004</v>
      </c>
      <c r="K1590">
        <v>187.53</v>
      </c>
      <c r="L1590" t="s">
        <v>12</v>
      </c>
      <c r="M1590" t="s">
        <v>10</v>
      </c>
      <c r="N1590" t="s">
        <v>12</v>
      </c>
      <c r="O1590">
        <v>40.049790999999999</v>
      </c>
      <c r="P1590">
        <v>-105.145899</v>
      </c>
      <c r="Q1590" t="s">
        <v>15</v>
      </c>
      <c r="R1590" s="10" t="s">
        <v>23</v>
      </c>
      <c r="S1590">
        <v>6730200</v>
      </c>
      <c r="T1590" s="1">
        <v>41155</v>
      </c>
      <c r="U1590" s="11">
        <v>0.26041666666666669</v>
      </c>
      <c r="V1590">
        <v>5.1100000000000003</v>
      </c>
      <c r="W1590">
        <v>90</v>
      </c>
      <c r="X1590">
        <f t="shared" si="99"/>
        <v>0</v>
      </c>
      <c r="Y1590">
        <f t="shared" si="99"/>
        <v>0</v>
      </c>
    </row>
    <row r="1591" spans="1:25" ht="15.75">
      <c r="A1591" s="1">
        <v>41155</v>
      </c>
      <c r="B1591" s="9">
        <v>0.27331018518518518</v>
      </c>
      <c r="C1591" s="7">
        <v>23835</v>
      </c>
      <c r="D1591" s="7">
        <v>68.5</v>
      </c>
      <c r="E1591" s="7">
        <v>20.277777777777779</v>
      </c>
      <c r="F1591" s="7">
        <v>28.504000000000001</v>
      </c>
      <c r="G1591" s="7">
        <v>3.2349999999999999</v>
      </c>
      <c r="H1591" s="7">
        <v>7.54</v>
      </c>
      <c r="I1591" s="7">
        <v>7.21</v>
      </c>
      <c r="J1591" s="7">
        <v>83.804599999999994</v>
      </c>
      <c r="K1591">
        <v>185.26</v>
      </c>
      <c r="L1591" t="s">
        <v>12</v>
      </c>
      <c r="M1591" t="s">
        <v>10</v>
      </c>
      <c r="N1591" t="s">
        <v>12</v>
      </c>
      <c r="O1591">
        <v>40.049790999999999</v>
      </c>
      <c r="P1591">
        <v>-105.145899</v>
      </c>
      <c r="Q1591" t="s">
        <v>15</v>
      </c>
      <c r="R1591" s="10" t="s">
        <v>23</v>
      </c>
      <c r="S1591">
        <v>6730200</v>
      </c>
      <c r="T1591" s="1">
        <v>41155</v>
      </c>
      <c r="U1591" s="11">
        <v>0.27083333333333331</v>
      </c>
      <c r="V1591">
        <v>5.1100000000000003</v>
      </c>
      <c r="W1591">
        <v>90</v>
      </c>
      <c r="X1591">
        <f t="shared" si="99"/>
        <v>0</v>
      </c>
      <c r="Y1591">
        <f t="shared" si="99"/>
        <v>0</v>
      </c>
    </row>
    <row r="1592" spans="1:25" ht="15.75">
      <c r="A1592" s="1">
        <v>41155</v>
      </c>
      <c r="B1592" s="9">
        <v>0.28372685185185187</v>
      </c>
      <c r="C1592" s="7">
        <v>23850</v>
      </c>
      <c r="D1592" s="7">
        <v>68.45</v>
      </c>
      <c r="E1592" s="7">
        <v>20.250000000000004</v>
      </c>
      <c r="F1592" s="7">
        <v>28.504000000000001</v>
      </c>
      <c r="G1592" s="7">
        <v>3.2050000000000001</v>
      </c>
      <c r="H1592" s="7">
        <v>7.55</v>
      </c>
      <c r="I1592" s="7">
        <v>7.21</v>
      </c>
      <c r="J1592" s="7">
        <v>83.751499999999993</v>
      </c>
      <c r="K1592">
        <v>183.78</v>
      </c>
      <c r="L1592" t="s">
        <v>12</v>
      </c>
      <c r="M1592" t="s">
        <v>10</v>
      </c>
      <c r="N1592" t="s">
        <v>12</v>
      </c>
      <c r="O1592">
        <v>40.049790999999999</v>
      </c>
      <c r="P1592">
        <v>-105.145899</v>
      </c>
      <c r="Q1592" t="s">
        <v>15</v>
      </c>
      <c r="R1592" s="10" t="s">
        <v>23</v>
      </c>
      <c r="S1592">
        <v>6730200</v>
      </c>
      <c r="T1592" s="1">
        <v>41155</v>
      </c>
      <c r="U1592" s="11">
        <v>0.28125</v>
      </c>
      <c r="V1592">
        <v>5.1100000000000003</v>
      </c>
      <c r="W1592">
        <v>90</v>
      </c>
      <c r="X1592">
        <f t="shared" si="99"/>
        <v>-9.9999999999997868E-3</v>
      </c>
      <c r="Y1592">
        <f t="shared" si="99"/>
        <v>-2</v>
      </c>
    </row>
    <row r="1593" spans="1:25" ht="15.75">
      <c r="A1593" s="1">
        <v>41155</v>
      </c>
      <c r="B1593" s="9">
        <v>0.29414351851851855</v>
      </c>
      <c r="C1593" s="7">
        <v>23865</v>
      </c>
      <c r="D1593" s="7">
        <v>68.45</v>
      </c>
      <c r="E1593" s="7">
        <v>20.250000000000004</v>
      </c>
      <c r="F1593" s="7">
        <v>28.504000000000001</v>
      </c>
      <c r="G1593" s="7">
        <v>3.2639999999999998</v>
      </c>
      <c r="H1593" s="7">
        <v>7.56</v>
      </c>
      <c r="I1593" s="7">
        <v>7.24</v>
      </c>
      <c r="J1593" s="7">
        <v>84.190200000000004</v>
      </c>
      <c r="K1593">
        <v>181.88</v>
      </c>
      <c r="L1593" t="s">
        <v>12</v>
      </c>
      <c r="M1593" t="s">
        <v>10</v>
      </c>
      <c r="N1593" t="s">
        <v>12</v>
      </c>
      <c r="O1593">
        <v>40.049790999999999</v>
      </c>
      <c r="P1593">
        <v>-105.145899</v>
      </c>
      <c r="Q1593" t="s">
        <v>15</v>
      </c>
      <c r="R1593" s="10" t="s">
        <v>23</v>
      </c>
      <c r="S1593">
        <v>6730200</v>
      </c>
      <c r="T1593" s="1">
        <v>41155</v>
      </c>
      <c r="U1593" s="11">
        <v>0.29166666666666669</v>
      </c>
      <c r="V1593">
        <v>5.1100000000000003</v>
      </c>
      <c r="W1593">
        <v>90</v>
      </c>
      <c r="X1593">
        <f t="shared" si="99"/>
        <v>-5.9999999999999609E-2</v>
      </c>
      <c r="Y1593">
        <f t="shared" si="99"/>
        <v>-12</v>
      </c>
    </row>
    <row r="1594" spans="1:25" ht="15.75">
      <c r="A1594" s="1">
        <v>41155</v>
      </c>
      <c r="B1594" s="9">
        <v>0.30456018518518518</v>
      </c>
      <c r="C1594" s="7">
        <v>23880</v>
      </c>
      <c r="D1594" s="7">
        <v>68.430000000000007</v>
      </c>
      <c r="E1594" s="7">
        <v>20.238888888888894</v>
      </c>
      <c r="F1594" s="7">
        <v>28.504000000000001</v>
      </c>
      <c r="G1594" s="7">
        <v>3.2639999999999998</v>
      </c>
      <c r="H1594" s="7">
        <v>7.57</v>
      </c>
      <c r="I1594" s="7">
        <v>7.28</v>
      </c>
      <c r="J1594" s="7">
        <v>84.572699999999998</v>
      </c>
      <c r="K1594">
        <v>183.04</v>
      </c>
      <c r="L1594" t="s">
        <v>12</v>
      </c>
      <c r="M1594" t="s">
        <v>10</v>
      </c>
      <c r="N1594" t="s">
        <v>12</v>
      </c>
      <c r="O1594">
        <v>40.049790999999999</v>
      </c>
      <c r="P1594">
        <v>-105.145899</v>
      </c>
      <c r="Q1594" t="s">
        <v>15</v>
      </c>
      <c r="R1594" s="10" t="s">
        <v>23</v>
      </c>
      <c r="S1594">
        <v>6730200</v>
      </c>
      <c r="T1594" s="1">
        <v>41155</v>
      </c>
      <c r="U1594" s="11">
        <v>0.30208333333333331</v>
      </c>
      <c r="V1594">
        <v>5.1100000000000003</v>
      </c>
      <c r="W1594">
        <v>90</v>
      </c>
      <c r="X1594">
        <f t="shared" si="99"/>
        <v>-9.9999999999999645E-2</v>
      </c>
      <c r="Y1594">
        <f t="shared" si="99"/>
        <v>-21</v>
      </c>
    </row>
    <row r="1595" spans="1:25" ht="15.75">
      <c r="A1595" s="1">
        <v>41155</v>
      </c>
      <c r="B1595" s="9">
        <v>0.31497685185185187</v>
      </c>
      <c r="C1595" s="7">
        <v>23895</v>
      </c>
      <c r="D1595" s="7">
        <v>68.430000000000007</v>
      </c>
      <c r="E1595" s="7">
        <v>20.238888888888894</v>
      </c>
      <c r="F1595" s="7">
        <v>28.504000000000001</v>
      </c>
      <c r="G1595" s="7">
        <v>3.2349999999999999</v>
      </c>
      <c r="H1595" s="7">
        <v>7.58</v>
      </c>
      <c r="I1595" s="7">
        <v>7.33</v>
      </c>
      <c r="J1595" s="7">
        <v>85.209400000000002</v>
      </c>
      <c r="K1595">
        <v>181.12</v>
      </c>
      <c r="L1595" t="s">
        <v>12</v>
      </c>
      <c r="M1595" t="s">
        <v>10</v>
      </c>
      <c r="N1595" t="s">
        <v>12</v>
      </c>
      <c r="O1595">
        <v>40.049790999999999</v>
      </c>
      <c r="P1595">
        <v>-105.145899</v>
      </c>
      <c r="Q1595" t="s">
        <v>15</v>
      </c>
      <c r="R1595" s="10" t="s">
        <v>23</v>
      </c>
      <c r="S1595">
        <v>6730200</v>
      </c>
      <c r="T1595" s="1">
        <v>41155</v>
      </c>
      <c r="U1595" s="11">
        <v>0.3125</v>
      </c>
      <c r="V1595">
        <v>5.1100000000000003</v>
      </c>
      <c r="W1595">
        <v>90</v>
      </c>
      <c r="X1595">
        <f t="shared" si="99"/>
        <v>-0.12000000000000011</v>
      </c>
      <c r="Y1595">
        <f t="shared" si="99"/>
        <v>-26</v>
      </c>
    </row>
    <row r="1596" spans="1:25" ht="15.75">
      <c r="A1596" s="1">
        <v>41155</v>
      </c>
      <c r="B1596" s="9">
        <v>0.32539351851851855</v>
      </c>
      <c r="C1596" s="7">
        <v>23910</v>
      </c>
      <c r="D1596" s="7">
        <v>68.44</v>
      </c>
      <c r="E1596" s="7">
        <v>20.244444444444444</v>
      </c>
      <c r="F1596" s="7">
        <v>28.504000000000001</v>
      </c>
      <c r="G1596" s="7">
        <v>3.2349999999999999</v>
      </c>
      <c r="H1596" s="7">
        <v>7.6</v>
      </c>
      <c r="I1596" s="7">
        <v>7.39</v>
      </c>
      <c r="J1596" s="7">
        <v>85.855000000000004</v>
      </c>
      <c r="K1596">
        <v>182.03</v>
      </c>
      <c r="L1596" t="s">
        <v>12</v>
      </c>
      <c r="M1596" t="s">
        <v>10</v>
      </c>
      <c r="N1596" t="s">
        <v>12</v>
      </c>
      <c r="O1596">
        <v>40.049790999999999</v>
      </c>
      <c r="P1596">
        <v>-105.145899</v>
      </c>
      <c r="Q1596" t="s">
        <v>15</v>
      </c>
      <c r="R1596" s="10" t="s">
        <v>23</v>
      </c>
      <c r="S1596">
        <v>6730200</v>
      </c>
      <c r="T1596" s="1">
        <v>41155</v>
      </c>
      <c r="U1596" s="11">
        <v>0.32291666666666669</v>
      </c>
      <c r="V1596">
        <v>5.12</v>
      </c>
      <c r="W1596">
        <v>92</v>
      </c>
      <c r="X1596">
        <f t="shared" si="99"/>
        <v>-0.11000000000000032</v>
      </c>
      <c r="Y1596">
        <f t="shared" si="99"/>
        <v>-24</v>
      </c>
    </row>
    <row r="1597" spans="1:25" ht="15.75">
      <c r="A1597" s="1">
        <v>41155</v>
      </c>
      <c r="B1597" s="9">
        <v>0.33581018518518518</v>
      </c>
      <c r="C1597" s="7">
        <v>23925</v>
      </c>
      <c r="D1597" s="7">
        <v>68.459999999999994</v>
      </c>
      <c r="E1597" s="7">
        <v>20.255555555555553</v>
      </c>
      <c r="F1597" s="7">
        <v>28.504000000000001</v>
      </c>
      <c r="G1597" s="7">
        <v>3.2050000000000001</v>
      </c>
      <c r="H1597" s="7">
        <v>7.61</v>
      </c>
      <c r="I1597" s="7">
        <v>7.48</v>
      </c>
      <c r="J1597" s="7">
        <v>86.954099999999997</v>
      </c>
      <c r="K1597">
        <v>182.28</v>
      </c>
      <c r="L1597" t="s">
        <v>12</v>
      </c>
      <c r="M1597" t="s">
        <v>10</v>
      </c>
      <c r="N1597" t="s">
        <v>12</v>
      </c>
      <c r="O1597">
        <v>40.049790999999999</v>
      </c>
      <c r="P1597">
        <v>-105.145899</v>
      </c>
      <c r="Q1597" t="s">
        <v>15</v>
      </c>
      <c r="R1597" s="10" t="s">
        <v>23</v>
      </c>
      <c r="S1597">
        <v>6730200</v>
      </c>
      <c r="T1597" s="1">
        <v>41155</v>
      </c>
      <c r="U1597" s="11">
        <v>0.33333333333333331</v>
      </c>
      <c r="V1597">
        <v>5.17</v>
      </c>
      <c r="W1597">
        <v>102</v>
      </c>
      <c r="X1597">
        <f t="shared" si="99"/>
        <v>-4.9999999999999822E-2</v>
      </c>
      <c r="Y1597">
        <f t="shared" si="99"/>
        <v>-11</v>
      </c>
    </row>
    <row r="1598" spans="1:25" ht="15.75">
      <c r="A1598" s="1">
        <v>41155</v>
      </c>
      <c r="B1598" s="9">
        <v>0.34622685185185187</v>
      </c>
      <c r="C1598" s="7">
        <v>23940</v>
      </c>
      <c r="D1598" s="7">
        <v>68.489999999999995</v>
      </c>
      <c r="E1598" s="7">
        <v>20.272222222222219</v>
      </c>
      <c r="F1598" s="7">
        <v>28.504000000000001</v>
      </c>
      <c r="G1598" s="7">
        <v>3.2050000000000001</v>
      </c>
      <c r="H1598" s="7">
        <v>7.62</v>
      </c>
      <c r="I1598" s="7">
        <v>7.58</v>
      </c>
      <c r="J1598" s="7">
        <v>88.167699999999996</v>
      </c>
      <c r="K1598">
        <v>181.15</v>
      </c>
      <c r="L1598" t="s">
        <v>12</v>
      </c>
      <c r="M1598" t="s">
        <v>10</v>
      </c>
      <c r="N1598" t="s">
        <v>12</v>
      </c>
      <c r="O1598">
        <v>40.049790999999999</v>
      </c>
      <c r="P1598">
        <v>-105.145899</v>
      </c>
      <c r="Q1598" t="s">
        <v>15</v>
      </c>
      <c r="R1598" s="10" t="s">
        <v>23</v>
      </c>
      <c r="S1598">
        <v>6730200</v>
      </c>
      <c r="T1598" s="1">
        <v>41155</v>
      </c>
      <c r="U1598" s="11">
        <v>0.34375</v>
      </c>
      <c r="V1598">
        <v>5.21</v>
      </c>
      <c r="W1598">
        <v>111</v>
      </c>
      <c r="X1598">
        <f t="shared" si="99"/>
        <v>9.9999999999997868E-3</v>
      </c>
      <c r="Y1598">
        <f t="shared" si="99"/>
        <v>2</v>
      </c>
    </row>
    <row r="1599" spans="1:25" ht="15.75">
      <c r="A1599" s="1">
        <v>41155</v>
      </c>
      <c r="B1599" s="9">
        <v>0.35664351851851855</v>
      </c>
      <c r="C1599" s="7">
        <v>23955</v>
      </c>
      <c r="D1599" s="7">
        <v>68.56</v>
      </c>
      <c r="E1599" s="7">
        <v>20.311111111111114</v>
      </c>
      <c r="F1599" s="7">
        <v>28.504000000000001</v>
      </c>
      <c r="G1599" s="7">
        <v>3.2050000000000001</v>
      </c>
      <c r="H1599" s="7">
        <v>7.66</v>
      </c>
      <c r="I1599" s="7">
        <v>7.69</v>
      </c>
      <c r="J1599" s="7">
        <v>89.502799999999993</v>
      </c>
      <c r="K1599">
        <v>181.6</v>
      </c>
      <c r="L1599" t="s">
        <v>12</v>
      </c>
      <c r="M1599" t="s">
        <v>10</v>
      </c>
      <c r="N1599" t="s">
        <v>12</v>
      </c>
      <c r="O1599">
        <v>40.049790999999999</v>
      </c>
      <c r="P1599">
        <v>-105.145899</v>
      </c>
      <c r="Q1599" t="s">
        <v>15</v>
      </c>
      <c r="R1599" s="10" t="s">
        <v>23</v>
      </c>
      <c r="S1599">
        <v>6730200</v>
      </c>
      <c r="T1599" s="1">
        <v>41155</v>
      </c>
      <c r="U1599" s="11">
        <v>0.35416666666666669</v>
      </c>
      <c r="V1599">
        <v>5.23</v>
      </c>
      <c r="W1599">
        <v>116</v>
      </c>
      <c r="X1599">
        <f t="shared" si="99"/>
        <v>5.0000000000000711E-2</v>
      </c>
      <c r="Y1599">
        <f t="shared" si="99"/>
        <v>12</v>
      </c>
    </row>
    <row r="1600" spans="1:25" ht="15.75">
      <c r="A1600" s="1">
        <v>41155</v>
      </c>
      <c r="B1600" s="9">
        <v>0.36706018518518518</v>
      </c>
      <c r="C1600" s="7">
        <v>23970</v>
      </c>
      <c r="D1600" s="7">
        <v>68.66</v>
      </c>
      <c r="E1600" s="7">
        <v>20.366666666666667</v>
      </c>
      <c r="F1600" s="7">
        <v>28.504000000000001</v>
      </c>
      <c r="G1600" s="7">
        <v>3.2050000000000001</v>
      </c>
      <c r="H1600" s="7">
        <v>7.69</v>
      </c>
      <c r="I1600" s="7">
        <v>7.79</v>
      </c>
      <c r="J1600" s="7">
        <v>90.7166</v>
      </c>
      <c r="K1600">
        <v>178.54</v>
      </c>
      <c r="L1600" t="s">
        <v>12</v>
      </c>
      <c r="M1600" t="s">
        <v>10</v>
      </c>
      <c r="N1600" t="s">
        <v>12</v>
      </c>
      <c r="O1600">
        <v>40.049790999999999</v>
      </c>
      <c r="P1600">
        <v>-105.145899</v>
      </c>
      <c r="Q1600" t="s">
        <v>15</v>
      </c>
      <c r="R1600" s="10" t="s">
        <v>23</v>
      </c>
      <c r="S1600">
        <v>6730200</v>
      </c>
      <c r="T1600" s="1">
        <v>41155</v>
      </c>
      <c r="U1600" s="11">
        <v>0.36458333333333331</v>
      </c>
      <c r="V1600">
        <v>5.23</v>
      </c>
      <c r="W1600">
        <v>116</v>
      </c>
      <c r="X1600">
        <f t="shared" si="99"/>
        <v>7.0000000000000284E-2</v>
      </c>
      <c r="Y1600">
        <f t="shared" si="99"/>
        <v>16</v>
      </c>
    </row>
    <row r="1601" spans="1:25" ht="15.75">
      <c r="A1601" s="1">
        <v>41155</v>
      </c>
      <c r="B1601" s="9">
        <v>0.37747685185185187</v>
      </c>
      <c r="C1601" s="7">
        <v>23985</v>
      </c>
      <c r="D1601" s="7">
        <v>68.83</v>
      </c>
      <c r="E1601" s="7">
        <v>20.461111111111112</v>
      </c>
      <c r="F1601" s="7">
        <v>28.504000000000001</v>
      </c>
      <c r="G1601" s="7">
        <v>3.2050000000000001</v>
      </c>
      <c r="H1601" s="7">
        <v>7.7</v>
      </c>
      <c r="I1601" s="7">
        <v>7.86</v>
      </c>
      <c r="J1601" s="7">
        <v>91.740200000000002</v>
      </c>
      <c r="K1601">
        <v>181.3</v>
      </c>
      <c r="L1601" t="s">
        <v>12</v>
      </c>
      <c r="M1601" t="s">
        <v>10</v>
      </c>
      <c r="N1601" t="s">
        <v>12</v>
      </c>
      <c r="O1601">
        <v>40.049790999999999</v>
      </c>
      <c r="P1601">
        <v>-105.145899</v>
      </c>
      <c r="Q1601" t="s">
        <v>15</v>
      </c>
      <c r="R1601" s="10" t="s">
        <v>23</v>
      </c>
      <c r="S1601">
        <v>6730200</v>
      </c>
      <c r="T1601" s="1">
        <v>41155</v>
      </c>
      <c r="U1601" s="11">
        <v>0.375</v>
      </c>
      <c r="V1601">
        <v>5.22</v>
      </c>
      <c r="W1601">
        <v>113</v>
      </c>
      <c r="X1601">
        <f t="shared" si="99"/>
        <v>6.9999999999999396E-2</v>
      </c>
      <c r="Y1601">
        <f t="shared" si="99"/>
        <v>15</v>
      </c>
    </row>
    <row r="1602" spans="1:25" ht="15.75">
      <c r="A1602" s="1">
        <v>41155</v>
      </c>
      <c r="B1602" s="9">
        <v>0.38789351851851855</v>
      </c>
      <c r="C1602" s="7">
        <v>24000</v>
      </c>
      <c r="D1602" s="7">
        <v>69.040000000000006</v>
      </c>
      <c r="E1602" s="7">
        <v>20.577777777777783</v>
      </c>
      <c r="F1602" s="7">
        <v>28.504000000000001</v>
      </c>
      <c r="G1602" s="7">
        <v>3.2349999999999999</v>
      </c>
      <c r="H1602" s="7">
        <v>7.74</v>
      </c>
      <c r="I1602" s="7">
        <v>7.96</v>
      </c>
      <c r="J1602" s="7">
        <v>93.058899999999994</v>
      </c>
      <c r="K1602">
        <v>178.61</v>
      </c>
      <c r="L1602" t="s">
        <v>12</v>
      </c>
      <c r="M1602" t="s">
        <v>10</v>
      </c>
      <c r="N1602" t="s">
        <v>12</v>
      </c>
      <c r="O1602">
        <v>40.049790999999999</v>
      </c>
      <c r="P1602">
        <v>-105.145899</v>
      </c>
      <c r="Q1602" t="s">
        <v>15</v>
      </c>
      <c r="R1602" s="10" t="s">
        <v>23</v>
      </c>
      <c r="S1602">
        <v>6730200</v>
      </c>
      <c r="T1602" s="1">
        <v>41155</v>
      </c>
      <c r="U1602" s="11">
        <v>0.38541666666666669</v>
      </c>
      <c r="V1602">
        <v>5.2</v>
      </c>
      <c r="W1602">
        <v>109</v>
      </c>
      <c r="X1602">
        <f t="shared" ref="X1602:Y1617" si="100">V1602-V1606</f>
        <v>6.0000000000000497E-2</v>
      </c>
      <c r="Y1602">
        <f t="shared" si="100"/>
        <v>13</v>
      </c>
    </row>
    <row r="1603" spans="1:25" ht="15.75">
      <c r="A1603" s="1">
        <v>41155</v>
      </c>
      <c r="B1603" s="9">
        <v>0.39831018518518518</v>
      </c>
      <c r="C1603" s="7">
        <v>24015</v>
      </c>
      <c r="D1603" s="7">
        <v>69.23</v>
      </c>
      <c r="E1603" s="7">
        <v>20.683333333333337</v>
      </c>
      <c r="F1603" s="7">
        <v>28.504000000000001</v>
      </c>
      <c r="G1603" s="7">
        <v>3.2050000000000001</v>
      </c>
      <c r="H1603" s="7">
        <v>7.76</v>
      </c>
      <c r="I1603" s="7">
        <v>8.0299999999999994</v>
      </c>
      <c r="J1603" s="7">
        <v>94.112700000000004</v>
      </c>
      <c r="K1603">
        <v>177.14</v>
      </c>
      <c r="L1603" t="s">
        <v>12</v>
      </c>
      <c r="M1603" t="s">
        <v>10</v>
      </c>
      <c r="N1603" t="s">
        <v>12</v>
      </c>
      <c r="O1603">
        <v>40.049790999999999</v>
      </c>
      <c r="P1603">
        <v>-105.145899</v>
      </c>
      <c r="Q1603" t="s">
        <v>15</v>
      </c>
      <c r="R1603" s="10" t="s">
        <v>23</v>
      </c>
      <c r="S1603">
        <v>6730200</v>
      </c>
      <c r="T1603" s="1">
        <v>41155</v>
      </c>
      <c r="U1603" s="11">
        <v>0.39583333333333331</v>
      </c>
      <c r="V1603">
        <v>5.18</v>
      </c>
      <c r="W1603">
        <v>104</v>
      </c>
      <c r="X1603">
        <f t="shared" si="100"/>
        <v>4.9999999999999822E-2</v>
      </c>
      <c r="Y1603">
        <f t="shared" si="100"/>
        <v>10</v>
      </c>
    </row>
    <row r="1604" spans="1:25" ht="15.75">
      <c r="A1604" s="1">
        <v>41155</v>
      </c>
      <c r="B1604" s="9">
        <v>0.40872685185185187</v>
      </c>
      <c r="C1604" s="7">
        <v>24030</v>
      </c>
      <c r="D1604" s="7">
        <v>69.510000000000005</v>
      </c>
      <c r="E1604" s="7">
        <v>20.838888888888892</v>
      </c>
      <c r="F1604" s="7">
        <v>28.504000000000001</v>
      </c>
      <c r="G1604" s="7">
        <v>3.2349999999999999</v>
      </c>
      <c r="H1604" s="7">
        <v>7.8</v>
      </c>
      <c r="I1604" s="7">
        <v>8.1</v>
      </c>
      <c r="J1604" s="7">
        <v>95.264300000000006</v>
      </c>
      <c r="K1604">
        <v>167.59</v>
      </c>
      <c r="L1604" t="s">
        <v>12</v>
      </c>
      <c r="M1604" t="s">
        <v>10</v>
      </c>
      <c r="N1604" t="s">
        <v>12</v>
      </c>
      <c r="O1604">
        <v>40.049790999999999</v>
      </c>
      <c r="P1604">
        <v>-105.145899</v>
      </c>
      <c r="Q1604" t="s">
        <v>15</v>
      </c>
      <c r="R1604" s="10" t="s">
        <v>23</v>
      </c>
      <c r="S1604">
        <v>6730200</v>
      </c>
      <c r="T1604" s="1">
        <v>41155</v>
      </c>
      <c r="U1604" s="11">
        <v>0.40625</v>
      </c>
      <c r="V1604">
        <v>5.16</v>
      </c>
      <c r="W1604">
        <v>100</v>
      </c>
      <c r="X1604">
        <f t="shared" si="100"/>
        <v>3.0000000000000249E-2</v>
      </c>
      <c r="Y1604">
        <f t="shared" si="100"/>
        <v>6</v>
      </c>
    </row>
    <row r="1605" spans="1:25" ht="15.75">
      <c r="A1605" s="1">
        <v>41155</v>
      </c>
      <c r="B1605" s="9">
        <v>0.41914351851851855</v>
      </c>
      <c r="C1605" s="7">
        <v>24045</v>
      </c>
      <c r="D1605" s="7">
        <v>69.83</v>
      </c>
      <c r="E1605" s="7">
        <v>21.016666666666666</v>
      </c>
      <c r="F1605" s="7">
        <v>28.504000000000001</v>
      </c>
      <c r="G1605" s="7">
        <v>3.2639999999999998</v>
      </c>
      <c r="H1605" s="7">
        <v>7.86</v>
      </c>
      <c r="I1605" s="7">
        <v>8.2200000000000006</v>
      </c>
      <c r="J1605" s="7">
        <v>96.992500000000007</v>
      </c>
      <c r="K1605">
        <v>162.63999999999999</v>
      </c>
      <c r="L1605" t="s">
        <v>12</v>
      </c>
      <c r="M1605" t="s">
        <v>10</v>
      </c>
      <c r="N1605" t="s">
        <v>12</v>
      </c>
      <c r="O1605">
        <v>40.049790999999999</v>
      </c>
      <c r="P1605">
        <v>-105.145899</v>
      </c>
      <c r="Q1605" t="s">
        <v>15</v>
      </c>
      <c r="R1605" s="10" t="s">
        <v>23</v>
      </c>
      <c r="S1605">
        <v>6730200</v>
      </c>
      <c r="T1605" s="1">
        <v>41155</v>
      </c>
      <c r="U1605" s="11">
        <v>0.41666666666666669</v>
      </c>
      <c r="V1605">
        <v>5.15</v>
      </c>
      <c r="W1605">
        <v>98</v>
      </c>
      <c r="X1605">
        <f t="shared" si="100"/>
        <v>3.0000000000000249E-2</v>
      </c>
      <c r="Y1605">
        <f t="shared" si="100"/>
        <v>6</v>
      </c>
    </row>
    <row r="1606" spans="1:25" ht="15.75">
      <c r="A1606" s="1">
        <v>41155</v>
      </c>
      <c r="B1606" s="9">
        <v>0.42956018518518518</v>
      </c>
      <c r="C1606" s="7">
        <v>24060</v>
      </c>
      <c r="D1606" s="7">
        <v>70.180000000000007</v>
      </c>
      <c r="E1606" s="7">
        <v>21.211111111111116</v>
      </c>
      <c r="F1606" s="7">
        <v>28.504000000000001</v>
      </c>
      <c r="G1606" s="7">
        <v>3.2050000000000001</v>
      </c>
      <c r="H1606" s="7">
        <v>7.92</v>
      </c>
      <c r="I1606" s="7">
        <v>8.33</v>
      </c>
      <c r="J1606" s="7">
        <v>98.641199999999998</v>
      </c>
      <c r="K1606">
        <v>159.05000000000001</v>
      </c>
      <c r="L1606" t="s">
        <v>12</v>
      </c>
      <c r="M1606" t="s">
        <v>10</v>
      </c>
      <c r="N1606" t="s">
        <v>12</v>
      </c>
      <c r="O1606">
        <v>40.049790999999999</v>
      </c>
      <c r="P1606">
        <v>-105.145899</v>
      </c>
      <c r="Q1606" t="s">
        <v>15</v>
      </c>
      <c r="R1606" s="10" t="s">
        <v>23</v>
      </c>
      <c r="S1606">
        <v>6730200</v>
      </c>
      <c r="T1606" s="1">
        <v>41155</v>
      </c>
      <c r="U1606" s="11">
        <v>0.42708333333333331</v>
      </c>
      <c r="V1606">
        <v>5.14</v>
      </c>
      <c r="W1606">
        <v>96</v>
      </c>
      <c r="X1606">
        <f t="shared" si="100"/>
        <v>2.9999999999999361E-2</v>
      </c>
      <c r="Y1606">
        <f t="shared" si="100"/>
        <v>6</v>
      </c>
    </row>
    <row r="1607" spans="1:25" ht="15.75">
      <c r="A1607" s="1">
        <v>41155</v>
      </c>
      <c r="B1607" s="9">
        <v>0.43997685185185187</v>
      </c>
      <c r="C1607" s="7">
        <v>24075</v>
      </c>
      <c r="D1607" s="7">
        <v>70.540000000000006</v>
      </c>
      <c r="E1607" s="7">
        <v>21.411111111111115</v>
      </c>
      <c r="F1607" s="7">
        <v>28.504000000000001</v>
      </c>
      <c r="G1607" s="7">
        <v>3.2349999999999999</v>
      </c>
      <c r="H1607" s="7">
        <v>7.97</v>
      </c>
      <c r="I1607" s="7">
        <v>8.41</v>
      </c>
      <c r="J1607" s="7">
        <v>99.986599999999996</v>
      </c>
      <c r="K1607">
        <v>159.35</v>
      </c>
      <c r="L1607" t="s">
        <v>12</v>
      </c>
      <c r="M1607" t="s">
        <v>10</v>
      </c>
      <c r="N1607" t="s">
        <v>12</v>
      </c>
      <c r="O1607">
        <v>40.049790999999999</v>
      </c>
      <c r="P1607">
        <v>-105.145899</v>
      </c>
      <c r="Q1607" t="s">
        <v>15</v>
      </c>
      <c r="R1607" s="10" t="s">
        <v>23</v>
      </c>
      <c r="S1607">
        <v>6730200</v>
      </c>
      <c r="T1607" s="1">
        <v>41155</v>
      </c>
      <c r="U1607" s="11">
        <v>0.4375</v>
      </c>
      <c r="V1607">
        <v>5.13</v>
      </c>
      <c r="W1607">
        <v>94</v>
      </c>
      <c r="X1607">
        <f t="shared" si="100"/>
        <v>1.9999999999999574E-2</v>
      </c>
      <c r="Y1607">
        <f t="shared" si="100"/>
        <v>4</v>
      </c>
    </row>
    <row r="1608" spans="1:25" ht="15.75">
      <c r="A1608" s="1">
        <v>41155</v>
      </c>
      <c r="B1608" s="9">
        <v>0.45039351851851855</v>
      </c>
      <c r="C1608" s="7">
        <v>24090</v>
      </c>
      <c r="D1608" s="7">
        <v>70.88</v>
      </c>
      <c r="E1608" s="7">
        <v>21.599999999999998</v>
      </c>
      <c r="F1608" s="7">
        <v>28.504000000000001</v>
      </c>
      <c r="G1608" s="7">
        <v>3.2639999999999998</v>
      </c>
      <c r="H1608" s="7">
        <v>8.01</v>
      </c>
      <c r="I1608" s="7">
        <v>8.48</v>
      </c>
      <c r="J1608" s="7">
        <v>101.1807</v>
      </c>
      <c r="K1608">
        <v>165.74</v>
      </c>
      <c r="L1608" t="s">
        <v>12</v>
      </c>
      <c r="M1608" t="s">
        <v>10</v>
      </c>
      <c r="N1608" t="s">
        <v>12</v>
      </c>
      <c r="O1608">
        <v>40.049790999999999</v>
      </c>
      <c r="P1608">
        <v>-105.145899</v>
      </c>
      <c r="Q1608" t="s">
        <v>15</v>
      </c>
      <c r="R1608" s="10" t="s">
        <v>23</v>
      </c>
      <c r="S1608">
        <v>6730200</v>
      </c>
      <c r="T1608" s="1">
        <v>41155</v>
      </c>
      <c r="U1608" s="11">
        <v>0.44791666666666669</v>
      </c>
      <c r="V1608">
        <v>5.13</v>
      </c>
      <c r="W1608">
        <v>94</v>
      </c>
      <c r="X1608">
        <f t="shared" si="100"/>
        <v>3.0000000000000249E-2</v>
      </c>
      <c r="Y1608">
        <f t="shared" si="100"/>
        <v>6</v>
      </c>
    </row>
    <row r="1609" spans="1:25" ht="15.75">
      <c r="A1609" s="1">
        <v>41155</v>
      </c>
      <c r="B1609" s="9">
        <v>0.46081018518518518</v>
      </c>
      <c r="C1609" s="7">
        <v>24105</v>
      </c>
      <c r="D1609" s="7">
        <v>71.209999999999994</v>
      </c>
      <c r="E1609" s="7">
        <v>21.783333333333331</v>
      </c>
      <c r="F1609" s="7">
        <v>28.504000000000001</v>
      </c>
      <c r="G1609" s="7">
        <v>3.2050000000000001</v>
      </c>
      <c r="H1609" s="7">
        <v>8.06</v>
      </c>
      <c r="I1609" s="7">
        <v>8.5299999999999994</v>
      </c>
      <c r="J1609" s="7">
        <v>102.1203</v>
      </c>
      <c r="K1609">
        <v>171.93</v>
      </c>
      <c r="L1609" t="s">
        <v>12</v>
      </c>
      <c r="M1609" t="s">
        <v>10</v>
      </c>
      <c r="N1609" t="s">
        <v>12</v>
      </c>
      <c r="O1609">
        <v>40.049790999999999</v>
      </c>
      <c r="P1609">
        <v>-105.145899</v>
      </c>
      <c r="Q1609" t="s">
        <v>15</v>
      </c>
      <c r="R1609" s="10" t="s">
        <v>23</v>
      </c>
      <c r="S1609">
        <v>6730200</v>
      </c>
      <c r="T1609" s="1">
        <v>41155</v>
      </c>
      <c r="U1609" s="11">
        <v>0.45833333333333331</v>
      </c>
      <c r="V1609">
        <v>5.12</v>
      </c>
      <c r="W1609">
        <v>92</v>
      </c>
      <c r="X1609">
        <f t="shared" si="100"/>
        <v>2.0000000000000462E-2</v>
      </c>
      <c r="Y1609">
        <f t="shared" si="100"/>
        <v>4</v>
      </c>
    </row>
    <row r="1610" spans="1:25" ht="15.75">
      <c r="A1610" s="1">
        <v>41155</v>
      </c>
      <c r="B1610" s="9">
        <v>0.47122685185185187</v>
      </c>
      <c r="C1610" s="7">
        <v>24120</v>
      </c>
      <c r="D1610" s="7">
        <v>71.58</v>
      </c>
      <c r="E1610" s="7">
        <v>21.988888888888887</v>
      </c>
      <c r="F1610" s="7">
        <v>28.504000000000001</v>
      </c>
      <c r="G1610" s="7">
        <v>3.2349999999999999</v>
      </c>
      <c r="H1610" s="7">
        <v>8.09</v>
      </c>
      <c r="I1610" s="7">
        <v>8.59</v>
      </c>
      <c r="J1610" s="7">
        <v>103.31059999999999</v>
      </c>
      <c r="K1610">
        <v>177.32</v>
      </c>
      <c r="L1610" t="s">
        <v>12</v>
      </c>
      <c r="M1610" t="s">
        <v>10</v>
      </c>
      <c r="N1610" t="s">
        <v>12</v>
      </c>
      <c r="O1610">
        <v>40.049790999999999</v>
      </c>
      <c r="P1610">
        <v>-105.145899</v>
      </c>
      <c r="Q1610" t="s">
        <v>15</v>
      </c>
      <c r="R1610" s="10" t="s">
        <v>23</v>
      </c>
      <c r="S1610">
        <v>6730200</v>
      </c>
      <c r="T1610" s="1">
        <v>41155</v>
      </c>
      <c r="U1610" s="11">
        <v>0.46875</v>
      </c>
      <c r="V1610">
        <v>5.1100000000000003</v>
      </c>
      <c r="W1610">
        <v>90</v>
      </c>
      <c r="X1610">
        <f t="shared" si="100"/>
        <v>1.0000000000000675E-2</v>
      </c>
      <c r="Y1610">
        <f t="shared" si="100"/>
        <v>2</v>
      </c>
    </row>
    <row r="1611" spans="1:25" ht="15.75">
      <c r="A1611" s="1">
        <v>41155</v>
      </c>
      <c r="B1611" s="9">
        <v>0.48164351851851855</v>
      </c>
      <c r="C1611" s="7">
        <v>24135</v>
      </c>
      <c r="D1611" s="7">
        <v>71.959999999999994</v>
      </c>
      <c r="E1611" s="7">
        <v>22.199999999999996</v>
      </c>
      <c r="F1611" s="7">
        <v>28.504000000000001</v>
      </c>
      <c r="G1611" s="7">
        <v>3.2050000000000001</v>
      </c>
      <c r="H1611" s="7">
        <v>8.11</v>
      </c>
      <c r="I1611" s="7">
        <v>8.66</v>
      </c>
      <c r="J1611" s="7">
        <v>104.5176</v>
      </c>
      <c r="K1611">
        <v>185.68</v>
      </c>
      <c r="L1611" t="s">
        <v>12</v>
      </c>
      <c r="M1611" t="s">
        <v>10</v>
      </c>
      <c r="N1611" t="s">
        <v>12</v>
      </c>
      <c r="O1611">
        <v>40.049790999999999</v>
      </c>
      <c r="P1611">
        <v>-105.145899</v>
      </c>
      <c r="Q1611" t="s">
        <v>15</v>
      </c>
      <c r="R1611" s="10" t="s">
        <v>23</v>
      </c>
      <c r="S1611">
        <v>6730200</v>
      </c>
      <c r="T1611" s="1">
        <v>41155</v>
      </c>
      <c r="U1611" s="11">
        <v>0.47916666666666669</v>
      </c>
      <c r="V1611">
        <v>5.1100000000000003</v>
      </c>
      <c r="W1611">
        <v>90</v>
      </c>
      <c r="X1611">
        <f t="shared" si="100"/>
        <v>1.0000000000000675E-2</v>
      </c>
      <c r="Y1611">
        <f t="shared" si="100"/>
        <v>2</v>
      </c>
    </row>
    <row r="1612" spans="1:25" ht="15.75">
      <c r="A1612" s="1">
        <v>41155</v>
      </c>
      <c r="B1612" s="9">
        <v>0.49206018518518518</v>
      </c>
      <c r="C1612" s="7">
        <v>24150</v>
      </c>
      <c r="D1612" s="7">
        <v>72.27</v>
      </c>
      <c r="E1612" s="7">
        <v>22.37222222222222</v>
      </c>
      <c r="F1612" s="7">
        <v>28.504000000000001</v>
      </c>
      <c r="G1612" s="7">
        <v>3.2050000000000001</v>
      </c>
      <c r="H1612" s="7">
        <v>8.15</v>
      </c>
      <c r="I1612" s="7">
        <v>8.7200000000000006</v>
      </c>
      <c r="J1612" s="7">
        <v>105.6482</v>
      </c>
      <c r="K1612">
        <v>191.24</v>
      </c>
      <c r="L1612" t="s">
        <v>12</v>
      </c>
      <c r="M1612" t="s">
        <v>10</v>
      </c>
      <c r="N1612" t="s">
        <v>12</v>
      </c>
      <c r="O1612">
        <v>40.049790999999999</v>
      </c>
      <c r="P1612">
        <v>-105.145899</v>
      </c>
      <c r="Q1612" t="s">
        <v>15</v>
      </c>
      <c r="R1612" s="10" t="s">
        <v>23</v>
      </c>
      <c r="S1612">
        <v>6730200</v>
      </c>
      <c r="T1612" s="1">
        <v>41155</v>
      </c>
      <c r="U1612" s="11">
        <v>0.48958333333333331</v>
      </c>
      <c r="V1612">
        <v>5.0999999999999996</v>
      </c>
      <c r="W1612">
        <v>88</v>
      </c>
      <c r="X1612">
        <f t="shared" si="100"/>
        <v>0</v>
      </c>
      <c r="Y1612">
        <f t="shared" si="100"/>
        <v>0</v>
      </c>
    </row>
    <row r="1613" spans="1:25" ht="15.75">
      <c r="A1613" s="1">
        <v>41155</v>
      </c>
      <c r="B1613" s="9">
        <v>0.50247685185185187</v>
      </c>
      <c r="C1613" s="7">
        <v>24165</v>
      </c>
      <c r="D1613" s="7">
        <v>72.58</v>
      </c>
      <c r="E1613" s="7">
        <v>22.544444444444444</v>
      </c>
      <c r="F1613" s="7">
        <v>28.504000000000001</v>
      </c>
      <c r="G1613" s="7">
        <v>3.2050000000000001</v>
      </c>
      <c r="H1613" s="7">
        <v>8.18</v>
      </c>
      <c r="I1613" s="7">
        <v>8.7200000000000006</v>
      </c>
      <c r="J1613" s="7">
        <v>105.9686</v>
      </c>
      <c r="K1613">
        <v>196.86</v>
      </c>
      <c r="L1613" t="s">
        <v>12</v>
      </c>
      <c r="M1613" t="s">
        <v>10</v>
      </c>
      <c r="N1613" t="s">
        <v>12</v>
      </c>
      <c r="O1613">
        <v>40.049790999999999</v>
      </c>
      <c r="P1613">
        <v>-105.145899</v>
      </c>
      <c r="Q1613" t="s">
        <v>15</v>
      </c>
      <c r="R1613" s="10" t="s">
        <v>23</v>
      </c>
      <c r="S1613">
        <v>6730200</v>
      </c>
      <c r="T1613" s="1">
        <v>41155</v>
      </c>
      <c r="U1613" s="11">
        <v>0.5</v>
      </c>
      <c r="V1613">
        <v>5.0999999999999996</v>
      </c>
      <c r="W1613">
        <v>88</v>
      </c>
      <c r="X1613">
        <f t="shared" si="100"/>
        <v>0</v>
      </c>
      <c r="Y1613">
        <f t="shared" si="100"/>
        <v>0</v>
      </c>
    </row>
    <row r="1614" spans="1:25" ht="15.75">
      <c r="A1614" s="1">
        <v>41155</v>
      </c>
      <c r="B1614" s="9">
        <v>0.5128935185185185</v>
      </c>
      <c r="C1614" s="7">
        <v>24180</v>
      </c>
      <c r="D1614" s="7">
        <v>72.88</v>
      </c>
      <c r="E1614" s="7">
        <v>22.711111111111109</v>
      </c>
      <c r="F1614" s="7">
        <v>28.504000000000001</v>
      </c>
      <c r="G1614" s="7">
        <v>3.2349999999999999</v>
      </c>
      <c r="H1614" s="7">
        <v>8.1999999999999993</v>
      </c>
      <c r="I1614" s="7">
        <v>8.75</v>
      </c>
      <c r="J1614" s="7">
        <v>106.66249999999999</v>
      </c>
      <c r="K1614">
        <v>204.22</v>
      </c>
      <c r="L1614" t="s">
        <v>12</v>
      </c>
      <c r="M1614" t="s">
        <v>10</v>
      </c>
      <c r="N1614" t="s">
        <v>12</v>
      </c>
      <c r="O1614">
        <v>40.049790999999999</v>
      </c>
      <c r="P1614">
        <v>-105.145899</v>
      </c>
      <c r="Q1614" t="s">
        <v>15</v>
      </c>
      <c r="R1614" s="10" t="s">
        <v>23</v>
      </c>
      <c r="S1614">
        <v>6730200</v>
      </c>
      <c r="T1614" s="1">
        <v>41155</v>
      </c>
      <c r="U1614" s="11">
        <v>0.51041666666666663</v>
      </c>
      <c r="V1614">
        <v>5.0999999999999996</v>
      </c>
      <c r="W1614">
        <v>88</v>
      </c>
      <c r="X1614">
        <f t="shared" si="100"/>
        <v>0</v>
      </c>
      <c r="Y1614">
        <f t="shared" si="100"/>
        <v>0</v>
      </c>
    </row>
    <row r="1615" spans="1:25" ht="15.75">
      <c r="A1615" s="1">
        <v>41155</v>
      </c>
      <c r="B1615" s="9">
        <v>0.52331018518518524</v>
      </c>
      <c r="C1615" s="7">
        <v>24195</v>
      </c>
      <c r="D1615" s="7">
        <v>73.08</v>
      </c>
      <c r="E1615" s="7">
        <v>22.822222222222223</v>
      </c>
      <c r="F1615" s="7">
        <v>28.504000000000001</v>
      </c>
      <c r="G1615" s="7">
        <v>3.2639999999999998</v>
      </c>
      <c r="H1615" s="7">
        <v>8.2100000000000009</v>
      </c>
      <c r="I1615" s="7">
        <v>8.73</v>
      </c>
      <c r="J1615" s="7">
        <v>106.68989999999999</v>
      </c>
      <c r="K1615">
        <v>211.35</v>
      </c>
      <c r="L1615" t="s">
        <v>12</v>
      </c>
      <c r="M1615" t="s">
        <v>10</v>
      </c>
      <c r="N1615" t="s">
        <v>12</v>
      </c>
      <c r="O1615">
        <v>40.049790999999999</v>
      </c>
      <c r="P1615">
        <v>-105.145899</v>
      </c>
      <c r="Q1615" t="s">
        <v>15</v>
      </c>
      <c r="R1615" s="10" t="s">
        <v>23</v>
      </c>
      <c r="S1615">
        <v>6730200</v>
      </c>
      <c r="T1615" s="1">
        <v>41155</v>
      </c>
      <c r="U1615" s="11">
        <v>0.52083333333333337</v>
      </c>
      <c r="V1615">
        <v>5.0999999999999996</v>
      </c>
      <c r="W1615">
        <v>88</v>
      </c>
      <c r="X1615">
        <f t="shared" si="100"/>
        <v>0</v>
      </c>
      <c r="Y1615">
        <f t="shared" si="100"/>
        <v>0</v>
      </c>
    </row>
    <row r="1616" spans="1:25" ht="15.75">
      <c r="A1616" s="1">
        <v>41155</v>
      </c>
      <c r="B1616" s="9">
        <v>0.53372685185185187</v>
      </c>
      <c r="C1616" s="7">
        <v>24210</v>
      </c>
      <c r="D1616" s="7">
        <v>73.28</v>
      </c>
      <c r="E1616" s="7">
        <v>22.933333333333334</v>
      </c>
      <c r="F1616" s="7">
        <v>28.504000000000001</v>
      </c>
      <c r="G1616" s="7">
        <v>3.2349999999999999</v>
      </c>
      <c r="H1616" s="7">
        <v>8.19</v>
      </c>
      <c r="I1616" s="7">
        <v>8.7200000000000006</v>
      </c>
      <c r="J1616" s="7">
        <v>106.8052</v>
      </c>
      <c r="K1616">
        <v>213.72</v>
      </c>
      <c r="L1616" t="s">
        <v>12</v>
      </c>
      <c r="M1616" t="s">
        <v>10</v>
      </c>
      <c r="N1616" t="s">
        <v>12</v>
      </c>
      <c r="O1616">
        <v>40.049790999999999</v>
      </c>
      <c r="P1616">
        <v>-105.145899</v>
      </c>
      <c r="Q1616" t="s">
        <v>15</v>
      </c>
      <c r="R1616" s="10" t="s">
        <v>23</v>
      </c>
      <c r="S1616">
        <v>6730200</v>
      </c>
      <c r="T1616" s="1">
        <v>41155</v>
      </c>
      <c r="U1616" s="11">
        <v>0.53125</v>
      </c>
      <c r="V1616">
        <v>5.0999999999999996</v>
      </c>
      <c r="W1616">
        <v>88</v>
      </c>
      <c r="X1616">
        <f t="shared" si="100"/>
        <v>0</v>
      </c>
      <c r="Y1616">
        <f t="shared" si="100"/>
        <v>0</v>
      </c>
    </row>
    <row r="1617" spans="1:25" ht="15.75">
      <c r="A1617" s="1">
        <v>41155</v>
      </c>
      <c r="B1617" s="9">
        <v>0.5441435185185185</v>
      </c>
      <c r="C1617" s="7">
        <v>24225</v>
      </c>
      <c r="D1617" s="7">
        <v>73.680000000000007</v>
      </c>
      <c r="E1617" s="7">
        <v>23.155555555555562</v>
      </c>
      <c r="F1617" s="7">
        <v>28.504000000000001</v>
      </c>
      <c r="G1617" s="7">
        <v>3.2349999999999999</v>
      </c>
      <c r="H1617" s="7">
        <v>8.2100000000000009</v>
      </c>
      <c r="I1617" s="7">
        <v>8.75</v>
      </c>
      <c r="J1617" s="7">
        <v>107.5549</v>
      </c>
      <c r="K1617">
        <v>219.83</v>
      </c>
      <c r="L1617" t="s">
        <v>12</v>
      </c>
      <c r="M1617" t="s">
        <v>10</v>
      </c>
      <c r="N1617" t="s">
        <v>12</v>
      </c>
      <c r="O1617">
        <v>40.049790999999999</v>
      </c>
      <c r="P1617">
        <v>-105.145899</v>
      </c>
      <c r="Q1617" t="s">
        <v>15</v>
      </c>
      <c r="R1617" s="10" t="s">
        <v>23</v>
      </c>
      <c r="S1617">
        <v>6730200</v>
      </c>
      <c r="T1617" s="1">
        <v>41155</v>
      </c>
      <c r="U1617" s="11">
        <v>0.54166666666666663</v>
      </c>
      <c r="V1617">
        <v>5.0999999999999996</v>
      </c>
      <c r="W1617">
        <v>88</v>
      </c>
      <c r="X1617">
        <f t="shared" si="100"/>
        <v>0</v>
      </c>
      <c r="Y1617">
        <f t="shared" si="100"/>
        <v>0</v>
      </c>
    </row>
    <row r="1618" spans="1:25" ht="15.75">
      <c r="A1618" s="1">
        <v>41155</v>
      </c>
      <c r="B1618" s="9">
        <v>0.55456018518518524</v>
      </c>
      <c r="C1618" s="7">
        <v>24240</v>
      </c>
      <c r="D1618" s="7">
        <v>73.900000000000006</v>
      </c>
      <c r="E1618" s="7">
        <v>23.277777777777782</v>
      </c>
      <c r="F1618" s="7">
        <v>28.504000000000001</v>
      </c>
      <c r="G1618" s="7">
        <v>3.2349999999999999</v>
      </c>
      <c r="H1618" s="7">
        <v>8.2200000000000006</v>
      </c>
      <c r="I1618" s="7">
        <v>8.77</v>
      </c>
      <c r="J1618" s="7">
        <v>108.1317</v>
      </c>
      <c r="K1618">
        <v>222.93</v>
      </c>
      <c r="L1618" t="s">
        <v>12</v>
      </c>
      <c r="M1618" t="s">
        <v>10</v>
      </c>
      <c r="N1618" t="s">
        <v>12</v>
      </c>
      <c r="O1618">
        <v>40.049790999999999</v>
      </c>
      <c r="P1618">
        <v>-105.145899</v>
      </c>
      <c r="Q1618" t="s">
        <v>15</v>
      </c>
      <c r="R1618" s="10" t="s">
        <v>23</v>
      </c>
      <c r="S1618">
        <v>6730200</v>
      </c>
      <c r="T1618" s="1">
        <v>41155</v>
      </c>
      <c r="U1618" s="11">
        <v>0.55208333333333337</v>
      </c>
      <c r="V1618">
        <v>5.0999999999999996</v>
      </c>
      <c r="W1618">
        <v>88</v>
      </c>
      <c r="X1618">
        <f t="shared" ref="X1618:Y1633" si="101">V1618-V1622</f>
        <v>9.9999999999997868E-3</v>
      </c>
      <c r="Y1618">
        <f t="shared" si="101"/>
        <v>0</v>
      </c>
    </row>
    <row r="1619" spans="1:25" ht="15.75">
      <c r="A1619" s="1">
        <v>41155</v>
      </c>
      <c r="B1619" s="9">
        <v>0.56497685185185187</v>
      </c>
      <c r="C1619" s="7">
        <v>24255</v>
      </c>
      <c r="D1619" s="7">
        <v>74.099999999999994</v>
      </c>
      <c r="E1619" s="7">
        <v>23.388888888888886</v>
      </c>
      <c r="F1619" s="7">
        <v>28.504000000000001</v>
      </c>
      <c r="G1619" s="7">
        <v>3.2050000000000001</v>
      </c>
      <c r="H1619" s="7">
        <v>8.2200000000000006</v>
      </c>
      <c r="I1619" s="7">
        <v>8.76</v>
      </c>
      <c r="J1619" s="7">
        <v>108.17230000000001</v>
      </c>
      <c r="K1619">
        <v>229.06</v>
      </c>
      <c r="L1619" t="s">
        <v>12</v>
      </c>
      <c r="M1619" t="s">
        <v>10</v>
      </c>
      <c r="N1619" t="s">
        <v>12</v>
      </c>
      <c r="O1619">
        <v>40.049790999999999</v>
      </c>
      <c r="P1619">
        <v>-105.145899</v>
      </c>
      <c r="Q1619" t="s">
        <v>15</v>
      </c>
      <c r="R1619" s="10" t="s">
        <v>23</v>
      </c>
      <c r="S1619">
        <v>6730200</v>
      </c>
      <c r="T1619" s="1">
        <v>41155</v>
      </c>
      <c r="U1619" s="11">
        <v>0.5625</v>
      </c>
      <c r="V1619">
        <v>5.0999999999999996</v>
      </c>
      <c r="W1619">
        <v>88</v>
      </c>
      <c r="X1619">
        <f t="shared" si="101"/>
        <v>9.9999999999997868E-3</v>
      </c>
      <c r="Y1619">
        <f t="shared" si="101"/>
        <v>0</v>
      </c>
    </row>
    <row r="1620" spans="1:25" ht="15.75">
      <c r="A1620" s="1">
        <v>41155</v>
      </c>
      <c r="B1620" s="9">
        <v>0.5753935185185185</v>
      </c>
      <c r="C1620" s="7">
        <v>24270</v>
      </c>
      <c r="D1620" s="7">
        <v>74.349999999999994</v>
      </c>
      <c r="E1620" s="7">
        <v>23.527777777777775</v>
      </c>
      <c r="F1620" s="7">
        <v>28.504000000000001</v>
      </c>
      <c r="G1620" s="7">
        <v>3.2349999999999999</v>
      </c>
      <c r="H1620" s="7">
        <v>8.2200000000000006</v>
      </c>
      <c r="I1620" s="7">
        <v>8.77</v>
      </c>
      <c r="J1620" s="7">
        <v>108.5963</v>
      </c>
      <c r="K1620">
        <v>230.89</v>
      </c>
      <c r="L1620" t="s">
        <v>12</v>
      </c>
      <c r="M1620" t="s">
        <v>10</v>
      </c>
      <c r="N1620" t="s">
        <v>12</v>
      </c>
      <c r="O1620">
        <v>40.049790999999999</v>
      </c>
      <c r="P1620">
        <v>-105.145899</v>
      </c>
      <c r="Q1620" t="s">
        <v>15</v>
      </c>
      <c r="R1620" s="10" t="s">
        <v>23</v>
      </c>
      <c r="S1620">
        <v>6730200</v>
      </c>
      <c r="T1620" s="1">
        <v>41155</v>
      </c>
      <c r="U1620" s="11">
        <v>0.57291666666666663</v>
      </c>
      <c r="V1620">
        <v>5.0999999999999996</v>
      </c>
      <c r="W1620">
        <v>88</v>
      </c>
      <c r="X1620">
        <f t="shared" si="101"/>
        <v>9.9999999999997868E-3</v>
      </c>
      <c r="Y1620">
        <f t="shared" si="101"/>
        <v>0</v>
      </c>
    </row>
    <row r="1621" spans="1:25" ht="15.75">
      <c r="A1621" s="1">
        <v>41155</v>
      </c>
      <c r="B1621" s="9">
        <v>0.58581018518518524</v>
      </c>
      <c r="C1621" s="7">
        <v>24285</v>
      </c>
      <c r="D1621" s="7">
        <v>74.569999999999993</v>
      </c>
      <c r="E1621" s="7">
        <v>23.65</v>
      </c>
      <c r="F1621" s="7">
        <v>28.504000000000001</v>
      </c>
      <c r="G1621" s="7">
        <v>3.2349999999999999</v>
      </c>
      <c r="H1621" s="7">
        <v>8.23</v>
      </c>
      <c r="I1621" s="7">
        <v>8.76</v>
      </c>
      <c r="J1621" s="7">
        <v>108.79989999999999</v>
      </c>
      <c r="K1621">
        <v>233.87</v>
      </c>
      <c r="L1621" t="s">
        <v>12</v>
      </c>
      <c r="M1621" t="s">
        <v>10</v>
      </c>
      <c r="N1621" t="s">
        <v>12</v>
      </c>
      <c r="O1621">
        <v>40.049790999999999</v>
      </c>
      <c r="P1621">
        <v>-105.145899</v>
      </c>
      <c r="Q1621" t="s">
        <v>15</v>
      </c>
      <c r="R1621" s="10" t="s">
        <v>23</v>
      </c>
      <c r="S1621">
        <v>6730200</v>
      </c>
      <c r="T1621" s="1">
        <v>41155</v>
      </c>
      <c r="U1621" s="11">
        <v>0.58333333333333337</v>
      </c>
      <c r="V1621">
        <v>5.0999999999999996</v>
      </c>
      <c r="W1621">
        <v>88</v>
      </c>
      <c r="X1621">
        <f t="shared" si="101"/>
        <v>9.9999999999997868E-3</v>
      </c>
      <c r="Y1621">
        <f t="shared" si="101"/>
        <v>0</v>
      </c>
    </row>
    <row r="1622" spans="1:25" ht="15.75">
      <c r="A1622" s="1">
        <v>41155</v>
      </c>
      <c r="B1622" s="9">
        <v>0.59622685185185187</v>
      </c>
      <c r="C1622" s="7">
        <v>24300</v>
      </c>
      <c r="D1622" s="7">
        <v>74.81</v>
      </c>
      <c r="E1622" s="7">
        <v>23.783333333333335</v>
      </c>
      <c r="F1622" s="7">
        <v>28.504000000000001</v>
      </c>
      <c r="G1622" s="7">
        <v>3.2050000000000001</v>
      </c>
      <c r="H1622" s="7">
        <v>8.24</v>
      </c>
      <c r="I1622" s="7">
        <v>8.74</v>
      </c>
      <c r="J1622" s="7">
        <v>108.7264</v>
      </c>
      <c r="K1622">
        <v>234.49</v>
      </c>
      <c r="L1622" t="s">
        <v>12</v>
      </c>
      <c r="M1622" t="s">
        <v>10</v>
      </c>
      <c r="N1622" t="s">
        <v>12</v>
      </c>
      <c r="O1622">
        <v>40.049790999999999</v>
      </c>
      <c r="P1622">
        <v>-105.145899</v>
      </c>
      <c r="Q1622" t="s">
        <v>15</v>
      </c>
      <c r="R1622" s="10" t="s">
        <v>23</v>
      </c>
      <c r="S1622">
        <v>6730200</v>
      </c>
      <c r="T1622" s="1">
        <v>41155</v>
      </c>
      <c r="U1622" s="11">
        <v>0.59375</v>
      </c>
      <c r="V1622">
        <v>5.09</v>
      </c>
      <c r="W1622">
        <v>88</v>
      </c>
      <c r="X1622">
        <f t="shared" si="101"/>
        <v>0</v>
      </c>
      <c r="Y1622">
        <f t="shared" si="101"/>
        <v>0</v>
      </c>
    </row>
    <row r="1623" spans="1:25" ht="15.75">
      <c r="A1623" s="1">
        <v>41155</v>
      </c>
      <c r="B1623" s="9">
        <v>0.6066435185185185</v>
      </c>
      <c r="C1623" s="7">
        <v>24315</v>
      </c>
      <c r="D1623" s="7">
        <v>74.989999999999995</v>
      </c>
      <c r="E1623" s="7">
        <v>23.883333333333333</v>
      </c>
      <c r="F1623" s="7">
        <v>28.504000000000001</v>
      </c>
      <c r="G1623" s="7">
        <v>3.2349999999999999</v>
      </c>
      <c r="H1623" s="7">
        <v>8.25</v>
      </c>
      <c r="I1623" s="7">
        <v>8.7100000000000009</v>
      </c>
      <c r="J1623" s="7">
        <v>108.61239999999999</v>
      </c>
      <c r="K1623">
        <v>237.74</v>
      </c>
      <c r="L1623" t="s">
        <v>12</v>
      </c>
      <c r="M1623" t="s">
        <v>10</v>
      </c>
      <c r="N1623" t="s">
        <v>12</v>
      </c>
      <c r="O1623">
        <v>40.049790999999999</v>
      </c>
      <c r="P1623">
        <v>-105.145899</v>
      </c>
      <c r="Q1623" t="s">
        <v>15</v>
      </c>
      <c r="R1623" s="10" t="s">
        <v>23</v>
      </c>
      <c r="S1623">
        <v>6730200</v>
      </c>
      <c r="T1623" s="1">
        <v>41155</v>
      </c>
      <c r="U1623" s="11">
        <v>0.60416666666666663</v>
      </c>
      <c r="V1623">
        <v>5.09</v>
      </c>
      <c r="W1623">
        <v>88</v>
      </c>
      <c r="X1623">
        <f t="shared" si="101"/>
        <v>0</v>
      </c>
      <c r="Y1623">
        <f t="shared" si="101"/>
        <v>0</v>
      </c>
    </row>
    <row r="1624" spans="1:25" ht="15.75">
      <c r="A1624" s="1">
        <v>41155</v>
      </c>
      <c r="B1624" s="9">
        <v>0.61706018518518524</v>
      </c>
      <c r="C1624" s="7">
        <v>24330</v>
      </c>
      <c r="D1624" s="7">
        <v>75.23</v>
      </c>
      <c r="E1624" s="7">
        <v>24.016666666666669</v>
      </c>
      <c r="F1624" s="7">
        <v>28.504000000000001</v>
      </c>
      <c r="G1624" s="7">
        <v>3.2639999999999998</v>
      </c>
      <c r="H1624" s="7">
        <v>8.26</v>
      </c>
      <c r="I1624" s="7">
        <v>8.7200000000000006</v>
      </c>
      <c r="J1624" s="7">
        <v>108.98180000000001</v>
      </c>
      <c r="K1624">
        <v>241.72</v>
      </c>
      <c r="L1624" t="s">
        <v>12</v>
      </c>
      <c r="M1624" t="s">
        <v>10</v>
      </c>
      <c r="N1624" t="s">
        <v>12</v>
      </c>
      <c r="O1624">
        <v>40.049790999999999</v>
      </c>
      <c r="P1624">
        <v>-105.145899</v>
      </c>
      <c r="Q1624" t="s">
        <v>15</v>
      </c>
      <c r="R1624" s="10" t="s">
        <v>23</v>
      </c>
      <c r="S1624">
        <v>6730200</v>
      </c>
      <c r="T1624" s="1">
        <v>41155</v>
      </c>
      <c r="U1624" s="11">
        <v>0.61458333333333337</v>
      </c>
      <c r="V1624">
        <v>5.09</v>
      </c>
      <c r="W1624">
        <v>88</v>
      </c>
      <c r="X1624">
        <f t="shared" si="101"/>
        <v>0</v>
      </c>
      <c r="Y1624">
        <f t="shared" si="101"/>
        <v>0</v>
      </c>
    </row>
    <row r="1625" spans="1:25" ht="15.75">
      <c r="A1625" s="1">
        <v>41155</v>
      </c>
      <c r="B1625" s="9">
        <v>0.62747685185185187</v>
      </c>
      <c r="C1625" s="7">
        <v>24345</v>
      </c>
      <c r="D1625" s="7">
        <v>75.05</v>
      </c>
      <c r="E1625" s="7">
        <v>23.916666666666668</v>
      </c>
      <c r="F1625" s="7">
        <v>28.504000000000001</v>
      </c>
      <c r="G1625" s="7">
        <v>3.2639999999999998</v>
      </c>
      <c r="H1625" s="7">
        <v>8.2100000000000009</v>
      </c>
      <c r="I1625" s="7">
        <v>8.56</v>
      </c>
      <c r="J1625" s="7">
        <v>106.8048</v>
      </c>
      <c r="K1625">
        <v>237.58</v>
      </c>
      <c r="L1625" t="s">
        <v>12</v>
      </c>
      <c r="M1625" t="s">
        <v>10</v>
      </c>
      <c r="N1625" t="s">
        <v>12</v>
      </c>
      <c r="O1625">
        <v>40.049790999999999</v>
      </c>
      <c r="P1625">
        <v>-105.145899</v>
      </c>
      <c r="Q1625" t="s">
        <v>15</v>
      </c>
      <c r="R1625" s="10" t="s">
        <v>23</v>
      </c>
      <c r="S1625">
        <v>6730200</v>
      </c>
      <c r="T1625" s="1">
        <v>41155</v>
      </c>
      <c r="U1625" s="11">
        <v>0.625</v>
      </c>
      <c r="V1625">
        <v>5.09</v>
      </c>
      <c r="W1625">
        <v>88</v>
      </c>
      <c r="X1625">
        <f t="shared" si="101"/>
        <v>0</v>
      </c>
      <c r="Y1625">
        <f t="shared" si="101"/>
        <v>0</v>
      </c>
    </row>
    <row r="1626" spans="1:25" ht="15.75">
      <c r="A1626" s="1">
        <v>41155</v>
      </c>
      <c r="B1626" s="9">
        <v>0.6378935185185185</v>
      </c>
      <c r="C1626" s="7">
        <v>24360</v>
      </c>
      <c r="D1626" s="7">
        <v>74.91</v>
      </c>
      <c r="E1626" s="7">
        <v>23.838888888888889</v>
      </c>
      <c r="F1626" s="7">
        <v>28.504000000000001</v>
      </c>
      <c r="G1626" s="7">
        <v>3.2349999999999999</v>
      </c>
      <c r="H1626" s="7">
        <v>8.18</v>
      </c>
      <c r="I1626" s="7">
        <v>8.44</v>
      </c>
      <c r="J1626" s="7">
        <v>105.1885</v>
      </c>
      <c r="K1626">
        <v>238.12</v>
      </c>
      <c r="L1626" t="s">
        <v>12</v>
      </c>
      <c r="M1626" t="s">
        <v>10</v>
      </c>
      <c r="N1626" t="s">
        <v>12</v>
      </c>
      <c r="O1626">
        <v>40.049790999999999</v>
      </c>
      <c r="P1626">
        <v>-105.145899</v>
      </c>
      <c r="Q1626" t="s">
        <v>15</v>
      </c>
      <c r="R1626" s="10" t="s">
        <v>23</v>
      </c>
      <c r="S1626">
        <v>6730200</v>
      </c>
      <c r="T1626" s="1">
        <v>41155</v>
      </c>
      <c r="U1626" s="11">
        <v>0.63541666666666663</v>
      </c>
      <c r="V1626">
        <v>5.09</v>
      </c>
      <c r="W1626">
        <v>88</v>
      </c>
      <c r="X1626">
        <f t="shared" si="101"/>
        <v>0</v>
      </c>
      <c r="Y1626">
        <f t="shared" si="101"/>
        <v>0</v>
      </c>
    </row>
    <row r="1627" spans="1:25" ht="15.75">
      <c r="A1627" s="1">
        <v>41155</v>
      </c>
      <c r="B1627" s="9">
        <v>0.64831018518518524</v>
      </c>
      <c r="C1627" s="7">
        <v>24375</v>
      </c>
      <c r="D1627" s="7">
        <v>74.760000000000005</v>
      </c>
      <c r="E1627" s="7">
        <v>23.75555555555556</v>
      </c>
      <c r="F1627" s="7">
        <v>28.504000000000001</v>
      </c>
      <c r="G1627" s="7">
        <v>3.2639999999999998</v>
      </c>
      <c r="H1627" s="7">
        <v>8.14</v>
      </c>
      <c r="I1627" s="7">
        <v>8.36</v>
      </c>
      <c r="J1627" s="7">
        <v>104.035</v>
      </c>
      <c r="K1627">
        <v>235.91</v>
      </c>
      <c r="L1627" t="s">
        <v>12</v>
      </c>
      <c r="M1627" t="s">
        <v>10</v>
      </c>
      <c r="N1627" t="s">
        <v>12</v>
      </c>
      <c r="O1627">
        <v>40.049790999999999</v>
      </c>
      <c r="P1627">
        <v>-105.145899</v>
      </c>
      <c r="Q1627" t="s">
        <v>15</v>
      </c>
      <c r="R1627" s="10" t="s">
        <v>23</v>
      </c>
      <c r="S1627">
        <v>6730200</v>
      </c>
      <c r="T1627" s="1">
        <v>41155</v>
      </c>
      <c r="U1627" s="11">
        <v>0.64583333333333337</v>
      </c>
      <c r="V1627">
        <v>5.09</v>
      </c>
      <c r="W1627">
        <v>88</v>
      </c>
      <c r="X1627">
        <f t="shared" si="101"/>
        <v>0</v>
      </c>
      <c r="Y1627">
        <f t="shared" si="101"/>
        <v>0</v>
      </c>
    </row>
    <row r="1628" spans="1:25" ht="15.75">
      <c r="A1628" s="1">
        <v>41155</v>
      </c>
      <c r="B1628" s="9">
        <v>0.65872685185185187</v>
      </c>
      <c r="C1628" s="7">
        <v>24390</v>
      </c>
      <c r="D1628" s="7">
        <v>74.56</v>
      </c>
      <c r="E1628" s="7">
        <v>23.644444444444446</v>
      </c>
      <c r="F1628" s="7">
        <v>28.504000000000001</v>
      </c>
      <c r="G1628" s="7">
        <v>3.2639999999999998</v>
      </c>
      <c r="H1628" s="7">
        <v>8.1</v>
      </c>
      <c r="I1628" s="7">
        <v>8.24</v>
      </c>
      <c r="J1628" s="7">
        <v>102.2516</v>
      </c>
      <c r="K1628">
        <v>242.9</v>
      </c>
      <c r="L1628" t="s">
        <v>12</v>
      </c>
      <c r="M1628" t="s">
        <v>10</v>
      </c>
      <c r="N1628" t="s">
        <v>12</v>
      </c>
      <c r="O1628">
        <v>40.049790999999999</v>
      </c>
      <c r="P1628">
        <v>-105.145899</v>
      </c>
      <c r="Q1628" t="s">
        <v>15</v>
      </c>
      <c r="R1628" s="10" t="s">
        <v>23</v>
      </c>
      <c r="S1628">
        <v>6730200</v>
      </c>
      <c r="T1628" s="1">
        <v>41155</v>
      </c>
      <c r="U1628" s="11">
        <v>0.65625</v>
      </c>
      <c r="V1628">
        <v>5.09</v>
      </c>
      <c r="W1628">
        <v>88</v>
      </c>
      <c r="X1628">
        <f t="shared" si="101"/>
        <v>0</v>
      </c>
      <c r="Y1628">
        <f t="shared" si="101"/>
        <v>0</v>
      </c>
    </row>
    <row r="1629" spans="1:25" ht="15.75">
      <c r="A1629" s="1">
        <v>41155</v>
      </c>
      <c r="B1629" s="9">
        <v>0.6691435185185185</v>
      </c>
      <c r="C1629" s="7">
        <v>24405</v>
      </c>
      <c r="D1629" s="7">
        <v>74.3</v>
      </c>
      <c r="E1629" s="7">
        <v>23.5</v>
      </c>
      <c r="F1629" s="7">
        <v>28.504000000000001</v>
      </c>
      <c r="G1629" s="7">
        <v>3.2639999999999998</v>
      </c>
      <c r="H1629" s="7">
        <v>8.0299999999999994</v>
      </c>
      <c r="I1629" s="7">
        <v>8.06</v>
      </c>
      <c r="J1629" s="7">
        <v>99.745599999999996</v>
      </c>
      <c r="K1629">
        <v>239.64</v>
      </c>
      <c r="L1629" t="s">
        <v>12</v>
      </c>
      <c r="M1629" t="s">
        <v>10</v>
      </c>
      <c r="N1629" t="s">
        <v>12</v>
      </c>
      <c r="O1629">
        <v>40.049790999999999</v>
      </c>
      <c r="P1629">
        <v>-105.145899</v>
      </c>
      <c r="Q1629" t="s">
        <v>15</v>
      </c>
      <c r="R1629" s="10" t="s">
        <v>23</v>
      </c>
      <c r="S1629">
        <v>6730200</v>
      </c>
      <c r="T1629" s="1">
        <v>41155</v>
      </c>
      <c r="U1629" s="11">
        <v>0.66666666666666663</v>
      </c>
      <c r="V1629">
        <v>5.09</v>
      </c>
      <c r="W1629">
        <v>88</v>
      </c>
      <c r="X1629">
        <f t="shared" si="101"/>
        <v>0</v>
      </c>
      <c r="Y1629">
        <f t="shared" si="101"/>
        <v>0</v>
      </c>
    </row>
    <row r="1630" spans="1:25" ht="15.75">
      <c r="A1630" s="1">
        <v>41155</v>
      </c>
      <c r="B1630" s="9">
        <v>0.67956018518518524</v>
      </c>
      <c r="C1630" s="7">
        <v>24420</v>
      </c>
      <c r="D1630" s="7">
        <v>74.349999999999994</v>
      </c>
      <c r="E1630" s="7">
        <v>23.527777777777775</v>
      </c>
      <c r="F1630" s="7">
        <v>28.504000000000001</v>
      </c>
      <c r="G1630" s="7">
        <v>3.2349999999999999</v>
      </c>
      <c r="H1630" s="7">
        <v>8.02</v>
      </c>
      <c r="I1630" s="7">
        <v>8.08</v>
      </c>
      <c r="J1630" s="7">
        <v>100.0539</v>
      </c>
      <c r="K1630">
        <v>237.09</v>
      </c>
      <c r="L1630" t="s">
        <v>12</v>
      </c>
      <c r="M1630" t="s">
        <v>10</v>
      </c>
      <c r="N1630" t="s">
        <v>12</v>
      </c>
      <c r="O1630">
        <v>40.049790999999999</v>
      </c>
      <c r="P1630">
        <v>-105.145899</v>
      </c>
      <c r="Q1630" t="s">
        <v>15</v>
      </c>
      <c r="R1630" s="10" t="s">
        <v>23</v>
      </c>
      <c r="S1630">
        <v>6730200</v>
      </c>
      <c r="T1630" s="1">
        <v>41155</v>
      </c>
      <c r="U1630" s="11">
        <v>0.67708333333333337</v>
      </c>
      <c r="V1630">
        <v>5.09</v>
      </c>
      <c r="W1630">
        <v>88</v>
      </c>
      <c r="X1630">
        <f t="shared" si="101"/>
        <v>0</v>
      </c>
      <c r="Y1630">
        <f t="shared" si="101"/>
        <v>0</v>
      </c>
    </row>
    <row r="1631" spans="1:25" ht="15.75">
      <c r="A1631" s="1">
        <v>41155</v>
      </c>
      <c r="B1631" s="9">
        <v>0.68997685185185187</v>
      </c>
      <c r="C1631" s="7">
        <v>24435</v>
      </c>
      <c r="D1631" s="7">
        <v>74.319999999999993</v>
      </c>
      <c r="E1631" s="7">
        <v>23.511111111111109</v>
      </c>
      <c r="F1631" s="7">
        <v>28.504000000000001</v>
      </c>
      <c r="G1631" s="7">
        <v>3.2639999999999998</v>
      </c>
      <c r="H1631" s="7">
        <v>8.02</v>
      </c>
      <c r="I1631" s="7">
        <v>8.08</v>
      </c>
      <c r="J1631" s="7">
        <v>100.0552</v>
      </c>
      <c r="K1631">
        <v>236.28</v>
      </c>
      <c r="L1631" t="s">
        <v>12</v>
      </c>
      <c r="M1631" t="s">
        <v>10</v>
      </c>
      <c r="N1631" t="s">
        <v>12</v>
      </c>
      <c r="O1631">
        <v>40.049790999999999</v>
      </c>
      <c r="P1631">
        <v>-105.145899</v>
      </c>
      <c r="Q1631" t="s">
        <v>15</v>
      </c>
      <c r="R1631" s="10" t="s">
        <v>23</v>
      </c>
      <c r="S1631">
        <v>6730200</v>
      </c>
      <c r="T1631" s="1">
        <v>41155</v>
      </c>
      <c r="U1631" s="11">
        <v>0.6875</v>
      </c>
      <c r="V1631">
        <v>5.09</v>
      </c>
      <c r="W1631">
        <v>88</v>
      </c>
      <c r="X1631">
        <f t="shared" si="101"/>
        <v>0</v>
      </c>
      <c r="Y1631">
        <f t="shared" si="101"/>
        <v>0</v>
      </c>
    </row>
    <row r="1632" spans="1:25" ht="15.75">
      <c r="A1632" s="1">
        <v>41155</v>
      </c>
      <c r="B1632" s="9">
        <v>0.7003935185185185</v>
      </c>
      <c r="C1632" s="7">
        <v>24450</v>
      </c>
      <c r="D1632" s="7">
        <v>74.239999999999995</v>
      </c>
      <c r="E1632" s="7">
        <v>23.466666666666665</v>
      </c>
      <c r="F1632" s="7">
        <v>28.504000000000001</v>
      </c>
      <c r="G1632" s="7">
        <v>3.2050000000000001</v>
      </c>
      <c r="H1632" s="7">
        <v>7.99</v>
      </c>
      <c r="I1632" s="7">
        <v>8.02</v>
      </c>
      <c r="J1632" s="7">
        <v>99.184299999999993</v>
      </c>
      <c r="K1632">
        <v>236.24</v>
      </c>
      <c r="L1632" t="s">
        <v>12</v>
      </c>
      <c r="M1632" t="s">
        <v>10</v>
      </c>
      <c r="N1632" t="s">
        <v>12</v>
      </c>
      <c r="O1632">
        <v>40.049790999999999</v>
      </c>
      <c r="P1632">
        <v>-105.145899</v>
      </c>
      <c r="Q1632" t="s">
        <v>15</v>
      </c>
      <c r="R1632" s="10" t="s">
        <v>23</v>
      </c>
      <c r="S1632">
        <v>6730200</v>
      </c>
      <c r="T1632" s="1">
        <v>41155</v>
      </c>
      <c r="U1632" s="11">
        <v>0.69791666666666663</v>
      </c>
      <c r="V1632">
        <v>5.09</v>
      </c>
      <c r="W1632">
        <v>88</v>
      </c>
      <c r="X1632">
        <f t="shared" si="101"/>
        <v>0</v>
      </c>
      <c r="Y1632">
        <f t="shared" si="101"/>
        <v>0</v>
      </c>
    </row>
    <row r="1633" spans="1:25" ht="15.75">
      <c r="A1633" s="1">
        <v>41155</v>
      </c>
      <c r="B1633" s="9">
        <v>0.71081018518518524</v>
      </c>
      <c r="C1633" s="7">
        <v>24465</v>
      </c>
      <c r="D1633" s="7">
        <v>74.010000000000005</v>
      </c>
      <c r="E1633" s="7">
        <v>23.338888888888892</v>
      </c>
      <c r="F1633" s="7">
        <v>28.504000000000001</v>
      </c>
      <c r="G1633" s="7">
        <v>3.2050000000000001</v>
      </c>
      <c r="H1633" s="7">
        <v>7.95</v>
      </c>
      <c r="I1633" s="7">
        <v>7.86</v>
      </c>
      <c r="J1633" s="7">
        <v>97.0304</v>
      </c>
      <c r="K1633">
        <v>237.33</v>
      </c>
      <c r="L1633" t="s">
        <v>12</v>
      </c>
      <c r="M1633" t="s">
        <v>10</v>
      </c>
      <c r="N1633" t="s">
        <v>12</v>
      </c>
      <c r="O1633">
        <v>40.049790999999999</v>
      </c>
      <c r="P1633">
        <v>-105.145899</v>
      </c>
      <c r="Q1633" t="s">
        <v>15</v>
      </c>
      <c r="R1633" s="10" t="s">
        <v>23</v>
      </c>
      <c r="S1633">
        <v>6730200</v>
      </c>
      <c r="T1633" s="1">
        <v>41155</v>
      </c>
      <c r="U1633" s="11">
        <v>0.70833333333333337</v>
      </c>
      <c r="V1633">
        <v>5.09</v>
      </c>
      <c r="W1633">
        <v>88</v>
      </c>
      <c r="X1633">
        <f t="shared" si="101"/>
        <v>0</v>
      </c>
      <c r="Y1633">
        <f t="shared" si="101"/>
        <v>0</v>
      </c>
    </row>
    <row r="1634" spans="1:25" ht="15.75">
      <c r="A1634" s="1">
        <v>41155</v>
      </c>
      <c r="B1634" s="9">
        <v>0.72122685185185187</v>
      </c>
      <c r="C1634" s="7">
        <v>24480</v>
      </c>
      <c r="D1634" s="7">
        <v>73.790000000000006</v>
      </c>
      <c r="E1634" s="7">
        <v>23.216666666666672</v>
      </c>
      <c r="F1634" s="7">
        <v>28.504000000000001</v>
      </c>
      <c r="G1634" s="7">
        <v>3.2050000000000001</v>
      </c>
      <c r="H1634" s="7">
        <v>7.91</v>
      </c>
      <c r="I1634" s="7">
        <v>7.78</v>
      </c>
      <c r="J1634" s="7">
        <v>95.8078</v>
      </c>
      <c r="K1634">
        <v>234.71</v>
      </c>
      <c r="L1634" t="s">
        <v>12</v>
      </c>
      <c r="M1634" t="s">
        <v>10</v>
      </c>
      <c r="N1634" t="s">
        <v>12</v>
      </c>
      <c r="O1634">
        <v>40.049790999999999</v>
      </c>
      <c r="P1634">
        <v>-105.145899</v>
      </c>
      <c r="Q1634" t="s">
        <v>15</v>
      </c>
      <c r="R1634" s="10" t="s">
        <v>23</v>
      </c>
      <c r="S1634">
        <v>6730200</v>
      </c>
      <c r="T1634" s="1">
        <v>41155</v>
      </c>
      <c r="U1634" s="11">
        <v>0.71875</v>
      </c>
      <c r="V1634">
        <v>5.09</v>
      </c>
      <c r="W1634">
        <v>88</v>
      </c>
      <c r="X1634">
        <f t="shared" ref="X1634:Y1649" si="102">V1634-V1638</f>
        <v>0</v>
      </c>
      <c r="Y1634">
        <f t="shared" si="102"/>
        <v>0</v>
      </c>
    </row>
    <row r="1635" spans="1:25" ht="15.75">
      <c r="A1635" s="1">
        <v>41155</v>
      </c>
      <c r="B1635" s="9">
        <v>0.7316435185185185</v>
      </c>
      <c r="C1635" s="7">
        <v>24495</v>
      </c>
      <c r="D1635" s="7">
        <v>73.53</v>
      </c>
      <c r="E1635" s="7">
        <v>23.072222222222223</v>
      </c>
      <c r="F1635" s="7">
        <v>28.504000000000001</v>
      </c>
      <c r="G1635" s="7">
        <v>3.2349999999999999</v>
      </c>
      <c r="H1635" s="7">
        <v>7.9</v>
      </c>
      <c r="I1635" s="7">
        <v>7.74</v>
      </c>
      <c r="J1635" s="7">
        <v>95.045199999999994</v>
      </c>
      <c r="K1635">
        <v>234.1</v>
      </c>
      <c r="L1635" t="s">
        <v>12</v>
      </c>
      <c r="M1635" t="s">
        <v>10</v>
      </c>
      <c r="N1635" t="s">
        <v>12</v>
      </c>
      <c r="O1635">
        <v>40.049790999999999</v>
      </c>
      <c r="P1635">
        <v>-105.145899</v>
      </c>
      <c r="Q1635" t="s">
        <v>15</v>
      </c>
      <c r="R1635" s="10" t="s">
        <v>23</v>
      </c>
      <c r="S1635">
        <v>6730200</v>
      </c>
      <c r="T1635" s="1">
        <v>41155</v>
      </c>
      <c r="U1635" s="11">
        <v>0.72916666666666663</v>
      </c>
      <c r="V1635">
        <v>5.09</v>
      </c>
      <c r="W1635">
        <v>88</v>
      </c>
      <c r="X1635">
        <f t="shared" si="102"/>
        <v>0</v>
      </c>
      <c r="Y1635">
        <f t="shared" si="102"/>
        <v>0</v>
      </c>
    </row>
    <row r="1636" spans="1:25" ht="15.75">
      <c r="A1636" s="1">
        <v>41155</v>
      </c>
      <c r="B1636" s="9">
        <v>0.74206018518518524</v>
      </c>
      <c r="C1636" s="7">
        <v>24510</v>
      </c>
      <c r="D1636" s="7">
        <v>73.14</v>
      </c>
      <c r="E1636" s="7">
        <v>22.855555555555558</v>
      </c>
      <c r="F1636" s="7">
        <v>28.504000000000001</v>
      </c>
      <c r="G1636" s="7">
        <v>3.2349999999999999</v>
      </c>
      <c r="H1636" s="7">
        <v>7.86</v>
      </c>
      <c r="I1636" s="7">
        <v>7.62</v>
      </c>
      <c r="J1636" s="7">
        <v>93.213899999999995</v>
      </c>
      <c r="K1636">
        <v>234.4</v>
      </c>
      <c r="L1636" t="s">
        <v>12</v>
      </c>
      <c r="M1636" t="s">
        <v>10</v>
      </c>
      <c r="N1636" t="s">
        <v>12</v>
      </c>
      <c r="O1636">
        <v>40.049790999999999</v>
      </c>
      <c r="P1636">
        <v>-105.145899</v>
      </c>
      <c r="Q1636" t="s">
        <v>15</v>
      </c>
      <c r="R1636" s="10" t="s">
        <v>23</v>
      </c>
      <c r="S1636">
        <v>6730200</v>
      </c>
      <c r="T1636" s="1">
        <v>41155</v>
      </c>
      <c r="U1636" s="11">
        <v>0.73958333333333337</v>
      </c>
      <c r="V1636">
        <v>5.09</v>
      </c>
      <c r="W1636">
        <v>88</v>
      </c>
      <c r="X1636">
        <f t="shared" si="102"/>
        <v>0</v>
      </c>
      <c r="Y1636">
        <f t="shared" si="102"/>
        <v>0</v>
      </c>
    </row>
    <row r="1637" spans="1:25" ht="15.75">
      <c r="A1637" s="1">
        <v>41155</v>
      </c>
      <c r="B1637" s="9">
        <v>0.75247685185185187</v>
      </c>
      <c r="C1637" s="7">
        <v>24525</v>
      </c>
      <c r="D1637" s="7">
        <v>72.790000000000006</v>
      </c>
      <c r="E1637" s="7">
        <v>22.661111111111115</v>
      </c>
      <c r="F1637" s="7">
        <v>28.504000000000001</v>
      </c>
      <c r="G1637" s="7">
        <v>3.2349999999999999</v>
      </c>
      <c r="H1637" s="7">
        <v>7.83</v>
      </c>
      <c r="I1637" s="7">
        <v>7.58</v>
      </c>
      <c r="J1637" s="7">
        <v>92.374899999999997</v>
      </c>
      <c r="K1637">
        <v>233.38</v>
      </c>
      <c r="L1637" t="s">
        <v>12</v>
      </c>
      <c r="M1637" t="s">
        <v>10</v>
      </c>
      <c r="N1637" t="s">
        <v>12</v>
      </c>
      <c r="O1637">
        <v>40.049790999999999</v>
      </c>
      <c r="P1637">
        <v>-105.145899</v>
      </c>
      <c r="Q1637" t="s">
        <v>15</v>
      </c>
      <c r="R1637" s="10" t="s">
        <v>23</v>
      </c>
      <c r="S1637">
        <v>6730200</v>
      </c>
      <c r="T1637" s="1">
        <v>41155</v>
      </c>
      <c r="U1637" s="11">
        <v>0.75</v>
      </c>
      <c r="V1637">
        <v>5.09</v>
      </c>
      <c r="W1637">
        <v>88</v>
      </c>
      <c r="X1637">
        <f t="shared" si="102"/>
        <v>0</v>
      </c>
      <c r="Y1637">
        <f t="shared" si="102"/>
        <v>0</v>
      </c>
    </row>
    <row r="1638" spans="1:25" ht="15.75">
      <c r="A1638" s="1">
        <v>41155</v>
      </c>
      <c r="B1638" s="9">
        <v>0.7628935185185185</v>
      </c>
      <c r="C1638" s="7">
        <v>24540</v>
      </c>
      <c r="D1638" s="7">
        <v>72.7</v>
      </c>
      <c r="E1638" s="7">
        <v>22.611111111111114</v>
      </c>
      <c r="F1638" s="7">
        <v>28.504000000000001</v>
      </c>
      <c r="G1638" s="7">
        <v>3.2349999999999999</v>
      </c>
      <c r="H1638" s="7">
        <v>7.82</v>
      </c>
      <c r="I1638" s="7">
        <v>7.63</v>
      </c>
      <c r="J1638" s="7">
        <v>92.858500000000006</v>
      </c>
      <c r="K1638">
        <v>231.4</v>
      </c>
      <c r="L1638" t="s">
        <v>12</v>
      </c>
      <c r="M1638" t="s">
        <v>10</v>
      </c>
      <c r="N1638" t="s">
        <v>12</v>
      </c>
      <c r="O1638">
        <v>40.049790999999999</v>
      </c>
      <c r="P1638">
        <v>-105.145899</v>
      </c>
      <c r="Q1638" t="s">
        <v>15</v>
      </c>
      <c r="R1638" s="10" t="s">
        <v>23</v>
      </c>
      <c r="S1638">
        <v>6730200</v>
      </c>
      <c r="T1638" s="1">
        <v>41155</v>
      </c>
      <c r="U1638" s="11">
        <v>0.76041666666666663</v>
      </c>
      <c r="V1638">
        <v>5.09</v>
      </c>
      <c r="W1638">
        <v>88</v>
      </c>
      <c r="X1638">
        <f t="shared" si="102"/>
        <v>0</v>
      </c>
      <c r="Y1638">
        <f t="shared" si="102"/>
        <v>0</v>
      </c>
    </row>
    <row r="1639" spans="1:25" ht="15.75">
      <c r="A1639" s="1">
        <v>41155</v>
      </c>
      <c r="B1639" s="9">
        <v>0.77331018518518524</v>
      </c>
      <c r="C1639" s="7">
        <v>24555</v>
      </c>
      <c r="D1639" s="7">
        <v>72.56</v>
      </c>
      <c r="E1639" s="7">
        <v>22.533333333333335</v>
      </c>
      <c r="F1639" s="7">
        <v>28.504000000000001</v>
      </c>
      <c r="G1639" s="7">
        <v>3.2050000000000001</v>
      </c>
      <c r="H1639" s="7">
        <v>7.81</v>
      </c>
      <c r="I1639" s="7">
        <v>7.58</v>
      </c>
      <c r="J1639" s="7">
        <v>92.163700000000006</v>
      </c>
      <c r="K1639">
        <v>232.23</v>
      </c>
      <c r="L1639" t="s">
        <v>12</v>
      </c>
      <c r="M1639" t="s">
        <v>10</v>
      </c>
      <c r="N1639" t="s">
        <v>12</v>
      </c>
      <c r="O1639">
        <v>40.049790999999999</v>
      </c>
      <c r="P1639">
        <v>-105.145899</v>
      </c>
      <c r="Q1639" t="s">
        <v>15</v>
      </c>
      <c r="R1639" s="10" t="s">
        <v>23</v>
      </c>
      <c r="S1639">
        <v>6730200</v>
      </c>
      <c r="T1639" s="1">
        <v>41155</v>
      </c>
      <c r="U1639" s="11">
        <v>0.77083333333333337</v>
      </c>
      <c r="V1639">
        <v>5.09</v>
      </c>
      <c r="W1639">
        <v>88</v>
      </c>
      <c r="X1639">
        <f t="shared" si="102"/>
        <v>0</v>
      </c>
      <c r="Y1639">
        <f t="shared" si="102"/>
        <v>0</v>
      </c>
    </row>
    <row r="1640" spans="1:25" ht="15.75">
      <c r="A1640" s="1">
        <v>41155</v>
      </c>
      <c r="B1640" s="9">
        <v>0.78372685185185187</v>
      </c>
      <c r="C1640" s="7">
        <v>24570</v>
      </c>
      <c r="D1640" s="7">
        <v>72.39</v>
      </c>
      <c r="E1640" s="7">
        <v>22.43888888888889</v>
      </c>
      <c r="F1640" s="7">
        <v>28.504000000000001</v>
      </c>
      <c r="G1640" s="7">
        <v>3.2349999999999999</v>
      </c>
      <c r="H1640" s="7">
        <v>7.78</v>
      </c>
      <c r="I1640" s="7">
        <v>7.54</v>
      </c>
      <c r="J1640" s="7">
        <v>91.419499999999999</v>
      </c>
      <c r="K1640">
        <v>227.26</v>
      </c>
      <c r="L1640" t="s">
        <v>12</v>
      </c>
      <c r="M1640" t="s">
        <v>10</v>
      </c>
      <c r="N1640" t="s">
        <v>12</v>
      </c>
      <c r="O1640">
        <v>40.049790999999999</v>
      </c>
      <c r="P1640">
        <v>-105.145899</v>
      </c>
      <c r="Q1640" t="s">
        <v>15</v>
      </c>
      <c r="R1640" s="10" t="s">
        <v>23</v>
      </c>
      <c r="S1640">
        <v>6730200</v>
      </c>
      <c r="T1640" s="1">
        <v>41155</v>
      </c>
      <c r="U1640" s="11">
        <v>0.78125</v>
      </c>
      <c r="V1640">
        <v>5.09</v>
      </c>
      <c r="W1640">
        <v>88</v>
      </c>
      <c r="X1640">
        <f t="shared" si="102"/>
        <v>0</v>
      </c>
      <c r="Y1640">
        <f t="shared" si="102"/>
        <v>0</v>
      </c>
    </row>
    <row r="1641" spans="1:25" ht="15.75">
      <c r="A1641" s="1">
        <v>41155</v>
      </c>
      <c r="B1641" s="9">
        <v>0.7941435185185185</v>
      </c>
      <c r="C1641" s="7">
        <v>24585</v>
      </c>
      <c r="D1641" s="7">
        <v>72.27</v>
      </c>
      <c r="E1641" s="7">
        <v>22.37222222222222</v>
      </c>
      <c r="F1641" s="7">
        <v>28.504000000000001</v>
      </c>
      <c r="G1641" s="7">
        <v>3.2050000000000001</v>
      </c>
      <c r="H1641" s="7">
        <v>7.75</v>
      </c>
      <c r="I1641" s="7">
        <v>7.45</v>
      </c>
      <c r="J1641" s="7">
        <v>90.209400000000002</v>
      </c>
      <c r="K1641">
        <v>228.03</v>
      </c>
      <c r="L1641" t="s">
        <v>12</v>
      </c>
      <c r="M1641" t="s">
        <v>10</v>
      </c>
      <c r="N1641" t="s">
        <v>12</v>
      </c>
      <c r="O1641">
        <v>40.049790999999999</v>
      </c>
      <c r="P1641">
        <v>-105.145899</v>
      </c>
      <c r="Q1641" t="s">
        <v>15</v>
      </c>
      <c r="R1641" s="10" t="s">
        <v>23</v>
      </c>
      <c r="S1641">
        <v>6730200</v>
      </c>
      <c r="T1641" s="1">
        <v>41155</v>
      </c>
      <c r="U1641" s="11">
        <v>0.79166666666666663</v>
      </c>
      <c r="V1641">
        <v>5.09</v>
      </c>
      <c r="W1641">
        <v>88</v>
      </c>
      <c r="X1641">
        <f t="shared" si="102"/>
        <v>0</v>
      </c>
      <c r="Y1641">
        <f t="shared" si="102"/>
        <v>0</v>
      </c>
    </row>
    <row r="1642" spans="1:25" ht="15.75">
      <c r="A1642" s="1">
        <v>41155</v>
      </c>
      <c r="B1642" s="9">
        <v>0.80456018518518524</v>
      </c>
      <c r="C1642" s="7">
        <v>24600</v>
      </c>
      <c r="D1642" s="7">
        <v>72.13</v>
      </c>
      <c r="E1642" s="7">
        <v>22.294444444444444</v>
      </c>
      <c r="F1642" s="7">
        <v>28.504000000000001</v>
      </c>
      <c r="G1642" s="7">
        <v>3.2050000000000001</v>
      </c>
      <c r="H1642" s="7">
        <v>7.73</v>
      </c>
      <c r="I1642" s="7">
        <v>7.38</v>
      </c>
      <c r="J1642" s="7">
        <v>89.308199999999999</v>
      </c>
      <c r="K1642">
        <v>226.22</v>
      </c>
      <c r="L1642" t="s">
        <v>12</v>
      </c>
      <c r="M1642" t="s">
        <v>10</v>
      </c>
      <c r="N1642" t="s">
        <v>12</v>
      </c>
      <c r="O1642">
        <v>40.049790999999999</v>
      </c>
      <c r="P1642">
        <v>-105.145899</v>
      </c>
      <c r="Q1642" t="s">
        <v>15</v>
      </c>
      <c r="R1642" s="10" t="s">
        <v>23</v>
      </c>
      <c r="S1642">
        <v>6730200</v>
      </c>
      <c r="T1642" s="1">
        <v>41155</v>
      </c>
      <c r="U1642" s="11">
        <v>0.80208333333333337</v>
      </c>
      <c r="V1642">
        <v>5.09</v>
      </c>
      <c r="W1642">
        <v>88</v>
      </c>
      <c r="X1642">
        <f t="shared" si="102"/>
        <v>0</v>
      </c>
      <c r="Y1642">
        <f t="shared" si="102"/>
        <v>0</v>
      </c>
    </row>
    <row r="1643" spans="1:25" ht="15.75">
      <c r="A1643" s="1">
        <v>41155</v>
      </c>
      <c r="B1643" s="9">
        <v>0.81497685185185187</v>
      </c>
      <c r="C1643" s="7">
        <v>24615</v>
      </c>
      <c r="D1643" s="7">
        <v>71.94</v>
      </c>
      <c r="E1643" s="7">
        <v>22.18888888888889</v>
      </c>
      <c r="F1643" s="7">
        <v>28.504000000000001</v>
      </c>
      <c r="G1643" s="7">
        <v>3.2639999999999998</v>
      </c>
      <c r="H1643" s="7">
        <v>7.71</v>
      </c>
      <c r="I1643" s="7">
        <v>7.32</v>
      </c>
      <c r="J1643" s="7">
        <v>88.369500000000002</v>
      </c>
      <c r="K1643">
        <v>227.88</v>
      </c>
      <c r="L1643" t="s">
        <v>12</v>
      </c>
      <c r="M1643" t="s">
        <v>10</v>
      </c>
      <c r="N1643" t="s">
        <v>12</v>
      </c>
      <c r="O1643">
        <v>40.049790999999999</v>
      </c>
      <c r="P1643">
        <v>-105.145899</v>
      </c>
      <c r="Q1643" t="s">
        <v>15</v>
      </c>
      <c r="R1643" s="10" t="s">
        <v>23</v>
      </c>
      <c r="S1643">
        <v>6730200</v>
      </c>
      <c r="T1643" s="1">
        <v>41155</v>
      </c>
      <c r="U1643" s="11">
        <v>0.8125</v>
      </c>
      <c r="V1643">
        <v>5.09</v>
      </c>
      <c r="W1643">
        <v>88</v>
      </c>
      <c r="X1643">
        <f t="shared" si="102"/>
        <v>0</v>
      </c>
      <c r="Y1643">
        <f t="shared" si="102"/>
        <v>0</v>
      </c>
    </row>
    <row r="1644" spans="1:25" ht="15.75">
      <c r="A1644" s="1">
        <v>41155</v>
      </c>
      <c r="B1644" s="9">
        <v>0.8253935185185185</v>
      </c>
      <c r="C1644" s="7">
        <v>24630</v>
      </c>
      <c r="D1644" s="7">
        <v>71.73</v>
      </c>
      <c r="E1644" s="7">
        <v>22.072222222222226</v>
      </c>
      <c r="F1644" s="7">
        <v>28.504000000000001</v>
      </c>
      <c r="G1644" s="7">
        <v>3.2349999999999999</v>
      </c>
      <c r="H1644" s="7">
        <v>7.68</v>
      </c>
      <c r="I1644" s="7">
        <v>7.24</v>
      </c>
      <c r="J1644" s="7">
        <v>87.179500000000004</v>
      </c>
      <c r="K1644">
        <v>225.11</v>
      </c>
      <c r="L1644" t="s">
        <v>12</v>
      </c>
      <c r="M1644" t="s">
        <v>10</v>
      </c>
      <c r="N1644" t="s">
        <v>12</v>
      </c>
      <c r="O1644">
        <v>40.049790999999999</v>
      </c>
      <c r="P1644">
        <v>-105.145899</v>
      </c>
      <c r="Q1644" t="s">
        <v>15</v>
      </c>
      <c r="R1644" s="10" t="s">
        <v>23</v>
      </c>
      <c r="S1644">
        <v>6730200</v>
      </c>
      <c r="T1644" s="1">
        <v>41155</v>
      </c>
      <c r="U1644" s="11">
        <v>0.82291666666666663</v>
      </c>
      <c r="V1644">
        <v>5.09</v>
      </c>
      <c r="W1644">
        <v>88</v>
      </c>
      <c r="X1644">
        <f t="shared" si="102"/>
        <v>0</v>
      </c>
      <c r="Y1644">
        <f t="shared" si="102"/>
        <v>0</v>
      </c>
    </row>
    <row r="1645" spans="1:25" ht="15.75">
      <c r="A1645" s="1">
        <v>41155</v>
      </c>
      <c r="B1645" s="9">
        <v>0.83581018518518524</v>
      </c>
      <c r="C1645" s="7">
        <v>24645</v>
      </c>
      <c r="D1645" s="7">
        <v>71.53</v>
      </c>
      <c r="E1645" s="7">
        <v>21.961111111111112</v>
      </c>
      <c r="F1645" s="7">
        <v>28.504000000000001</v>
      </c>
      <c r="G1645" s="7">
        <v>3.2050000000000001</v>
      </c>
      <c r="H1645" s="7">
        <v>7.66</v>
      </c>
      <c r="I1645" s="7">
        <v>7.19</v>
      </c>
      <c r="J1645" s="7">
        <v>86.465000000000003</v>
      </c>
      <c r="K1645">
        <v>224.16</v>
      </c>
      <c r="L1645" t="s">
        <v>12</v>
      </c>
      <c r="M1645" t="s">
        <v>10</v>
      </c>
      <c r="N1645" t="s">
        <v>12</v>
      </c>
      <c r="O1645">
        <v>40.049790999999999</v>
      </c>
      <c r="P1645">
        <v>-105.145899</v>
      </c>
      <c r="Q1645" t="s">
        <v>15</v>
      </c>
      <c r="R1645" s="10" t="s">
        <v>23</v>
      </c>
      <c r="S1645">
        <v>6730200</v>
      </c>
      <c r="T1645" s="1">
        <v>41155</v>
      </c>
      <c r="U1645" s="11">
        <v>0.83333333333333337</v>
      </c>
      <c r="V1645">
        <v>5.09</v>
      </c>
      <c r="W1645">
        <v>88</v>
      </c>
      <c r="X1645">
        <f t="shared" si="102"/>
        <v>0</v>
      </c>
      <c r="Y1645">
        <f t="shared" si="102"/>
        <v>0</v>
      </c>
    </row>
    <row r="1646" spans="1:25" ht="15.75">
      <c r="A1646" s="1">
        <v>41155</v>
      </c>
      <c r="B1646" s="9">
        <v>0.84622685185185187</v>
      </c>
      <c r="C1646" s="7">
        <v>24660</v>
      </c>
      <c r="D1646" s="7">
        <v>71.34</v>
      </c>
      <c r="E1646" s="7">
        <v>21.855555555555558</v>
      </c>
      <c r="F1646" s="7">
        <v>28.504000000000001</v>
      </c>
      <c r="G1646" s="7">
        <v>3.2349999999999999</v>
      </c>
      <c r="H1646" s="7">
        <v>7.64</v>
      </c>
      <c r="I1646" s="7">
        <v>7.14</v>
      </c>
      <c r="J1646" s="7">
        <v>85.676500000000004</v>
      </c>
      <c r="K1646">
        <v>223.06</v>
      </c>
      <c r="L1646" t="s">
        <v>12</v>
      </c>
      <c r="M1646" t="s">
        <v>10</v>
      </c>
      <c r="N1646" t="s">
        <v>12</v>
      </c>
      <c r="O1646">
        <v>40.049790999999999</v>
      </c>
      <c r="P1646">
        <v>-105.145899</v>
      </c>
      <c r="Q1646" t="s">
        <v>15</v>
      </c>
      <c r="R1646" s="10" t="s">
        <v>23</v>
      </c>
      <c r="S1646">
        <v>6730200</v>
      </c>
      <c r="T1646" s="1">
        <v>41155</v>
      </c>
      <c r="U1646" s="11">
        <v>0.84375</v>
      </c>
      <c r="V1646">
        <v>5.09</v>
      </c>
      <c r="W1646">
        <v>88</v>
      </c>
      <c r="X1646">
        <f t="shared" si="102"/>
        <v>0</v>
      </c>
      <c r="Y1646">
        <f t="shared" si="102"/>
        <v>0</v>
      </c>
    </row>
    <row r="1647" spans="1:25" ht="15.75">
      <c r="A1647" s="1">
        <v>41155</v>
      </c>
      <c r="B1647" s="9">
        <v>0.8566435185185185</v>
      </c>
      <c r="C1647" s="7">
        <v>24675</v>
      </c>
      <c r="D1647" s="7">
        <v>71.180000000000007</v>
      </c>
      <c r="E1647" s="7">
        <v>21.766666666666673</v>
      </c>
      <c r="F1647" s="7">
        <v>28.504000000000001</v>
      </c>
      <c r="G1647" s="7">
        <v>3.2349999999999999</v>
      </c>
      <c r="H1647" s="7">
        <v>7.63</v>
      </c>
      <c r="I1647" s="7">
        <v>7.11</v>
      </c>
      <c r="J1647" s="7">
        <v>85.095500000000001</v>
      </c>
      <c r="K1647">
        <v>223.17</v>
      </c>
      <c r="L1647" t="s">
        <v>12</v>
      </c>
      <c r="M1647" t="s">
        <v>10</v>
      </c>
      <c r="N1647" t="s">
        <v>12</v>
      </c>
      <c r="O1647">
        <v>40.049790999999999</v>
      </c>
      <c r="P1647">
        <v>-105.145899</v>
      </c>
      <c r="Q1647" t="s">
        <v>15</v>
      </c>
      <c r="R1647" s="10" t="s">
        <v>23</v>
      </c>
      <c r="S1647">
        <v>6730200</v>
      </c>
      <c r="T1647" s="1">
        <v>41155</v>
      </c>
      <c r="U1647" s="11">
        <v>0.85416666666666663</v>
      </c>
      <c r="V1647">
        <v>5.09</v>
      </c>
      <c r="W1647">
        <v>88</v>
      </c>
      <c r="X1647">
        <f t="shared" si="102"/>
        <v>-9.9999999999997868E-3</v>
      </c>
      <c r="Y1647">
        <f t="shared" si="102"/>
        <v>0</v>
      </c>
    </row>
    <row r="1648" spans="1:25" ht="15.75">
      <c r="A1648" s="1">
        <v>41155</v>
      </c>
      <c r="B1648" s="9">
        <v>0.86706018518518524</v>
      </c>
      <c r="C1648" s="7">
        <v>24690</v>
      </c>
      <c r="D1648" s="7">
        <v>71.03</v>
      </c>
      <c r="E1648" s="7">
        <v>21.683333333333334</v>
      </c>
      <c r="F1648" s="7">
        <v>28.504000000000001</v>
      </c>
      <c r="G1648" s="7">
        <v>3.2349999999999999</v>
      </c>
      <c r="H1648" s="7">
        <v>7.61</v>
      </c>
      <c r="I1648" s="7">
        <v>7.08</v>
      </c>
      <c r="J1648" s="7">
        <v>84.627499999999998</v>
      </c>
      <c r="K1648">
        <v>223.95</v>
      </c>
      <c r="L1648" t="s">
        <v>12</v>
      </c>
      <c r="M1648" t="s">
        <v>10</v>
      </c>
      <c r="N1648" t="s">
        <v>12</v>
      </c>
      <c r="O1648">
        <v>40.049790999999999</v>
      </c>
      <c r="P1648">
        <v>-105.145899</v>
      </c>
      <c r="Q1648" t="s">
        <v>15</v>
      </c>
      <c r="R1648" s="10" t="s">
        <v>23</v>
      </c>
      <c r="S1648">
        <v>6730200</v>
      </c>
      <c r="T1648" s="1">
        <v>41155</v>
      </c>
      <c r="U1648" s="11">
        <v>0.86458333333333337</v>
      </c>
      <c r="V1648">
        <v>5.09</v>
      </c>
      <c r="W1648">
        <v>88</v>
      </c>
      <c r="X1648">
        <f t="shared" si="102"/>
        <v>-9.9999999999997868E-3</v>
      </c>
      <c r="Y1648">
        <f t="shared" si="102"/>
        <v>0</v>
      </c>
    </row>
    <row r="1649" spans="1:36" ht="15.75">
      <c r="A1649" s="1">
        <v>41155</v>
      </c>
      <c r="B1649" s="9">
        <v>0.87747685185185187</v>
      </c>
      <c r="C1649" s="7">
        <v>24705</v>
      </c>
      <c r="D1649" s="7">
        <v>70.91</v>
      </c>
      <c r="E1649" s="7">
        <v>21.616666666666667</v>
      </c>
      <c r="F1649" s="7">
        <v>28.504000000000001</v>
      </c>
      <c r="G1649" s="7">
        <v>3.2050000000000001</v>
      </c>
      <c r="H1649" s="7">
        <v>7.59</v>
      </c>
      <c r="I1649" s="7">
        <v>7.04</v>
      </c>
      <c r="J1649" s="7">
        <v>84.026799999999994</v>
      </c>
      <c r="K1649">
        <v>223.96</v>
      </c>
      <c r="L1649" t="s">
        <v>12</v>
      </c>
      <c r="M1649" t="s">
        <v>10</v>
      </c>
      <c r="N1649" t="s">
        <v>12</v>
      </c>
      <c r="O1649">
        <v>40.049790999999999</v>
      </c>
      <c r="P1649">
        <v>-105.145899</v>
      </c>
      <c r="Q1649" t="s">
        <v>15</v>
      </c>
      <c r="R1649" s="10" t="s">
        <v>23</v>
      </c>
      <c r="S1649">
        <v>6730200</v>
      </c>
      <c r="T1649" s="1">
        <v>41155</v>
      </c>
      <c r="U1649" s="11">
        <v>0.875</v>
      </c>
      <c r="V1649">
        <v>5.09</v>
      </c>
      <c r="W1649">
        <v>88</v>
      </c>
      <c r="X1649">
        <f t="shared" si="102"/>
        <v>-9.9999999999997868E-3</v>
      </c>
      <c r="Y1649">
        <f t="shared" si="102"/>
        <v>0</v>
      </c>
    </row>
    <row r="1650" spans="1:36" ht="15.75">
      <c r="A1650" s="1">
        <v>41155</v>
      </c>
      <c r="B1650" s="9">
        <v>0.8878935185185185</v>
      </c>
      <c r="C1650" s="7">
        <v>24720</v>
      </c>
      <c r="D1650" s="7">
        <v>70.760000000000005</v>
      </c>
      <c r="E1650" s="7">
        <v>21.533333333333339</v>
      </c>
      <c r="F1650" s="7">
        <v>28.504000000000001</v>
      </c>
      <c r="G1650" s="7">
        <v>3.2349999999999999</v>
      </c>
      <c r="H1650" s="7">
        <v>7.57</v>
      </c>
      <c r="I1650" s="7">
        <v>7.03</v>
      </c>
      <c r="J1650" s="7">
        <v>83.801400000000001</v>
      </c>
      <c r="K1650">
        <v>225.71</v>
      </c>
      <c r="L1650" t="s">
        <v>12</v>
      </c>
      <c r="M1650" t="s">
        <v>10</v>
      </c>
      <c r="N1650" t="s">
        <v>12</v>
      </c>
      <c r="O1650">
        <v>40.049790999999999</v>
      </c>
      <c r="P1650">
        <v>-105.145899</v>
      </c>
      <c r="Q1650" t="s">
        <v>15</v>
      </c>
      <c r="R1650" s="10" t="s">
        <v>23</v>
      </c>
      <c r="S1650">
        <v>6730200</v>
      </c>
      <c r="T1650" s="1">
        <v>41155</v>
      </c>
      <c r="U1650" s="11">
        <v>0.88541666666666663</v>
      </c>
      <c r="V1650">
        <v>5.09</v>
      </c>
      <c r="W1650">
        <v>88</v>
      </c>
      <c r="X1650">
        <f t="shared" ref="X1650:Y1665" si="103">V1650-V1654</f>
        <v>-9.9999999999997868E-3</v>
      </c>
      <c r="Y1650">
        <f t="shared" si="103"/>
        <v>0</v>
      </c>
    </row>
    <row r="1651" spans="1:36" ht="15.75">
      <c r="A1651" s="1">
        <v>41155</v>
      </c>
      <c r="B1651" s="9">
        <v>0.89831018518518524</v>
      </c>
      <c r="C1651" s="7">
        <v>24735</v>
      </c>
      <c r="D1651" s="7">
        <v>70.59</v>
      </c>
      <c r="E1651" s="7">
        <v>21.43888888888889</v>
      </c>
      <c r="F1651" s="7">
        <v>28.504000000000001</v>
      </c>
      <c r="G1651" s="7">
        <v>3.2349999999999999</v>
      </c>
      <c r="H1651" s="7">
        <v>7.56</v>
      </c>
      <c r="I1651" s="7">
        <v>7.01</v>
      </c>
      <c r="J1651" s="7">
        <v>83.439700000000002</v>
      </c>
      <c r="K1651">
        <v>222.96</v>
      </c>
      <c r="L1651" t="s">
        <v>12</v>
      </c>
      <c r="M1651" t="s">
        <v>10</v>
      </c>
      <c r="N1651" t="s">
        <v>12</v>
      </c>
      <c r="O1651">
        <v>40.049790999999999</v>
      </c>
      <c r="P1651">
        <v>-105.145899</v>
      </c>
      <c r="Q1651" t="s">
        <v>15</v>
      </c>
      <c r="R1651" s="10" t="s">
        <v>23</v>
      </c>
      <c r="S1651">
        <v>6730200</v>
      </c>
      <c r="T1651" s="1">
        <v>41155</v>
      </c>
      <c r="U1651" s="11">
        <v>0.89583333333333337</v>
      </c>
      <c r="V1651">
        <v>5.0999999999999996</v>
      </c>
      <c r="W1651">
        <v>88</v>
      </c>
      <c r="X1651">
        <f t="shared" si="103"/>
        <v>0</v>
      </c>
      <c r="Y1651">
        <f t="shared" si="103"/>
        <v>0</v>
      </c>
    </row>
    <row r="1652" spans="1:36" ht="15.75">
      <c r="A1652" s="1">
        <v>41155</v>
      </c>
      <c r="B1652" s="9">
        <v>0.90872685185185187</v>
      </c>
      <c r="C1652" s="7">
        <v>24750</v>
      </c>
      <c r="D1652" s="7">
        <v>70.430000000000007</v>
      </c>
      <c r="E1652" s="7">
        <v>21.350000000000005</v>
      </c>
      <c r="F1652" s="7">
        <v>28.504000000000001</v>
      </c>
      <c r="G1652" s="7">
        <v>3.2349999999999999</v>
      </c>
      <c r="H1652" s="7">
        <v>7.55</v>
      </c>
      <c r="I1652" s="7">
        <v>6.99</v>
      </c>
      <c r="J1652" s="7">
        <v>83.072400000000002</v>
      </c>
      <c r="K1652">
        <v>221.45</v>
      </c>
      <c r="L1652" t="s">
        <v>12</v>
      </c>
      <c r="M1652" t="s">
        <v>10</v>
      </c>
      <c r="N1652" t="s">
        <v>12</v>
      </c>
      <c r="O1652">
        <v>40.049790999999999</v>
      </c>
      <c r="P1652">
        <v>-105.145899</v>
      </c>
      <c r="Q1652" t="s">
        <v>15</v>
      </c>
      <c r="R1652" s="10" t="s">
        <v>23</v>
      </c>
      <c r="S1652">
        <v>6730200</v>
      </c>
      <c r="T1652" s="1">
        <v>41155</v>
      </c>
      <c r="U1652" s="11">
        <v>0.90625</v>
      </c>
      <c r="V1652">
        <v>5.0999999999999996</v>
      </c>
      <c r="W1652">
        <v>88</v>
      </c>
      <c r="X1652">
        <f t="shared" si="103"/>
        <v>0</v>
      </c>
      <c r="Y1652">
        <f t="shared" si="103"/>
        <v>0</v>
      </c>
    </row>
    <row r="1653" spans="1:36" ht="15.75">
      <c r="A1653" s="1">
        <v>41155</v>
      </c>
      <c r="B1653" s="9">
        <v>0.9191435185185185</v>
      </c>
      <c r="C1653" s="7">
        <v>24765</v>
      </c>
      <c r="D1653" s="7">
        <v>70.239999999999995</v>
      </c>
      <c r="E1653" s="7">
        <v>21.244444444444444</v>
      </c>
      <c r="F1653" s="7">
        <v>28.504000000000001</v>
      </c>
      <c r="G1653" s="7">
        <v>3.2050000000000001</v>
      </c>
      <c r="H1653" s="7">
        <v>7.55</v>
      </c>
      <c r="I1653" s="7">
        <v>7.02</v>
      </c>
      <c r="J1653" s="7">
        <v>83.167500000000004</v>
      </c>
      <c r="K1653">
        <v>221.69</v>
      </c>
      <c r="L1653" t="s">
        <v>12</v>
      </c>
      <c r="M1653" t="s">
        <v>10</v>
      </c>
      <c r="N1653" t="s">
        <v>12</v>
      </c>
      <c r="O1653">
        <v>40.049790999999999</v>
      </c>
      <c r="P1653">
        <v>-105.145899</v>
      </c>
      <c r="Q1653" t="s">
        <v>15</v>
      </c>
      <c r="R1653" s="10" t="s">
        <v>23</v>
      </c>
      <c r="S1653">
        <v>6730200</v>
      </c>
      <c r="T1653" s="1">
        <v>41155</v>
      </c>
      <c r="U1653" s="11">
        <v>0.91666666666666663</v>
      </c>
      <c r="V1653">
        <v>5.0999999999999996</v>
      </c>
      <c r="W1653">
        <v>88</v>
      </c>
      <c r="X1653">
        <f t="shared" si="103"/>
        <v>0</v>
      </c>
      <c r="Y1653">
        <f t="shared" si="103"/>
        <v>0</v>
      </c>
    </row>
    <row r="1654" spans="1:36" ht="15.75">
      <c r="A1654" s="1">
        <v>41155</v>
      </c>
      <c r="B1654" s="9">
        <v>0.92956018518518524</v>
      </c>
      <c r="C1654" s="7">
        <v>24780</v>
      </c>
      <c r="D1654" s="7">
        <v>70.11</v>
      </c>
      <c r="E1654" s="7">
        <v>21.172222222222224</v>
      </c>
      <c r="F1654" s="7">
        <v>28.504000000000001</v>
      </c>
      <c r="G1654" s="7">
        <v>3.2050000000000001</v>
      </c>
      <c r="H1654" s="7">
        <v>7.55</v>
      </c>
      <c r="I1654" s="7">
        <v>7.02</v>
      </c>
      <c r="J1654" s="7">
        <v>83.1434</v>
      </c>
      <c r="K1654">
        <v>219.64</v>
      </c>
      <c r="L1654" t="s">
        <v>12</v>
      </c>
      <c r="M1654" t="s">
        <v>10</v>
      </c>
      <c r="N1654" t="s">
        <v>12</v>
      </c>
      <c r="O1654">
        <v>40.049790999999999</v>
      </c>
      <c r="P1654">
        <v>-105.145899</v>
      </c>
      <c r="Q1654" t="s">
        <v>15</v>
      </c>
      <c r="R1654" s="10" t="s">
        <v>23</v>
      </c>
      <c r="S1654">
        <v>6730200</v>
      </c>
      <c r="T1654" s="1">
        <v>41155</v>
      </c>
      <c r="U1654" s="11">
        <v>0.92708333333333337</v>
      </c>
      <c r="V1654">
        <v>5.0999999999999996</v>
      </c>
      <c r="W1654">
        <v>88</v>
      </c>
      <c r="X1654">
        <f t="shared" si="103"/>
        <v>0</v>
      </c>
      <c r="Y1654">
        <f t="shared" si="103"/>
        <v>0</v>
      </c>
    </row>
    <row r="1655" spans="1:36" ht="15.75">
      <c r="A1655" s="1">
        <v>41155</v>
      </c>
      <c r="B1655" s="9">
        <v>0.93997685185185187</v>
      </c>
      <c r="C1655" s="7">
        <v>24795</v>
      </c>
      <c r="D1655" s="7">
        <v>69.989999999999995</v>
      </c>
      <c r="E1655" s="7">
        <v>21.105555555555554</v>
      </c>
      <c r="F1655" s="7">
        <v>28.504000000000001</v>
      </c>
      <c r="G1655" s="7">
        <v>3.2349999999999999</v>
      </c>
      <c r="H1655" s="7">
        <v>7.54</v>
      </c>
      <c r="I1655" s="7">
        <v>7.04</v>
      </c>
      <c r="J1655" s="7">
        <v>83.196600000000004</v>
      </c>
      <c r="K1655">
        <v>225.58</v>
      </c>
      <c r="L1655" t="s">
        <v>12</v>
      </c>
      <c r="M1655" t="s">
        <v>10</v>
      </c>
      <c r="N1655" t="s">
        <v>12</v>
      </c>
      <c r="O1655">
        <v>40.049790999999999</v>
      </c>
      <c r="P1655">
        <v>-105.145899</v>
      </c>
      <c r="Q1655" t="s">
        <v>15</v>
      </c>
      <c r="R1655" s="10" t="s">
        <v>23</v>
      </c>
      <c r="S1655">
        <v>6730200</v>
      </c>
      <c r="T1655" s="1">
        <v>41155</v>
      </c>
      <c r="U1655" s="11">
        <v>0.9375</v>
      </c>
      <c r="V1655">
        <v>5.0999999999999996</v>
      </c>
      <c r="W1655">
        <v>88</v>
      </c>
      <c r="X1655">
        <f t="shared" si="103"/>
        <v>0</v>
      </c>
      <c r="Y1655">
        <f t="shared" si="103"/>
        <v>0</v>
      </c>
    </row>
    <row r="1656" spans="1:36" ht="15.75">
      <c r="A1656" s="1">
        <v>41155</v>
      </c>
      <c r="B1656" s="9">
        <v>0.9503935185185185</v>
      </c>
      <c r="C1656" s="7">
        <v>24810</v>
      </c>
      <c r="D1656" s="7">
        <v>69.87</v>
      </c>
      <c r="E1656" s="7">
        <v>21.038888888888891</v>
      </c>
      <c r="F1656" s="7">
        <v>28.504000000000001</v>
      </c>
      <c r="G1656" s="7">
        <v>3.2349999999999999</v>
      </c>
      <c r="H1656" s="7">
        <v>7.53</v>
      </c>
      <c r="I1656" s="7">
        <v>7.02</v>
      </c>
      <c r="J1656" s="7">
        <v>82.921700000000001</v>
      </c>
      <c r="K1656">
        <v>220.94</v>
      </c>
      <c r="L1656" t="s">
        <v>12</v>
      </c>
      <c r="M1656" t="s">
        <v>10</v>
      </c>
      <c r="N1656" t="s">
        <v>12</v>
      </c>
      <c r="O1656">
        <v>40.049790999999999</v>
      </c>
      <c r="P1656">
        <v>-105.145899</v>
      </c>
      <c r="Q1656" t="s">
        <v>15</v>
      </c>
      <c r="R1656" s="10" t="s">
        <v>23</v>
      </c>
      <c r="S1656">
        <v>6730200</v>
      </c>
      <c r="T1656" s="1">
        <v>41155</v>
      </c>
      <c r="U1656" s="11">
        <v>0.94791666666666663</v>
      </c>
      <c r="V1656">
        <v>5.0999999999999996</v>
      </c>
      <c r="W1656">
        <v>88</v>
      </c>
      <c r="X1656">
        <f t="shared" si="103"/>
        <v>0</v>
      </c>
      <c r="Y1656">
        <f t="shared" si="103"/>
        <v>0</v>
      </c>
    </row>
    <row r="1657" spans="1:36" ht="15.75">
      <c r="A1657" s="1">
        <v>41155</v>
      </c>
      <c r="B1657" s="9">
        <v>0.96081018518518524</v>
      </c>
      <c r="C1657" s="7">
        <v>24825</v>
      </c>
      <c r="D1657" s="7">
        <v>69.77</v>
      </c>
      <c r="E1657" s="7">
        <v>20.983333333333331</v>
      </c>
      <c r="F1657" s="7">
        <v>28.504000000000001</v>
      </c>
      <c r="G1657" s="7">
        <v>3.2349999999999999</v>
      </c>
      <c r="H1657" s="7">
        <v>7.54</v>
      </c>
      <c r="I1657" s="7">
        <v>7.04</v>
      </c>
      <c r="J1657" s="7">
        <v>83.079599999999999</v>
      </c>
      <c r="K1657">
        <v>222.63</v>
      </c>
      <c r="L1657" t="s">
        <v>12</v>
      </c>
      <c r="M1657" t="s">
        <v>10</v>
      </c>
      <c r="N1657" t="s">
        <v>12</v>
      </c>
      <c r="O1657">
        <v>40.049790999999999</v>
      </c>
      <c r="P1657">
        <v>-105.145899</v>
      </c>
      <c r="Q1657" t="s">
        <v>15</v>
      </c>
      <c r="R1657" s="10" t="s">
        <v>23</v>
      </c>
      <c r="S1657">
        <v>6730200</v>
      </c>
      <c r="T1657" s="1">
        <v>41155</v>
      </c>
      <c r="U1657" s="11">
        <v>0.95833333333333337</v>
      </c>
      <c r="V1657">
        <v>5.0999999999999996</v>
      </c>
      <c r="W1657">
        <v>88</v>
      </c>
      <c r="X1657">
        <f t="shared" si="103"/>
        <v>0</v>
      </c>
      <c r="Y1657">
        <f t="shared" si="103"/>
        <v>0</v>
      </c>
    </row>
    <row r="1658" spans="1:36" ht="15.75">
      <c r="A1658" s="1">
        <v>41155</v>
      </c>
      <c r="B1658" s="9">
        <v>0.97122685185185187</v>
      </c>
      <c r="C1658" s="7">
        <v>24840</v>
      </c>
      <c r="D1658" s="7">
        <v>69.650000000000006</v>
      </c>
      <c r="E1658" s="7">
        <v>20.916666666666671</v>
      </c>
      <c r="F1658" s="7">
        <v>28.504000000000001</v>
      </c>
      <c r="G1658" s="7">
        <v>3.2349999999999999</v>
      </c>
      <c r="H1658" s="7">
        <v>7.53</v>
      </c>
      <c r="I1658" s="7">
        <v>7.04</v>
      </c>
      <c r="J1658" s="7">
        <v>82.945700000000002</v>
      </c>
      <c r="K1658">
        <v>217.32</v>
      </c>
      <c r="L1658" t="s">
        <v>12</v>
      </c>
      <c r="M1658" t="s">
        <v>10</v>
      </c>
      <c r="N1658" t="s">
        <v>12</v>
      </c>
      <c r="O1658">
        <v>40.049790999999999</v>
      </c>
      <c r="P1658">
        <v>-105.145899</v>
      </c>
      <c r="Q1658" t="s">
        <v>15</v>
      </c>
      <c r="R1658" s="10" t="s">
        <v>23</v>
      </c>
      <c r="S1658">
        <v>6730200</v>
      </c>
      <c r="T1658" s="1">
        <v>41155</v>
      </c>
      <c r="U1658" s="11">
        <v>0.96875</v>
      </c>
      <c r="V1658">
        <v>5.0999999999999996</v>
      </c>
      <c r="W1658">
        <v>88</v>
      </c>
      <c r="X1658">
        <f t="shared" si="103"/>
        <v>0</v>
      </c>
      <c r="Y1658">
        <f t="shared" si="103"/>
        <v>0</v>
      </c>
    </row>
    <row r="1659" spans="1:36" ht="15.75">
      <c r="A1659" s="1">
        <v>41155</v>
      </c>
      <c r="B1659" s="9">
        <v>0.9816435185185185</v>
      </c>
      <c r="C1659" s="7">
        <v>24855</v>
      </c>
      <c r="D1659" s="7">
        <v>69.59</v>
      </c>
      <c r="E1659" s="7">
        <v>20.883333333333336</v>
      </c>
      <c r="F1659" s="7">
        <v>28.504000000000001</v>
      </c>
      <c r="G1659" s="7">
        <v>3.2050000000000001</v>
      </c>
      <c r="H1659" s="7">
        <v>7.53</v>
      </c>
      <c r="I1659" s="7">
        <v>7.05</v>
      </c>
      <c r="J1659" s="7">
        <v>82.9786</v>
      </c>
      <c r="K1659">
        <v>222.46</v>
      </c>
      <c r="L1659" t="s">
        <v>12</v>
      </c>
      <c r="M1659" t="s">
        <v>10</v>
      </c>
      <c r="N1659" t="s">
        <v>12</v>
      </c>
      <c r="O1659">
        <v>40.049790999999999</v>
      </c>
      <c r="P1659">
        <v>-105.145899</v>
      </c>
      <c r="Q1659" t="s">
        <v>15</v>
      </c>
      <c r="R1659" s="10" t="s">
        <v>23</v>
      </c>
      <c r="S1659">
        <v>6730200</v>
      </c>
      <c r="T1659" s="1">
        <v>41155</v>
      </c>
      <c r="U1659" s="11">
        <v>0.97916666666666663</v>
      </c>
      <c r="V1659">
        <v>5.0999999999999996</v>
      </c>
      <c r="W1659">
        <v>88</v>
      </c>
      <c r="X1659">
        <f t="shared" si="103"/>
        <v>0</v>
      </c>
      <c r="Y1659">
        <f t="shared" si="103"/>
        <v>0</v>
      </c>
    </row>
    <row r="1660" spans="1:36" ht="15.75">
      <c r="A1660" s="1">
        <v>41155</v>
      </c>
      <c r="B1660" s="9">
        <v>0.99206018518518524</v>
      </c>
      <c r="C1660" s="7">
        <v>24870</v>
      </c>
      <c r="D1660" s="7">
        <v>69.489999999999995</v>
      </c>
      <c r="E1660" s="7">
        <v>20.827777777777776</v>
      </c>
      <c r="F1660" s="7">
        <v>28.504000000000001</v>
      </c>
      <c r="G1660" s="7">
        <v>3.2050000000000001</v>
      </c>
      <c r="H1660" s="7">
        <v>7.53</v>
      </c>
      <c r="I1660" s="7">
        <v>7.06</v>
      </c>
      <c r="J1660" s="7">
        <v>83.035399999999996</v>
      </c>
      <c r="K1660">
        <v>219.71</v>
      </c>
      <c r="L1660" t="s">
        <v>12</v>
      </c>
      <c r="M1660" t="s">
        <v>10</v>
      </c>
      <c r="N1660" t="s">
        <v>12</v>
      </c>
      <c r="O1660">
        <v>40.049790999999999</v>
      </c>
      <c r="P1660">
        <v>-105.145899</v>
      </c>
      <c r="Q1660" t="s">
        <v>15</v>
      </c>
      <c r="R1660" s="10" t="s">
        <v>23</v>
      </c>
      <c r="S1660">
        <v>6730200</v>
      </c>
      <c r="T1660" s="1">
        <v>41155</v>
      </c>
      <c r="U1660" s="11">
        <v>0.98958333333333337</v>
      </c>
      <c r="V1660">
        <v>5.0999999999999996</v>
      </c>
      <c r="W1660">
        <v>88</v>
      </c>
      <c r="X1660">
        <f t="shared" si="103"/>
        <v>0</v>
      </c>
      <c r="Y1660">
        <f t="shared" si="103"/>
        <v>0</v>
      </c>
    </row>
    <row r="1661" spans="1:36" ht="15.75">
      <c r="A1661" s="1">
        <v>41156</v>
      </c>
      <c r="B1661" s="9">
        <v>2.4768518518518516E-3</v>
      </c>
      <c r="C1661" s="7">
        <v>24885</v>
      </c>
      <c r="D1661" s="7">
        <v>69.41</v>
      </c>
      <c r="E1661" s="7">
        <v>20.783333333333331</v>
      </c>
      <c r="F1661" s="7">
        <v>28.504000000000001</v>
      </c>
      <c r="G1661" s="7">
        <v>3.2050000000000001</v>
      </c>
      <c r="H1661" s="7">
        <v>7.53</v>
      </c>
      <c r="I1661" s="7">
        <v>7.1</v>
      </c>
      <c r="J1661" s="7">
        <v>83.345399999999998</v>
      </c>
      <c r="K1661">
        <v>221.23</v>
      </c>
      <c r="L1661" t="s">
        <v>12</v>
      </c>
      <c r="M1661" t="s">
        <v>10</v>
      </c>
      <c r="N1661" t="s">
        <v>12</v>
      </c>
      <c r="O1661">
        <v>40.049790999999999</v>
      </c>
      <c r="P1661">
        <v>-105.145899</v>
      </c>
      <c r="Q1661" t="s">
        <v>15</v>
      </c>
      <c r="R1661" s="10" t="s">
        <v>23</v>
      </c>
      <c r="S1661">
        <v>6730200</v>
      </c>
      <c r="T1661" s="1">
        <v>41156</v>
      </c>
      <c r="U1661" s="11">
        <v>0</v>
      </c>
      <c r="V1661">
        <v>5.0999999999999996</v>
      </c>
      <c r="W1661">
        <v>88</v>
      </c>
      <c r="X1661">
        <f t="shared" si="103"/>
        <v>0</v>
      </c>
      <c r="Y1661">
        <f t="shared" si="103"/>
        <v>0</v>
      </c>
      <c r="Z1661" s="7">
        <f>MIN(E1661:E1756)</f>
        <v>19.477777777777781</v>
      </c>
      <c r="AA1661" s="7">
        <f>MAX(E1661:E1756)</f>
        <v>23.62777777777778</v>
      </c>
      <c r="AB1661" s="7">
        <f>MIN(H1661:H1756)</f>
        <v>7.49</v>
      </c>
      <c r="AC1661" s="7">
        <f>MAX(H1661:H1756)</f>
        <v>8.27</v>
      </c>
      <c r="AD1661" s="7">
        <f>MIN(I1661:I1756)</f>
        <v>6.98</v>
      </c>
      <c r="AE1661" s="7">
        <f>MAX(I1661:I1756)</f>
        <v>8.9600000000000009</v>
      </c>
      <c r="AF1661" s="7">
        <f>MIN(J1661:J1756)</f>
        <v>82.331699999999998</v>
      </c>
      <c r="AG1661" s="7">
        <f>MAX(J1661:J1756)</f>
        <v>110.334</v>
      </c>
      <c r="AH1661" s="7">
        <f>MIN(W1661:W1756)</f>
        <v>86</v>
      </c>
      <c r="AI1661" s="7">
        <f>MAX(W1661:W1756)</f>
        <v>88</v>
      </c>
      <c r="AJ1661" s="7">
        <f>MEDIAN($W1661:$W1756)</f>
        <v>88</v>
      </c>
    </row>
    <row r="1662" spans="1:36" ht="15.75">
      <c r="A1662" s="1">
        <v>41156</v>
      </c>
      <c r="B1662" s="9">
        <v>1.2893518518518519E-2</v>
      </c>
      <c r="C1662" s="7">
        <v>24900</v>
      </c>
      <c r="D1662" s="7">
        <v>69.33</v>
      </c>
      <c r="E1662" s="7">
        <v>20.738888888888887</v>
      </c>
      <c r="F1662" s="7">
        <v>28.504000000000001</v>
      </c>
      <c r="G1662" s="7">
        <v>3.2349999999999999</v>
      </c>
      <c r="H1662" s="7">
        <v>7.52</v>
      </c>
      <c r="I1662" s="7">
        <v>7.08</v>
      </c>
      <c r="J1662" s="7">
        <v>83.089699999999993</v>
      </c>
      <c r="K1662">
        <v>222.79</v>
      </c>
      <c r="L1662" t="s">
        <v>12</v>
      </c>
      <c r="M1662" t="s">
        <v>10</v>
      </c>
      <c r="N1662" t="s">
        <v>12</v>
      </c>
      <c r="O1662">
        <v>40.049790999999999</v>
      </c>
      <c r="P1662">
        <v>-105.145899</v>
      </c>
      <c r="Q1662" t="s">
        <v>15</v>
      </c>
      <c r="R1662" s="10" t="s">
        <v>23</v>
      </c>
      <c r="S1662">
        <v>6730200</v>
      </c>
      <c r="T1662" s="1">
        <v>41156</v>
      </c>
      <c r="U1662" s="11">
        <v>1.0416666666666666E-2</v>
      </c>
      <c r="V1662">
        <v>5.0999999999999996</v>
      </c>
      <c r="W1662">
        <v>88</v>
      </c>
      <c r="X1662">
        <f t="shared" si="103"/>
        <v>0</v>
      </c>
      <c r="Y1662">
        <f t="shared" si="103"/>
        <v>0</v>
      </c>
    </row>
    <row r="1663" spans="1:36" ht="15.75">
      <c r="A1663" s="1">
        <v>41156</v>
      </c>
      <c r="B1663" s="9">
        <v>2.3310185185185187E-2</v>
      </c>
      <c r="C1663" s="7">
        <v>24915</v>
      </c>
      <c r="D1663" s="7">
        <v>69.25</v>
      </c>
      <c r="E1663" s="7">
        <v>20.694444444444446</v>
      </c>
      <c r="F1663" s="7">
        <v>28.504000000000001</v>
      </c>
      <c r="G1663" s="7">
        <v>3.2050000000000001</v>
      </c>
      <c r="H1663" s="7">
        <v>7.52</v>
      </c>
      <c r="I1663" s="7">
        <v>7.09</v>
      </c>
      <c r="J1663" s="7">
        <v>83.178399999999996</v>
      </c>
      <c r="K1663">
        <v>221.54</v>
      </c>
      <c r="L1663" t="s">
        <v>12</v>
      </c>
      <c r="M1663" t="s">
        <v>10</v>
      </c>
      <c r="N1663" t="s">
        <v>12</v>
      </c>
      <c r="O1663">
        <v>40.049790999999999</v>
      </c>
      <c r="P1663">
        <v>-105.145899</v>
      </c>
      <c r="Q1663" t="s">
        <v>15</v>
      </c>
      <c r="R1663" s="10" t="s">
        <v>23</v>
      </c>
      <c r="S1663">
        <v>6730200</v>
      </c>
      <c r="T1663" s="1">
        <v>41156</v>
      </c>
      <c r="U1663" s="11">
        <v>2.0833333333333332E-2</v>
      </c>
      <c r="V1663">
        <v>5.0999999999999996</v>
      </c>
      <c r="W1663">
        <v>88</v>
      </c>
      <c r="X1663">
        <f t="shared" si="103"/>
        <v>0</v>
      </c>
      <c r="Y1663">
        <f t="shared" si="103"/>
        <v>0</v>
      </c>
    </row>
    <row r="1664" spans="1:36" ht="15.75">
      <c r="A1664" s="1">
        <v>41156</v>
      </c>
      <c r="B1664" s="9">
        <v>3.3726851851851855E-2</v>
      </c>
      <c r="C1664" s="7">
        <v>24930</v>
      </c>
      <c r="D1664" s="7">
        <v>69.19</v>
      </c>
      <c r="E1664" s="7">
        <v>20.661111111111111</v>
      </c>
      <c r="F1664" s="7">
        <v>28.504000000000001</v>
      </c>
      <c r="G1664" s="7">
        <v>3.2050000000000001</v>
      </c>
      <c r="H1664" s="7">
        <v>7.52</v>
      </c>
      <c r="I1664" s="7">
        <v>7.09</v>
      </c>
      <c r="J1664" s="7">
        <v>83.059399999999997</v>
      </c>
      <c r="K1664">
        <v>220.67</v>
      </c>
      <c r="L1664" t="s">
        <v>12</v>
      </c>
      <c r="M1664" t="s">
        <v>10</v>
      </c>
      <c r="N1664" t="s">
        <v>12</v>
      </c>
      <c r="O1664">
        <v>40.049790999999999</v>
      </c>
      <c r="P1664">
        <v>-105.145899</v>
      </c>
      <c r="Q1664" t="s">
        <v>15</v>
      </c>
      <c r="R1664" s="10" t="s">
        <v>23</v>
      </c>
      <c r="S1664">
        <v>6730200</v>
      </c>
      <c r="T1664" s="1">
        <v>41156</v>
      </c>
      <c r="U1664" s="11">
        <v>3.125E-2</v>
      </c>
      <c r="V1664">
        <v>5.0999999999999996</v>
      </c>
      <c r="W1664">
        <v>88</v>
      </c>
      <c r="X1664">
        <f t="shared" si="103"/>
        <v>0</v>
      </c>
      <c r="Y1664">
        <f t="shared" si="103"/>
        <v>0</v>
      </c>
    </row>
    <row r="1665" spans="1:25" ht="15.75">
      <c r="A1665" s="1">
        <v>41156</v>
      </c>
      <c r="B1665" s="9">
        <v>4.4143518518518519E-2</v>
      </c>
      <c r="C1665" s="7">
        <v>24945</v>
      </c>
      <c r="D1665" s="7">
        <v>69.13</v>
      </c>
      <c r="E1665" s="7">
        <v>20.627777777777776</v>
      </c>
      <c r="F1665" s="7">
        <v>28.504000000000001</v>
      </c>
      <c r="G1665" s="7">
        <v>3.2349999999999999</v>
      </c>
      <c r="H1665" s="7">
        <v>7.52</v>
      </c>
      <c r="I1665" s="7">
        <v>7.08</v>
      </c>
      <c r="J1665" s="7">
        <v>82.962500000000006</v>
      </c>
      <c r="K1665">
        <v>222.05</v>
      </c>
      <c r="L1665" t="s">
        <v>12</v>
      </c>
      <c r="M1665" t="s">
        <v>10</v>
      </c>
      <c r="N1665" t="s">
        <v>12</v>
      </c>
      <c r="O1665">
        <v>40.049790999999999</v>
      </c>
      <c r="P1665">
        <v>-105.145899</v>
      </c>
      <c r="Q1665" t="s">
        <v>15</v>
      </c>
      <c r="R1665" s="10" t="s">
        <v>23</v>
      </c>
      <c r="S1665">
        <v>6730200</v>
      </c>
      <c r="T1665" s="1">
        <v>41156</v>
      </c>
      <c r="U1665" s="11">
        <v>4.1666666666666664E-2</v>
      </c>
      <c r="V1665">
        <v>5.0999999999999996</v>
      </c>
      <c r="W1665">
        <v>88</v>
      </c>
      <c r="X1665">
        <f t="shared" si="103"/>
        <v>0</v>
      </c>
      <c r="Y1665">
        <f t="shared" si="103"/>
        <v>0</v>
      </c>
    </row>
    <row r="1666" spans="1:25" ht="15.75">
      <c r="A1666" s="1">
        <v>41156</v>
      </c>
      <c r="B1666" s="9">
        <v>5.4560185185185184E-2</v>
      </c>
      <c r="C1666" s="7">
        <v>24960</v>
      </c>
      <c r="D1666" s="7">
        <v>69.08</v>
      </c>
      <c r="E1666" s="7">
        <v>20.6</v>
      </c>
      <c r="F1666" s="7">
        <v>28.504000000000001</v>
      </c>
      <c r="G1666" s="7">
        <v>3.2349999999999999</v>
      </c>
      <c r="H1666" s="7">
        <v>7.52</v>
      </c>
      <c r="I1666" s="7">
        <v>7.11</v>
      </c>
      <c r="J1666" s="7">
        <v>83.219200000000001</v>
      </c>
      <c r="K1666">
        <v>224.35</v>
      </c>
      <c r="L1666" t="s">
        <v>12</v>
      </c>
      <c r="M1666" t="s">
        <v>10</v>
      </c>
      <c r="N1666" t="s">
        <v>12</v>
      </c>
      <c r="O1666">
        <v>40.049790999999999</v>
      </c>
      <c r="P1666">
        <v>-105.145899</v>
      </c>
      <c r="Q1666" t="s">
        <v>15</v>
      </c>
      <c r="R1666" s="10" t="s">
        <v>23</v>
      </c>
      <c r="S1666">
        <v>6730200</v>
      </c>
      <c r="T1666" s="1">
        <v>41156</v>
      </c>
      <c r="U1666" s="11">
        <v>5.2083333333333336E-2</v>
      </c>
      <c r="V1666">
        <v>5.0999999999999996</v>
      </c>
      <c r="W1666">
        <v>88</v>
      </c>
      <c r="X1666">
        <f t="shared" ref="X1666:Y1681" si="104">V1666-V1670</f>
        <v>0</v>
      </c>
      <c r="Y1666">
        <f t="shared" si="104"/>
        <v>0</v>
      </c>
    </row>
    <row r="1667" spans="1:25" ht="15.75">
      <c r="A1667" s="1">
        <v>41156</v>
      </c>
      <c r="B1667" s="9">
        <v>6.4976851851851855E-2</v>
      </c>
      <c r="C1667" s="7">
        <v>24975</v>
      </c>
      <c r="D1667" s="7">
        <v>68.989999999999995</v>
      </c>
      <c r="E1667" s="7">
        <v>20.549999999999997</v>
      </c>
      <c r="F1667" s="7">
        <v>28.504000000000001</v>
      </c>
      <c r="G1667" s="7">
        <v>3.2050000000000001</v>
      </c>
      <c r="H1667" s="7">
        <v>7.52</v>
      </c>
      <c r="I1667" s="7">
        <v>7.12</v>
      </c>
      <c r="J1667" s="7">
        <v>83.292199999999994</v>
      </c>
      <c r="K1667">
        <v>223.14</v>
      </c>
      <c r="L1667" t="s">
        <v>12</v>
      </c>
      <c r="M1667" t="s">
        <v>10</v>
      </c>
      <c r="N1667" t="s">
        <v>12</v>
      </c>
      <c r="O1667">
        <v>40.049790999999999</v>
      </c>
      <c r="P1667">
        <v>-105.145899</v>
      </c>
      <c r="Q1667" t="s">
        <v>15</v>
      </c>
      <c r="R1667" s="10" t="s">
        <v>23</v>
      </c>
      <c r="S1667">
        <v>6730200</v>
      </c>
      <c r="T1667" s="1">
        <v>41156</v>
      </c>
      <c r="U1667" s="11">
        <v>6.25E-2</v>
      </c>
      <c r="V1667">
        <v>5.0999999999999996</v>
      </c>
      <c r="W1667">
        <v>88</v>
      </c>
      <c r="X1667">
        <f t="shared" si="104"/>
        <v>0</v>
      </c>
      <c r="Y1667">
        <f t="shared" si="104"/>
        <v>0</v>
      </c>
    </row>
    <row r="1668" spans="1:25" ht="15.75">
      <c r="A1668" s="1">
        <v>41156</v>
      </c>
      <c r="B1668" s="9">
        <v>7.5393518518518512E-2</v>
      </c>
      <c r="C1668" s="7">
        <v>24990</v>
      </c>
      <c r="D1668" s="7">
        <v>68.930000000000007</v>
      </c>
      <c r="E1668" s="7">
        <v>20.516666666666673</v>
      </c>
      <c r="F1668" s="7">
        <v>28.504000000000001</v>
      </c>
      <c r="G1668" s="7">
        <v>3.2349999999999999</v>
      </c>
      <c r="H1668" s="7">
        <v>7.53</v>
      </c>
      <c r="I1668" s="7">
        <v>7.1</v>
      </c>
      <c r="J1668" s="7">
        <v>83.002899999999997</v>
      </c>
      <c r="K1668">
        <v>219.77</v>
      </c>
      <c r="L1668" t="s">
        <v>12</v>
      </c>
      <c r="M1668" t="s">
        <v>10</v>
      </c>
      <c r="N1668" t="s">
        <v>12</v>
      </c>
      <c r="O1668">
        <v>40.049790999999999</v>
      </c>
      <c r="P1668">
        <v>-105.145899</v>
      </c>
      <c r="Q1668" t="s">
        <v>15</v>
      </c>
      <c r="R1668" s="10" t="s">
        <v>23</v>
      </c>
      <c r="S1668">
        <v>6730200</v>
      </c>
      <c r="T1668" s="1">
        <v>41156</v>
      </c>
      <c r="U1668" s="11">
        <v>7.2916666666666671E-2</v>
      </c>
      <c r="V1668">
        <v>5.0999999999999996</v>
      </c>
      <c r="W1668">
        <v>88</v>
      </c>
      <c r="X1668">
        <f t="shared" si="104"/>
        <v>0</v>
      </c>
      <c r="Y1668">
        <f t="shared" si="104"/>
        <v>0</v>
      </c>
    </row>
    <row r="1669" spans="1:25" ht="15.75">
      <c r="A1669" s="1">
        <v>41156</v>
      </c>
      <c r="B1669" s="9">
        <v>8.5810185185185184E-2</v>
      </c>
      <c r="C1669" s="7">
        <v>25005</v>
      </c>
      <c r="D1669" s="7">
        <v>68.84</v>
      </c>
      <c r="E1669" s="7">
        <v>20.466666666666669</v>
      </c>
      <c r="F1669" s="7">
        <v>28.504000000000001</v>
      </c>
      <c r="G1669" s="7">
        <v>3.2349999999999999</v>
      </c>
      <c r="H1669" s="7">
        <v>7.53</v>
      </c>
      <c r="I1669" s="7">
        <v>7.13</v>
      </c>
      <c r="J1669" s="7">
        <v>83.265600000000006</v>
      </c>
      <c r="K1669">
        <v>218.79</v>
      </c>
      <c r="L1669" t="s">
        <v>12</v>
      </c>
      <c r="M1669" t="s">
        <v>10</v>
      </c>
      <c r="N1669" t="s">
        <v>12</v>
      </c>
      <c r="O1669">
        <v>40.049790999999999</v>
      </c>
      <c r="P1669">
        <v>-105.145899</v>
      </c>
      <c r="Q1669" t="s">
        <v>15</v>
      </c>
      <c r="R1669" s="10" t="s">
        <v>23</v>
      </c>
      <c r="S1669">
        <v>6730200</v>
      </c>
      <c r="T1669" s="1">
        <v>41156</v>
      </c>
      <c r="U1669" s="11">
        <v>8.3333333333333329E-2</v>
      </c>
      <c r="V1669">
        <v>5.0999999999999996</v>
      </c>
      <c r="W1669">
        <v>88</v>
      </c>
      <c r="X1669">
        <f t="shared" si="104"/>
        <v>0</v>
      </c>
      <c r="Y1669">
        <f t="shared" si="104"/>
        <v>0</v>
      </c>
    </row>
    <row r="1670" spans="1:25" ht="15.75">
      <c r="A1670" s="1">
        <v>41156</v>
      </c>
      <c r="B1670" s="9">
        <v>9.6226851851851855E-2</v>
      </c>
      <c r="C1670" s="7">
        <v>25020</v>
      </c>
      <c r="D1670" s="7">
        <v>68.75</v>
      </c>
      <c r="E1670" s="7">
        <v>20.416666666666668</v>
      </c>
      <c r="F1670" s="7">
        <v>28.504000000000001</v>
      </c>
      <c r="G1670" s="7">
        <v>3.2349999999999999</v>
      </c>
      <c r="H1670" s="7">
        <v>7.53</v>
      </c>
      <c r="I1670" s="7">
        <v>7.13</v>
      </c>
      <c r="J1670" s="7">
        <v>83.181700000000006</v>
      </c>
      <c r="K1670">
        <v>217.12</v>
      </c>
      <c r="L1670" t="s">
        <v>12</v>
      </c>
      <c r="M1670" t="s">
        <v>10</v>
      </c>
      <c r="N1670" t="s">
        <v>12</v>
      </c>
      <c r="O1670">
        <v>40.049790999999999</v>
      </c>
      <c r="P1670">
        <v>-105.145899</v>
      </c>
      <c r="Q1670" t="s">
        <v>15</v>
      </c>
      <c r="R1670" s="10" t="s">
        <v>23</v>
      </c>
      <c r="S1670">
        <v>6730200</v>
      </c>
      <c r="T1670" s="1">
        <v>41156</v>
      </c>
      <c r="U1670" s="11">
        <v>9.375E-2</v>
      </c>
      <c r="V1670">
        <v>5.0999999999999996</v>
      </c>
      <c r="W1670">
        <v>88</v>
      </c>
      <c r="X1670">
        <f t="shared" si="104"/>
        <v>0</v>
      </c>
      <c r="Y1670">
        <f t="shared" si="104"/>
        <v>0</v>
      </c>
    </row>
    <row r="1671" spans="1:25" ht="15.75">
      <c r="A1671" s="1">
        <v>41156</v>
      </c>
      <c r="B1671" s="9">
        <v>0.10664351851851851</v>
      </c>
      <c r="C1671" s="7">
        <v>25035</v>
      </c>
      <c r="D1671" s="7">
        <v>68.66</v>
      </c>
      <c r="E1671" s="7">
        <v>20.366666666666667</v>
      </c>
      <c r="F1671" s="7">
        <v>28.504000000000001</v>
      </c>
      <c r="G1671" s="7">
        <v>3.2050000000000001</v>
      </c>
      <c r="H1671" s="7">
        <v>7.53</v>
      </c>
      <c r="I1671" s="7">
        <v>7.14</v>
      </c>
      <c r="J1671" s="7">
        <v>83.229600000000005</v>
      </c>
      <c r="K1671">
        <v>214.52</v>
      </c>
      <c r="L1671" t="s">
        <v>12</v>
      </c>
      <c r="M1671" t="s">
        <v>10</v>
      </c>
      <c r="N1671" t="s">
        <v>12</v>
      </c>
      <c r="O1671">
        <v>40.049790999999999</v>
      </c>
      <c r="P1671">
        <v>-105.145899</v>
      </c>
      <c r="Q1671" t="s">
        <v>15</v>
      </c>
      <c r="R1671" s="10" t="s">
        <v>23</v>
      </c>
      <c r="S1671">
        <v>6730200</v>
      </c>
      <c r="T1671" s="1">
        <v>41156</v>
      </c>
      <c r="U1671" s="11">
        <v>0.10416666666666667</v>
      </c>
      <c r="V1671">
        <v>5.0999999999999996</v>
      </c>
      <c r="W1671">
        <v>88</v>
      </c>
      <c r="X1671">
        <f t="shared" si="104"/>
        <v>0</v>
      </c>
      <c r="Y1671">
        <f t="shared" si="104"/>
        <v>0</v>
      </c>
    </row>
    <row r="1672" spans="1:25" ht="15.75">
      <c r="A1672" s="1">
        <v>41156</v>
      </c>
      <c r="B1672" s="9">
        <v>0.11706018518518518</v>
      </c>
      <c r="C1672" s="7">
        <v>25050</v>
      </c>
      <c r="D1672" s="7">
        <v>68.56</v>
      </c>
      <c r="E1672" s="7">
        <v>20.311111111111114</v>
      </c>
      <c r="F1672" s="7">
        <v>28.504000000000001</v>
      </c>
      <c r="G1672" s="7">
        <v>3.2050000000000001</v>
      </c>
      <c r="H1672" s="7">
        <v>7.53</v>
      </c>
      <c r="I1672" s="7">
        <v>7.16</v>
      </c>
      <c r="J1672" s="7">
        <v>83.302899999999994</v>
      </c>
      <c r="K1672">
        <v>209.61</v>
      </c>
      <c r="L1672" t="s">
        <v>12</v>
      </c>
      <c r="M1672" t="s">
        <v>10</v>
      </c>
      <c r="N1672" t="s">
        <v>12</v>
      </c>
      <c r="O1672">
        <v>40.049790999999999</v>
      </c>
      <c r="P1672">
        <v>-105.145899</v>
      </c>
      <c r="Q1672" t="s">
        <v>15</v>
      </c>
      <c r="R1672" s="10" t="s">
        <v>23</v>
      </c>
      <c r="S1672">
        <v>6730200</v>
      </c>
      <c r="T1672" s="1">
        <v>41156</v>
      </c>
      <c r="U1672" s="11">
        <v>0.11458333333333333</v>
      </c>
      <c r="V1672">
        <v>5.0999999999999996</v>
      </c>
      <c r="W1672">
        <v>88</v>
      </c>
      <c r="X1672">
        <f t="shared" si="104"/>
        <v>0</v>
      </c>
      <c r="Y1672">
        <f t="shared" si="104"/>
        <v>0</v>
      </c>
    </row>
    <row r="1673" spans="1:25" ht="15.75">
      <c r="A1673" s="1">
        <v>41156</v>
      </c>
      <c r="B1673" s="9">
        <v>0.12747685185185184</v>
      </c>
      <c r="C1673" s="7">
        <v>25065</v>
      </c>
      <c r="D1673" s="7">
        <v>68.44</v>
      </c>
      <c r="E1673" s="7">
        <v>20.244444444444444</v>
      </c>
      <c r="F1673" s="7">
        <v>28.504000000000001</v>
      </c>
      <c r="G1673" s="7">
        <v>3.2349999999999999</v>
      </c>
      <c r="H1673" s="7">
        <v>7.54</v>
      </c>
      <c r="I1673" s="7">
        <v>7.15</v>
      </c>
      <c r="J1673" s="7">
        <v>83.079099999999997</v>
      </c>
      <c r="K1673">
        <v>205.57</v>
      </c>
      <c r="L1673" t="s">
        <v>12</v>
      </c>
      <c r="M1673" t="s">
        <v>10</v>
      </c>
      <c r="N1673" t="s">
        <v>12</v>
      </c>
      <c r="O1673">
        <v>40.049790999999999</v>
      </c>
      <c r="P1673">
        <v>-105.145899</v>
      </c>
      <c r="Q1673" t="s">
        <v>15</v>
      </c>
      <c r="R1673" s="10" t="s">
        <v>23</v>
      </c>
      <c r="S1673">
        <v>6730200</v>
      </c>
      <c r="T1673" s="1">
        <v>41156</v>
      </c>
      <c r="U1673" s="11">
        <v>0.125</v>
      </c>
      <c r="V1673">
        <v>5.0999999999999996</v>
      </c>
      <c r="W1673">
        <v>88</v>
      </c>
      <c r="X1673">
        <f t="shared" si="104"/>
        <v>0</v>
      </c>
      <c r="Y1673">
        <f t="shared" si="104"/>
        <v>0</v>
      </c>
    </row>
    <row r="1674" spans="1:25" ht="15.75">
      <c r="A1674" s="1">
        <v>41156</v>
      </c>
      <c r="B1674" s="9">
        <v>0.13789351851851853</v>
      </c>
      <c r="C1674" s="7">
        <v>25080</v>
      </c>
      <c r="D1674" s="7">
        <v>68.349999999999994</v>
      </c>
      <c r="E1674" s="7">
        <v>20.194444444444443</v>
      </c>
      <c r="F1674" s="7">
        <v>28.504000000000001</v>
      </c>
      <c r="G1674" s="7">
        <v>3.2050000000000001</v>
      </c>
      <c r="H1674" s="7">
        <v>7.54</v>
      </c>
      <c r="I1674" s="7">
        <v>7.18</v>
      </c>
      <c r="J1674" s="7">
        <v>83.332899999999995</v>
      </c>
      <c r="K1674">
        <v>203.44</v>
      </c>
      <c r="L1674" t="s">
        <v>12</v>
      </c>
      <c r="M1674" t="s">
        <v>10</v>
      </c>
      <c r="N1674" t="s">
        <v>12</v>
      </c>
      <c r="O1674">
        <v>40.049790999999999</v>
      </c>
      <c r="P1674">
        <v>-105.145899</v>
      </c>
      <c r="Q1674" t="s">
        <v>15</v>
      </c>
      <c r="R1674" s="10" t="s">
        <v>23</v>
      </c>
      <c r="S1674">
        <v>6730200</v>
      </c>
      <c r="T1674" s="1">
        <v>41156</v>
      </c>
      <c r="U1674" s="11">
        <v>0.13541666666666666</v>
      </c>
      <c r="V1674">
        <v>5.0999999999999996</v>
      </c>
      <c r="W1674">
        <v>88</v>
      </c>
      <c r="X1674">
        <f t="shared" si="104"/>
        <v>0</v>
      </c>
      <c r="Y1674">
        <f t="shared" si="104"/>
        <v>0</v>
      </c>
    </row>
    <row r="1675" spans="1:25" ht="15.75">
      <c r="A1675" s="1">
        <v>41156</v>
      </c>
      <c r="B1675" s="9">
        <v>0.14831018518518518</v>
      </c>
      <c r="C1675" s="7">
        <v>25095</v>
      </c>
      <c r="D1675" s="7">
        <v>68.22</v>
      </c>
      <c r="E1675" s="7">
        <v>20.122222222222224</v>
      </c>
      <c r="F1675" s="7">
        <v>28.504000000000001</v>
      </c>
      <c r="G1675" s="7">
        <v>3.2349999999999999</v>
      </c>
      <c r="H1675" s="7">
        <v>7.54</v>
      </c>
      <c r="I1675" s="7">
        <v>7.18</v>
      </c>
      <c r="J1675" s="7">
        <v>83.291200000000003</v>
      </c>
      <c r="K1675">
        <v>200.51</v>
      </c>
      <c r="L1675" t="s">
        <v>12</v>
      </c>
      <c r="M1675" t="s">
        <v>10</v>
      </c>
      <c r="N1675" t="s">
        <v>12</v>
      </c>
      <c r="O1675">
        <v>40.049790999999999</v>
      </c>
      <c r="P1675">
        <v>-105.145899</v>
      </c>
      <c r="Q1675" t="s">
        <v>15</v>
      </c>
      <c r="R1675" s="10" t="s">
        <v>23</v>
      </c>
      <c r="S1675">
        <v>6730200</v>
      </c>
      <c r="T1675" s="1">
        <v>41156</v>
      </c>
      <c r="U1675" s="11">
        <v>0.14583333333333334</v>
      </c>
      <c r="V1675">
        <v>5.0999999999999996</v>
      </c>
      <c r="W1675">
        <v>88</v>
      </c>
      <c r="X1675">
        <f t="shared" si="104"/>
        <v>0</v>
      </c>
      <c r="Y1675">
        <f t="shared" si="104"/>
        <v>0</v>
      </c>
    </row>
    <row r="1676" spans="1:25" ht="15.75">
      <c r="A1676" s="1">
        <v>41156</v>
      </c>
      <c r="B1676" s="9">
        <v>0.15872685185185184</v>
      </c>
      <c r="C1676" s="7">
        <v>25110</v>
      </c>
      <c r="D1676" s="7">
        <v>68.12</v>
      </c>
      <c r="E1676" s="7">
        <v>20.06666666666667</v>
      </c>
      <c r="F1676" s="7">
        <v>28.504000000000001</v>
      </c>
      <c r="G1676" s="7">
        <v>3.2349999999999999</v>
      </c>
      <c r="H1676" s="7">
        <v>7.54</v>
      </c>
      <c r="I1676" s="7">
        <v>7.2</v>
      </c>
      <c r="J1676" s="7">
        <v>83.406999999999996</v>
      </c>
      <c r="K1676">
        <v>200.84</v>
      </c>
      <c r="L1676" t="s">
        <v>12</v>
      </c>
      <c r="M1676" t="s">
        <v>10</v>
      </c>
      <c r="N1676" t="s">
        <v>12</v>
      </c>
      <c r="O1676">
        <v>40.049790999999999</v>
      </c>
      <c r="P1676">
        <v>-105.145899</v>
      </c>
      <c r="Q1676" t="s">
        <v>15</v>
      </c>
      <c r="R1676" s="10" t="s">
        <v>23</v>
      </c>
      <c r="S1676">
        <v>6730200</v>
      </c>
      <c r="T1676" s="1">
        <v>41156</v>
      </c>
      <c r="U1676" s="11">
        <v>0.15625</v>
      </c>
      <c r="V1676">
        <v>5.0999999999999996</v>
      </c>
      <c r="W1676">
        <v>88</v>
      </c>
      <c r="X1676">
        <f t="shared" si="104"/>
        <v>0</v>
      </c>
      <c r="Y1676">
        <f t="shared" si="104"/>
        <v>0</v>
      </c>
    </row>
    <row r="1677" spans="1:25" ht="15.75">
      <c r="A1677" s="1">
        <v>41156</v>
      </c>
      <c r="B1677" s="9">
        <v>0.16914351851851853</v>
      </c>
      <c r="C1677" s="7">
        <v>25125</v>
      </c>
      <c r="D1677" s="7">
        <v>68.02</v>
      </c>
      <c r="E1677" s="7">
        <v>20.011111111111109</v>
      </c>
      <c r="F1677" s="7">
        <v>28.504000000000001</v>
      </c>
      <c r="G1677" s="7">
        <v>3.2050000000000001</v>
      </c>
      <c r="H1677" s="7">
        <v>7.54</v>
      </c>
      <c r="I1677" s="7">
        <v>7.21</v>
      </c>
      <c r="J1677" s="7">
        <v>83.451800000000006</v>
      </c>
      <c r="K1677">
        <v>197.72</v>
      </c>
      <c r="L1677" t="s">
        <v>12</v>
      </c>
      <c r="M1677" t="s">
        <v>10</v>
      </c>
      <c r="N1677" t="s">
        <v>12</v>
      </c>
      <c r="O1677">
        <v>40.049790999999999</v>
      </c>
      <c r="P1677">
        <v>-105.145899</v>
      </c>
      <c r="Q1677" t="s">
        <v>15</v>
      </c>
      <c r="R1677" s="10" t="s">
        <v>23</v>
      </c>
      <c r="S1677">
        <v>6730200</v>
      </c>
      <c r="T1677" s="1">
        <v>41156</v>
      </c>
      <c r="U1677" s="11">
        <v>0.16666666666666666</v>
      </c>
      <c r="V1677">
        <v>5.0999999999999996</v>
      </c>
      <c r="W1677">
        <v>88</v>
      </c>
      <c r="X1677">
        <f t="shared" si="104"/>
        <v>0</v>
      </c>
      <c r="Y1677">
        <f t="shared" si="104"/>
        <v>0</v>
      </c>
    </row>
    <row r="1678" spans="1:25" ht="15.75">
      <c r="A1678" s="1">
        <v>41156</v>
      </c>
      <c r="B1678" s="9">
        <v>0.17956018518518521</v>
      </c>
      <c r="C1678" s="7">
        <v>25140</v>
      </c>
      <c r="D1678" s="7">
        <v>67.92</v>
      </c>
      <c r="E1678" s="7">
        <v>19.955555555555556</v>
      </c>
      <c r="F1678" s="7">
        <v>28.504000000000001</v>
      </c>
      <c r="G1678" s="7">
        <v>3.2349999999999999</v>
      </c>
      <c r="H1678" s="7">
        <v>7.54</v>
      </c>
      <c r="I1678" s="7">
        <v>7.21</v>
      </c>
      <c r="J1678" s="7">
        <v>83.252300000000005</v>
      </c>
      <c r="K1678">
        <v>194.91</v>
      </c>
      <c r="L1678" t="s">
        <v>12</v>
      </c>
      <c r="M1678" t="s">
        <v>10</v>
      </c>
      <c r="N1678" t="s">
        <v>12</v>
      </c>
      <c r="O1678">
        <v>40.049790999999999</v>
      </c>
      <c r="P1678">
        <v>-105.145899</v>
      </c>
      <c r="Q1678" t="s">
        <v>15</v>
      </c>
      <c r="R1678" s="10" t="s">
        <v>23</v>
      </c>
      <c r="S1678">
        <v>6730200</v>
      </c>
      <c r="T1678" s="1">
        <v>41156</v>
      </c>
      <c r="U1678" s="11">
        <v>0.17708333333333334</v>
      </c>
      <c r="V1678">
        <v>5.0999999999999996</v>
      </c>
      <c r="W1678">
        <v>88</v>
      </c>
      <c r="X1678">
        <f t="shared" si="104"/>
        <v>0</v>
      </c>
      <c r="Y1678">
        <f t="shared" si="104"/>
        <v>0</v>
      </c>
    </row>
    <row r="1679" spans="1:25" ht="15.75">
      <c r="A1679" s="1">
        <v>41156</v>
      </c>
      <c r="B1679" s="9">
        <v>0.18997685185185187</v>
      </c>
      <c r="C1679" s="7">
        <v>25155</v>
      </c>
      <c r="D1679" s="7">
        <v>67.86</v>
      </c>
      <c r="E1679" s="7">
        <v>19.922222222222224</v>
      </c>
      <c r="F1679" s="7">
        <v>28.504000000000001</v>
      </c>
      <c r="G1679" s="7">
        <v>3.2349999999999999</v>
      </c>
      <c r="H1679" s="7">
        <v>7.54</v>
      </c>
      <c r="I1679" s="7">
        <v>7.22</v>
      </c>
      <c r="J1679" s="7">
        <v>83.330600000000004</v>
      </c>
      <c r="K1679">
        <v>192.88</v>
      </c>
      <c r="L1679" t="s">
        <v>12</v>
      </c>
      <c r="M1679" t="s">
        <v>10</v>
      </c>
      <c r="N1679" t="s">
        <v>12</v>
      </c>
      <c r="O1679">
        <v>40.049790999999999</v>
      </c>
      <c r="P1679">
        <v>-105.145899</v>
      </c>
      <c r="Q1679" t="s">
        <v>15</v>
      </c>
      <c r="R1679" s="10" t="s">
        <v>23</v>
      </c>
      <c r="S1679">
        <v>6730200</v>
      </c>
      <c r="T1679" s="1">
        <v>41156</v>
      </c>
      <c r="U1679" s="11">
        <v>0.1875</v>
      </c>
      <c r="V1679">
        <v>5.0999999999999996</v>
      </c>
      <c r="W1679">
        <v>88</v>
      </c>
      <c r="X1679">
        <f t="shared" si="104"/>
        <v>0</v>
      </c>
      <c r="Y1679">
        <f t="shared" si="104"/>
        <v>0</v>
      </c>
    </row>
    <row r="1680" spans="1:25" ht="15.75">
      <c r="A1680" s="1">
        <v>41156</v>
      </c>
      <c r="B1680" s="9">
        <v>0.20039351851851853</v>
      </c>
      <c r="C1680" s="7">
        <v>25170</v>
      </c>
      <c r="D1680" s="7">
        <v>67.790000000000006</v>
      </c>
      <c r="E1680" s="7">
        <v>19.883333333333336</v>
      </c>
      <c r="F1680" s="7">
        <v>28.504000000000001</v>
      </c>
      <c r="G1680" s="7">
        <v>3.2349999999999999</v>
      </c>
      <c r="H1680" s="7">
        <v>7.54</v>
      </c>
      <c r="I1680" s="7">
        <v>7.22</v>
      </c>
      <c r="J1680" s="7">
        <v>83.319900000000004</v>
      </c>
      <c r="K1680">
        <v>191.7</v>
      </c>
      <c r="L1680" t="s">
        <v>12</v>
      </c>
      <c r="M1680" t="s">
        <v>10</v>
      </c>
      <c r="N1680" t="s">
        <v>12</v>
      </c>
      <c r="O1680">
        <v>40.049790999999999</v>
      </c>
      <c r="P1680">
        <v>-105.145899</v>
      </c>
      <c r="Q1680" t="s">
        <v>15</v>
      </c>
      <c r="R1680" s="10" t="s">
        <v>23</v>
      </c>
      <c r="S1680">
        <v>6730200</v>
      </c>
      <c r="T1680" s="1">
        <v>41156</v>
      </c>
      <c r="U1680" s="11">
        <v>0.19791666666666666</v>
      </c>
      <c r="V1680">
        <v>5.0999999999999996</v>
      </c>
      <c r="W1680">
        <v>88</v>
      </c>
      <c r="X1680">
        <f t="shared" si="104"/>
        <v>0</v>
      </c>
      <c r="Y1680">
        <f t="shared" si="104"/>
        <v>0</v>
      </c>
    </row>
    <row r="1681" spans="1:25" ht="15.75">
      <c r="A1681" s="1">
        <v>41156</v>
      </c>
      <c r="B1681" s="9">
        <v>0.21081018518518521</v>
      </c>
      <c r="C1681" s="7">
        <v>25185</v>
      </c>
      <c r="D1681" s="7">
        <v>67.709999999999994</v>
      </c>
      <c r="E1681" s="7">
        <v>19.838888888888885</v>
      </c>
      <c r="F1681" s="7">
        <v>28.504000000000001</v>
      </c>
      <c r="G1681" s="7">
        <v>3.2050000000000001</v>
      </c>
      <c r="H1681" s="7">
        <v>7.55</v>
      </c>
      <c r="I1681" s="7">
        <v>7.24</v>
      </c>
      <c r="J1681" s="7">
        <v>83.486500000000007</v>
      </c>
      <c r="K1681">
        <v>189.56</v>
      </c>
      <c r="L1681" t="s">
        <v>12</v>
      </c>
      <c r="M1681" t="s">
        <v>10</v>
      </c>
      <c r="N1681" t="s">
        <v>12</v>
      </c>
      <c r="O1681">
        <v>40.049790999999999</v>
      </c>
      <c r="P1681">
        <v>-105.145899</v>
      </c>
      <c r="Q1681" t="s">
        <v>15</v>
      </c>
      <c r="R1681" s="10" t="s">
        <v>23</v>
      </c>
      <c r="S1681">
        <v>6730200</v>
      </c>
      <c r="T1681" s="1">
        <v>41156</v>
      </c>
      <c r="U1681" s="11">
        <v>0.20833333333333334</v>
      </c>
      <c r="V1681">
        <v>5.0999999999999996</v>
      </c>
      <c r="W1681">
        <v>88</v>
      </c>
      <c r="X1681">
        <f t="shared" si="104"/>
        <v>0</v>
      </c>
      <c r="Y1681">
        <f t="shared" si="104"/>
        <v>0</v>
      </c>
    </row>
    <row r="1682" spans="1:25" ht="15.75">
      <c r="A1682" s="1">
        <v>41156</v>
      </c>
      <c r="B1682" s="9">
        <v>0.22122685185185187</v>
      </c>
      <c r="C1682" s="7">
        <v>25200</v>
      </c>
      <c r="D1682" s="7">
        <v>67.63</v>
      </c>
      <c r="E1682" s="7">
        <v>19.794444444444444</v>
      </c>
      <c r="F1682" s="7">
        <v>28.504000000000001</v>
      </c>
      <c r="G1682" s="7">
        <v>3.2349999999999999</v>
      </c>
      <c r="H1682" s="7">
        <v>7.55</v>
      </c>
      <c r="I1682" s="7">
        <v>7.25</v>
      </c>
      <c r="J1682" s="7">
        <v>83.463099999999997</v>
      </c>
      <c r="K1682">
        <v>183</v>
      </c>
      <c r="L1682" t="s">
        <v>12</v>
      </c>
      <c r="M1682" t="s">
        <v>10</v>
      </c>
      <c r="N1682" t="s">
        <v>12</v>
      </c>
      <c r="O1682">
        <v>40.049790999999999</v>
      </c>
      <c r="P1682">
        <v>-105.145899</v>
      </c>
      <c r="Q1682" t="s">
        <v>15</v>
      </c>
      <c r="R1682" s="10" t="s">
        <v>23</v>
      </c>
      <c r="S1682">
        <v>6730200</v>
      </c>
      <c r="T1682" s="1">
        <v>41156</v>
      </c>
      <c r="U1682" s="11">
        <v>0.21875</v>
      </c>
      <c r="V1682">
        <v>5.0999999999999996</v>
      </c>
      <c r="W1682">
        <v>88</v>
      </c>
      <c r="X1682">
        <f t="shared" ref="X1682:Y1697" si="105">V1682-V1686</f>
        <v>0</v>
      </c>
      <c r="Y1682">
        <f t="shared" si="105"/>
        <v>0</v>
      </c>
    </row>
    <row r="1683" spans="1:25" ht="15.75">
      <c r="A1683" s="1">
        <v>41156</v>
      </c>
      <c r="B1683" s="9">
        <v>0.23164351851851853</v>
      </c>
      <c r="C1683" s="7">
        <v>25215</v>
      </c>
      <c r="D1683" s="7">
        <v>67.52</v>
      </c>
      <c r="E1683" s="7">
        <v>19.733333333333331</v>
      </c>
      <c r="F1683" s="7">
        <v>28.504000000000001</v>
      </c>
      <c r="G1683" s="7">
        <v>3.2349999999999999</v>
      </c>
      <c r="H1683" s="7">
        <v>7.55</v>
      </c>
      <c r="I1683" s="7">
        <v>7.25</v>
      </c>
      <c r="J1683" s="7">
        <v>83.455600000000004</v>
      </c>
      <c r="K1683">
        <v>182.48</v>
      </c>
      <c r="L1683" t="s">
        <v>12</v>
      </c>
      <c r="M1683" t="s">
        <v>10</v>
      </c>
      <c r="N1683" t="s">
        <v>12</v>
      </c>
      <c r="O1683">
        <v>40.049790999999999</v>
      </c>
      <c r="P1683">
        <v>-105.145899</v>
      </c>
      <c r="Q1683" t="s">
        <v>15</v>
      </c>
      <c r="R1683" s="10" t="s">
        <v>23</v>
      </c>
      <c r="S1683">
        <v>6730200</v>
      </c>
      <c r="T1683" s="1">
        <v>41156</v>
      </c>
      <c r="U1683" s="11">
        <v>0.22916666666666666</v>
      </c>
      <c r="V1683">
        <v>5.0999999999999996</v>
      </c>
      <c r="W1683">
        <v>88</v>
      </c>
      <c r="X1683">
        <f t="shared" si="105"/>
        <v>0</v>
      </c>
      <c r="Y1683">
        <f t="shared" si="105"/>
        <v>0</v>
      </c>
    </row>
    <row r="1684" spans="1:25" ht="15.75">
      <c r="A1684" s="1">
        <v>41156</v>
      </c>
      <c r="B1684" s="9">
        <v>0.24206018518518521</v>
      </c>
      <c r="C1684" s="7">
        <v>25230</v>
      </c>
      <c r="D1684" s="7">
        <v>67.44</v>
      </c>
      <c r="E1684" s="7">
        <v>19.68888888888889</v>
      </c>
      <c r="F1684" s="7">
        <v>28.504000000000001</v>
      </c>
      <c r="G1684" s="7">
        <v>3.2349999999999999</v>
      </c>
      <c r="H1684" s="7">
        <v>7.55</v>
      </c>
      <c r="I1684" s="7">
        <v>7.27</v>
      </c>
      <c r="J1684" s="7">
        <v>83.608500000000006</v>
      </c>
      <c r="K1684">
        <v>180.59</v>
      </c>
      <c r="L1684" t="s">
        <v>12</v>
      </c>
      <c r="M1684" t="s">
        <v>10</v>
      </c>
      <c r="N1684" t="s">
        <v>12</v>
      </c>
      <c r="O1684">
        <v>40.049790999999999</v>
      </c>
      <c r="P1684">
        <v>-105.145899</v>
      </c>
      <c r="Q1684" t="s">
        <v>15</v>
      </c>
      <c r="R1684" s="10" t="s">
        <v>23</v>
      </c>
      <c r="S1684">
        <v>6730200</v>
      </c>
      <c r="T1684" s="1">
        <v>41156</v>
      </c>
      <c r="U1684" s="11">
        <v>0.23958333333333334</v>
      </c>
      <c r="V1684">
        <v>5.0999999999999996</v>
      </c>
      <c r="W1684">
        <v>88</v>
      </c>
      <c r="X1684">
        <f t="shared" si="105"/>
        <v>0</v>
      </c>
      <c r="Y1684">
        <f t="shared" si="105"/>
        <v>0</v>
      </c>
    </row>
    <row r="1685" spans="1:25" ht="15.75">
      <c r="A1685" s="1">
        <v>41156</v>
      </c>
      <c r="B1685" s="9">
        <v>0.25247685185185187</v>
      </c>
      <c r="C1685" s="7">
        <v>25245</v>
      </c>
      <c r="D1685" s="7">
        <v>67.349999999999994</v>
      </c>
      <c r="E1685" s="7">
        <v>19.638888888888886</v>
      </c>
      <c r="F1685" s="7">
        <v>28.504000000000001</v>
      </c>
      <c r="G1685" s="7">
        <v>3.2349999999999999</v>
      </c>
      <c r="H1685" s="7">
        <v>7.55</v>
      </c>
      <c r="I1685" s="7">
        <v>7.27</v>
      </c>
      <c r="J1685" s="7">
        <v>83.5244</v>
      </c>
      <c r="K1685">
        <v>177.44</v>
      </c>
      <c r="L1685" t="s">
        <v>12</v>
      </c>
      <c r="M1685" t="s">
        <v>10</v>
      </c>
      <c r="N1685" t="s">
        <v>12</v>
      </c>
      <c r="O1685">
        <v>40.049790999999999</v>
      </c>
      <c r="P1685">
        <v>-105.145899</v>
      </c>
      <c r="Q1685" t="s">
        <v>15</v>
      </c>
      <c r="R1685" s="10" t="s">
        <v>23</v>
      </c>
      <c r="S1685">
        <v>6730200</v>
      </c>
      <c r="T1685" s="1">
        <v>41156</v>
      </c>
      <c r="U1685" s="11">
        <v>0.25</v>
      </c>
      <c r="V1685">
        <v>5.0999999999999996</v>
      </c>
      <c r="W1685">
        <v>88</v>
      </c>
      <c r="X1685">
        <f t="shared" si="105"/>
        <v>0</v>
      </c>
      <c r="Y1685">
        <f t="shared" si="105"/>
        <v>0</v>
      </c>
    </row>
    <row r="1686" spans="1:25" ht="15.75">
      <c r="A1686" s="1">
        <v>41156</v>
      </c>
      <c r="B1686" s="9">
        <v>0.26289351851851855</v>
      </c>
      <c r="C1686" s="7">
        <v>25260</v>
      </c>
      <c r="D1686" s="7">
        <v>67.28</v>
      </c>
      <c r="E1686" s="7">
        <v>19.600000000000001</v>
      </c>
      <c r="F1686" s="7">
        <v>28.504000000000001</v>
      </c>
      <c r="G1686" s="7">
        <v>3.2349999999999999</v>
      </c>
      <c r="H1686" s="7">
        <v>7.55</v>
      </c>
      <c r="I1686" s="7">
        <v>7.28</v>
      </c>
      <c r="J1686" s="7">
        <v>83.576499999999996</v>
      </c>
      <c r="K1686">
        <v>178.57</v>
      </c>
      <c r="L1686" t="s">
        <v>12</v>
      </c>
      <c r="M1686" t="s">
        <v>10</v>
      </c>
      <c r="N1686" t="s">
        <v>12</v>
      </c>
      <c r="O1686">
        <v>40.049790999999999</v>
      </c>
      <c r="P1686">
        <v>-105.145899</v>
      </c>
      <c r="Q1686" t="s">
        <v>15</v>
      </c>
      <c r="R1686" s="10" t="s">
        <v>23</v>
      </c>
      <c r="S1686">
        <v>6730200</v>
      </c>
      <c r="T1686" s="1">
        <v>41156</v>
      </c>
      <c r="U1686" s="11">
        <v>0.26041666666666669</v>
      </c>
      <c r="V1686">
        <v>5.0999999999999996</v>
      </c>
      <c r="W1686">
        <v>88</v>
      </c>
      <c r="X1686">
        <f t="shared" si="105"/>
        <v>0</v>
      </c>
      <c r="Y1686">
        <f t="shared" si="105"/>
        <v>0</v>
      </c>
    </row>
    <row r="1687" spans="1:25" ht="15.75">
      <c r="A1687" s="1">
        <v>41156</v>
      </c>
      <c r="B1687" s="9">
        <v>0.27331018518518518</v>
      </c>
      <c r="C1687" s="7">
        <v>25275</v>
      </c>
      <c r="D1687" s="7">
        <v>67.22</v>
      </c>
      <c r="E1687" s="7">
        <v>19.566666666666666</v>
      </c>
      <c r="F1687" s="7">
        <v>28.504000000000001</v>
      </c>
      <c r="G1687" s="7">
        <v>3.2349999999999999</v>
      </c>
      <c r="H1687" s="7">
        <v>7.56</v>
      </c>
      <c r="I1687" s="7">
        <v>7.29</v>
      </c>
      <c r="J1687" s="7">
        <v>83.594899999999996</v>
      </c>
      <c r="K1687">
        <v>174.57</v>
      </c>
      <c r="L1687" t="s">
        <v>12</v>
      </c>
      <c r="M1687" t="s">
        <v>10</v>
      </c>
      <c r="N1687" t="s">
        <v>12</v>
      </c>
      <c r="O1687">
        <v>40.049790999999999</v>
      </c>
      <c r="P1687">
        <v>-105.145899</v>
      </c>
      <c r="Q1687" t="s">
        <v>15</v>
      </c>
      <c r="R1687" s="10" t="s">
        <v>23</v>
      </c>
      <c r="S1687">
        <v>6730200</v>
      </c>
      <c r="T1687" s="1">
        <v>41156</v>
      </c>
      <c r="U1687" s="11">
        <v>0.27083333333333331</v>
      </c>
      <c r="V1687">
        <v>5.0999999999999996</v>
      </c>
      <c r="W1687">
        <v>88</v>
      </c>
      <c r="X1687">
        <f t="shared" si="105"/>
        <v>0</v>
      </c>
      <c r="Y1687">
        <f t="shared" si="105"/>
        <v>0</v>
      </c>
    </row>
    <row r="1688" spans="1:25" ht="15.75">
      <c r="A1688" s="1">
        <v>41156</v>
      </c>
      <c r="B1688" s="9">
        <v>0.28372685185185187</v>
      </c>
      <c r="C1688" s="7">
        <v>25290</v>
      </c>
      <c r="D1688" s="7">
        <v>67.14</v>
      </c>
      <c r="E1688" s="7">
        <v>19.522222222222222</v>
      </c>
      <c r="F1688" s="7">
        <v>28.504000000000001</v>
      </c>
      <c r="G1688" s="7">
        <v>3.2050000000000001</v>
      </c>
      <c r="H1688" s="7">
        <v>7.55</v>
      </c>
      <c r="I1688" s="7">
        <v>7.33</v>
      </c>
      <c r="J1688" s="7">
        <v>83.908299999999997</v>
      </c>
      <c r="K1688">
        <v>172.77</v>
      </c>
      <c r="L1688" t="s">
        <v>12</v>
      </c>
      <c r="M1688" t="s">
        <v>10</v>
      </c>
      <c r="N1688" t="s">
        <v>12</v>
      </c>
      <c r="O1688">
        <v>40.049790999999999</v>
      </c>
      <c r="P1688">
        <v>-105.145899</v>
      </c>
      <c r="Q1688" t="s">
        <v>15</v>
      </c>
      <c r="R1688" s="10" t="s">
        <v>23</v>
      </c>
      <c r="S1688">
        <v>6730200</v>
      </c>
      <c r="T1688" s="1">
        <v>41156</v>
      </c>
      <c r="U1688" s="11">
        <v>0.28125</v>
      </c>
      <c r="V1688">
        <v>5.0999999999999996</v>
      </c>
      <c r="W1688">
        <v>88</v>
      </c>
      <c r="X1688">
        <f t="shared" si="105"/>
        <v>0</v>
      </c>
      <c r="Y1688">
        <f t="shared" si="105"/>
        <v>0</v>
      </c>
    </row>
    <row r="1689" spans="1:25" ht="15.75">
      <c r="A1689" s="1">
        <v>41156</v>
      </c>
      <c r="B1689" s="9">
        <v>0.29414351851851855</v>
      </c>
      <c r="C1689" s="7">
        <v>25305</v>
      </c>
      <c r="D1689" s="7">
        <v>67.11</v>
      </c>
      <c r="E1689" s="7">
        <v>19.505555555555556</v>
      </c>
      <c r="F1689" s="7">
        <v>28.504000000000001</v>
      </c>
      <c r="G1689" s="7">
        <v>3.2050000000000001</v>
      </c>
      <c r="H1689" s="7">
        <v>7.56</v>
      </c>
      <c r="I1689" s="7">
        <v>7.36</v>
      </c>
      <c r="J1689" s="7">
        <v>84.272800000000004</v>
      </c>
      <c r="K1689">
        <v>170.06</v>
      </c>
      <c r="L1689" t="s">
        <v>12</v>
      </c>
      <c r="M1689" t="s">
        <v>10</v>
      </c>
      <c r="N1689" t="s">
        <v>12</v>
      </c>
      <c r="O1689">
        <v>40.049790999999999</v>
      </c>
      <c r="P1689">
        <v>-105.145899</v>
      </c>
      <c r="Q1689" t="s">
        <v>15</v>
      </c>
      <c r="R1689" s="10" t="s">
        <v>23</v>
      </c>
      <c r="S1689">
        <v>6730200</v>
      </c>
      <c r="T1689" s="1">
        <v>41156</v>
      </c>
      <c r="U1689" s="11">
        <v>0.29166666666666669</v>
      </c>
      <c r="V1689">
        <v>5.0999999999999996</v>
      </c>
      <c r="W1689">
        <v>88</v>
      </c>
      <c r="X1689">
        <f t="shared" si="105"/>
        <v>0</v>
      </c>
      <c r="Y1689">
        <f t="shared" si="105"/>
        <v>0</v>
      </c>
    </row>
    <row r="1690" spans="1:25" ht="15.75">
      <c r="A1690" s="1">
        <v>41156</v>
      </c>
      <c r="B1690" s="9">
        <v>0.30456018518518518</v>
      </c>
      <c r="C1690" s="7">
        <v>25320</v>
      </c>
      <c r="D1690" s="7">
        <v>67.06</v>
      </c>
      <c r="E1690" s="7">
        <v>19.477777777777781</v>
      </c>
      <c r="F1690" s="7">
        <v>28.504000000000001</v>
      </c>
      <c r="G1690" s="7">
        <v>3.2050000000000001</v>
      </c>
      <c r="H1690" s="7">
        <v>7.58</v>
      </c>
      <c r="I1690" s="7">
        <v>7.39</v>
      </c>
      <c r="J1690" s="7">
        <v>84.564800000000005</v>
      </c>
      <c r="K1690">
        <v>168.98</v>
      </c>
      <c r="L1690" t="s">
        <v>12</v>
      </c>
      <c r="M1690" t="s">
        <v>10</v>
      </c>
      <c r="N1690" t="s">
        <v>12</v>
      </c>
      <c r="O1690">
        <v>40.049790999999999</v>
      </c>
      <c r="P1690">
        <v>-105.145899</v>
      </c>
      <c r="Q1690" t="s">
        <v>15</v>
      </c>
      <c r="R1690" s="10" t="s">
        <v>23</v>
      </c>
      <c r="S1690">
        <v>6730200</v>
      </c>
      <c r="T1690" s="1">
        <v>41156</v>
      </c>
      <c r="U1690" s="11">
        <v>0.30208333333333331</v>
      </c>
      <c r="V1690">
        <v>5.0999999999999996</v>
      </c>
      <c r="W1690">
        <v>88</v>
      </c>
      <c r="X1690">
        <f t="shared" si="105"/>
        <v>0</v>
      </c>
      <c r="Y1690">
        <f t="shared" si="105"/>
        <v>0</v>
      </c>
    </row>
    <row r="1691" spans="1:25" ht="15.75">
      <c r="A1691" s="1">
        <v>41156</v>
      </c>
      <c r="B1691" s="9">
        <v>0.31497685185185187</v>
      </c>
      <c r="C1691" s="7">
        <v>25335</v>
      </c>
      <c r="D1691" s="7">
        <v>67.069999999999993</v>
      </c>
      <c r="E1691" s="7">
        <v>19.483333333333331</v>
      </c>
      <c r="F1691" s="7">
        <v>28.504000000000001</v>
      </c>
      <c r="G1691" s="7">
        <v>3.2349999999999999</v>
      </c>
      <c r="H1691" s="7">
        <v>7.58</v>
      </c>
      <c r="I1691" s="7">
        <v>7.44</v>
      </c>
      <c r="J1691" s="7">
        <v>85.1892</v>
      </c>
      <c r="K1691">
        <v>167.49</v>
      </c>
      <c r="L1691" t="s">
        <v>12</v>
      </c>
      <c r="M1691" t="s">
        <v>10</v>
      </c>
      <c r="N1691" t="s">
        <v>12</v>
      </c>
      <c r="O1691">
        <v>40.049790999999999</v>
      </c>
      <c r="P1691">
        <v>-105.145899</v>
      </c>
      <c r="Q1691" t="s">
        <v>15</v>
      </c>
      <c r="R1691" s="10" t="s">
        <v>23</v>
      </c>
      <c r="S1691">
        <v>6730200</v>
      </c>
      <c r="T1691" s="1">
        <v>41156</v>
      </c>
      <c r="U1691" s="11">
        <v>0.3125</v>
      </c>
      <c r="V1691">
        <v>5.0999999999999996</v>
      </c>
      <c r="W1691">
        <v>88</v>
      </c>
      <c r="X1691">
        <f t="shared" si="105"/>
        <v>0</v>
      </c>
      <c r="Y1691">
        <f t="shared" si="105"/>
        <v>0</v>
      </c>
    </row>
    <row r="1692" spans="1:25" ht="15.75">
      <c r="A1692" s="1">
        <v>41156</v>
      </c>
      <c r="B1692" s="9">
        <v>0.32539351851851855</v>
      </c>
      <c r="C1692" s="7">
        <v>25350</v>
      </c>
      <c r="D1692" s="7">
        <v>67.09</v>
      </c>
      <c r="E1692" s="7">
        <v>19.494444444444447</v>
      </c>
      <c r="F1692" s="7">
        <v>28.504000000000001</v>
      </c>
      <c r="G1692" s="7">
        <v>3.2050000000000001</v>
      </c>
      <c r="H1692" s="7">
        <v>7.6</v>
      </c>
      <c r="I1692" s="7">
        <v>7.52</v>
      </c>
      <c r="J1692" s="7">
        <v>86.108500000000006</v>
      </c>
      <c r="K1692">
        <v>166.42</v>
      </c>
      <c r="L1692" t="s">
        <v>12</v>
      </c>
      <c r="M1692" t="s">
        <v>10</v>
      </c>
      <c r="N1692" t="s">
        <v>12</v>
      </c>
      <c r="O1692">
        <v>40.049790999999999</v>
      </c>
      <c r="P1692">
        <v>-105.145899</v>
      </c>
      <c r="Q1692" t="s">
        <v>15</v>
      </c>
      <c r="R1692" s="10" t="s">
        <v>23</v>
      </c>
      <c r="S1692">
        <v>6730200</v>
      </c>
      <c r="T1692" s="1">
        <v>41156</v>
      </c>
      <c r="U1692" s="11">
        <v>0.32291666666666669</v>
      </c>
      <c r="V1692">
        <v>5.0999999999999996</v>
      </c>
      <c r="W1692">
        <v>88</v>
      </c>
      <c r="X1692">
        <f t="shared" si="105"/>
        <v>0</v>
      </c>
      <c r="Y1692">
        <f t="shared" si="105"/>
        <v>0</v>
      </c>
    </row>
    <row r="1693" spans="1:25" ht="15.75">
      <c r="A1693" s="1">
        <v>41156</v>
      </c>
      <c r="B1693" s="9">
        <v>0.33581018518518518</v>
      </c>
      <c r="C1693" s="7">
        <v>25365</v>
      </c>
      <c r="D1693" s="7">
        <v>67.16</v>
      </c>
      <c r="E1693" s="7">
        <v>19.533333333333331</v>
      </c>
      <c r="F1693" s="7">
        <v>28.504000000000001</v>
      </c>
      <c r="G1693" s="7">
        <v>3.2050000000000001</v>
      </c>
      <c r="H1693" s="7">
        <v>7.62</v>
      </c>
      <c r="I1693" s="7">
        <v>7.62</v>
      </c>
      <c r="J1693" s="7">
        <v>87.249600000000001</v>
      </c>
      <c r="K1693">
        <v>169.26</v>
      </c>
      <c r="L1693" t="s">
        <v>12</v>
      </c>
      <c r="M1693" t="s">
        <v>10</v>
      </c>
      <c r="N1693" t="s">
        <v>12</v>
      </c>
      <c r="O1693">
        <v>40.049790999999999</v>
      </c>
      <c r="P1693">
        <v>-105.145899</v>
      </c>
      <c r="Q1693" t="s">
        <v>15</v>
      </c>
      <c r="R1693" s="10" t="s">
        <v>23</v>
      </c>
      <c r="S1693">
        <v>6730200</v>
      </c>
      <c r="T1693" s="1">
        <v>41156</v>
      </c>
      <c r="U1693" s="11">
        <v>0.33333333333333331</v>
      </c>
      <c r="V1693">
        <v>5.0999999999999996</v>
      </c>
      <c r="W1693">
        <v>88</v>
      </c>
      <c r="X1693">
        <f t="shared" si="105"/>
        <v>0</v>
      </c>
      <c r="Y1693">
        <f t="shared" si="105"/>
        <v>0</v>
      </c>
    </row>
    <row r="1694" spans="1:25" ht="15.75">
      <c r="A1694" s="1">
        <v>41156</v>
      </c>
      <c r="B1694" s="9">
        <v>0.34622685185185187</v>
      </c>
      <c r="C1694" s="7">
        <v>25380</v>
      </c>
      <c r="D1694" s="7">
        <v>67.260000000000005</v>
      </c>
      <c r="E1694" s="7">
        <v>19.588888888888892</v>
      </c>
      <c r="F1694" s="7">
        <v>28.504000000000001</v>
      </c>
      <c r="G1694" s="7">
        <v>3.2349999999999999</v>
      </c>
      <c r="H1694" s="7">
        <v>7.65</v>
      </c>
      <c r="I1694" s="7">
        <v>7.71</v>
      </c>
      <c r="J1694" s="7">
        <v>88.436400000000006</v>
      </c>
      <c r="K1694">
        <v>163.72</v>
      </c>
      <c r="L1694" t="s">
        <v>12</v>
      </c>
      <c r="M1694" t="s">
        <v>10</v>
      </c>
      <c r="N1694" t="s">
        <v>12</v>
      </c>
      <c r="O1694">
        <v>40.049790999999999</v>
      </c>
      <c r="P1694">
        <v>-105.145899</v>
      </c>
      <c r="Q1694" t="s">
        <v>15</v>
      </c>
      <c r="R1694" s="10" t="s">
        <v>23</v>
      </c>
      <c r="S1694">
        <v>6730200</v>
      </c>
      <c r="T1694" s="1">
        <v>41156</v>
      </c>
      <c r="U1694" s="11">
        <v>0.34375</v>
      </c>
      <c r="V1694">
        <v>5.0999999999999996</v>
      </c>
      <c r="W1694">
        <v>88</v>
      </c>
      <c r="X1694">
        <f t="shared" si="105"/>
        <v>9.9999999999997868E-3</v>
      </c>
      <c r="Y1694">
        <f t="shared" si="105"/>
        <v>0</v>
      </c>
    </row>
    <row r="1695" spans="1:25" ht="15.75">
      <c r="A1695" s="1">
        <v>41156</v>
      </c>
      <c r="B1695" s="9">
        <v>0.35664351851851855</v>
      </c>
      <c r="C1695" s="7">
        <v>25395</v>
      </c>
      <c r="D1695" s="7">
        <v>67.400000000000006</v>
      </c>
      <c r="E1695" s="7">
        <v>19.666666666666671</v>
      </c>
      <c r="F1695" s="7">
        <v>28.504000000000001</v>
      </c>
      <c r="G1695" s="7">
        <v>3.2349999999999999</v>
      </c>
      <c r="H1695" s="7">
        <v>7.67</v>
      </c>
      <c r="I1695" s="7">
        <v>7.8</v>
      </c>
      <c r="J1695" s="7">
        <v>89.600899999999996</v>
      </c>
      <c r="K1695">
        <v>165.62</v>
      </c>
      <c r="L1695" t="s">
        <v>12</v>
      </c>
      <c r="M1695" t="s">
        <v>10</v>
      </c>
      <c r="N1695" t="s">
        <v>12</v>
      </c>
      <c r="O1695">
        <v>40.049790999999999</v>
      </c>
      <c r="P1695">
        <v>-105.145899</v>
      </c>
      <c r="Q1695" t="s">
        <v>15</v>
      </c>
      <c r="R1695" s="10" t="s">
        <v>23</v>
      </c>
      <c r="S1695">
        <v>6730200</v>
      </c>
      <c r="T1695" s="1">
        <v>41156</v>
      </c>
      <c r="U1695" s="11">
        <v>0.35416666666666669</v>
      </c>
      <c r="V1695">
        <v>5.0999999999999996</v>
      </c>
      <c r="W1695">
        <v>88</v>
      </c>
      <c r="X1695">
        <f t="shared" si="105"/>
        <v>9.9999999999997868E-3</v>
      </c>
      <c r="Y1695">
        <f t="shared" si="105"/>
        <v>0</v>
      </c>
    </row>
    <row r="1696" spans="1:25" ht="15.75">
      <c r="A1696" s="1">
        <v>41156</v>
      </c>
      <c r="B1696" s="9">
        <v>0.36706018518518518</v>
      </c>
      <c r="C1696" s="7">
        <v>25410</v>
      </c>
      <c r="D1696" s="7">
        <v>67.569999999999993</v>
      </c>
      <c r="E1696" s="7">
        <v>19.761111111111109</v>
      </c>
      <c r="F1696" s="7">
        <v>28.504000000000001</v>
      </c>
      <c r="G1696" s="7">
        <v>3.2349999999999999</v>
      </c>
      <c r="H1696" s="7">
        <v>7.7</v>
      </c>
      <c r="I1696" s="7">
        <v>7.91</v>
      </c>
      <c r="J1696" s="7">
        <v>90.995900000000006</v>
      </c>
      <c r="K1696">
        <v>165.85</v>
      </c>
      <c r="L1696" t="s">
        <v>12</v>
      </c>
      <c r="M1696" t="s">
        <v>10</v>
      </c>
      <c r="N1696" t="s">
        <v>12</v>
      </c>
      <c r="O1696">
        <v>40.049790999999999</v>
      </c>
      <c r="P1696">
        <v>-105.145899</v>
      </c>
      <c r="Q1696" t="s">
        <v>15</v>
      </c>
      <c r="R1696" s="10" t="s">
        <v>23</v>
      </c>
      <c r="S1696">
        <v>6730200</v>
      </c>
      <c r="T1696" s="1">
        <v>41156</v>
      </c>
      <c r="U1696" s="11">
        <v>0.36458333333333331</v>
      </c>
      <c r="V1696">
        <v>5.0999999999999996</v>
      </c>
      <c r="W1696">
        <v>88</v>
      </c>
      <c r="X1696">
        <f t="shared" si="105"/>
        <v>9.9999999999997868E-3</v>
      </c>
      <c r="Y1696">
        <f t="shared" si="105"/>
        <v>0</v>
      </c>
    </row>
    <row r="1697" spans="1:25" ht="15.75">
      <c r="A1697" s="1">
        <v>41156</v>
      </c>
      <c r="B1697" s="9">
        <v>0.37747685185185187</v>
      </c>
      <c r="C1697" s="7">
        <v>25425</v>
      </c>
      <c r="D1697" s="7">
        <v>67.75</v>
      </c>
      <c r="E1697" s="7">
        <v>19.861111111111111</v>
      </c>
      <c r="F1697" s="7">
        <v>28.504000000000001</v>
      </c>
      <c r="G1697" s="7">
        <v>3.2349999999999999</v>
      </c>
      <c r="H1697" s="7">
        <v>7.73</v>
      </c>
      <c r="I1697" s="7">
        <v>7.99</v>
      </c>
      <c r="J1697" s="7">
        <v>92.177800000000005</v>
      </c>
      <c r="K1697">
        <v>167.71</v>
      </c>
      <c r="L1697" t="s">
        <v>12</v>
      </c>
      <c r="M1697" t="s">
        <v>10</v>
      </c>
      <c r="N1697" t="s">
        <v>12</v>
      </c>
      <c r="O1697">
        <v>40.049790999999999</v>
      </c>
      <c r="P1697">
        <v>-105.145899</v>
      </c>
      <c r="Q1697" t="s">
        <v>15</v>
      </c>
      <c r="R1697" s="10" t="s">
        <v>23</v>
      </c>
      <c r="S1697">
        <v>6730200</v>
      </c>
      <c r="T1697" s="1">
        <v>41156</v>
      </c>
      <c r="U1697" s="11">
        <v>0.375</v>
      </c>
      <c r="V1697">
        <v>5.0999999999999996</v>
      </c>
      <c r="W1697">
        <v>88</v>
      </c>
      <c r="X1697">
        <f t="shared" si="105"/>
        <v>9.9999999999997868E-3</v>
      </c>
      <c r="Y1697">
        <f t="shared" si="105"/>
        <v>0</v>
      </c>
    </row>
    <row r="1698" spans="1:25" ht="15.75">
      <c r="A1698" s="1">
        <v>41156</v>
      </c>
      <c r="B1698" s="9">
        <v>0.38789351851851855</v>
      </c>
      <c r="C1698" s="7">
        <v>25440</v>
      </c>
      <c r="D1698" s="7">
        <v>67.98</v>
      </c>
      <c r="E1698" s="7">
        <v>19.988888888888891</v>
      </c>
      <c r="F1698" s="7">
        <v>28.504000000000001</v>
      </c>
      <c r="G1698" s="7">
        <v>3.2349999999999999</v>
      </c>
      <c r="H1698" s="7">
        <v>7.77</v>
      </c>
      <c r="I1698" s="7">
        <v>8.09</v>
      </c>
      <c r="J1698" s="7">
        <v>93.534400000000005</v>
      </c>
      <c r="K1698">
        <v>168.55</v>
      </c>
      <c r="L1698" t="s">
        <v>12</v>
      </c>
      <c r="M1698" t="s">
        <v>10</v>
      </c>
      <c r="N1698" t="s">
        <v>12</v>
      </c>
      <c r="O1698">
        <v>40.049790999999999</v>
      </c>
      <c r="P1698">
        <v>-105.145899</v>
      </c>
      <c r="Q1698" t="s">
        <v>15</v>
      </c>
      <c r="R1698" s="10" t="s">
        <v>23</v>
      </c>
      <c r="S1698">
        <v>6730200</v>
      </c>
      <c r="T1698" s="1">
        <v>41156</v>
      </c>
      <c r="U1698" s="11">
        <v>0.38541666666666669</v>
      </c>
      <c r="V1698">
        <v>5.09</v>
      </c>
      <c r="W1698">
        <v>88</v>
      </c>
      <c r="X1698">
        <f t="shared" ref="X1698:Y1713" si="106">V1698-V1702</f>
        <v>0</v>
      </c>
      <c r="Y1698">
        <f t="shared" si="106"/>
        <v>0</v>
      </c>
    </row>
    <row r="1699" spans="1:25" ht="15.75">
      <c r="A1699" s="1">
        <v>41156</v>
      </c>
      <c r="B1699" s="9">
        <v>0.39831018518518518</v>
      </c>
      <c r="C1699" s="7">
        <v>25455</v>
      </c>
      <c r="D1699" s="7">
        <v>68.260000000000005</v>
      </c>
      <c r="E1699" s="7">
        <v>20.144444444444449</v>
      </c>
      <c r="F1699" s="7">
        <v>28.504000000000001</v>
      </c>
      <c r="G1699" s="7">
        <v>3.2349999999999999</v>
      </c>
      <c r="H1699" s="7">
        <v>7.8</v>
      </c>
      <c r="I1699" s="7">
        <v>8.19</v>
      </c>
      <c r="J1699" s="7">
        <v>95.018900000000002</v>
      </c>
      <c r="K1699">
        <v>165.07</v>
      </c>
      <c r="L1699" t="s">
        <v>12</v>
      </c>
      <c r="M1699" t="s">
        <v>10</v>
      </c>
      <c r="N1699" t="s">
        <v>12</v>
      </c>
      <c r="O1699">
        <v>40.049790999999999</v>
      </c>
      <c r="P1699">
        <v>-105.145899</v>
      </c>
      <c r="Q1699" t="s">
        <v>15</v>
      </c>
      <c r="R1699" s="10" t="s">
        <v>23</v>
      </c>
      <c r="S1699">
        <v>6730200</v>
      </c>
      <c r="T1699" s="1">
        <v>41156</v>
      </c>
      <c r="U1699" s="11">
        <v>0.39583333333333331</v>
      </c>
      <c r="V1699">
        <v>5.09</v>
      </c>
      <c r="W1699">
        <v>88</v>
      </c>
      <c r="X1699">
        <f t="shared" si="106"/>
        <v>0</v>
      </c>
      <c r="Y1699">
        <f t="shared" si="106"/>
        <v>0</v>
      </c>
    </row>
    <row r="1700" spans="1:25" ht="15.75">
      <c r="A1700" s="1">
        <v>41156</v>
      </c>
      <c r="B1700" s="9">
        <v>0.40872685185185187</v>
      </c>
      <c r="C1700" s="7">
        <v>25470</v>
      </c>
      <c r="D1700" s="7">
        <v>68.56</v>
      </c>
      <c r="E1700" s="7">
        <v>20.311111111111114</v>
      </c>
      <c r="F1700" s="7">
        <v>28.504000000000001</v>
      </c>
      <c r="G1700" s="7">
        <v>3.2050000000000001</v>
      </c>
      <c r="H1700" s="7">
        <v>7.84</v>
      </c>
      <c r="I1700" s="7">
        <v>8.2799999999999994</v>
      </c>
      <c r="J1700" s="7">
        <v>96.371399999999994</v>
      </c>
      <c r="K1700">
        <v>169.2</v>
      </c>
      <c r="L1700" t="s">
        <v>12</v>
      </c>
      <c r="M1700" t="s">
        <v>10</v>
      </c>
      <c r="N1700" t="s">
        <v>12</v>
      </c>
      <c r="O1700">
        <v>40.049790999999999</v>
      </c>
      <c r="P1700">
        <v>-105.145899</v>
      </c>
      <c r="Q1700" t="s">
        <v>15</v>
      </c>
      <c r="R1700" s="10" t="s">
        <v>23</v>
      </c>
      <c r="S1700">
        <v>6730200</v>
      </c>
      <c r="T1700" s="1">
        <v>41156</v>
      </c>
      <c r="U1700" s="11">
        <v>0.40625</v>
      </c>
      <c r="V1700">
        <v>5.09</v>
      </c>
      <c r="W1700">
        <v>88</v>
      </c>
      <c r="X1700">
        <f t="shared" si="106"/>
        <v>0</v>
      </c>
      <c r="Y1700">
        <f t="shared" si="106"/>
        <v>0</v>
      </c>
    </row>
    <row r="1701" spans="1:25" ht="15.75">
      <c r="A1701" s="1">
        <v>41156</v>
      </c>
      <c r="B1701" s="9">
        <v>0.41914351851851855</v>
      </c>
      <c r="C1701" s="7">
        <v>25485</v>
      </c>
      <c r="D1701" s="7">
        <v>68.89</v>
      </c>
      <c r="E1701" s="7">
        <v>20.494444444444447</v>
      </c>
      <c r="F1701" s="7">
        <v>28.504000000000001</v>
      </c>
      <c r="G1701" s="7">
        <v>3.2050000000000001</v>
      </c>
      <c r="H1701" s="7">
        <v>7.88</v>
      </c>
      <c r="I1701" s="7">
        <v>8.3800000000000008</v>
      </c>
      <c r="J1701" s="7">
        <v>97.852999999999994</v>
      </c>
      <c r="K1701">
        <v>173.17</v>
      </c>
      <c r="L1701" t="s">
        <v>12</v>
      </c>
      <c r="M1701" t="s">
        <v>10</v>
      </c>
      <c r="N1701" t="s">
        <v>12</v>
      </c>
      <c r="O1701">
        <v>40.049790999999999</v>
      </c>
      <c r="P1701">
        <v>-105.145899</v>
      </c>
      <c r="Q1701" t="s">
        <v>15</v>
      </c>
      <c r="R1701" s="10" t="s">
        <v>23</v>
      </c>
      <c r="S1701">
        <v>6730200</v>
      </c>
      <c r="T1701" s="1">
        <v>41156</v>
      </c>
      <c r="U1701" s="11">
        <v>0.41666666666666669</v>
      </c>
      <c r="V1701">
        <v>5.09</v>
      </c>
      <c r="W1701">
        <v>88</v>
      </c>
      <c r="X1701">
        <f t="shared" si="106"/>
        <v>0</v>
      </c>
      <c r="Y1701">
        <f t="shared" si="106"/>
        <v>0</v>
      </c>
    </row>
    <row r="1702" spans="1:25" ht="15.75">
      <c r="A1702" s="1">
        <v>41156</v>
      </c>
      <c r="B1702" s="9">
        <v>0.42956018518518518</v>
      </c>
      <c r="C1702" s="7">
        <v>25500</v>
      </c>
      <c r="D1702" s="7">
        <v>69.19</v>
      </c>
      <c r="E1702" s="7">
        <v>20.661111111111111</v>
      </c>
      <c r="F1702" s="7">
        <v>28.504000000000001</v>
      </c>
      <c r="G1702" s="7">
        <v>3.2349999999999999</v>
      </c>
      <c r="H1702" s="7">
        <v>7.92</v>
      </c>
      <c r="I1702" s="7">
        <v>8.48</v>
      </c>
      <c r="J1702" s="7">
        <v>99.395499999999998</v>
      </c>
      <c r="K1702">
        <v>178.32</v>
      </c>
      <c r="L1702" t="s">
        <v>12</v>
      </c>
      <c r="M1702" t="s">
        <v>10</v>
      </c>
      <c r="N1702" t="s">
        <v>12</v>
      </c>
      <c r="O1702">
        <v>40.049790999999999</v>
      </c>
      <c r="P1702">
        <v>-105.145899</v>
      </c>
      <c r="Q1702" t="s">
        <v>15</v>
      </c>
      <c r="R1702" s="10" t="s">
        <v>23</v>
      </c>
      <c r="S1702">
        <v>6730200</v>
      </c>
      <c r="T1702" s="1">
        <v>41156</v>
      </c>
      <c r="U1702" s="11">
        <v>0.42708333333333331</v>
      </c>
      <c r="V1702">
        <v>5.09</v>
      </c>
      <c r="W1702">
        <v>88</v>
      </c>
      <c r="X1702">
        <f t="shared" si="106"/>
        <v>0</v>
      </c>
      <c r="Y1702">
        <f t="shared" si="106"/>
        <v>0</v>
      </c>
    </row>
    <row r="1703" spans="1:25" ht="15.75">
      <c r="A1703" s="1">
        <v>41156</v>
      </c>
      <c r="B1703" s="9">
        <v>0.43997685185185187</v>
      </c>
      <c r="C1703" s="7">
        <v>25515</v>
      </c>
      <c r="D1703" s="7">
        <v>69.61</v>
      </c>
      <c r="E1703" s="7">
        <v>20.894444444444446</v>
      </c>
      <c r="F1703" s="7">
        <v>28.504000000000001</v>
      </c>
      <c r="G1703" s="7">
        <v>3.2349999999999999</v>
      </c>
      <c r="H1703" s="7">
        <v>7.95</v>
      </c>
      <c r="I1703" s="7">
        <v>8.56</v>
      </c>
      <c r="J1703" s="7">
        <v>100.7543</v>
      </c>
      <c r="K1703">
        <v>183.86</v>
      </c>
      <c r="L1703" t="s">
        <v>12</v>
      </c>
      <c r="M1703" t="s">
        <v>10</v>
      </c>
      <c r="N1703" t="s">
        <v>12</v>
      </c>
      <c r="O1703">
        <v>40.049790999999999</v>
      </c>
      <c r="P1703">
        <v>-105.145899</v>
      </c>
      <c r="Q1703" t="s">
        <v>15</v>
      </c>
      <c r="R1703" s="10" t="s">
        <v>23</v>
      </c>
      <c r="S1703">
        <v>6730200</v>
      </c>
      <c r="T1703" s="1">
        <v>41156</v>
      </c>
      <c r="U1703" s="11">
        <v>0.4375</v>
      </c>
      <c r="V1703">
        <v>5.09</v>
      </c>
      <c r="W1703">
        <v>88</v>
      </c>
      <c r="X1703">
        <f t="shared" si="106"/>
        <v>0</v>
      </c>
      <c r="Y1703">
        <f t="shared" si="106"/>
        <v>0</v>
      </c>
    </row>
    <row r="1704" spans="1:25" ht="15.75">
      <c r="A1704" s="1">
        <v>41156</v>
      </c>
      <c r="B1704" s="9">
        <v>0.45039351851851855</v>
      </c>
      <c r="C1704" s="7">
        <v>25530</v>
      </c>
      <c r="D1704" s="7">
        <v>69.91</v>
      </c>
      <c r="E1704" s="7">
        <v>21.06111111111111</v>
      </c>
      <c r="F1704" s="7">
        <v>28.504000000000001</v>
      </c>
      <c r="G1704" s="7">
        <v>3.2050000000000001</v>
      </c>
      <c r="H1704" s="7">
        <v>7.97</v>
      </c>
      <c r="I1704" s="7">
        <v>8.6199999999999992</v>
      </c>
      <c r="J1704" s="7">
        <v>101.7658</v>
      </c>
      <c r="K1704">
        <v>188.09</v>
      </c>
      <c r="L1704" t="s">
        <v>12</v>
      </c>
      <c r="M1704" t="s">
        <v>10</v>
      </c>
      <c r="N1704" t="s">
        <v>12</v>
      </c>
      <c r="O1704">
        <v>40.049790999999999</v>
      </c>
      <c r="P1704">
        <v>-105.145899</v>
      </c>
      <c r="Q1704" t="s">
        <v>15</v>
      </c>
      <c r="R1704" s="10" t="s">
        <v>23</v>
      </c>
      <c r="S1704">
        <v>6730200</v>
      </c>
      <c r="T1704" s="1">
        <v>41156</v>
      </c>
      <c r="U1704" s="11">
        <v>0.44791666666666669</v>
      </c>
      <c r="V1704">
        <v>5.09</v>
      </c>
      <c r="W1704">
        <v>88</v>
      </c>
      <c r="X1704">
        <f t="shared" si="106"/>
        <v>0</v>
      </c>
      <c r="Y1704">
        <f t="shared" si="106"/>
        <v>0</v>
      </c>
    </row>
    <row r="1705" spans="1:25" ht="15.75">
      <c r="A1705" s="1">
        <v>41156</v>
      </c>
      <c r="B1705" s="9">
        <v>0.46081018518518518</v>
      </c>
      <c r="C1705" s="7">
        <v>25545</v>
      </c>
      <c r="D1705" s="7">
        <v>70.22</v>
      </c>
      <c r="E1705" s="7">
        <v>21.233333333333334</v>
      </c>
      <c r="F1705" s="7">
        <v>28.504000000000001</v>
      </c>
      <c r="G1705" s="7">
        <v>3.2050000000000001</v>
      </c>
      <c r="H1705" s="7">
        <v>7.99</v>
      </c>
      <c r="I1705" s="7">
        <v>8.69</v>
      </c>
      <c r="J1705" s="7">
        <v>102.9689</v>
      </c>
      <c r="K1705">
        <v>195.09</v>
      </c>
      <c r="L1705" t="s">
        <v>12</v>
      </c>
      <c r="M1705" t="s">
        <v>10</v>
      </c>
      <c r="N1705" t="s">
        <v>12</v>
      </c>
      <c r="O1705">
        <v>40.049790999999999</v>
      </c>
      <c r="P1705">
        <v>-105.145899</v>
      </c>
      <c r="Q1705" t="s">
        <v>15</v>
      </c>
      <c r="R1705" s="10" t="s">
        <v>23</v>
      </c>
      <c r="S1705">
        <v>6730200</v>
      </c>
      <c r="T1705" s="1">
        <v>41156</v>
      </c>
      <c r="U1705" s="11">
        <v>0.45833333333333331</v>
      </c>
      <c r="V1705">
        <v>5.09</v>
      </c>
      <c r="W1705">
        <v>88</v>
      </c>
      <c r="X1705">
        <f t="shared" si="106"/>
        <v>0</v>
      </c>
      <c r="Y1705">
        <f t="shared" si="106"/>
        <v>0</v>
      </c>
    </row>
    <row r="1706" spans="1:25" ht="15.75">
      <c r="A1706" s="1">
        <v>41156</v>
      </c>
      <c r="B1706" s="9">
        <v>0.47122685185185187</v>
      </c>
      <c r="C1706" s="7">
        <v>25560</v>
      </c>
      <c r="D1706" s="7">
        <v>70.69</v>
      </c>
      <c r="E1706" s="7">
        <v>21.494444444444444</v>
      </c>
      <c r="F1706" s="7">
        <v>28.504000000000001</v>
      </c>
      <c r="G1706" s="7">
        <v>3.2050000000000001</v>
      </c>
      <c r="H1706" s="7">
        <v>8.02</v>
      </c>
      <c r="I1706" s="7">
        <v>8.77</v>
      </c>
      <c r="J1706" s="7">
        <v>104.4147</v>
      </c>
      <c r="K1706">
        <v>207.6</v>
      </c>
      <c r="L1706" t="s">
        <v>12</v>
      </c>
      <c r="M1706" t="s">
        <v>10</v>
      </c>
      <c r="N1706" t="s">
        <v>12</v>
      </c>
      <c r="O1706">
        <v>40.049790999999999</v>
      </c>
      <c r="P1706">
        <v>-105.145899</v>
      </c>
      <c r="Q1706" t="s">
        <v>15</v>
      </c>
      <c r="R1706" s="10" t="s">
        <v>23</v>
      </c>
      <c r="S1706">
        <v>6730200</v>
      </c>
      <c r="T1706" s="1">
        <v>41156</v>
      </c>
      <c r="U1706" s="11">
        <v>0.46875</v>
      </c>
      <c r="V1706">
        <v>5.09</v>
      </c>
      <c r="W1706">
        <v>88</v>
      </c>
      <c r="X1706">
        <f t="shared" si="106"/>
        <v>0</v>
      </c>
      <c r="Y1706">
        <f t="shared" si="106"/>
        <v>0</v>
      </c>
    </row>
    <row r="1707" spans="1:25" ht="15.75">
      <c r="A1707" s="1">
        <v>41156</v>
      </c>
      <c r="B1707" s="9">
        <v>0.48164351851851855</v>
      </c>
      <c r="C1707" s="7">
        <v>25575</v>
      </c>
      <c r="D1707" s="7">
        <v>71.02</v>
      </c>
      <c r="E1707" s="7">
        <v>21.677777777777777</v>
      </c>
      <c r="F1707" s="7">
        <v>28.504000000000001</v>
      </c>
      <c r="G1707" s="7">
        <v>3.2349999999999999</v>
      </c>
      <c r="H1707" s="7">
        <v>8.0500000000000007</v>
      </c>
      <c r="I1707" s="7">
        <v>8.7799999999999994</v>
      </c>
      <c r="J1707" s="7">
        <v>104.9038</v>
      </c>
      <c r="K1707">
        <v>209.61</v>
      </c>
      <c r="L1707" t="s">
        <v>12</v>
      </c>
      <c r="M1707" t="s">
        <v>10</v>
      </c>
      <c r="N1707" t="s">
        <v>12</v>
      </c>
      <c r="O1707">
        <v>40.049790999999999</v>
      </c>
      <c r="P1707">
        <v>-105.145899</v>
      </c>
      <c r="Q1707" t="s">
        <v>15</v>
      </c>
      <c r="R1707" s="10" t="s">
        <v>23</v>
      </c>
      <c r="S1707">
        <v>6730200</v>
      </c>
      <c r="T1707" s="1">
        <v>41156</v>
      </c>
      <c r="U1707" s="11">
        <v>0.47916666666666669</v>
      </c>
      <c r="V1707">
        <v>5.09</v>
      </c>
      <c r="W1707">
        <v>88</v>
      </c>
      <c r="X1707">
        <f t="shared" si="106"/>
        <v>0</v>
      </c>
      <c r="Y1707">
        <f t="shared" si="106"/>
        <v>0</v>
      </c>
    </row>
    <row r="1708" spans="1:25" ht="15.75">
      <c r="A1708" s="1">
        <v>41156</v>
      </c>
      <c r="B1708" s="9">
        <v>0.49206018518518518</v>
      </c>
      <c r="C1708" s="7">
        <v>25590</v>
      </c>
      <c r="D1708" s="7">
        <v>71.42</v>
      </c>
      <c r="E1708" s="7">
        <v>21.900000000000002</v>
      </c>
      <c r="F1708" s="7">
        <v>28.504000000000001</v>
      </c>
      <c r="G1708" s="7">
        <v>3.2050000000000001</v>
      </c>
      <c r="H1708" s="7">
        <v>8.06</v>
      </c>
      <c r="I1708" s="7">
        <v>8.84</v>
      </c>
      <c r="J1708" s="7">
        <v>106.1934</v>
      </c>
      <c r="K1708">
        <v>218.45</v>
      </c>
      <c r="L1708" t="s">
        <v>12</v>
      </c>
      <c r="M1708" t="s">
        <v>10</v>
      </c>
      <c r="N1708" t="s">
        <v>12</v>
      </c>
      <c r="O1708">
        <v>40.049790999999999</v>
      </c>
      <c r="P1708">
        <v>-105.145899</v>
      </c>
      <c r="Q1708" t="s">
        <v>15</v>
      </c>
      <c r="R1708" s="10" t="s">
        <v>23</v>
      </c>
      <c r="S1708">
        <v>6730200</v>
      </c>
      <c r="T1708" s="1">
        <v>41156</v>
      </c>
      <c r="U1708" s="11">
        <v>0.48958333333333331</v>
      </c>
      <c r="V1708">
        <v>5.09</v>
      </c>
      <c r="W1708">
        <v>88</v>
      </c>
      <c r="X1708">
        <f t="shared" si="106"/>
        <v>0</v>
      </c>
      <c r="Y1708">
        <f t="shared" si="106"/>
        <v>0</v>
      </c>
    </row>
    <row r="1709" spans="1:25" ht="15.75">
      <c r="A1709" s="1">
        <v>41156</v>
      </c>
      <c r="B1709" s="9">
        <v>0.50247685185185187</v>
      </c>
      <c r="C1709" s="7">
        <v>25605</v>
      </c>
      <c r="D1709" s="7">
        <v>71.790000000000006</v>
      </c>
      <c r="E1709" s="7">
        <v>22.105555555555561</v>
      </c>
      <c r="F1709" s="7">
        <v>28.504000000000001</v>
      </c>
      <c r="G1709" s="7">
        <v>3.2349999999999999</v>
      </c>
      <c r="H1709" s="7">
        <v>8.08</v>
      </c>
      <c r="I1709" s="7">
        <v>8.8699999999999992</v>
      </c>
      <c r="J1709" s="7">
        <v>106.8944</v>
      </c>
      <c r="K1709">
        <v>223.46</v>
      </c>
      <c r="L1709" t="s">
        <v>12</v>
      </c>
      <c r="M1709" t="s">
        <v>10</v>
      </c>
      <c r="N1709" t="s">
        <v>12</v>
      </c>
      <c r="O1709">
        <v>40.049790999999999</v>
      </c>
      <c r="P1709">
        <v>-105.145899</v>
      </c>
      <c r="Q1709" t="s">
        <v>15</v>
      </c>
      <c r="R1709" s="10" t="s">
        <v>23</v>
      </c>
      <c r="S1709">
        <v>6730200</v>
      </c>
      <c r="T1709" s="1">
        <v>41156</v>
      </c>
      <c r="U1709" s="11">
        <v>0.5</v>
      </c>
      <c r="V1709">
        <v>5.09</v>
      </c>
      <c r="W1709">
        <v>88</v>
      </c>
      <c r="X1709">
        <f t="shared" si="106"/>
        <v>0</v>
      </c>
      <c r="Y1709">
        <f t="shared" si="106"/>
        <v>0</v>
      </c>
    </row>
    <row r="1710" spans="1:25" ht="15.75">
      <c r="A1710" s="1">
        <v>41156</v>
      </c>
      <c r="B1710" s="9">
        <v>0.5128935185185185</v>
      </c>
      <c r="C1710" s="7">
        <v>25620</v>
      </c>
      <c r="D1710" s="7">
        <v>72.2</v>
      </c>
      <c r="E1710" s="7">
        <v>22.333333333333336</v>
      </c>
      <c r="F1710" s="7">
        <v>28.504000000000001</v>
      </c>
      <c r="G1710" s="7">
        <v>3.2050000000000001</v>
      </c>
      <c r="H1710" s="7">
        <v>8.11</v>
      </c>
      <c r="I1710" s="7">
        <v>8.9</v>
      </c>
      <c r="J1710" s="7">
        <v>107.8014</v>
      </c>
      <c r="K1710">
        <v>225.65</v>
      </c>
      <c r="L1710" t="s">
        <v>12</v>
      </c>
      <c r="M1710" t="s">
        <v>10</v>
      </c>
      <c r="N1710" t="s">
        <v>12</v>
      </c>
      <c r="O1710">
        <v>40.049790999999999</v>
      </c>
      <c r="P1710">
        <v>-105.145899</v>
      </c>
      <c r="Q1710" t="s">
        <v>15</v>
      </c>
      <c r="R1710" s="10" t="s">
        <v>23</v>
      </c>
      <c r="S1710">
        <v>6730200</v>
      </c>
      <c r="T1710" s="1">
        <v>41156</v>
      </c>
      <c r="U1710" s="11">
        <v>0.51041666666666663</v>
      </c>
      <c r="V1710">
        <v>5.09</v>
      </c>
      <c r="W1710">
        <v>88</v>
      </c>
      <c r="X1710">
        <f t="shared" si="106"/>
        <v>0</v>
      </c>
      <c r="Y1710">
        <f t="shared" si="106"/>
        <v>0</v>
      </c>
    </row>
    <row r="1711" spans="1:25" ht="15.75">
      <c r="A1711" s="1">
        <v>41156</v>
      </c>
      <c r="B1711" s="9">
        <v>0.52331018518518524</v>
      </c>
      <c r="C1711" s="7">
        <v>25635</v>
      </c>
      <c r="D1711" s="7">
        <v>72.63</v>
      </c>
      <c r="E1711" s="7">
        <v>22.572222222222219</v>
      </c>
      <c r="F1711" s="7">
        <v>28.504000000000001</v>
      </c>
      <c r="G1711" s="7">
        <v>3.2349999999999999</v>
      </c>
      <c r="H1711" s="7">
        <v>8.1300000000000008</v>
      </c>
      <c r="I1711" s="7">
        <v>8.93</v>
      </c>
      <c r="J1711" s="7">
        <v>108.66630000000001</v>
      </c>
      <c r="K1711">
        <v>231.86</v>
      </c>
      <c r="L1711" t="s">
        <v>12</v>
      </c>
      <c r="M1711" t="s">
        <v>10</v>
      </c>
      <c r="N1711" t="s">
        <v>12</v>
      </c>
      <c r="O1711">
        <v>40.049790999999999</v>
      </c>
      <c r="P1711">
        <v>-105.145899</v>
      </c>
      <c r="Q1711" t="s">
        <v>15</v>
      </c>
      <c r="R1711" s="10" t="s">
        <v>23</v>
      </c>
      <c r="S1711">
        <v>6730200</v>
      </c>
      <c r="T1711" s="1">
        <v>41156</v>
      </c>
      <c r="U1711" s="11">
        <v>0.52083333333333337</v>
      </c>
      <c r="V1711">
        <v>5.09</v>
      </c>
      <c r="W1711">
        <v>88</v>
      </c>
      <c r="X1711">
        <f t="shared" si="106"/>
        <v>0</v>
      </c>
      <c r="Y1711">
        <f t="shared" si="106"/>
        <v>0</v>
      </c>
    </row>
    <row r="1712" spans="1:25" ht="15.75">
      <c r="A1712" s="1">
        <v>41156</v>
      </c>
      <c r="B1712" s="9">
        <v>0.53372685185185187</v>
      </c>
      <c r="C1712" s="7">
        <v>25650</v>
      </c>
      <c r="D1712" s="7">
        <v>73.010000000000005</v>
      </c>
      <c r="E1712" s="7">
        <v>22.783333333333339</v>
      </c>
      <c r="F1712" s="7">
        <v>28.504000000000001</v>
      </c>
      <c r="G1712" s="7">
        <v>3.2050000000000001</v>
      </c>
      <c r="H1712" s="7">
        <v>8.16</v>
      </c>
      <c r="I1712" s="7">
        <v>8.94</v>
      </c>
      <c r="J1712" s="7">
        <v>109.1735</v>
      </c>
      <c r="K1712">
        <v>237</v>
      </c>
      <c r="L1712" t="s">
        <v>12</v>
      </c>
      <c r="M1712" t="s">
        <v>10</v>
      </c>
      <c r="N1712" t="s">
        <v>12</v>
      </c>
      <c r="O1712">
        <v>40.049790999999999</v>
      </c>
      <c r="P1712">
        <v>-105.145899</v>
      </c>
      <c r="Q1712" t="s">
        <v>15</v>
      </c>
      <c r="R1712" s="10" t="s">
        <v>23</v>
      </c>
      <c r="S1712">
        <v>6730200</v>
      </c>
      <c r="T1712" s="1">
        <v>41156</v>
      </c>
      <c r="U1712" s="11">
        <v>0.53125</v>
      </c>
      <c r="V1712">
        <v>5.09</v>
      </c>
      <c r="W1712">
        <v>88</v>
      </c>
      <c r="X1712">
        <f t="shared" si="106"/>
        <v>0</v>
      </c>
      <c r="Y1712">
        <f t="shared" si="106"/>
        <v>0</v>
      </c>
    </row>
    <row r="1713" spans="1:25" ht="15.75">
      <c r="A1713" s="1">
        <v>41156</v>
      </c>
      <c r="B1713" s="9">
        <v>0.5441435185185185</v>
      </c>
      <c r="C1713" s="7">
        <v>25665</v>
      </c>
      <c r="D1713" s="7">
        <v>73.34</v>
      </c>
      <c r="E1713" s="7">
        <v>22.966666666666669</v>
      </c>
      <c r="F1713" s="7">
        <v>28.504000000000001</v>
      </c>
      <c r="G1713" s="7">
        <v>3.2349999999999999</v>
      </c>
      <c r="H1713" s="7">
        <v>8.19</v>
      </c>
      <c r="I1713" s="7">
        <v>8.9600000000000009</v>
      </c>
      <c r="J1713" s="7">
        <v>109.78530000000001</v>
      </c>
      <c r="K1713">
        <v>240.8</v>
      </c>
      <c r="L1713" t="s">
        <v>12</v>
      </c>
      <c r="M1713" t="s">
        <v>10</v>
      </c>
      <c r="N1713" t="s">
        <v>12</v>
      </c>
      <c r="O1713">
        <v>40.049790999999999</v>
      </c>
      <c r="P1713">
        <v>-105.145899</v>
      </c>
      <c r="Q1713" t="s">
        <v>15</v>
      </c>
      <c r="R1713" s="10" t="s">
        <v>23</v>
      </c>
      <c r="S1713">
        <v>6730200</v>
      </c>
      <c r="T1713" s="1">
        <v>41156</v>
      </c>
      <c r="U1713" s="11">
        <v>0.54166666666666663</v>
      </c>
      <c r="V1713">
        <v>5.09</v>
      </c>
      <c r="W1713">
        <v>88</v>
      </c>
      <c r="X1713">
        <f t="shared" si="106"/>
        <v>9.9999999999997868E-3</v>
      </c>
      <c r="Y1713">
        <f t="shared" si="106"/>
        <v>2</v>
      </c>
    </row>
    <row r="1714" spans="1:25" ht="15.75">
      <c r="A1714" s="1">
        <v>41156</v>
      </c>
      <c r="B1714" s="9">
        <v>0.55456018518518524</v>
      </c>
      <c r="C1714" s="7">
        <v>25680</v>
      </c>
      <c r="D1714" s="7">
        <v>73.61</v>
      </c>
      <c r="E1714" s="7">
        <v>23.116666666666667</v>
      </c>
      <c r="F1714" s="7">
        <v>28.504000000000001</v>
      </c>
      <c r="G1714" s="7">
        <v>3.2349999999999999</v>
      </c>
      <c r="H1714" s="7">
        <v>8.2100000000000009</v>
      </c>
      <c r="I1714" s="7">
        <v>8.91</v>
      </c>
      <c r="J1714" s="7">
        <v>109.5527</v>
      </c>
      <c r="K1714">
        <v>236.56</v>
      </c>
      <c r="L1714" t="s">
        <v>12</v>
      </c>
      <c r="M1714" t="s">
        <v>10</v>
      </c>
      <c r="N1714" t="s">
        <v>12</v>
      </c>
      <c r="O1714">
        <v>40.049790999999999</v>
      </c>
      <c r="P1714">
        <v>-105.145899</v>
      </c>
      <c r="Q1714" t="s">
        <v>15</v>
      </c>
      <c r="R1714" s="10" t="s">
        <v>23</v>
      </c>
      <c r="S1714">
        <v>6730200</v>
      </c>
      <c r="T1714" s="1">
        <v>41156</v>
      </c>
      <c r="U1714" s="11">
        <v>0.55208333333333337</v>
      </c>
      <c r="V1714">
        <v>5.09</v>
      </c>
      <c r="W1714">
        <v>88</v>
      </c>
      <c r="X1714">
        <f t="shared" ref="X1714:Y1729" si="107">V1714-V1718</f>
        <v>9.9999999999997868E-3</v>
      </c>
      <c r="Y1714">
        <f t="shared" si="107"/>
        <v>2</v>
      </c>
    </row>
    <row r="1715" spans="1:25" ht="15.75">
      <c r="A1715" s="1">
        <v>41156</v>
      </c>
      <c r="B1715" s="9">
        <v>0.56497685185185187</v>
      </c>
      <c r="C1715" s="7">
        <v>25695</v>
      </c>
      <c r="D1715" s="7">
        <v>73.86</v>
      </c>
      <c r="E1715" s="7">
        <v>23.255555555555556</v>
      </c>
      <c r="F1715" s="7">
        <v>28.504000000000001</v>
      </c>
      <c r="G1715" s="7">
        <v>3.2050000000000001</v>
      </c>
      <c r="H1715" s="7">
        <v>8.23</v>
      </c>
      <c r="I1715" s="7">
        <v>8.92</v>
      </c>
      <c r="J1715" s="7">
        <v>109.8913</v>
      </c>
      <c r="K1715">
        <v>232.71</v>
      </c>
      <c r="L1715" t="s">
        <v>12</v>
      </c>
      <c r="M1715" t="s">
        <v>10</v>
      </c>
      <c r="N1715" t="s">
        <v>12</v>
      </c>
      <c r="O1715">
        <v>40.049790999999999</v>
      </c>
      <c r="P1715">
        <v>-105.145899</v>
      </c>
      <c r="Q1715" t="s">
        <v>15</v>
      </c>
      <c r="R1715" s="10" t="s">
        <v>23</v>
      </c>
      <c r="S1715">
        <v>6730200</v>
      </c>
      <c r="T1715" s="1">
        <v>41156</v>
      </c>
      <c r="U1715" s="11">
        <v>0.5625</v>
      </c>
      <c r="V1715">
        <v>5.09</v>
      </c>
      <c r="W1715">
        <v>88</v>
      </c>
      <c r="X1715">
        <f t="shared" si="107"/>
        <v>9.9999999999997868E-3</v>
      </c>
      <c r="Y1715">
        <f t="shared" si="107"/>
        <v>2</v>
      </c>
    </row>
    <row r="1716" spans="1:25" ht="15.75">
      <c r="A1716" s="1">
        <v>41156</v>
      </c>
      <c r="B1716" s="9">
        <v>0.5753935185185185</v>
      </c>
      <c r="C1716" s="7">
        <v>25710</v>
      </c>
      <c r="D1716" s="7">
        <v>74.14</v>
      </c>
      <c r="E1716" s="7">
        <v>23.411111111111111</v>
      </c>
      <c r="F1716" s="7">
        <v>28.504000000000001</v>
      </c>
      <c r="G1716" s="7">
        <v>3.2349999999999999</v>
      </c>
      <c r="H1716" s="7">
        <v>8.25</v>
      </c>
      <c r="I1716" s="7">
        <v>8.93</v>
      </c>
      <c r="J1716" s="7">
        <v>110.334</v>
      </c>
      <c r="K1716">
        <v>230.03</v>
      </c>
      <c r="L1716" t="s">
        <v>12</v>
      </c>
      <c r="M1716" t="s">
        <v>10</v>
      </c>
      <c r="N1716" t="s">
        <v>12</v>
      </c>
      <c r="O1716">
        <v>40.049790999999999</v>
      </c>
      <c r="P1716">
        <v>-105.145899</v>
      </c>
      <c r="Q1716" t="s">
        <v>15</v>
      </c>
      <c r="R1716" s="10" t="s">
        <v>23</v>
      </c>
      <c r="S1716">
        <v>6730200</v>
      </c>
      <c r="T1716" s="1">
        <v>41156</v>
      </c>
      <c r="U1716" s="11">
        <v>0.57291666666666663</v>
      </c>
      <c r="V1716">
        <v>5.09</v>
      </c>
      <c r="W1716">
        <v>88</v>
      </c>
      <c r="X1716">
        <f t="shared" si="107"/>
        <v>9.9999999999997868E-3</v>
      </c>
      <c r="Y1716">
        <f t="shared" si="107"/>
        <v>2</v>
      </c>
    </row>
    <row r="1717" spans="1:25" ht="15.75">
      <c r="A1717" s="1">
        <v>41156</v>
      </c>
      <c r="B1717" s="9">
        <v>0.58581018518518524</v>
      </c>
      <c r="C1717" s="7">
        <v>25725</v>
      </c>
      <c r="D1717" s="7">
        <v>74.349999999999994</v>
      </c>
      <c r="E1717" s="7">
        <v>23.527777777777775</v>
      </c>
      <c r="F1717" s="7">
        <v>28.504000000000001</v>
      </c>
      <c r="G1717" s="7">
        <v>3.2349999999999999</v>
      </c>
      <c r="H1717" s="7">
        <v>8.26</v>
      </c>
      <c r="I1717" s="7">
        <v>8.8800000000000008</v>
      </c>
      <c r="J1717" s="7">
        <v>109.9991</v>
      </c>
      <c r="K1717">
        <v>243.43</v>
      </c>
      <c r="L1717" t="s">
        <v>12</v>
      </c>
      <c r="M1717" t="s">
        <v>10</v>
      </c>
      <c r="N1717" t="s">
        <v>12</v>
      </c>
      <c r="O1717">
        <v>40.049790999999999</v>
      </c>
      <c r="P1717">
        <v>-105.145899</v>
      </c>
      <c r="Q1717" t="s">
        <v>15</v>
      </c>
      <c r="R1717" s="10" t="s">
        <v>23</v>
      </c>
      <c r="S1717">
        <v>6730200</v>
      </c>
      <c r="T1717" s="1">
        <v>41156</v>
      </c>
      <c r="U1717" s="11">
        <v>0.58333333333333337</v>
      </c>
      <c r="V1717">
        <v>5.08</v>
      </c>
      <c r="W1717">
        <v>86</v>
      </c>
      <c r="X1717">
        <f t="shared" si="107"/>
        <v>0</v>
      </c>
      <c r="Y1717">
        <f t="shared" si="107"/>
        <v>0</v>
      </c>
    </row>
    <row r="1718" spans="1:25" ht="15.75">
      <c r="A1718" s="1">
        <v>41156</v>
      </c>
      <c r="B1718" s="9">
        <v>0.59622685185185187</v>
      </c>
      <c r="C1718" s="7">
        <v>25740</v>
      </c>
      <c r="D1718" s="7">
        <v>74.489999999999995</v>
      </c>
      <c r="E1718" s="7">
        <v>23.605555555555554</v>
      </c>
      <c r="F1718" s="7">
        <v>28.504000000000001</v>
      </c>
      <c r="G1718" s="7">
        <v>3.2050000000000001</v>
      </c>
      <c r="H1718" s="7">
        <v>8.27</v>
      </c>
      <c r="I1718" s="7">
        <v>8.8699999999999992</v>
      </c>
      <c r="J1718" s="7">
        <v>110.0625</v>
      </c>
      <c r="K1718">
        <v>240.62</v>
      </c>
      <c r="L1718" t="s">
        <v>12</v>
      </c>
      <c r="M1718" t="s">
        <v>10</v>
      </c>
      <c r="N1718" t="s">
        <v>12</v>
      </c>
      <c r="O1718">
        <v>40.049790999999999</v>
      </c>
      <c r="P1718">
        <v>-105.145899</v>
      </c>
      <c r="Q1718" t="s">
        <v>15</v>
      </c>
      <c r="R1718" s="10" t="s">
        <v>23</v>
      </c>
      <c r="S1718">
        <v>6730200</v>
      </c>
      <c r="T1718" s="1">
        <v>41156</v>
      </c>
      <c r="U1718" s="11">
        <v>0.59375</v>
      </c>
      <c r="V1718">
        <v>5.08</v>
      </c>
      <c r="W1718">
        <v>86</v>
      </c>
      <c r="X1718">
        <f t="shared" si="107"/>
        <v>0</v>
      </c>
      <c r="Y1718">
        <f t="shared" si="107"/>
        <v>0</v>
      </c>
    </row>
    <row r="1719" spans="1:25" ht="15.75">
      <c r="A1719" s="1">
        <v>41156</v>
      </c>
      <c r="B1719" s="9">
        <v>0.6066435185185185</v>
      </c>
      <c r="C1719" s="7">
        <v>25755</v>
      </c>
      <c r="D1719" s="7">
        <v>74.53</v>
      </c>
      <c r="E1719" s="7">
        <v>23.62777777777778</v>
      </c>
      <c r="F1719" s="7">
        <v>28.504000000000001</v>
      </c>
      <c r="G1719" s="7">
        <v>3.2050000000000001</v>
      </c>
      <c r="H1719" s="7">
        <v>8.27</v>
      </c>
      <c r="I1719" s="7">
        <v>8.83</v>
      </c>
      <c r="J1719" s="7">
        <v>109.56399999999999</v>
      </c>
      <c r="K1719">
        <v>241.04</v>
      </c>
      <c r="L1719" t="s">
        <v>12</v>
      </c>
      <c r="M1719" t="s">
        <v>10</v>
      </c>
      <c r="N1719" t="s">
        <v>12</v>
      </c>
      <c r="O1719">
        <v>40.049790999999999</v>
      </c>
      <c r="P1719">
        <v>-105.145899</v>
      </c>
      <c r="Q1719" t="s">
        <v>15</v>
      </c>
      <c r="R1719" s="10" t="s">
        <v>23</v>
      </c>
      <c r="S1719">
        <v>6730200</v>
      </c>
      <c r="T1719" s="1">
        <v>41156</v>
      </c>
      <c r="U1719" s="11">
        <v>0.60416666666666663</v>
      </c>
      <c r="V1719">
        <v>5.08</v>
      </c>
      <c r="W1719">
        <v>86</v>
      </c>
      <c r="X1719">
        <f t="shared" si="107"/>
        <v>0</v>
      </c>
      <c r="Y1719">
        <f t="shared" si="107"/>
        <v>0</v>
      </c>
    </row>
    <row r="1720" spans="1:25" ht="15.75">
      <c r="A1720" s="1">
        <v>41156</v>
      </c>
      <c r="B1720" s="9">
        <v>0.61706018518518524</v>
      </c>
      <c r="C1720" s="7">
        <v>25770</v>
      </c>
      <c r="D1720" s="7">
        <v>74.489999999999995</v>
      </c>
      <c r="E1720" s="7">
        <v>23.605555555555554</v>
      </c>
      <c r="F1720" s="7">
        <v>28.504000000000001</v>
      </c>
      <c r="G1720" s="7">
        <v>3.2349999999999999</v>
      </c>
      <c r="H1720" s="7">
        <v>8.25</v>
      </c>
      <c r="I1720" s="7">
        <v>8.7799999999999994</v>
      </c>
      <c r="J1720" s="7">
        <v>108.913</v>
      </c>
      <c r="K1720">
        <v>238.07</v>
      </c>
      <c r="L1720" t="s">
        <v>12</v>
      </c>
      <c r="M1720" t="s">
        <v>10</v>
      </c>
      <c r="N1720" t="s">
        <v>12</v>
      </c>
      <c r="O1720">
        <v>40.049790999999999</v>
      </c>
      <c r="P1720">
        <v>-105.145899</v>
      </c>
      <c r="Q1720" t="s">
        <v>15</v>
      </c>
      <c r="R1720" s="10" t="s">
        <v>23</v>
      </c>
      <c r="S1720">
        <v>6730200</v>
      </c>
      <c r="T1720" s="1">
        <v>41156</v>
      </c>
      <c r="U1720" s="11">
        <v>0.61458333333333337</v>
      </c>
      <c r="V1720">
        <v>5.08</v>
      </c>
      <c r="W1720">
        <v>86</v>
      </c>
      <c r="X1720">
        <f t="shared" si="107"/>
        <v>0</v>
      </c>
      <c r="Y1720">
        <f t="shared" si="107"/>
        <v>0</v>
      </c>
    </row>
    <row r="1721" spans="1:25" ht="15.75">
      <c r="A1721" s="1">
        <v>41156</v>
      </c>
      <c r="B1721" s="9">
        <v>0.62747685185185187</v>
      </c>
      <c r="C1721" s="7">
        <v>25785</v>
      </c>
      <c r="D1721" s="7">
        <v>74.5</v>
      </c>
      <c r="E1721" s="7">
        <v>23.611111111111111</v>
      </c>
      <c r="F1721" s="7">
        <v>28.504000000000001</v>
      </c>
      <c r="G1721" s="7">
        <v>3.2050000000000001</v>
      </c>
      <c r="H1721" s="7">
        <v>8.24</v>
      </c>
      <c r="I1721" s="7">
        <v>8.7899999999999991</v>
      </c>
      <c r="J1721" s="7">
        <v>108.9922</v>
      </c>
      <c r="K1721">
        <v>245.78</v>
      </c>
      <c r="L1721" t="s">
        <v>12</v>
      </c>
      <c r="M1721" t="s">
        <v>10</v>
      </c>
      <c r="N1721" t="s">
        <v>12</v>
      </c>
      <c r="O1721">
        <v>40.049790999999999</v>
      </c>
      <c r="P1721">
        <v>-105.145899</v>
      </c>
      <c r="Q1721" t="s">
        <v>15</v>
      </c>
      <c r="R1721" s="10" t="s">
        <v>23</v>
      </c>
      <c r="S1721">
        <v>6730200</v>
      </c>
      <c r="T1721" s="1">
        <v>41156</v>
      </c>
      <c r="U1721" s="11">
        <v>0.625</v>
      </c>
      <c r="V1721">
        <v>5.08</v>
      </c>
      <c r="W1721">
        <v>86</v>
      </c>
      <c r="X1721">
        <f t="shared" si="107"/>
        <v>0</v>
      </c>
      <c r="Y1721">
        <f t="shared" si="107"/>
        <v>0</v>
      </c>
    </row>
    <row r="1722" spans="1:25" ht="15.75">
      <c r="A1722" s="1">
        <v>41156</v>
      </c>
      <c r="B1722" s="9">
        <v>0.6378935185185185</v>
      </c>
      <c r="C1722" s="7">
        <v>25800</v>
      </c>
      <c r="D1722" s="7">
        <v>74.5</v>
      </c>
      <c r="E1722" s="7">
        <v>23.611111111111111</v>
      </c>
      <c r="F1722" s="7">
        <v>28.504000000000001</v>
      </c>
      <c r="G1722" s="7">
        <v>3.2050000000000001</v>
      </c>
      <c r="H1722" s="7">
        <v>8.25</v>
      </c>
      <c r="I1722" s="7">
        <v>8.77</v>
      </c>
      <c r="J1722" s="7">
        <v>108.73779999999999</v>
      </c>
      <c r="K1722">
        <v>237.85</v>
      </c>
      <c r="L1722" t="s">
        <v>12</v>
      </c>
      <c r="M1722" t="s">
        <v>10</v>
      </c>
      <c r="N1722" t="s">
        <v>12</v>
      </c>
      <c r="O1722">
        <v>40.049790999999999</v>
      </c>
      <c r="P1722">
        <v>-105.145899</v>
      </c>
      <c r="Q1722" t="s">
        <v>15</v>
      </c>
      <c r="R1722" s="10" t="s">
        <v>23</v>
      </c>
      <c r="S1722">
        <v>6730200</v>
      </c>
      <c r="T1722" s="1">
        <v>41156</v>
      </c>
      <c r="U1722" s="11">
        <v>0.63541666666666663</v>
      </c>
      <c r="V1722">
        <v>5.08</v>
      </c>
      <c r="W1722">
        <v>86</v>
      </c>
      <c r="X1722">
        <f t="shared" si="107"/>
        <v>0</v>
      </c>
      <c r="Y1722">
        <f t="shared" si="107"/>
        <v>0</v>
      </c>
    </row>
    <row r="1723" spans="1:25" ht="15.75">
      <c r="A1723" s="1">
        <v>41156</v>
      </c>
      <c r="B1723" s="9">
        <v>0.64831018518518524</v>
      </c>
      <c r="C1723" s="7">
        <v>25815</v>
      </c>
      <c r="D1723" s="7">
        <v>74.180000000000007</v>
      </c>
      <c r="E1723" s="7">
        <v>23.433333333333337</v>
      </c>
      <c r="F1723" s="7">
        <v>28.504000000000001</v>
      </c>
      <c r="G1723" s="7">
        <v>3.2349999999999999</v>
      </c>
      <c r="H1723" s="7">
        <v>8.18</v>
      </c>
      <c r="I1723" s="7">
        <v>8.57</v>
      </c>
      <c r="J1723" s="7">
        <v>106.0086</v>
      </c>
      <c r="K1723">
        <v>231.04</v>
      </c>
      <c r="L1723" t="s">
        <v>12</v>
      </c>
      <c r="M1723" t="s">
        <v>10</v>
      </c>
      <c r="N1723" t="s">
        <v>12</v>
      </c>
      <c r="O1723">
        <v>40.049790999999999</v>
      </c>
      <c r="P1723">
        <v>-105.145899</v>
      </c>
      <c r="Q1723" t="s">
        <v>15</v>
      </c>
      <c r="R1723" s="10" t="s">
        <v>23</v>
      </c>
      <c r="S1723">
        <v>6730200</v>
      </c>
      <c r="T1723" s="1">
        <v>41156</v>
      </c>
      <c r="U1723" s="11">
        <v>0.64583333333333337</v>
      </c>
      <c r="V1723">
        <v>5.08</v>
      </c>
      <c r="W1723">
        <v>86</v>
      </c>
      <c r="X1723">
        <f t="shared" si="107"/>
        <v>0</v>
      </c>
      <c r="Y1723">
        <f t="shared" si="107"/>
        <v>0</v>
      </c>
    </row>
    <row r="1724" spans="1:25" ht="15.75">
      <c r="A1724" s="1">
        <v>41156</v>
      </c>
      <c r="B1724" s="9">
        <v>0.65872685185185187</v>
      </c>
      <c r="C1724" s="7">
        <v>25830</v>
      </c>
      <c r="D1724" s="7">
        <v>73.97</v>
      </c>
      <c r="E1724" s="7">
        <v>23.316666666666666</v>
      </c>
      <c r="F1724" s="7">
        <v>28.504000000000001</v>
      </c>
      <c r="G1724" s="7">
        <v>3.2349999999999999</v>
      </c>
      <c r="H1724" s="7">
        <v>8.16</v>
      </c>
      <c r="I1724" s="7">
        <v>8.43</v>
      </c>
      <c r="J1724" s="7">
        <v>104.0471</v>
      </c>
      <c r="K1724">
        <v>232.73</v>
      </c>
      <c r="L1724" t="s">
        <v>12</v>
      </c>
      <c r="M1724" t="s">
        <v>10</v>
      </c>
      <c r="N1724" t="s">
        <v>12</v>
      </c>
      <c r="O1724">
        <v>40.049790999999999</v>
      </c>
      <c r="P1724">
        <v>-105.145899</v>
      </c>
      <c r="Q1724" t="s">
        <v>15</v>
      </c>
      <c r="R1724" s="10" t="s">
        <v>23</v>
      </c>
      <c r="S1724">
        <v>6730200</v>
      </c>
      <c r="T1724" s="1">
        <v>41156</v>
      </c>
      <c r="U1724" s="11">
        <v>0.65625</v>
      </c>
      <c r="V1724">
        <v>5.08</v>
      </c>
      <c r="W1724">
        <v>86</v>
      </c>
      <c r="X1724">
        <f t="shared" si="107"/>
        <v>0</v>
      </c>
      <c r="Y1724">
        <f t="shared" si="107"/>
        <v>0</v>
      </c>
    </row>
    <row r="1725" spans="1:25" ht="15.75">
      <c r="A1725" s="1">
        <v>41156</v>
      </c>
      <c r="B1725" s="9">
        <v>0.6691435185185185</v>
      </c>
      <c r="C1725" s="7">
        <v>25845</v>
      </c>
      <c r="D1725" s="7">
        <v>74.040000000000006</v>
      </c>
      <c r="E1725" s="7">
        <v>23.355555555555561</v>
      </c>
      <c r="F1725" s="7">
        <v>28.504000000000001</v>
      </c>
      <c r="G1725" s="7">
        <v>3.2050000000000001</v>
      </c>
      <c r="H1725" s="7">
        <v>8.17</v>
      </c>
      <c r="I1725" s="7">
        <v>8.49</v>
      </c>
      <c r="J1725" s="7">
        <v>104.8553</v>
      </c>
      <c r="K1725">
        <v>236.78</v>
      </c>
      <c r="L1725" t="s">
        <v>12</v>
      </c>
      <c r="M1725" t="s">
        <v>10</v>
      </c>
      <c r="N1725" t="s">
        <v>12</v>
      </c>
      <c r="O1725">
        <v>40.049790999999999</v>
      </c>
      <c r="P1725">
        <v>-105.145899</v>
      </c>
      <c r="Q1725" t="s">
        <v>15</v>
      </c>
      <c r="R1725" s="10" t="s">
        <v>23</v>
      </c>
      <c r="S1725">
        <v>6730200</v>
      </c>
      <c r="T1725" s="1">
        <v>41156</v>
      </c>
      <c r="U1725" s="11">
        <v>0.66666666666666663</v>
      </c>
      <c r="V1725">
        <v>5.08</v>
      </c>
      <c r="W1725">
        <v>86</v>
      </c>
      <c r="X1725">
        <f t="shared" si="107"/>
        <v>0</v>
      </c>
      <c r="Y1725">
        <f t="shared" si="107"/>
        <v>0</v>
      </c>
    </row>
    <row r="1726" spans="1:25" ht="15.75">
      <c r="A1726" s="1">
        <v>41156</v>
      </c>
      <c r="B1726" s="9">
        <v>0.67956018518518524</v>
      </c>
      <c r="C1726" s="7">
        <v>25860</v>
      </c>
      <c r="D1726" s="7">
        <v>73.86</v>
      </c>
      <c r="E1726" s="7">
        <v>23.255555555555556</v>
      </c>
      <c r="F1726" s="7">
        <v>28.504000000000001</v>
      </c>
      <c r="G1726" s="7">
        <v>3.2349999999999999</v>
      </c>
      <c r="H1726" s="7">
        <v>8.1300000000000008</v>
      </c>
      <c r="I1726" s="7">
        <v>8.3800000000000008</v>
      </c>
      <c r="J1726" s="7">
        <v>103.2868</v>
      </c>
      <c r="K1726">
        <v>236.69</v>
      </c>
      <c r="L1726" t="s">
        <v>12</v>
      </c>
      <c r="M1726" t="s">
        <v>10</v>
      </c>
      <c r="N1726" t="s">
        <v>12</v>
      </c>
      <c r="O1726">
        <v>40.049790999999999</v>
      </c>
      <c r="P1726">
        <v>-105.145899</v>
      </c>
      <c r="Q1726" t="s">
        <v>15</v>
      </c>
      <c r="R1726" s="10" t="s">
        <v>23</v>
      </c>
      <c r="S1726">
        <v>6730200</v>
      </c>
      <c r="T1726" s="1">
        <v>41156</v>
      </c>
      <c r="U1726" s="11">
        <v>0.67708333333333337</v>
      </c>
      <c r="V1726">
        <v>5.08</v>
      </c>
      <c r="W1726">
        <v>86</v>
      </c>
      <c r="X1726">
        <f t="shared" si="107"/>
        <v>0</v>
      </c>
      <c r="Y1726">
        <f t="shared" si="107"/>
        <v>0</v>
      </c>
    </row>
    <row r="1727" spans="1:25" ht="15.75">
      <c r="A1727" s="1">
        <v>41156</v>
      </c>
      <c r="B1727" s="9">
        <v>0.68997685185185187</v>
      </c>
      <c r="C1727" s="7">
        <v>25875</v>
      </c>
      <c r="D1727" s="7">
        <v>73.69</v>
      </c>
      <c r="E1727" s="7">
        <v>23.161111111111111</v>
      </c>
      <c r="F1727" s="7">
        <v>28.504000000000001</v>
      </c>
      <c r="G1727" s="7">
        <v>3.2349999999999999</v>
      </c>
      <c r="H1727" s="7">
        <v>8.09</v>
      </c>
      <c r="I1727" s="7">
        <v>8.24</v>
      </c>
      <c r="J1727" s="7">
        <v>101.345</v>
      </c>
      <c r="K1727">
        <v>231.23</v>
      </c>
      <c r="L1727" t="s">
        <v>12</v>
      </c>
      <c r="M1727" t="s">
        <v>10</v>
      </c>
      <c r="N1727" t="s">
        <v>12</v>
      </c>
      <c r="O1727">
        <v>40.049790999999999</v>
      </c>
      <c r="P1727">
        <v>-105.145899</v>
      </c>
      <c r="Q1727" t="s">
        <v>15</v>
      </c>
      <c r="R1727" s="10" t="s">
        <v>23</v>
      </c>
      <c r="S1727">
        <v>6730200</v>
      </c>
      <c r="T1727" s="1">
        <v>41156</v>
      </c>
      <c r="U1727" s="11">
        <v>0.6875</v>
      </c>
      <c r="V1727">
        <v>5.08</v>
      </c>
      <c r="W1727">
        <v>86</v>
      </c>
      <c r="X1727">
        <f t="shared" si="107"/>
        <v>0</v>
      </c>
      <c r="Y1727">
        <f t="shared" si="107"/>
        <v>0</v>
      </c>
    </row>
    <row r="1728" spans="1:25" ht="15.75">
      <c r="A1728" s="1">
        <v>41156</v>
      </c>
      <c r="B1728" s="9">
        <v>0.7003935185185185</v>
      </c>
      <c r="C1728" s="7">
        <v>25890</v>
      </c>
      <c r="D1728" s="7">
        <v>73.63</v>
      </c>
      <c r="E1728" s="7">
        <v>23.127777777777776</v>
      </c>
      <c r="F1728" s="7">
        <v>28.504000000000001</v>
      </c>
      <c r="G1728" s="7">
        <v>3.2349999999999999</v>
      </c>
      <c r="H1728" s="7">
        <v>8.08</v>
      </c>
      <c r="I1728" s="7">
        <v>8.25</v>
      </c>
      <c r="J1728" s="7">
        <v>101.40309999999999</v>
      </c>
      <c r="K1728">
        <v>230.3</v>
      </c>
      <c r="L1728" t="s">
        <v>12</v>
      </c>
      <c r="M1728" t="s">
        <v>10</v>
      </c>
      <c r="N1728" t="s">
        <v>12</v>
      </c>
      <c r="O1728">
        <v>40.049790999999999</v>
      </c>
      <c r="P1728">
        <v>-105.145899</v>
      </c>
      <c r="Q1728" t="s">
        <v>15</v>
      </c>
      <c r="R1728" s="10" t="s">
        <v>23</v>
      </c>
      <c r="S1728">
        <v>6730200</v>
      </c>
      <c r="T1728" s="1">
        <v>41156</v>
      </c>
      <c r="U1728" s="11">
        <v>0.69791666666666663</v>
      </c>
      <c r="V1728">
        <v>5.08</v>
      </c>
      <c r="W1728">
        <v>86</v>
      </c>
      <c r="X1728">
        <f t="shared" si="107"/>
        <v>0</v>
      </c>
      <c r="Y1728">
        <f t="shared" si="107"/>
        <v>0</v>
      </c>
    </row>
    <row r="1729" spans="1:25" ht="15.75">
      <c r="A1729" s="1">
        <v>41156</v>
      </c>
      <c r="B1729" s="9">
        <v>0.71081018518518524</v>
      </c>
      <c r="C1729" s="7">
        <v>25905</v>
      </c>
      <c r="D1729" s="7">
        <v>73.430000000000007</v>
      </c>
      <c r="E1729" s="7">
        <v>23.016666666666673</v>
      </c>
      <c r="F1729" s="7">
        <v>28.504000000000001</v>
      </c>
      <c r="G1729" s="7">
        <v>3.2050000000000001</v>
      </c>
      <c r="H1729" s="7">
        <v>8.0500000000000007</v>
      </c>
      <c r="I1729" s="7">
        <v>8.14</v>
      </c>
      <c r="J1729" s="7">
        <v>99.886399999999995</v>
      </c>
      <c r="K1729">
        <v>226.32</v>
      </c>
      <c r="L1729" t="s">
        <v>12</v>
      </c>
      <c r="M1729" t="s">
        <v>10</v>
      </c>
      <c r="N1729" t="s">
        <v>12</v>
      </c>
      <c r="O1729">
        <v>40.049790999999999</v>
      </c>
      <c r="P1729">
        <v>-105.145899</v>
      </c>
      <c r="Q1729" t="s">
        <v>15</v>
      </c>
      <c r="R1729" s="10" t="s">
        <v>23</v>
      </c>
      <c r="S1729">
        <v>6730200</v>
      </c>
      <c r="T1729" s="1">
        <v>41156</v>
      </c>
      <c r="U1729" s="11">
        <v>0.70833333333333337</v>
      </c>
      <c r="V1729">
        <v>5.08</v>
      </c>
      <c r="W1729">
        <v>86</v>
      </c>
      <c r="X1729">
        <f t="shared" si="107"/>
        <v>0</v>
      </c>
      <c r="Y1729">
        <f t="shared" si="107"/>
        <v>0</v>
      </c>
    </row>
    <row r="1730" spans="1:25" ht="15.75">
      <c r="A1730" s="1">
        <v>41156</v>
      </c>
      <c r="B1730" s="9">
        <v>0.72122685185185187</v>
      </c>
      <c r="C1730" s="7">
        <v>25920</v>
      </c>
      <c r="D1730" s="7">
        <v>73.349999999999994</v>
      </c>
      <c r="E1730" s="7">
        <v>22.972222222222221</v>
      </c>
      <c r="F1730" s="7">
        <v>28.504000000000001</v>
      </c>
      <c r="G1730" s="7">
        <v>3.2050000000000001</v>
      </c>
      <c r="H1730" s="7">
        <v>8.0399999999999991</v>
      </c>
      <c r="I1730" s="7">
        <v>8.14</v>
      </c>
      <c r="J1730" s="7">
        <v>99.788700000000006</v>
      </c>
      <c r="K1730">
        <v>224.13</v>
      </c>
      <c r="L1730" t="s">
        <v>12</v>
      </c>
      <c r="M1730" t="s">
        <v>10</v>
      </c>
      <c r="N1730" t="s">
        <v>12</v>
      </c>
      <c r="O1730">
        <v>40.049790999999999</v>
      </c>
      <c r="P1730">
        <v>-105.145899</v>
      </c>
      <c r="Q1730" t="s">
        <v>15</v>
      </c>
      <c r="R1730" s="10" t="s">
        <v>23</v>
      </c>
      <c r="S1730">
        <v>6730200</v>
      </c>
      <c r="T1730" s="1">
        <v>41156</v>
      </c>
      <c r="U1730" s="11">
        <v>0.71875</v>
      </c>
      <c r="V1730">
        <v>5.08</v>
      </c>
      <c r="W1730">
        <v>86</v>
      </c>
      <c r="X1730">
        <f t="shared" ref="X1730:Y1745" si="108">V1730-V1734</f>
        <v>0</v>
      </c>
      <c r="Y1730">
        <f t="shared" si="108"/>
        <v>0</v>
      </c>
    </row>
    <row r="1731" spans="1:25" ht="15.75">
      <c r="A1731" s="1">
        <v>41156</v>
      </c>
      <c r="B1731" s="9">
        <v>0.7316435185185185</v>
      </c>
      <c r="C1731" s="7">
        <v>25935</v>
      </c>
      <c r="D1731" s="7">
        <v>73.209999999999994</v>
      </c>
      <c r="E1731" s="7">
        <v>22.894444444444442</v>
      </c>
      <c r="F1731" s="7">
        <v>28.504000000000001</v>
      </c>
      <c r="G1731" s="7">
        <v>3.2349999999999999</v>
      </c>
      <c r="H1731" s="7">
        <v>8.02</v>
      </c>
      <c r="I1731" s="7">
        <v>8.1</v>
      </c>
      <c r="J1731" s="7">
        <v>99.156000000000006</v>
      </c>
      <c r="K1731">
        <v>231.2</v>
      </c>
      <c r="L1731" t="s">
        <v>12</v>
      </c>
      <c r="M1731" t="s">
        <v>10</v>
      </c>
      <c r="N1731" t="s">
        <v>12</v>
      </c>
      <c r="O1731">
        <v>40.049790999999999</v>
      </c>
      <c r="P1731">
        <v>-105.145899</v>
      </c>
      <c r="Q1731" t="s">
        <v>15</v>
      </c>
      <c r="R1731" s="10" t="s">
        <v>23</v>
      </c>
      <c r="S1731">
        <v>6730200</v>
      </c>
      <c r="T1731" s="1">
        <v>41156</v>
      </c>
      <c r="U1731" s="11">
        <v>0.72916666666666663</v>
      </c>
      <c r="V1731">
        <v>5.08</v>
      </c>
      <c r="W1731">
        <v>86</v>
      </c>
      <c r="X1731">
        <f t="shared" si="108"/>
        <v>0</v>
      </c>
      <c r="Y1731">
        <f t="shared" si="108"/>
        <v>0</v>
      </c>
    </row>
    <row r="1732" spans="1:25" ht="15.75">
      <c r="A1732" s="1">
        <v>41156</v>
      </c>
      <c r="B1732" s="9">
        <v>0.74206018518518524</v>
      </c>
      <c r="C1732" s="7">
        <v>25950</v>
      </c>
      <c r="D1732" s="7">
        <v>73.099999999999994</v>
      </c>
      <c r="E1732" s="7">
        <v>22.833333333333332</v>
      </c>
      <c r="F1732" s="7">
        <v>28.504000000000001</v>
      </c>
      <c r="G1732" s="7">
        <v>3.2349999999999999</v>
      </c>
      <c r="H1732" s="7">
        <v>7.99</v>
      </c>
      <c r="I1732" s="7">
        <v>8.0500000000000007</v>
      </c>
      <c r="J1732" s="7">
        <v>98.383899999999997</v>
      </c>
      <c r="K1732">
        <v>230.87</v>
      </c>
      <c r="L1732" t="s">
        <v>12</v>
      </c>
      <c r="M1732" t="s">
        <v>10</v>
      </c>
      <c r="N1732" t="s">
        <v>12</v>
      </c>
      <c r="O1732">
        <v>40.049790999999999</v>
      </c>
      <c r="P1732">
        <v>-105.145899</v>
      </c>
      <c r="Q1732" t="s">
        <v>15</v>
      </c>
      <c r="R1732" s="10" t="s">
        <v>23</v>
      </c>
      <c r="S1732">
        <v>6730200</v>
      </c>
      <c r="T1732" s="1">
        <v>41156</v>
      </c>
      <c r="U1732" s="11">
        <v>0.73958333333333337</v>
      </c>
      <c r="V1732">
        <v>5.08</v>
      </c>
      <c r="W1732">
        <v>86</v>
      </c>
      <c r="X1732">
        <f t="shared" si="108"/>
        <v>0</v>
      </c>
      <c r="Y1732">
        <f t="shared" si="108"/>
        <v>0</v>
      </c>
    </row>
    <row r="1733" spans="1:25" ht="15.75">
      <c r="A1733" s="1">
        <v>41156</v>
      </c>
      <c r="B1733" s="9">
        <v>0.75247685185185187</v>
      </c>
      <c r="C1733" s="7">
        <v>25965</v>
      </c>
      <c r="D1733" s="7">
        <v>72.92</v>
      </c>
      <c r="E1733" s="7">
        <v>22.733333333333334</v>
      </c>
      <c r="F1733" s="7">
        <v>28.504000000000001</v>
      </c>
      <c r="G1733" s="7">
        <v>3.2349999999999999</v>
      </c>
      <c r="H1733" s="7">
        <v>7.97</v>
      </c>
      <c r="I1733" s="7">
        <v>7.99</v>
      </c>
      <c r="J1733" s="7">
        <v>97.457800000000006</v>
      </c>
      <c r="K1733">
        <v>230.62</v>
      </c>
      <c r="L1733" t="s">
        <v>12</v>
      </c>
      <c r="M1733" t="s">
        <v>10</v>
      </c>
      <c r="N1733" t="s">
        <v>12</v>
      </c>
      <c r="O1733">
        <v>40.049790999999999</v>
      </c>
      <c r="P1733">
        <v>-105.145899</v>
      </c>
      <c r="Q1733" t="s">
        <v>15</v>
      </c>
      <c r="R1733" s="10" t="s">
        <v>23</v>
      </c>
      <c r="S1733">
        <v>6730200</v>
      </c>
      <c r="T1733" s="1">
        <v>41156</v>
      </c>
      <c r="U1733" s="11">
        <v>0.75</v>
      </c>
      <c r="V1733">
        <v>5.08</v>
      </c>
      <c r="W1733">
        <v>86</v>
      </c>
      <c r="X1733">
        <f t="shared" si="108"/>
        <v>0</v>
      </c>
      <c r="Y1733">
        <f t="shared" si="108"/>
        <v>0</v>
      </c>
    </row>
    <row r="1734" spans="1:25" ht="15.75">
      <c r="A1734" s="1">
        <v>41156</v>
      </c>
      <c r="B1734" s="9">
        <v>0.7628935185185185</v>
      </c>
      <c r="C1734" s="7">
        <v>25980</v>
      </c>
      <c r="D1734" s="7">
        <v>72.7</v>
      </c>
      <c r="E1734" s="7">
        <v>22.611111111111114</v>
      </c>
      <c r="F1734" s="7">
        <v>28.504000000000001</v>
      </c>
      <c r="G1734" s="7">
        <v>3.2050000000000001</v>
      </c>
      <c r="H1734" s="7">
        <v>7.91</v>
      </c>
      <c r="I1734" s="7">
        <v>7.9</v>
      </c>
      <c r="J1734" s="7">
        <v>96.108400000000003</v>
      </c>
      <c r="K1734">
        <v>232.62</v>
      </c>
      <c r="L1734" t="s">
        <v>12</v>
      </c>
      <c r="M1734" t="s">
        <v>10</v>
      </c>
      <c r="N1734" t="s">
        <v>12</v>
      </c>
      <c r="O1734">
        <v>40.049790999999999</v>
      </c>
      <c r="P1734">
        <v>-105.145899</v>
      </c>
      <c r="Q1734" t="s">
        <v>15</v>
      </c>
      <c r="R1734" s="10" t="s">
        <v>23</v>
      </c>
      <c r="S1734">
        <v>6730200</v>
      </c>
      <c r="T1734" s="1">
        <v>41156</v>
      </c>
      <c r="U1734" s="11">
        <v>0.76041666666666663</v>
      </c>
      <c r="V1734">
        <v>5.08</v>
      </c>
      <c r="W1734">
        <v>86</v>
      </c>
      <c r="X1734">
        <f t="shared" si="108"/>
        <v>0</v>
      </c>
      <c r="Y1734">
        <f t="shared" si="108"/>
        <v>0</v>
      </c>
    </row>
    <row r="1735" spans="1:25" ht="15.75">
      <c r="A1735" s="1">
        <v>41156</v>
      </c>
      <c r="B1735" s="9">
        <v>0.77331018518518524</v>
      </c>
      <c r="C1735" s="7">
        <v>25995</v>
      </c>
      <c r="D1735" s="7">
        <v>72.5</v>
      </c>
      <c r="E1735" s="7">
        <v>22.5</v>
      </c>
      <c r="F1735" s="7">
        <v>28.504000000000001</v>
      </c>
      <c r="G1735" s="7">
        <v>3.2050000000000001</v>
      </c>
      <c r="H1735" s="7">
        <v>7.87</v>
      </c>
      <c r="I1735" s="7">
        <v>7.77</v>
      </c>
      <c r="J1735" s="7">
        <v>94.348799999999997</v>
      </c>
      <c r="K1735">
        <v>229.31</v>
      </c>
      <c r="L1735" t="s">
        <v>12</v>
      </c>
      <c r="M1735" t="s">
        <v>10</v>
      </c>
      <c r="N1735" t="s">
        <v>12</v>
      </c>
      <c r="O1735">
        <v>40.049790999999999</v>
      </c>
      <c r="P1735">
        <v>-105.145899</v>
      </c>
      <c r="Q1735" t="s">
        <v>15</v>
      </c>
      <c r="R1735" s="10" t="s">
        <v>23</v>
      </c>
      <c r="S1735">
        <v>6730200</v>
      </c>
      <c r="T1735" s="1">
        <v>41156</v>
      </c>
      <c r="U1735" s="11">
        <v>0.77083333333333337</v>
      </c>
      <c r="V1735">
        <v>5.08</v>
      </c>
      <c r="W1735">
        <v>86</v>
      </c>
      <c r="X1735">
        <f t="shared" si="108"/>
        <v>-9.9999999999997868E-3</v>
      </c>
      <c r="Y1735">
        <f t="shared" si="108"/>
        <v>-2</v>
      </c>
    </row>
    <row r="1736" spans="1:25" ht="15.75">
      <c r="A1736" s="1">
        <v>41156</v>
      </c>
      <c r="B1736" s="9">
        <v>0.78372685185185187</v>
      </c>
      <c r="C1736" s="7">
        <v>26010</v>
      </c>
      <c r="D1736" s="7">
        <v>72.25</v>
      </c>
      <c r="E1736" s="7">
        <v>22.361111111111111</v>
      </c>
      <c r="F1736" s="7">
        <v>28.504000000000001</v>
      </c>
      <c r="G1736" s="7">
        <v>3.2050000000000001</v>
      </c>
      <c r="H1736" s="7">
        <v>7.81</v>
      </c>
      <c r="I1736" s="7">
        <v>7.66</v>
      </c>
      <c r="J1736" s="7">
        <v>92.748000000000005</v>
      </c>
      <c r="K1736">
        <v>231.02</v>
      </c>
      <c r="L1736" t="s">
        <v>12</v>
      </c>
      <c r="M1736" t="s">
        <v>10</v>
      </c>
      <c r="N1736" t="s">
        <v>12</v>
      </c>
      <c r="O1736">
        <v>40.049790999999999</v>
      </c>
      <c r="P1736">
        <v>-105.145899</v>
      </c>
      <c r="Q1736" t="s">
        <v>15</v>
      </c>
      <c r="R1736" s="10" t="s">
        <v>23</v>
      </c>
      <c r="S1736">
        <v>6730200</v>
      </c>
      <c r="T1736" s="1">
        <v>41156</v>
      </c>
      <c r="U1736" s="11">
        <v>0.78125</v>
      </c>
      <c r="V1736">
        <v>5.08</v>
      </c>
      <c r="W1736">
        <v>86</v>
      </c>
      <c r="X1736">
        <f t="shared" si="108"/>
        <v>-9.9999999999997868E-3</v>
      </c>
      <c r="Y1736">
        <f t="shared" si="108"/>
        <v>-2</v>
      </c>
    </row>
    <row r="1737" spans="1:25" ht="15.75">
      <c r="A1737" s="1">
        <v>41156</v>
      </c>
      <c r="B1737" s="9">
        <v>0.7941435185185185</v>
      </c>
      <c r="C1737" s="7">
        <v>26025</v>
      </c>
      <c r="D1737" s="7">
        <v>72.02</v>
      </c>
      <c r="E1737" s="7">
        <v>22.233333333333331</v>
      </c>
      <c r="F1737" s="7">
        <v>28.504000000000001</v>
      </c>
      <c r="G1737" s="7">
        <v>3.2050000000000001</v>
      </c>
      <c r="H1737" s="7">
        <v>7.77</v>
      </c>
      <c r="I1737" s="7">
        <v>7.54</v>
      </c>
      <c r="J1737" s="7">
        <v>91.090900000000005</v>
      </c>
      <c r="K1737">
        <v>228.16</v>
      </c>
      <c r="L1737" t="s">
        <v>12</v>
      </c>
      <c r="M1737" t="s">
        <v>10</v>
      </c>
      <c r="N1737" t="s">
        <v>12</v>
      </c>
      <c r="O1737">
        <v>40.049790999999999</v>
      </c>
      <c r="P1737">
        <v>-105.145899</v>
      </c>
      <c r="Q1737" t="s">
        <v>15</v>
      </c>
      <c r="R1737" s="10" t="s">
        <v>23</v>
      </c>
      <c r="S1737">
        <v>6730200</v>
      </c>
      <c r="T1737" s="1">
        <v>41156</v>
      </c>
      <c r="U1737" s="11">
        <v>0.79166666666666663</v>
      </c>
      <c r="V1737">
        <v>5.08</v>
      </c>
      <c r="W1737">
        <v>86</v>
      </c>
      <c r="X1737">
        <f t="shared" si="108"/>
        <v>-9.9999999999997868E-3</v>
      </c>
      <c r="Y1737">
        <f t="shared" si="108"/>
        <v>-2</v>
      </c>
    </row>
    <row r="1738" spans="1:25" ht="15.75">
      <c r="A1738" s="1">
        <v>41156</v>
      </c>
      <c r="B1738" s="9">
        <v>0.80456018518518524</v>
      </c>
      <c r="C1738" s="7">
        <v>26040</v>
      </c>
      <c r="D1738" s="7">
        <v>71.81</v>
      </c>
      <c r="E1738" s="7">
        <v>22.116666666666667</v>
      </c>
      <c r="F1738" s="7">
        <v>28.504000000000001</v>
      </c>
      <c r="G1738" s="7">
        <v>3.2050000000000001</v>
      </c>
      <c r="H1738" s="7">
        <v>7.73</v>
      </c>
      <c r="I1738" s="7">
        <v>7.43</v>
      </c>
      <c r="J1738" s="7">
        <v>89.552499999999995</v>
      </c>
      <c r="K1738">
        <v>227.61</v>
      </c>
      <c r="L1738" t="s">
        <v>12</v>
      </c>
      <c r="M1738" t="s">
        <v>10</v>
      </c>
      <c r="N1738" t="s">
        <v>12</v>
      </c>
      <c r="O1738">
        <v>40.049790999999999</v>
      </c>
      <c r="P1738">
        <v>-105.145899</v>
      </c>
      <c r="Q1738" t="s">
        <v>15</v>
      </c>
      <c r="R1738" s="10" t="s">
        <v>23</v>
      </c>
      <c r="S1738">
        <v>6730200</v>
      </c>
      <c r="T1738" s="1">
        <v>41156</v>
      </c>
      <c r="U1738" s="11">
        <v>0.80208333333333337</v>
      </c>
      <c r="V1738">
        <v>5.08</v>
      </c>
      <c r="W1738">
        <v>86</v>
      </c>
      <c r="X1738">
        <f t="shared" si="108"/>
        <v>-9.9999999999997868E-3</v>
      </c>
      <c r="Y1738">
        <f t="shared" si="108"/>
        <v>-2</v>
      </c>
    </row>
    <row r="1739" spans="1:25" ht="15.75">
      <c r="A1739" s="1">
        <v>41156</v>
      </c>
      <c r="B1739" s="9">
        <v>0.81497685185185187</v>
      </c>
      <c r="C1739" s="7">
        <v>26055</v>
      </c>
      <c r="D1739" s="7">
        <v>71.55</v>
      </c>
      <c r="E1739" s="7">
        <v>21.972222222222221</v>
      </c>
      <c r="F1739" s="7">
        <v>28.504000000000001</v>
      </c>
      <c r="G1739" s="7">
        <v>3.2349999999999999</v>
      </c>
      <c r="H1739" s="7">
        <v>7.7</v>
      </c>
      <c r="I1739" s="7">
        <v>7.33</v>
      </c>
      <c r="J1739" s="7">
        <v>88.157700000000006</v>
      </c>
      <c r="K1739">
        <v>220.71</v>
      </c>
      <c r="L1739" t="s">
        <v>12</v>
      </c>
      <c r="M1739" t="s">
        <v>10</v>
      </c>
      <c r="N1739" t="s">
        <v>12</v>
      </c>
      <c r="O1739">
        <v>40.049790999999999</v>
      </c>
      <c r="P1739">
        <v>-105.145899</v>
      </c>
      <c r="Q1739" t="s">
        <v>15</v>
      </c>
      <c r="R1739" s="10" t="s">
        <v>23</v>
      </c>
      <c r="S1739">
        <v>6730200</v>
      </c>
      <c r="T1739" s="1">
        <v>41156</v>
      </c>
      <c r="U1739" s="11">
        <v>0.8125</v>
      </c>
      <c r="V1739">
        <v>5.09</v>
      </c>
      <c r="W1739">
        <v>88</v>
      </c>
      <c r="X1739">
        <f t="shared" si="108"/>
        <v>0</v>
      </c>
      <c r="Y1739">
        <f t="shared" si="108"/>
        <v>0</v>
      </c>
    </row>
    <row r="1740" spans="1:25" ht="15.75">
      <c r="A1740" s="1">
        <v>41156</v>
      </c>
      <c r="B1740" s="9">
        <v>0.8253935185185185</v>
      </c>
      <c r="C1740" s="7">
        <v>26070</v>
      </c>
      <c r="D1740" s="7">
        <v>71.3</v>
      </c>
      <c r="E1740" s="7">
        <v>21.833333333333332</v>
      </c>
      <c r="F1740" s="7">
        <v>28.504000000000001</v>
      </c>
      <c r="G1740" s="7">
        <v>3.2349999999999999</v>
      </c>
      <c r="H1740" s="7">
        <v>7.65</v>
      </c>
      <c r="I1740" s="7">
        <v>7.25</v>
      </c>
      <c r="J1740" s="7">
        <v>86.899000000000001</v>
      </c>
      <c r="K1740">
        <v>222.42</v>
      </c>
      <c r="L1740" t="s">
        <v>12</v>
      </c>
      <c r="M1740" t="s">
        <v>10</v>
      </c>
      <c r="N1740" t="s">
        <v>12</v>
      </c>
      <c r="O1740">
        <v>40.049790999999999</v>
      </c>
      <c r="P1740">
        <v>-105.145899</v>
      </c>
      <c r="Q1740" t="s">
        <v>15</v>
      </c>
      <c r="R1740" s="10" t="s">
        <v>23</v>
      </c>
      <c r="S1740">
        <v>6730200</v>
      </c>
      <c r="T1740" s="1">
        <v>41156</v>
      </c>
      <c r="U1740" s="11">
        <v>0.82291666666666663</v>
      </c>
      <c r="V1740">
        <v>5.09</v>
      </c>
      <c r="W1740">
        <v>88</v>
      </c>
      <c r="X1740">
        <f t="shared" si="108"/>
        <v>0</v>
      </c>
      <c r="Y1740">
        <f t="shared" si="108"/>
        <v>0</v>
      </c>
    </row>
    <row r="1741" spans="1:25" ht="15.75">
      <c r="A1741" s="1">
        <v>41156</v>
      </c>
      <c r="B1741" s="9">
        <v>0.83581018518518524</v>
      </c>
      <c r="C1741" s="7">
        <v>26085</v>
      </c>
      <c r="D1741" s="7">
        <v>71.05</v>
      </c>
      <c r="E1741" s="7">
        <v>21.694444444444443</v>
      </c>
      <c r="F1741" s="7">
        <v>28.504000000000001</v>
      </c>
      <c r="G1741" s="7">
        <v>3.2050000000000001</v>
      </c>
      <c r="H1741" s="7">
        <v>7.62</v>
      </c>
      <c r="I1741" s="7">
        <v>7.17</v>
      </c>
      <c r="J1741" s="7">
        <v>85.687700000000007</v>
      </c>
      <c r="K1741">
        <v>217.24</v>
      </c>
      <c r="L1741" t="s">
        <v>12</v>
      </c>
      <c r="M1741" t="s">
        <v>10</v>
      </c>
      <c r="N1741" t="s">
        <v>12</v>
      </c>
      <c r="O1741">
        <v>40.049790999999999</v>
      </c>
      <c r="P1741">
        <v>-105.145899</v>
      </c>
      <c r="Q1741" t="s">
        <v>15</v>
      </c>
      <c r="R1741" s="10" t="s">
        <v>23</v>
      </c>
      <c r="S1741">
        <v>6730200</v>
      </c>
      <c r="T1741" s="1">
        <v>41156</v>
      </c>
      <c r="U1741" s="11">
        <v>0.83333333333333337</v>
      </c>
      <c r="V1741">
        <v>5.09</v>
      </c>
      <c r="W1741">
        <v>88</v>
      </c>
      <c r="X1741">
        <f t="shared" si="108"/>
        <v>0</v>
      </c>
      <c r="Y1741">
        <f t="shared" si="108"/>
        <v>0</v>
      </c>
    </row>
    <row r="1742" spans="1:25" ht="15.75">
      <c r="A1742" s="1">
        <v>41156</v>
      </c>
      <c r="B1742" s="9">
        <v>0.84622685185185187</v>
      </c>
      <c r="C1742" s="7">
        <v>26100</v>
      </c>
      <c r="D1742" s="7">
        <v>70.83</v>
      </c>
      <c r="E1742" s="7">
        <v>21.572222222222223</v>
      </c>
      <c r="F1742" s="7">
        <v>28.504000000000001</v>
      </c>
      <c r="G1742" s="7">
        <v>3.2050000000000001</v>
      </c>
      <c r="H1742" s="7">
        <v>7.59</v>
      </c>
      <c r="I1742" s="7">
        <v>7.11</v>
      </c>
      <c r="J1742" s="7">
        <v>84.843400000000003</v>
      </c>
      <c r="K1742">
        <v>216.43</v>
      </c>
      <c r="L1742" t="s">
        <v>12</v>
      </c>
      <c r="M1742" t="s">
        <v>10</v>
      </c>
      <c r="N1742" t="s">
        <v>12</v>
      </c>
      <c r="O1742">
        <v>40.049790999999999</v>
      </c>
      <c r="P1742">
        <v>-105.145899</v>
      </c>
      <c r="Q1742" t="s">
        <v>15</v>
      </c>
      <c r="R1742" s="10" t="s">
        <v>23</v>
      </c>
      <c r="S1742">
        <v>6730200</v>
      </c>
      <c r="T1742" s="1">
        <v>41156</v>
      </c>
      <c r="U1742" s="11">
        <v>0.84375</v>
      </c>
      <c r="V1742">
        <v>5.09</v>
      </c>
      <c r="W1742">
        <v>88</v>
      </c>
      <c r="X1742">
        <f t="shared" si="108"/>
        <v>0</v>
      </c>
      <c r="Y1742">
        <f t="shared" si="108"/>
        <v>0</v>
      </c>
    </row>
    <row r="1743" spans="1:25" ht="15.75">
      <c r="A1743" s="1">
        <v>41156</v>
      </c>
      <c r="B1743" s="9">
        <v>0.8566435185185185</v>
      </c>
      <c r="C1743" s="7">
        <v>26115</v>
      </c>
      <c r="D1743" s="7">
        <v>70.62</v>
      </c>
      <c r="E1743" s="7">
        <v>21.455555555555559</v>
      </c>
      <c r="F1743" s="7">
        <v>28.504000000000001</v>
      </c>
      <c r="G1743" s="7">
        <v>3.2050000000000001</v>
      </c>
      <c r="H1743" s="7">
        <v>7.57</v>
      </c>
      <c r="I1743" s="7">
        <v>7.08</v>
      </c>
      <c r="J1743" s="7">
        <v>84.229500000000002</v>
      </c>
      <c r="K1743">
        <v>214.43</v>
      </c>
      <c r="L1743" t="s">
        <v>12</v>
      </c>
      <c r="M1743" t="s">
        <v>10</v>
      </c>
      <c r="N1743" t="s">
        <v>12</v>
      </c>
      <c r="O1743">
        <v>40.049790999999999</v>
      </c>
      <c r="P1743">
        <v>-105.145899</v>
      </c>
      <c r="Q1743" t="s">
        <v>15</v>
      </c>
      <c r="R1743" s="10" t="s">
        <v>23</v>
      </c>
      <c r="S1743">
        <v>6730200</v>
      </c>
      <c r="T1743" s="1">
        <v>41156</v>
      </c>
      <c r="U1743" s="11">
        <v>0.85416666666666663</v>
      </c>
      <c r="V1743">
        <v>5.09</v>
      </c>
      <c r="W1743">
        <v>88</v>
      </c>
      <c r="X1743">
        <f t="shared" si="108"/>
        <v>-9.9999999999997868E-3</v>
      </c>
      <c r="Y1743">
        <f t="shared" si="108"/>
        <v>0</v>
      </c>
    </row>
    <row r="1744" spans="1:25" ht="15.75">
      <c r="A1744" s="1">
        <v>41156</v>
      </c>
      <c r="B1744" s="9">
        <v>0.86706018518518524</v>
      </c>
      <c r="C1744" s="7">
        <v>26130</v>
      </c>
      <c r="D1744" s="7">
        <v>70.45</v>
      </c>
      <c r="E1744" s="7">
        <v>21.361111111111114</v>
      </c>
      <c r="F1744" s="7">
        <v>28.504000000000001</v>
      </c>
      <c r="G1744" s="7">
        <v>3.2349999999999999</v>
      </c>
      <c r="H1744" s="7">
        <v>7.55</v>
      </c>
      <c r="I1744" s="7">
        <v>7.04</v>
      </c>
      <c r="J1744" s="7">
        <v>83.634699999999995</v>
      </c>
      <c r="K1744">
        <v>215.77</v>
      </c>
      <c r="L1744" t="s">
        <v>12</v>
      </c>
      <c r="M1744" t="s">
        <v>10</v>
      </c>
      <c r="N1744" t="s">
        <v>12</v>
      </c>
      <c r="O1744">
        <v>40.049790999999999</v>
      </c>
      <c r="P1744">
        <v>-105.145899</v>
      </c>
      <c r="Q1744" t="s">
        <v>15</v>
      </c>
      <c r="R1744" s="10" t="s">
        <v>23</v>
      </c>
      <c r="S1744">
        <v>6730200</v>
      </c>
      <c r="T1744" s="1">
        <v>41156</v>
      </c>
      <c r="U1744" s="11">
        <v>0.86458333333333337</v>
      </c>
      <c r="V1744">
        <v>5.09</v>
      </c>
      <c r="W1744">
        <v>88</v>
      </c>
      <c r="X1744">
        <f t="shared" si="108"/>
        <v>-9.9999999999997868E-3</v>
      </c>
      <c r="Y1744">
        <f t="shared" si="108"/>
        <v>0</v>
      </c>
    </row>
    <row r="1745" spans="1:36" ht="15.75">
      <c r="A1745" s="1">
        <v>41156</v>
      </c>
      <c r="B1745" s="9">
        <v>0.87747685185185187</v>
      </c>
      <c r="C1745" s="7">
        <v>26145</v>
      </c>
      <c r="D1745" s="7">
        <v>70.25</v>
      </c>
      <c r="E1745" s="7">
        <v>21.25</v>
      </c>
      <c r="F1745" s="7">
        <v>28.504000000000001</v>
      </c>
      <c r="G1745" s="7">
        <v>3.2349999999999999</v>
      </c>
      <c r="H1745" s="7">
        <v>7.54</v>
      </c>
      <c r="I1745" s="7">
        <v>7.01</v>
      </c>
      <c r="J1745" s="7">
        <v>83.08</v>
      </c>
      <c r="K1745">
        <v>214.09</v>
      </c>
      <c r="L1745" t="s">
        <v>12</v>
      </c>
      <c r="M1745" t="s">
        <v>10</v>
      </c>
      <c r="N1745" t="s">
        <v>12</v>
      </c>
      <c r="O1745">
        <v>40.049790999999999</v>
      </c>
      <c r="P1745">
        <v>-105.145899</v>
      </c>
      <c r="Q1745" t="s">
        <v>15</v>
      </c>
      <c r="R1745" s="10" t="s">
        <v>23</v>
      </c>
      <c r="S1745">
        <v>6730200</v>
      </c>
      <c r="T1745" s="1">
        <v>41156</v>
      </c>
      <c r="U1745" s="11">
        <v>0.875</v>
      </c>
      <c r="V1745">
        <v>5.09</v>
      </c>
      <c r="W1745">
        <v>88</v>
      </c>
      <c r="X1745">
        <f t="shared" si="108"/>
        <v>-9.9999999999997868E-3</v>
      </c>
      <c r="Y1745">
        <f t="shared" si="108"/>
        <v>0</v>
      </c>
    </row>
    <row r="1746" spans="1:36" ht="15.75">
      <c r="A1746" s="1">
        <v>41156</v>
      </c>
      <c r="B1746" s="9">
        <v>0.8878935185185185</v>
      </c>
      <c r="C1746" s="7">
        <v>26160</v>
      </c>
      <c r="D1746" s="7">
        <v>70.09</v>
      </c>
      <c r="E1746" s="7">
        <v>21.161111111111115</v>
      </c>
      <c r="F1746" s="7">
        <v>28.504000000000001</v>
      </c>
      <c r="G1746" s="7">
        <v>3.2050000000000001</v>
      </c>
      <c r="H1746" s="7">
        <v>7.52</v>
      </c>
      <c r="I1746" s="7">
        <v>7.01</v>
      </c>
      <c r="J1746" s="7">
        <v>82.983900000000006</v>
      </c>
      <c r="K1746">
        <v>213.77</v>
      </c>
      <c r="L1746" t="s">
        <v>12</v>
      </c>
      <c r="M1746" t="s">
        <v>10</v>
      </c>
      <c r="N1746" t="s">
        <v>12</v>
      </c>
      <c r="O1746">
        <v>40.049790999999999</v>
      </c>
      <c r="P1746">
        <v>-105.145899</v>
      </c>
      <c r="Q1746" t="s">
        <v>15</v>
      </c>
      <c r="R1746" s="10" t="s">
        <v>23</v>
      </c>
      <c r="S1746">
        <v>6730200</v>
      </c>
      <c r="T1746" s="1">
        <v>41156</v>
      </c>
      <c r="U1746" s="11">
        <v>0.88541666666666663</v>
      </c>
      <c r="V1746">
        <v>5.09</v>
      </c>
      <c r="W1746">
        <v>88</v>
      </c>
      <c r="X1746">
        <f t="shared" ref="X1746:Y1761" si="109">V1746-V1750</f>
        <v>-9.9999999999997868E-3</v>
      </c>
      <c r="Y1746">
        <f t="shared" si="109"/>
        <v>0</v>
      </c>
    </row>
    <row r="1747" spans="1:36" ht="15.75">
      <c r="A1747" s="1">
        <v>41156</v>
      </c>
      <c r="B1747" s="9">
        <v>0.89831018518518524</v>
      </c>
      <c r="C1747" s="7">
        <v>26175</v>
      </c>
      <c r="D1747" s="7">
        <v>69.92</v>
      </c>
      <c r="E1747" s="7">
        <v>21.06666666666667</v>
      </c>
      <c r="F1747" s="7">
        <v>28.504000000000001</v>
      </c>
      <c r="G1747" s="7">
        <v>3.2349999999999999</v>
      </c>
      <c r="H1747" s="7">
        <v>7.52</v>
      </c>
      <c r="I1747" s="7">
        <v>6.99</v>
      </c>
      <c r="J1747" s="7">
        <v>82.5715</v>
      </c>
      <c r="K1747">
        <v>215.71</v>
      </c>
      <c r="L1747" t="s">
        <v>12</v>
      </c>
      <c r="M1747" t="s">
        <v>10</v>
      </c>
      <c r="N1747" t="s">
        <v>12</v>
      </c>
      <c r="O1747">
        <v>40.049790999999999</v>
      </c>
      <c r="P1747">
        <v>-105.145899</v>
      </c>
      <c r="Q1747" t="s">
        <v>15</v>
      </c>
      <c r="R1747" s="10" t="s">
        <v>23</v>
      </c>
      <c r="S1747">
        <v>6730200</v>
      </c>
      <c r="T1747" s="1">
        <v>41156</v>
      </c>
      <c r="U1747" s="11">
        <v>0.89583333333333337</v>
      </c>
      <c r="V1747">
        <v>5.0999999999999996</v>
      </c>
      <c r="W1747">
        <v>88</v>
      </c>
      <c r="X1747">
        <f t="shared" si="109"/>
        <v>0</v>
      </c>
      <c r="Y1747">
        <f t="shared" si="109"/>
        <v>0</v>
      </c>
    </row>
    <row r="1748" spans="1:36" ht="15.75">
      <c r="A1748" s="1">
        <v>41156</v>
      </c>
      <c r="B1748" s="9">
        <v>0.90872685185185187</v>
      </c>
      <c r="C1748" s="7">
        <v>26190</v>
      </c>
      <c r="D1748" s="7">
        <v>69.75</v>
      </c>
      <c r="E1748" s="7">
        <v>20.972222222222221</v>
      </c>
      <c r="F1748" s="7">
        <v>28.504000000000001</v>
      </c>
      <c r="G1748" s="7">
        <v>3.2050000000000001</v>
      </c>
      <c r="H1748" s="7">
        <v>7.51</v>
      </c>
      <c r="I1748" s="7">
        <v>6.98</v>
      </c>
      <c r="J1748" s="7">
        <v>82.331699999999998</v>
      </c>
      <c r="K1748">
        <v>212.32</v>
      </c>
      <c r="L1748" t="s">
        <v>12</v>
      </c>
      <c r="M1748" t="s">
        <v>10</v>
      </c>
      <c r="N1748" t="s">
        <v>12</v>
      </c>
      <c r="O1748">
        <v>40.049790999999999</v>
      </c>
      <c r="P1748">
        <v>-105.145899</v>
      </c>
      <c r="Q1748" t="s">
        <v>15</v>
      </c>
      <c r="R1748" s="10" t="s">
        <v>23</v>
      </c>
      <c r="S1748">
        <v>6730200</v>
      </c>
      <c r="T1748" s="1">
        <v>41156</v>
      </c>
      <c r="U1748" s="11">
        <v>0.90625</v>
      </c>
      <c r="V1748">
        <v>5.0999999999999996</v>
      </c>
      <c r="W1748">
        <v>88</v>
      </c>
      <c r="X1748">
        <f t="shared" si="109"/>
        <v>0</v>
      </c>
      <c r="Y1748">
        <f t="shared" si="109"/>
        <v>0</v>
      </c>
    </row>
    <row r="1749" spans="1:36" ht="15.75">
      <c r="A1749" s="1">
        <v>41156</v>
      </c>
      <c r="B1749" s="9">
        <v>0.9191435185185185</v>
      </c>
      <c r="C1749" s="7">
        <v>26205</v>
      </c>
      <c r="D1749" s="7">
        <v>69.58</v>
      </c>
      <c r="E1749" s="7">
        <v>20.877777777777776</v>
      </c>
      <c r="F1749" s="7">
        <v>28.504000000000001</v>
      </c>
      <c r="G1749" s="7">
        <v>3.2349999999999999</v>
      </c>
      <c r="H1749" s="7">
        <v>7.5</v>
      </c>
      <c r="I1749" s="7">
        <v>7.02</v>
      </c>
      <c r="J1749" s="7">
        <v>82.622</v>
      </c>
      <c r="K1749">
        <v>213.45</v>
      </c>
      <c r="L1749" t="s">
        <v>12</v>
      </c>
      <c r="M1749" t="s">
        <v>10</v>
      </c>
      <c r="N1749" t="s">
        <v>12</v>
      </c>
      <c r="O1749">
        <v>40.049790999999999</v>
      </c>
      <c r="P1749">
        <v>-105.145899</v>
      </c>
      <c r="Q1749" t="s">
        <v>15</v>
      </c>
      <c r="R1749" s="10" t="s">
        <v>23</v>
      </c>
      <c r="S1749">
        <v>6730200</v>
      </c>
      <c r="T1749" s="1">
        <v>41156</v>
      </c>
      <c r="U1749" s="11">
        <v>0.91666666666666663</v>
      </c>
      <c r="V1749">
        <v>5.0999999999999996</v>
      </c>
      <c r="W1749">
        <v>88</v>
      </c>
      <c r="X1749">
        <f t="shared" si="109"/>
        <v>0</v>
      </c>
      <c r="Y1749">
        <f t="shared" si="109"/>
        <v>0</v>
      </c>
    </row>
    <row r="1750" spans="1:36" ht="15.75">
      <c r="A1750" s="1">
        <v>41156</v>
      </c>
      <c r="B1750" s="9">
        <v>0.92956018518518524</v>
      </c>
      <c r="C1750" s="7">
        <v>26220</v>
      </c>
      <c r="D1750" s="7">
        <v>69.44</v>
      </c>
      <c r="E1750" s="7">
        <v>20.8</v>
      </c>
      <c r="F1750" s="7">
        <v>28.504000000000001</v>
      </c>
      <c r="G1750" s="7">
        <v>3.2050000000000001</v>
      </c>
      <c r="H1750" s="7">
        <v>7.5</v>
      </c>
      <c r="I1750" s="7">
        <v>7.01</v>
      </c>
      <c r="J1750" s="7">
        <v>82.353700000000003</v>
      </c>
      <c r="K1750">
        <v>212.87</v>
      </c>
      <c r="L1750" t="s">
        <v>12</v>
      </c>
      <c r="M1750" t="s">
        <v>10</v>
      </c>
      <c r="N1750" t="s">
        <v>12</v>
      </c>
      <c r="O1750">
        <v>40.049790999999999</v>
      </c>
      <c r="P1750">
        <v>-105.145899</v>
      </c>
      <c r="Q1750" t="s">
        <v>15</v>
      </c>
      <c r="R1750" s="10" t="s">
        <v>23</v>
      </c>
      <c r="S1750">
        <v>6730200</v>
      </c>
      <c r="T1750" s="1">
        <v>41156</v>
      </c>
      <c r="U1750" s="11">
        <v>0.92708333333333337</v>
      </c>
      <c r="V1750">
        <v>5.0999999999999996</v>
      </c>
      <c r="W1750">
        <v>88</v>
      </c>
      <c r="X1750">
        <f t="shared" si="109"/>
        <v>0</v>
      </c>
      <c r="Y1750">
        <f t="shared" si="109"/>
        <v>0</v>
      </c>
    </row>
    <row r="1751" spans="1:36" ht="15.75">
      <c r="A1751" s="1">
        <v>41156</v>
      </c>
      <c r="B1751" s="9">
        <v>0.93997685185185187</v>
      </c>
      <c r="C1751" s="7">
        <v>26235</v>
      </c>
      <c r="D1751" s="7">
        <v>69.31</v>
      </c>
      <c r="E1751" s="7">
        <v>20.727777777777781</v>
      </c>
      <c r="F1751" s="7">
        <v>28.504000000000001</v>
      </c>
      <c r="G1751" s="7">
        <v>3.2050000000000001</v>
      </c>
      <c r="H1751" s="7">
        <v>7.49</v>
      </c>
      <c r="I1751" s="7">
        <v>7.02</v>
      </c>
      <c r="J1751" s="7">
        <v>82.384100000000004</v>
      </c>
      <c r="K1751">
        <v>214.06</v>
      </c>
      <c r="L1751" t="s">
        <v>12</v>
      </c>
      <c r="M1751" t="s">
        <v>10</v>
      </c>
      <c r="N1751" t="s">
        <v>12</v>
      </c>
      <c r="O1751">
        <v>40.049790999999999</v>
      </c>
      <c r="P1751">
        <v>-105.145899</v>
      </c>
      <c r="Q1751" t="s">
        <v>15</v>
      </c>
      <c r="R1751" s="10" t="s">
        <v>23</v>
      </c>
      <c r="S1751">
        <v>6730200</v>
      </c>
      <c r="T1751" s="1">
        <v>41156</v>
      </c>
      <c r="U1751" s="11">
        <v>0.9375</v>
      </c>
      <c r="V1751">
        <v>5.0999999999999996</v>
      </c>
      <c r="W1751">
        <v>88</v>
      </c>
      <c r="X1751">
        <f t="shared" si="109"/>
        <v>0</v>
      </c>
      <c r="Y1751">
        <f t="shared" si="109"/>
        <v>0</v>
      </c>
    </row>
    <row r="1752" spans="1:36" ht="15.75">
      <c r="A1752" s="1">
        <v>41156</v>
      </c>
      <c r="B1752" s="9">
        <v>0.9503935185185185</v>
      </c>
      <c r="C1752" s="7">
        <v>26250</v>
      </c>
      <c r="D1752" s="7">
        <v>69.17</v>
      </c>
      <c r="E1752" s="7">
        <v>20.650000000000002</v>
      </c>
      <c r="F1752" s="7">
        <v>28.504000000000001</v>
      </c>
      <c r="G1752" s="7">
        <v>3.2349999999999999</v>
      </c>
      <c r="H1752" s="7">
        <v>7.5</v>
      </c>
      <c r="I1752" s="7">
        <v>7.03</v>
      </c>
      <c r="J1752" s="7">
        <v>82.409000000000006</v>
      </c>
      <c r="K1752">
        <v>213.63</v>
      </c>
      <c r="L1752" t="s">
        <v>12</v>
      </c>
      <c r="M1752" t="s">
        <v>10</v>
      </c>
      <c r="N1752" t="s">
        <v>12</v>
      </c>
      <c r="O1752">
        <v>40.049790999999999</v>
      </c>
      <c r="P1752">
        <v>-105.145899</v>
      </c>
      <c r="Q1752" t="s">
        <v>15</v>
      </c>
      <c r="R1752" s="10" t="s">
        <v>23</v>
      </c>
      <c r="S1752">
        <v>6730200</v>
      </c>
      <c r="T1752" s="1">
        <v>41156</v>
      </c>
      <c r="U1752" s="11">
        <v>0.94791666666666663</v>
      </c>
      <c r="V1752">
        <v>5.0999999999999996</v>
      </c>
      <c r="W1752">
        <v>88</v>
      </c>
      <c r="X1752">
        <f t="shared" si="109"/>
        <v>0</v>
      </c>
      <c r="Y1752">
        <f t="shared" si="109"/>
        <v>0</v>
      </c>
    </row>
    <row r="1753" spans="1:36" ht="15.75">
      <c r="A1753" s="1">
        <v>41156</v>
      </c>
      <c r="B1753" s="9">
        <v>0.96081018518518524</v>
      </c>
      <c r="C1753" s="7">
        <v>26265</v>
      </c>
      <c r="D1753" s="7">
        <v>69.05</v>
      </c>
      <c r="E1753" s="7">
        <v>20.583333333333332</v>
      </c>
      <c r="F1753" s="7">
        <v>28.504000000000001</v>
      </c>
      <c r="G1753" s="7">
        <v>3.2349999999999999</v>
      </c>
      <c r="H1753" s="7">
        <v>7.5</v>
      </c>
      <c r="I1753" s="7">
        <v>7.06</v>
      </c>
      <c r="J1753" s="7">
        <v>82.572299999999998</v>
      </c>
      <c r="K1753">
        <v>214.15</v>
      </c>
      <c r="L1753" t="s">
        <v>12</v>
      </c>
      <c r="M1753" t="s">
        <v>10</v>
      </c>
      <c r="N1753" t="s">
        <v>12</v>
      </c>
      <c r="O1753">
        <v>40.049790999999999</v>
      </c>
      <c r="P1753">
        <v>-105.145899</v>
      </c>
      <c r="Q1753" t="s">
        <v>15</v>
      </c>
      <c r="R1753" s="10" t="s">
        <v>23</v>
      </c>
      <c r="S1753">
        <v>6730200</v>
      </c>
      <c r="T1753" s="1">
        <v>41156</v>
      </c>
      <c r="U1753" s="11">
        <v>0.95833333333333337</v>
      </c>
      <c r="V1753">
        <v>5.0999999999999996</v>
      </c>
      <c r="W1753">
        <v>88</v>
      </c>
      <c r="X1753">
        <f t="shared" si="109"/>
        <v>0</v>
      </c>
      <c r="Y1753">
        <f t="shared" si="109"/>
        <v>0</v>
      </c>
    </row>
    <row r="1754" spans="1:36" ht="15.75">
      <c r="A1754" s="1">
        <v>41156</v>
      </c>
      <c r="B1754" s="9">
        <v>0.97122685185185187</v>
      </c>
      <c r="C1754" s="7">
        <v>26280</v>
      </c>
      <c r="D1754" s="7">
        <v>68.91</v>
      </c>
      <c r="E1754" s="7">
        <v>20.505555555555553</v>
      </c>
      <c r="F1754" s="7">
        <v>28.504000000000001</v>
      </c>
      <c r="G1754" s="7">
        <v>3.2349999999999999</v>
      </c>
      <c r="H1754" s="7">
        <v>7.5</v>
      </c>
      <c r="I1754" s="7">
        <v>7.07</v>
      </c>
      <c r="J1754" s="7">
        <v>82.644800000000004</v>
      </c>
      <c r="K1754">
        <v>217.88</v>
      </c>
      <c r="L1754" t="s">
        <v>12</v>
      </c>
      <c r="M1754" t="s">
        <v>10</v>
      </c>
      <c r="N1754" t="s">
        <v>12</v>
      </c>
      <c r="O1754">
        <v>40.049790999999999</v>
      </c>
      <c r="P1754">
        <v>-105.145899</v>
      </c>
      <c r="Q1754" t="s">
        <v>15</v>
      </c>
      <c r="R1754" s="10" t="s">
        <v>23</v>
      </c>
      <c r="S1754">
        <v>6730200</v>
      </c>
      <c r="T1754" s="1">
        <v>41156</v>
      </c>
      <c r="U1754" s="11">
        <v>0.96875</v>
      </c>
      <c r="V1754">
        <v>5.0999999999999996</v>
      </c>
      <c r="W1754">
        <v>88</v>
      </c>
      <c r="X1754">
        <f t="shared" si="109"/>
        <v>0</v>
      </c>
      <c r="Y1754">
        <f t="shared" si="109"/>
        <v>0</v>
      </c>
    </row>
    <row r="1755" spans="1:36" ht="15.75">
      <c r="A1755" s="1">
        <v>41156</v>
      </c>
      <c r="B1755" s="9">
        <v>0.9816435185185185</v>
      </c>
      <c r="C1755" s="7">
        <v>26295</v>
      </c>
      <c r="D1755" s="7">
        <v>68.83</v>
      </c>
      <c r="E1755" s="7">
        <v>20.461111111111112</v>
      </c>
      <c r="F1755" s="7">
        <v>28.504000000000001</v>
      </c>
      <c r="G1755" s="7">
        <v>3.2349999999999999</v>
      </c>
      <c r="H1755" s="7">
        <v>7.49</v>
      </c>
      <c r="I1755" s="7">
        <v>7.08</v>
      </c>
      <c r="J1755" s="7">
        <v>82.679900000000004</v>
      </c>
      <c r="K1755">
        <v>219.38</v>
      </c>
      <c r="L1755" t="s">
        <v>12</v>
      </c>
      <c r="M1755" t="s">
        <v>10</v>
      </c>
      <c r="N1755" t="s">
        <v>12</v>
      </c>
      <c r="O1755">
        <v>40.049790999999999</v>
      </c>
      <c r="P1755">
        <v>-105.145899</v>
      </c>
      <c r="Q1755" t="s">
        <v>15</v>
      </c>
      <c r="R1755" s="10" t="s">
        <v>23</v>
      </c>
      <c r="S1755">
        <v>6730200</v>
      </c>
      <c r="T1755" s="1">
        <v>41156</v>
      </c>
      <c r="U1755" s="11">
        <v>0.97916666666666663</v>
      </c>
      <c r="V1755">
        <v>5.0999999999999996</v>
      </c>
      <c r="W1755">
        <v>88</v>
      </c>
      <c r="X1755">
        <f t="shared" si="109"/>
        <v>0</v>
      </c>
      <c r="Y1755">
        <f t="shared" si="109"/>
        <v>0</v>
      </c>
    </row>
    <row r="1756" spans="1:36" ht="15.75">
      <c r="A1756" s="1">
        <v>41156</v>
      </c>
      <c r="B1756" s="9">
        <v>0.99206018518518524</v>
      </c>
      <c r="C1756" s="7">
        <v>26310</v>
      </c>
      <c r="D1756" s="7">
        <v>68.75</v>
      </c>
      <c r="E1756" s="7">
        <v>20.416666666666668</v>
      </c>
      <c r="F1756" s="7">
        <v>28.504000000000001</v>
      </c>
      <c r="G1756" s="7">
        <v>3.2050000000000001</v>
      </c>
      <c r="H1756" s="7">
        <v>7.5</v>
      </c>
      <c r="I1756" s="7">
        <v>7.1</v>
      </c>
      <c r="J1756" s="7">
        <v>82.791700000000006</v>
      </c>
      <c r="K1756">
        <v>216.35</v>
      </c>
      <c r="L1756" t="s">
        <v>12</v>
      </c>
      <c r="M1756" t="s">
        <v>10</v>
      </c>
      <c r="N1756" t="s">
        <v>12</v>
      </c>
      <c r="O1756">
        <v>40.049790999999999</v>
      </c>
      <c r="P1756">
        <v>-105.145899</v>
      </c>
      <c r="Q1756" t="s">
        <v>15</v>
      </c>
      <c r="R1756" s="10" t="s">
        <v>23</v>
      </c>
      <c r="S1756">
        <v>6730200</v>
      </c>
      <c r="T1756" s="1">
        <v>41156</v>
      </c>
      <c r="U1756" s="11">
        <v>0.98958333333333337</v>
      </c>
      <c r="V1756">
        <v>5.0999999999999996</v>
      </c>
      <c r="W1756">
        <v>88</v>
      </c>
      <c r="X1756">
        <f t="shared" si="109"/>
        <v>0</v>
      </c>
      <c r="Y1756">
        <f t="shared" si="109"/>
        <v>0</v>
      </c>
    </row>
    <row r="1757" spans="1:36" ht="15.75">
      <c r="A1757" s="1">
        <v>41157</v>
      </c>
      <c r="B1757" s="9">
        <v>2.4768518518518516E-3</v>
      </c>
      <c r="C1757" s="7">
        <v>26325</v>
      </c>
      <c r="D1757" s="7">
        <v>68.67</v>
      </c>
      <c r="E1757" s="7">
        <v>20.372222222222224</v>
      </c>
      <c r="F1757" s="7">
        <v>28.504000000000001</v>
      </c>
      <c r="G1757" s="7">
        <v>3.2050000000000001</v>
      </c>
      <c r="H1757" s="7">
        <v>7.49</v>
      </c>
      <c r="I1757" s="7">
        <v>7.09</v>
      </c>
      <c r="J1757" s="7">
        <v>82.602099999999993</v>
      </c>
      <c r="K1757">
        <v>221.41</v>
      </c>
      <c r="L1757" t="s">
        <v>12</v>
      </c>
      <c r="M1757" t="s">
        <v>10</v>
      </c>
      <c r="N1757" t="s">
        <v>12</v>
      </c>
      <c r="O1757">
        <v>40.049790999999999</v>
      </c>
      <c r="P1757">
        <v>-105.145899</v>
      </c>
      <c r="Q1757" t="s">
        <v>15</v>
      </c>
      <c r="R1757" s="10" t="s">
        <v>23</v>
      </c>
      <c r="S1757">
        <v>6730200</v>
      </c>
      <c r="T1757" s="1">
        <v>41157</v>
      </c>
      <c r="U1757" s="11">
        <v>0</v>
      </c>
      <c r="V1757">
        <v>5.0999999999999996</v>
      </c>
      <c r="W1757">
        <v>88</v>
      </c>
      <c r="X1757">
        <f t="shared" si="109"/>
        <v>0</v>
      </c>
      <c r="Y1757">
        <f t="shared" si="109"/>
        <v>0</v>
      </c>
      <c r="Z1757" s="7">
        <f>MIN(E1757:E1852)</f>
        <v>18.69444444444445</v>
      </c>
      <c r="AA1757" s="7">
        <f>MAX(E1757:E1852)</f>
        <v>23.533333333333335</v>
      </c>
      <c r="AB1757" s="7">
        <f>MIN(H1757:H1852)</f>
        <v>7.49</v>
      </c>
      <c r="AC1757" s="7">
        <f>MAX(H1757:H1852)</f>
        <v>8.24</v>
      </c>
      <c r="AD1757" s="7">
        <f>MIN(I1757:I1852)</f>
        <v>7</v>
      </c>
      <c r="AE1757" s="7">
        <f>MAX(I1757:I1852)</f>
        <v>8.98</v>
      </c>
      <c r="AF1757" s="7">
        <f>MIN(J1757:J1852)</f>
        <v>81.9739</v>
      </c>
      <c r="AG1757" s="7">
        <f>MAX(J1757:J1852)</f>
        <v>109.5894</v>
      </c>
      <c r="AH1757" s="7">
        <f>MIN(W1757:W1852)</f>
        <v>84</v>
      </c>
      <c r="AI1757" s="7">
        <f>MAX(W1757:W1852)</f>
        <v>88</v>
      </c>
      <c r="AJ1757" s="7">
        <f>MEDIAN($W1757:$W1852)</f>
        <v>88</v>
      </c>
    </row>
    <row r="1758" spans="1:36" ht="15.75">
      <c r="A1758" s="1">
        <v>41157</v>
      </c>
      <c r="B1758" s="9">
        <v>1.2893518518518519E-2</v>
      </c>
      <c r="C1758" s="7">
        <v>26340</v>
      </c>
      <c r="D1758" s="7">
        <v>68.599999999999994</v>
      </c>
      <c r="E1758" s="7">
        <v>20.333333333333332</v>
      </c>
      <c r="F1758" s="7">
        <v>28.504000000000001</v>
      </c>
      <c r="G1758" s="7">
        <v>3.2050000000000001</v>
      </c>
      <c r="H1758" s="7">
        <v>7.5</v>
      </c>
      <c r="I1758" s="7">
        <v>7.1</v>
      </c>
      <c r="J1758" s="7">
        <v>82.6267</v>
      </c>
      <c r="K1758">
        <v>218.25</v>
      </c>
      <c r="L1758" t="s">
        <v>12</v>
      </c>
      <c r="M1758" t="s">
        <v>10</v>
      </c>
      <c r="N1758" t="s">
        <v>12</v>
      </c>
      <c r="O1758">
        <v>40.049790999999999</v>
      </c>
      <c r="P1758">
        <v>-105.145899</v>
      </c>
      <c r="Q1758" t="s">
        <v>15</v>
      </c>
      <c r="R1758" s="10" t="s">
        <v>23</v>
      </c>
      <c r="S1758">
        <v>6730200</v>
      </c>
      <c r="T1758" s="1">
        <v>41157</v>
      </c>
      <c r="U1758" s="11">
        <v>1.0416666666666666E-2</v>
      </c>
      <c r="V1758">
        <v>5.0999999999999996</v>
      </c>
      <c r="W1758">
        <v>88</v>
      </c>
      <c r="X1758">
        <f t="shared" si="109"/>
        <v>0</v>
      </c>
      <c r="Y1758">
        <f t="shared" si="109"/>
        <v>0</v>
      </c>
    </row>
    <row r="1759" spans="1:36" ht="15.75">
      <c r="A1759" s="1">
        <v>41157</v>
      </c>
      <c r="B1759" s="9">
        <v>2.3310185185185187E-2</v>
      </c>
      <c r="C1759" s="7">
        <v>26355</v>
      </c>
      <c r="D1759" s="7">
        <v>68.52</v>
      </c>
      <c r="E1759" s="7">
        <v>20.288888888888888</v>
      </c>
      <c r="F1759" s="7">
        <v>28.504000000000001</v>
      </c>
      <c r="G1759" s="7">
        <v>3.2349999999999999</v>
      </c>
      <c r="H1759" s="7">
        <v>7.5</v>
      </c>
      <c r="I1759" s="7">
        <v>7.11</v>
      </c>
      <c r="J1759" s="7">
        <v>82.656999999999996</v>
      </c>
      <c r="K1759">
        <v>218.19</v>
      </c>
      <c r="L1759" t="s">
        <v>12</v>
      </c>
      <c r="M1759" t="s">
        <v>10</v>
      </c>
      <c r="N1759" t="s">
        <v>12</v>
      </c>
      <c r="O1759">
        <v>40.049790999999999</v>
      </c>
      <c r="P1759">
        <v>-105.145899</v>
      </c>
      <c r="Q1759" t="s">
        <v>15</v>
      </c>
      <c r="R1759" s="10" t="s">
        <v>23</v>
      </c>
      <c r="S1759">
        <v>6730200</v>
      </c>
      <c r="T1759" s="1">
        <v>41157</v>
      </c>
      <c r="U1759" s="11">
        <v>2.0833333333333332E-2</v>
      </c>
      <c r="V1759">
        <v>5.0999999999999996</v>
      </c>
      <c r="W1759">
        <v>88</v>
      </c>
      <c r="X1759">
        <f t="shared" si="109"/>
        <v>0</v>
      </c>
      <c r="Y1759">
        <f t="shared" si="109"/>
        <v>0</v>
      </c>
    </row>
    <row r="1760" spans="1:36" ht="15.75">
      <c r="A1760" s="1">
        <v>41157</v>
      </c>
      <c r="B1760" s="9">
        <v>3.3726851851851855E-2</v>
      </c>
      <c r="C1760" s="7">
        <v>26370</v>
      </c>
      <c r="D1760" s="7">
        <v>68.430000000000007</v>
      </c>
      <c r="E1760" s="7">
        <v>20.238888888888894</v>
      </c>
      <c r="F1760" s="7">
        <v>28.504000000000001</v>
      </c>
      <c r="G1760" s="7">
        <v>3.2050000000000001</v>
      </c>
      <c r="H1760" s="7">
        <v>7.5</v>
      </c>
      <c r="I1760" s="7">
        <v>7.12</v>
      </c>
      <c r="J1760" s="7">
        <v>82.689499999999995</v>
      </c>
      <c r="K1760">
        <v>219.04</v>
      </c>
      <c r="L1760" t="s">
        <v>12</v>
      </c>
      <c r="M1760" t="s">
        <v>10</v>
      </c>
      <c r="N1760" t="s">
        <v>12</v>
      </c>
      <c r="O1760">
        <v>40.049790999999999</v>
      </c>
      <c r="P1760">
        <v>-105.145899</v>
      </c>
      <c r="Q1760" t="s">
        <v>15</v>
      </c>
      <c r="R1760" s="10" t="s">
        <v>23</v>
      </c>
      <c r="S1760">
        <v>6730200</v>
      </c>
      <c r="T1760" s="1">
        <v>41157</v>
      </c>
      <c r="U1760" s="11">
        <v>3.125E-2</v>
      </c>
      <c r="V1760">
        <v>5.0999999999999996</v>
      </c>
      <c r="W1760">
        <v>88</v>
      </c>
      <c r="X1760">
        <f t="shared" si="109"/>
        <v>0</v>
      </c>
      <c r="Y1760">
        <f t="shared" si="109"/>
        <v>0</v>
      </c>
    </row>
    <row r="1761" spans="1:25" ht="15.75">
      <c r="A1761" s="1">
        <v>41157</v>
      </c>
      <c r="B1761" s="9">
        <v>4.4143518518518519E-2</v>
      </c>
      <c r="C1761" s="7">
        <v>26385</v>
      </c>
      <c r="D1761" s="7">
        <v>68.349999999999994</v>
      </c>
      <c r="E1761" s="7">
        <v>20.194444444444443</v>
      </c>
      <c r="F1761" s="7">
        <v>28.504000000000001</v>
      </c>
      <c r="G1761" s="7">
        <v>3.2349999999999999</v>
      </c>
      <c r="H1761" s="7">
        <v>7.5</v>
      </c>
      <c r="I1761" s="7">
        <v>7.11</v>
      </c>
      <c r="J1761" s="7">
        <v>82.569299999999998</v>
      </c>
      <c r="K1761">
        <v>221.24</v>
      </c>
      <c r="L1761" t="s">
        <v>12</v>
      </c>
      <c r="M1761" t="s">
        <v>10</v>
      </c>
      <c r="N1761" t="s">
        <v>12</v>
      </c>
      <c r="O1761">
        <v>40.049790999999999</v>
      </c>
      <c r="P1761">
        <v>-105.145899</v>
      </c>
      <c r="Q1761" t="s">
        <v>15</v>
      </c>
      <c r="R1761" s="10" t="s">
        <v>23</v>
      </c>
      <c r="S1761">
        <v>6730200</v>
      </c>
      <c r="T1761" s="1">
        <v>41157</v>
      </c>
      <c r="U1761" s="11">
        <v>4.1666666666666664E-2</v>
      </c>
      <c r="V1761">
        <v>5.0999999999999996</v>
      </c>
      <c r="W1761">
        <v>88</v>
      </c>
      <c r="X1761">
        <f t="shared" si="109"/>
        <v>0</v>
      </c>
      <c r="Y1761">
        <f t="shared" si="109"/>
        <v>0</v>
      </c>
    </row>
    <row r="1762" spans="1:25" ht="15.75">
      <c r="A1762" s="1">
        <v>41157</v>
      </c>
      <c r="B1762" s="9">
        <v>5.4560185185185184E-2</v>
      </c>
      <c r="C1762" s="7">
        <v>26400</v>
      </c>
      <c r="D1762" s="7">
        <v>68.25</v>
      </c>
      <c r="E1762" s="7">
        <v>20.138888888888889</v>
      </c>
      <c r="F1762" s="7">
        <v>28.504000000000001</v>
      </c>
      <c r="G1762" s="7">
        <v>3.2349999999999999</v>
      </c>
      <c r="H1762" s="7">
        <v>7.5</v>
      </c>
      <c r="I1762" s="7">
        <v>7.12</v>
      </c>
      <c r="J1762" s="7">
        <v>82.608000000000004</v>
      </c>
      <c r="K1762">
        <v>226.76</v>
      </c>
      <c r="L1762" t="s">
        <v>12</v>
      </c>
      <c r="M1762" t="s">
        <v>10</v>
      </c>
      <c r="N1762" t="s">
        <v>12</v>
      </c>
      <c r="O1762">
        <v>40.049790999999999</v>
      </c>
      <c r="P1762">
        <v>-105.145899</v>
      </c>
      <c r="Q1762" t="s">
        <v>15</v>
      </c>
      <c r="R1762" s="10" t="s">
        <v>23</v>
      </c>
      <c r="S1762">
        <v>6730200</v>
      </c>
      <c r="T1762" s="1">
        <v>41157</v>
      </c>
      <c r="U1762" s="11">
        <v>5.2083333333333336E-2</v>
      </c>
      <c r="V1762">
        <v>5.0999999999999996</v>
      </c>
      <c r="W1762">
        <v>88</v>
      </c>
      <c r="X1762">
        <f t="shared" ref="X1762:Y1777" si="110">V1762-V1766</f>
        <v>0</v>
      </c>
      <c r="Y1762">
        <f t="shared" si="110"/>
        <v>0</v>
      </c>
    </row>
    <row r="1763" spans="1:25" ht="15.75">
      <c r="A1763" s="1">
        <v>41157</v>
      </c>
      <c r="B1763" s="9">
        <v>6.4976851851851855E-2</v>
      </c>
      <c r="C1763" s="7">
        <v>26415</v>
      </c>
      <c r="D1763" s="7">
        <v>68.17</v>
      </c>
      <c r="E1763" s="7">
        <v>20.094444444444445</v>
      </c>
      <c r="F1763" s="7">
        <v>28.504000000000001</v>
      </c>
      <c r="G1763" s="7">
        <v>3.2050000000000001</v>
      </c>
      <c r="H1763" s="7">
        <v>7.5</v>
      </c>
      <c r="I1763" s="7">
        <v>7.13</v>
      </c>
      <c r="J1763" s="7">
        <v>82.605900000000005</v>
      </c>
      <c r="K1763">
        <v>226.63</v>
      </c>
      <c r="L1763" t="s">
        <v>12</v>
      </c>
      <c r="M1763" t="s">
        <v>10</v>
      </c>
      <c r="N1763" t="s">
        <v>12</v>
      </c>
      <c r="O1763">
        <v>40.049790999999999</v>
      </c>
      <c r="P1763">
        <v>-105.145899</v>
      </c>
      <c r="Q1763" t="s">
        <v>15</v>
      </c>
      <c r="R1763" s="10" t="s">
        <v>23</v>
      </c>
      <c r="S1763">
        <v>6730200</v>
      </c>
      <c r="T1763" s="1">
        <v>41157</v>
      </c>
      <c r="U1763" s="11">
        <v>6.25E-2</v>
      </c>
      <c r="V1763">
        <v>5.0999999999999996</v>
      </c>
      <c r="W1763">
        <v>88</v>
      </c>
      <c r="X1763">
        <f t="shared" si="110"/>
        <v>0</v>
      </c>
      <c r="Y1763">
        <f t="shared" si="110"/>
        <v>0</v>
      </c>
    </row>
    <row r="1764" spans="1:25" ht="15.75">
      <c r="A1764" s="1">
        <v>41157</v>
      </c>
      <c r="B1764" s="9">
        <v>7.5393518518518512E-2</v>
      </c>
      <c r="C1764" s="7">
        <v>26430</v>
      </c>
      <c r="D1764" s="7">
        <v>67.98</v>
      </c>
      <c r="E1764" s="7">
        <v>19.988888888888891</v>
      </c>
      <c r="F1764" s="7">
        <v>28.504000000000001</v>
      </c>
      <c r="G1764" s="7">
        <v>3.2349999999999999</v>
      </c>
      <c r="H1764" s="7">
        <v>7.5</v>
      </c>
      <c r="I1764" s="7">
        <v>7.14</v>
      </c>
      <c r="J1764" s="7">
        <v>82.578699999999998</v>
      </c>
      <c r="K1764">
        <v>217.13</v>
      </c>
      <c r="L1764" t="s">
        <v>12</v>
      </c>
      <c r="M1764" t="s">
        <v>10</v>
      </c>
      <c r="N1764" t="s">
        <v>12</v>
      </c>
      <c r="O1764">
        <v>40.049790999999999</v>
      </c>
      <c r="P1764">
        <v>-105.145899</v>
      </c>
      <c r="Q1764" t="s">
        <v>15</v>
      </c>
      <c r="R1764" s="10" t="s">
        <v>23</v>
      </c>
      <c r="S1764">
        <v>6730200</v>
      </c>
      <c r="T1764" s="1">
        <v>41157</v>
      </c>
      <c r="U1764" s="11">
        <v>7.2916666666666671E-2</v>
      </c>
      <c r="V1764">
        <v>5.0999999999999996</v>
      </c>
      <c r="W1764">
        <v>88</v>
      </c>
      <c r="X1764">
        <f t="shared" si="110"/>
        <v>0</v>
      </c>
      <c r="Y1764">
        <f t="shared" si="110"/>
        <v>0</v>
      </c>
    </row>
    <row r="1765" spans="1:25" ht="15.75">
      <c r="A1765" s="1">
        <v>41157</v>
      </c>
      <c r="B1765" s="9">
        <v>8.5810185185185184E-2</v>
      </c>
      <c r="C1765" s="7">
        <v>26445</v>
      </c>
      <c r="D1765" s="7">
        <v>67.849999999999994</v>
      </c>
      <c r="E1765" s="7">
        <v>19.916666666666664</v>
      </c>
      <c r="F1765" s="7">
        <v>28.504000000000001</v>
      </c>
      <c r="G1765" s="7">
        <v>3.2349999999999999</v>
      </c>
      <c r="H1765" s="7">
        <v>7.5</v>
      </c>
      <c r="I1765" s="7">
        <v>7.15</v>
      </c>
      <c r="J1765" s="7">
        <v>82.596000000000004</v>
      </c>
      <c r="K1765">
        <v>219.68</v>
      </c>
      <c r="L1765" t="s">
        <v>12</v>
      </c>
      <c r="M1765" t="s">
        <v>10</v>
      </c>
      <c r="N1765" t="s">
        <v>12</v>
      </c>
      <c r="O1765">
        <v>40.049790999999999</v>
      </c>
      <c r="P1765">
        <v>-105.145899</v>
      </c>
      <c r="Q1765" t="s">
        <v>15</v>
      </c>
      <c r="R1765" s="10" t="s">
        <v>23</v>
      </c>
      <c r="S1765">
        <v>6730200</v>
      </c>
      <c r="T1765" s="1">
        <v>41157</v>
      </c>
      <c r="U1765" s="11">
        <v>8.3333333333333329E-2</v>
      </c>
      <c r="V1765">
        <v>5.0999999999999996</v>
      </c>
      <c r="W1765">
        <v>88</v>
      </c>
      <c r="X1765">
        <f t="shared" si="110"/>
        <v>0</v>
      </c>
      <c r="Y1765">
        <f t="shared" si="110"/>
        <v>0</v>
      </c>
    </row>
    <row r="1766" spans="1:25" ht="15.75">
      <c r="A1766" s="1">
        <v>41157</v>
      </c>
      <c r="B1766" s="9">
        <v>9.6226851851851855E-2</v>
      </c>
      <c r="C1766" s="7">
        <v>26460</v>
      </c>
      <c r="D1766" s="7">
        <v>67.7</v>
      </c>
      <c r="E1766" s="7">
        <v>19.833333333333336</v>
      </c>
      <c r="F1766" s="7">
        <v>28.504000000000001</v>
      </c>
      <c r="G1766" s="7">
        <v>3.2349999999999999</v>
      </c>
      <c r="H1766" s="7">
        <v>7.51</v>
      </c>
      <c r="I1766" s="7">
        <v>7.16</v>
      </c>
      <c r="J1766" s="7">
        <v>82.571799999999996</v>
      </c>
      <c r="K1766">
        <v>213.69</v>
      </c>
      <c r="L1766" t="s">
        <v>12</v>
      </c>
      <c r="M1766" t="s">
        <v>10</v>
      </c>
      <c r="N1766" t="s">
        <v>12</v>
      </c>
      <c r="O1766">
        <v>40.049790999999999</v>
      </c>
      <c r="P1766">
        <v>-105.145899</v>
      </c>
      <c r="Q1766" t="s">
        <v>15</v>
      </c>
      <c r="R1766" s="10" t="s">
        <v>23</v>
      </c>
      <c r="S1766">
        <v>6730200</v>
      </c>
      <c r="T1766" s="1">
        <v>41157</v>
      </c>
      <c r="U1766" s="11">
        <v>9.375E-2</v>
      </c>
      <c r="V1766">
        <v>5.0999999999999996</v>
      </c>
      <c r="W1766">
        <v>88</v>
      </c>
      <c r="X1766">
        <f t="shared" si="110"/>
        <v>0</v>
      </c>
      <c r="Y1766">
        <f t="shared" si="110"/>
        <v>0</v>
      </c>
    </row>
    <row r="1767" spans="1:25" ht="15.75">
      <c r="A1767" s="1">
        <v>41157</v>
      </c>
      <c r="B1767" s="9">
        <v>0.10664351851851851</v>
      </c>
      <c r="C1767" s="7">
        <v>26475</v>
      </c>
      <c r="D1767" s="7">
        <v>67.569999999999993</v>
      </c>
      <c r="E1767" s="7">
        <v>19.761111111111109</v>
      </c>
      <c r="F1767" s="7">
        <v>28.504000000000001</v>
      </c>
      <c r="G1767" s="7">
        <v>3.2349999999999999</v>
      </c>
      <c r="H1767" s="7">
        <v>7.51</v>
      </c>
      <c r="I1767" s="7">
        <v>7.18</v>
      </c>
      <c r="J1767" s="7">
        <v>82.695899999999995</v>
      </c>
      <c r="K1767">
        <v>216.15</v>
      </c>
      <c r="L1767" t="s">
        <v>12</v>
      </c>
      <c r="M1767" t="s">
        <v>10</v>
      </c>
      <c r="N1767" t="s">
        <v>12</v>
      </c>
      <c r="O1767">
        <v>40.049790999999999</v>
      </c>
      <c r="P1767">
        <v>-105.145899</v>
      </c>
      <c r="Q1767" t="s">
        <v>15</v>
      </c>
      <c r="R1767" s="10" t="s">
        <v>23</v>
      </c>
      <c r="S1767">
        <v>6730200</v>
      </c>
      <c r="T1767" s="1">
        <v>41157</v>
      </c>
      <c r="U1767" s="11">
        <v>0.10416666666666667</v>
      </c>
      <c r="V1767">
        <v>5.0999999999999996</v>
      </c>
      <c r="W1767">
        <v>88</v>
      </c>
      <c r="X1767">
        <f t="shared" si="110"/>
        <v>0</v>
      </c>
      <c r="Y1767">
        <f t="shared" si="110"/>
        <v>0</v>
      </c>
    </row>
    <row r="1768" spans="1:25" ht="15.75">
      <c r="A1768" s="1">
        <v>41157</v>
      </c>
      <c r="B1768" s="9">
        <v>0.11706018518518518</v>
      </c>
      <c r="C1768" s="7">
        <v>26490</v>
      </c>
      <c r="D1768" s="7">
        <v>67.45</v>
      </c>
      <c r="E1768" s="7">
        <v>19.694444444444446</v>
      </c>
      <c r="F1768" s="7">
        <v>28.504000000000001</v>
      </c>
      <c r="G1768" s="7">
        <v>3.2349999999999999</v>
      </c>
      <c r="H1768" s="7">
        <v>7.52</v>
      </c>
      <c r="I1768" s="7">
        <v>7.2</v>
      </c>
      <c r="J1768" s="7">
        <v>82.797700000000006</v>
      </c>
      <c r="K1768">
        <v>209.7</v>
      </c>
      <c r="L1768" t="s">
        <v>12</v>
      </c>
      <c r="M1768" t="s">
        <v>10</v>
      </c>
      <c r="N1768" t="s">
        <v>12</v>
      </c>
      <c r="O1768">
        <v>40.049790999999999</v>
      </c>
      <c r="P1768">
        <v>-105.145899</v>
      </c>
      <c r="Q1768" t="s">
        <v>15</v>
      </c>
      <c r="R1768" s="10" t="s">
        <v>23</v>
      </c>
      <c r="S1768">
        <v>6730200</v>
      </c>
      <c r="T1768" s="1">
        <v>41157</v>
      </c>
      <c r="U1768" s="11">
        <v>0.11458333333333333</v>
      </c>
      <c r="V1768">
        <v>5.0999999999999996</v>
      </c>
      <c r="W1768">
        <v>88</v>
      </c>
      <c r="X1768">
        <f t="shared" si="110"/>
        <v>0</v>
      </c>
      <c r="Y1768">
        <f t="shared" si="110"/>
        <v>0</v>
      </c>
    </row>
    <row r="1769" spans="1:25" ht="15.75">
      <c r="A1769" s="1">
        <v>41157</v>
      </c>
      <c r="B1769" s="9">
        <v>0.12747685185185184</v>
      </c>
      <c r="C1769" s="7">
        <v>26505</v>
      </c>
      <c r="D1769" s="7">
        <v>67.400000000000006</v>
      </c>
      <c r="E1769" s="7">
        <v>19.666666666666671</v>
      </c>
      <c r="F1769" s="7">
        <v>28.504000000000001</v>
      </c>
      <c r="G1769" s="7">
        <v>3.2050000000000001</v>
      </c>
      <c r="H1769" s="7">
        <v>7.52</v>
      </c>
      <c r="I1769" s="7">
        <v>7.2</v>
      </c>
      <c r="J1769" s="7">
        <v>82.717600000000004</v>
      </c>
      <c r="K1769">
        <v>212.49</v>
      </c>
      <c r="L1769" t="s">
        <v>12</v>
      </c>
      <c r="M1769" t="s">
        <v>10</v>
      </c>
      <c r="N1769" t="s">
        <v>12</v>
      </c>
      <c r="O1769">
        <v>40.049790999999999</v>
      </c>
      <c r="P1769">
        <v>-105.145899</v>
      </c>
      <c r="Q1769" t="s">
        <v>15</v>
      </c>
      <c r="R1769" s="10" t="s">
        <v>23</v>
      </c>
      <c r="S1769">
        <v>6730200</v>
      </c>
      <c r="T1769" s="1">
        <v>41157</v>
      </c>
      <c r="U1769" s="11">
        <v>0.125</v>
      </c>
      <c r="V1769">
        <v>5.0999999999999996</v>
      </c>
      <c r="W1769">
        <v>88</v>
      </c>
      <c r="X1769">
        <f t="shared" si="110"/>
        <v>0</v>
      </c>
      <c r="Y1769">
        <f t="shared" si="110"/>
        <v>0</v>
      </c>
    </row>
    <row r="1770" spans="1:25" ht="15.75">
      <c r="A1770" s="1">
        <v>41157</v>
      </c>
      <c r="B1770" s="9">
        <v>0.13789351851851853</v>
      </c>
      <c r="C1770" s="7">
        <v>26520</v>
      </c>
      <c r="D1770" s="7">
        <v>67.319999999999993</v>
      </c>
      <c r="E1770" s="7">
        <v>19.62222222222222</v>
      </c>
      <c r="F1770" s="7">
        <v>28.504000000000001</v>
      </c>
      <c r="G1770" s="7">
        <v>3.2050000000000001</v>
      </c>
      <c r="H1770" s="7">
        <v>7.52</v>
      </c>
      <c r="I1770" s="7">
        <v>7.22</v>
      </c>
      <c r="J1770" s="7">
        <v>82.819599999999994</v>
      </c>
      <c r="K1770">
        <v>206.35</v>
      </c>
      <c r="L1770" t="s">
        <v>12</v>
      </c>
      <c r="M1770" t="s">
        <v>10</v>
      </c>
      <c r="N1770" t="s">
        <v>12</v>
      </c>
      <c r="O1770">
        <v>40.049790999999999</v>
      </c>
      <c r="P1770">
        <v>-105.145899</v>
      </c>
      <c r="Q1770" t="s">
        <v>15</v>
      </c>
      <c r="R1770" s="10" t="s">
        <v>23</v>
      </c>
      <c r="S1770">
        <v>6730200</v>
      </c>
      <c r="T1770" s="1">
        <v>41157</v>
      </c>
      <c r="U1770" s="11">
        <v>0.13541666666666666</v>
      </c>
      <c r="V1770">
        <v>5.0999999999999996</v>
      </c>
      <c r="W1770">
        <v>88</v>
      </c>
      <c r="X1770">
        <f t="shared" si="110"/>
        <v>0</v>
      </c>
      <c r="Y1770">
        <f t="shared" si="110"/>
        <v>0</v>
      </c>
    </row>
    <row r="1771" spans="1:25" ht="15.75">
      <c r="A1771" s="1">
        <v>41157</v>
      </c>
      <c r="B1771" s="9">
        <v>0.14831018518518518</v>
      </c>
      <c r="C1771" s="7">
        <v>26535</v>
      </c>
      <c r="D1771" s="7">
        <v>67.23</v>
      </c>
      <c r="E1771" s="7">
        <v>19.572222222222226</v>
      </c>
      <c r="F1771" s="7">
        <v>28.504000000000001</v>
      </c>
      <c r="G1771" s="7">
        <v>3.2050000000000001</v>
      </c>
      <c r="H1771" s="7">
        <v>7.52</v>
      </c>
      <c r="I1771" s="7">
        <v>7.25</v>
      </c>
      <c r="J1771" s="7">
        <v>83.104500000000002</v>
      </c>
      <c r="K1771">
        <v>201.13</v>
      </c>
      <c r="L1771" t="s">
        <v>12</v>
      </c>
      <c r="M1771" t="s">
        <v>10</v>
      </c>
      <c r="N1771" t="s">
        <v>12</v>
      </c>
      <c r="O1771">
        <v>40.049790999999999</v>
      </c>
      <c r="P1771">
        <v>-105.145899</v>
      </c>
      <c r="Q1771" t="s">
        <v>15</v>
      </c>
      <c r="R1771" s="10" t="s">
        <v>23</v>
      </c>
      <c r="S1771">
        <v>6730200</v>
      </c>
      <c r="T1771" s="1">
        <v>41157</v>
      </c>
      <c r="U1771" s="11">
        <v>0.14583333333333334</v>
      </c>
      <c r="V1771">
        <v>5.0999999999999996</v>
      </c>
      <c r="W1771">
        <v>88</v>
      </c>
      <c r="X1771">
        <f t="shared" si="110"/>
        <v>0</v>
      </c>
      <c r="Y1771">
        <f t="shared" si="110"/>
        <v>0</v>
      </c>
    </row>
    <row r="1772" spans="1:25" ht="15.75">
      <c r="A1772" s="1">
        <v>41157</v>
      </c>
      <c r="B1772" s="9">
        <v>0.15872685185185184</v>
      </c>
      <c r="C1772" s="7">
        <v>26550</v>
      </c>
      <c r="D1772" s="7">
        <v>67.13</v>
      </c>
      <c r="E1772" s="7">
        <v>19.516666666666666</v>
      </c>
      <c r="F1772" s="7">
        <v>28.504000000000001</v>
      </c>
      <c r="G1772" s="7">
        <v>3.2050000000000001</v>
      </c>
      <c r="H1772" s="7">
        <v>7.53</v>
      </c>
      <c r="I1772" s="7">
        <v>7.25</v>
      </c>
      <c r="J1772" s="7">
        <v>83.030799999999999</v>
      </c>
      <c r="K1772">
        <v>199.28</v>
      </c>
      <c r="L1772" t="s">
        <v>12</v>
      </c>
      <c r="M1772" t="s">
        <v>10</v>
      </c>
      <c r="N1772" t="s">
        <v>12</v>
      </c>
      <c r="O1772">
        <v>40.049790999999999</v>
      </c>
      <c r="P1772">
        <v>-105.145899</v>
      </c>
      <c r="Q1772" t="s">
        <v>15</v>
      </c>
      <c r="R1772" s="10" t="s">
        <v>23</v>
      </c>
      <c r="S1772">
        <v>6730200</v>
      </c>
      <c r="T1772" s="1">
        <v>41157</v>
      </c>
      <c r="U1772" s="11">
        <v>0.15625</v>
      </c>
      <c r="V1772">
        <v>5.0999999999999996</v>
      </c>
      <c r="W1772">
        <v>88</v>
      </c>
      <c r="X1772">
        <f t="shared" si="110"/>
        <v>0</v>
      </c>
      <c r="Y1772">
        <f t="shared" si="110"/>
        <v>0</v>
      </c>
    </row>
    <row r="1773" spans="1:25" ht="15.75">
      <c r="A1773" s="1">
        <v>41157</v>
      </c>
      <c r="B1773" s="9">
        <v>0.16914351851851853</v>
      </c>
      <c r="C1773" s="7">
        <v>26565</v>
      </c>
      <c r="D1773" s="7">
        <v>67.02</v>
      </c>
      <c r="E1773" s="7">
        <v>19.455555555555556</v>
      </c>
      <c r="F1773" s="7">
        <v>28.504000000000001</v>
      </c>
      <c r="G1773" s="7">
        <v>3.2349999999999999</v>
      </c>
      <c r="H1773" s="7">
        <v>7.53</v>
      </c>
      <c r="I1773" s="7">
        <v>7.28</v>
      </c>
      <c r="J1773" s="7">
        <v>83.296999999999997</v>
      </c>
      <c r="K1773">
        <v>199.47</v>
      </c>
      <c r="L1773" t="s">
        <v>12</v>
      </c>
      <c r="M1773" t="s">
        <v>10</v>
      </c>
      <c r="N1773" t="s">
        <v>12</v>
      </c>
      <c r="O1773">
        <v>40.049790999999999</v>
      </c>
      <c r="P1773">
        <v>-105.145899</v>
      </c>
      <c r="Q1773" t="s">
        <v>15</v>
      </c>
      <c r="R1773" s="10" t="s">
        <v>23</v>
      </c>
      <c r="S1773">
        <v>6730200</v>
      </c>
      <c r="T1773" s="1">
        <v>41157</v>
      </c>
      <c r="U1773" s="11">
        <v>0.16666666666666666</v>
      </c>
      <c r="V1773">
        <v>5.0999999999999996</v>
      </c>
      <c r="W1773">
        <v>88</v>
      </c>
      <c r="X1773">
        <f t="shared" si="110"/>
        <v>0</v>
      </c>
      <c r="Y1773">
        <f t="shared" si="110"/>
        <v>0</v>
      </c>
    </row>
    <row r="1774" spans="1:25" ht="15.75">
      <c r="A1774" s="1">
        <v>41157</v>
      </c>
      <c r="B1774" s="9">
        <v>0.17956018518518521</v>
      </c>
      <c r="C1774" s="7">
        <v>26580</v>
      </c>
      <c r="D1774" s="7">
        <v>66.88</v>
      </c>
      <c r="E1774" s="7">
        <v>19.377777777777776</v>
      </c>
      <c r="F1774" s="7">
        <v>28.504000000000001</v>
      </c>
      <c r="G1774" s="7">
        <v>3.2349999999999999</v>
      </c>
      <c r="H1774" s="7">
        <v>7.53</v>
      </c>
      <c r="I1774" s="7">
        <v>7.27</v>
      </c>
      <c r="J1774" s="7">
        <v>83.086799999999997</v>
      </c>
      <c r="K1774">
        <v>191.66</v>
      </c>
      <c r="L1774" t="s">
        <v>12</v>
      </c>
      <c r="M1774" t="s">
        <v>10</v>
      </c>
      <c r="N1774" t="s">
        <v>12</v>
      </c>
      <c r="O1774">
        <v>40.049790999999999</v>
      </c>
      <c r="P1774">
        <v>-105.145899</v>
      </c>
      <c r="Q1774" t="s">
        <v>15</v>
      </c>
      <c r="R1774" s="10" t="s">
        <v>23</v>
      </c>
      <c r="S1774">
        <v>6730200</v>
      </c>
      <c r="T1774" s="1">
        <v>41157</v>
      </c>
      <c r="U1774" s="11">
        <v>0.17708333333333334</v>
      </c>
      <c r="V1774">
        <v>5.0999999999999996</v>
      </c>
      <c r="W1774">
        <v>88</v>
      </c>
      <c r="X1774">
        <f t="shared" si="110"/>
        <v>0</v>
      </c>
      <c r="Y1774">
        <f t="shared" si="110"/>
        <v>0</v>
      </c>
    </row>
    <row r="1775" spans="1:25" ht="15.75">
      <c r="A1775" s="1">
        <v>41157</v>
      </c>
      <c r="B1775" s="9">
        <v>0.18997685185185187</v>
      </c>
      <c r="C1775" s="7">
        <v>26595</v>
      </c>
      <c r="D1775" s="7">
        <v>66.8</v>
      </c>
      <c r="E1775" s="7">
        <v>19.333333333333332</v>
      </c>
      <c r="F1775" s="7">
        <v>28.504000000000001</v>
      </c>
      <c r="G1775" s="7">
        <v>3.2349999999999999</v>
      </c>
      <c r="H1775" s="7">
        <v>7.53</v>
      </c>
      <c r="I1775" s="7">
        <v>7.3</v>
      </c>
      <c r="J1775" s="7">
        <v>83.256200000000007</v>
      </c>
      <c r="K1775">
        <v>191.01</v>
      </c>
      <c r="L1775" t="s">
        <v>12</v>
      </c>
      <c r="M1775" t="s">
        <v>10</v>
      </c>
      <c r="N1775" t="s">
        <v>12</v>
      </c>
      <c r="O1775">
        <v>40.049790999999999</v>
      </c>
      <c r="P1775">
        <v>-105.145899</v>
      </c>
      <c r="Q1775" t="s">
        <v>15</v>
      </c>
      <c r="R1775" s="10" t="s">
        <v>23</v>
      </c>
      <c r="S1775">
        <v>6730200</v>
      </c>
      <c r="T1775" s="1">
        <v>41157</v>
      </c>
      <c r="U1775" s="11">
        <v>0.1875</v>
      </c>
      <c r="V1775">
        <v>5.0999999999999996</v>
      </c>
      <c r="W1775">
        <v>88</v>
      </c>
      <c r="X1775">
        <f t="shared" si="110"/>
        <v>0</v>
      </c>
      <c r="Y1775">
        <f t="shared" si="110"/>
        <v>0</v>
      </c>
    </row>
    <row r="1776" spans="1:25" ht="15.75">
      <c r="A1776" s="1">
        <v>41157</v>
      </c>
      <c r="B1776" s="9">
        <v>0.20039351851851853</v>
      </c>
      <c r="C1776" s="7">
        <v>26610</v>
      </c>
      <c r="D1776" s="7">
        <v>66.709999999999994</v>
      </c>
      <c r="E1776" s="7">
        <v>19.283333333333331</v>
      </c>
      <c r="F1776" s="7">
        <v>28.504000000000001</v>
      </c>
      <c r="G1776" s="7">
        <v>3.2349999999999999</v>
      </c>
      <c r="H1776" s="7">
        <v>7.54</v>
      </c>
      <c r="I1776" s="7">
        <v>7.31</v>
      </c>
      <c r="J1776" s="7">
        <v>83.360900000000001</v>
      </c>
      <c r="K1776">
        <v>190.48</v>
      </c>
      <c r="L1776" t="s">
        <v>12</v>
      </c>
      <c r="M1776" t="s">
        <v>10</v>
      </c>
      <c r="N1776" t="s">
        <v>12</v>
      </c>
      <c r="O1776">
        <v>40.049790999999999</v>
      </c>
      <c r="P1776">
        <v>-105.145899</v>
      </c>
      <c r="Q1776" t="s">
        <v>15</v>
      </c>
      <c r="R1776" s="10" t="s">
        <v>23</v>
      </c>
      <c r="S1776">
        <v>6730200</v>
      </c>
      <c r="T1776" s="1">
        <v>41157</v>
      </c>
      <c r="U1776" s="11">
        <v>0.19791666666666666</v>
      </c>
      <c r="V1776">
        <v>5.0999999999999996</v>
      </c>
      <c r="W1776">
        <v>88</v>
      </c>
      <c r="X1776">
        <f t="shared" si="110"/>
        <v>0</v>
      </c>
      <c r="Y1776">
        <f t="shared" si="110"/>
        <v>0</v>
      </c>
    </row>
    <row r="1777" spans="1:25" ht="15.75">
      <c r="A1777" s="1">
        <v>41157</v>
      </c>
      <c r="B1777" s="9">
        <v>0.21081018518518521</v>
      </c>
      <c r="C1777" s="7">
        <v>26625</v>
      </c>
      <c r="D1777" s="7">
        <v>66.64</v>
      </c>
      <c r="E1777" s="7">
        <v>19.244444444444447</v>
      </c>
      <c r="F1777" s="7">
        <v>28.504000000000001</v>
      </c>
      <c r="G1777" s="7">
        <v>3.2349999999999999</v>
      </c>
      <c r="H1777" s="7">
        <v>7.54</v>
      </c>
      <c r="I1777" s="7">
        <v>7.33</v>
      </c>
      <c r="J1777" s="7">
        <v>83.454999999999998</v>
      </c>
      <c r="K1777">
        <v>191.56</v>
      </c>
      <c r="L1777" t="s">
        <v>12</v>
      </c>
      <c r="M1777" t="s">
        <v>10</v>
      </c>
      <c r="N1777" t="s">
        <v>12</v>
      </c>
      <c r="O1777">
        <v>40.049790999999999</v>
      </c>
      <c r="P1777">
        <v>-105.145899</v>
      </c>
      <c r="Q1777" t="s">
        <v>15</v>
      </c>
      <c r="R1777" s="10" t="s">
        <v>23</v>
      </c>
      <c r="S1777">
        <v>6730200</v>
      </c>
      <c r="T1777" s="1">
        <v>41157</v>
      </c>
      <c r="U1777" s="11">
        <v>0.20833333333333334</v>
      </c>
      <c r="V1777">
        <v>5.0999999999999996</v>
      </c>
      <c r="W1777">
        <v>88</v>
      </c>
      <c r="X1777">
        <f t="shared" si="110"/>
        <v>0</v>
      </c>
      <c r="Y1777">
        <f t="shared" si="110"/>
        <v>0</v>
      </c>
    </row>
    <row r="1778" spans="1:25" ht="15.75">
      <c r="A1778" s="1">
        <v>41157</v>
      </c>
      <c r="B1778" s="9">
        <v>0.22122685185185187</v>
      </c>
      <c r="C1778" s="7">
        <v>26640</v>
      </c>
      <c r="D1778" s="7">
        <v>66.56</v>
      </c>
      <c r="E1778" s="7">
        <v>19.200000000000003</v>
      </c>
      <c r="F1778" s="7">
        <v>28.504000000000001</v>
      </c>
      <c r="G1778" s="7">
        <v>3.2349999999999999</v>
      </c>
      <c r="H1778" s="7">
        <v>7.53</v>
      </c>
      <c r="I1778" s="7">
        <v>7.31</v>
      </c>
      <c r="J1778" s="7">
        <v>83.236900000000006</v>
      </c>
      <c r="K1778">
        <v>182.99</v>
      </c>
      <c r="L1778" t="s">
        <v>12</v>
      </c>
      <c r="M1778" t="s">
        <v>10</v>
      </c>
      <c r="N1778" t="s">
        <v>12</v>
      </c>
      <c r="O1778">
        <v>40.049790999999999</v>
      </c>
      <c r="P1778">
        <v>-105.145899</v>
      </c>
      <c r="Q1778" t="s">
        <v>15</v>
      </c>
      <c r="R1778" s="10" t="s">
        <v>23</v>
      </c>
      <c r="S1778">
        <v>6730200</v>
      </c>
      <c r="T1778" s="1">
        <v>41157</v>
      </c>
      <c r="U1778" s="11">
        <v>0.21875</v>
      </c>
      <c r="V1778">
        <v>5.0999999999999996</v>
      </c>
      <c r="W1778">
        <v>88</v>
      </c>
      <c r="X1778">
        <f t="shared" ref="X1778:Y1793" si="111">V1778-V1782</f>
        <v>0</v>
      </c>
      <c r="Y1778">
        <f t="shared" si="111"/>
        <v>0</v>
      </c>
    </row>
    <row r="1779" spans="1:25" ht="15.75">
      <c r="A1779" s="1">
        <v>41157</v>
      </c>
      <c r="B1779" s="9">
        <v>0.23164351851851853</v>
      </c>
      <c r="C1779" s="7">
        <v>26655</v>
      </c>
      <c r="D1779" s="7">
        <v>66.430000000000007</v>
      </c>
      <c r="E1779" s="7">
        <v>19.127777777777784</v>
      </c>
      <c r="F1779" s="7">
        <v>28.504000000000001</v>
      </c>
      <c r="G1779" s="7">
        <v>3.2349999999999999</v>
      </c>
      <c r="H1779" s="7">
        <v>7.53</v>
      </c>
      <c r="I1779" s="7">
        <v>7.33</v>
      </c>
      <c r="J1779" s="7">
        <v>83.328400000000002</v>
      </c>
      <c r="K1779">
        <v>179.71</v>
      </c>
      <c r="L1779" t="s">
        <v>12</v>
      </c>
      <c r="M1779" t="s">
        <v>10</v>
      </c>
      <c r="N1779" t="s">
        <v>12</v>
      </c>
      <c r="O1779">
        <v>40.049790999999999</v>
      </c>
      <c r="P1779">
        <v>-105.145899</v>
      </c>
      <c r="Q1779" t="s">
        <v>15</v>
      </c>
      <c r="R1779" s="10" t="s">
        <v>23</v>
      </c>
      <c r="S1779">
        <v>6730200</v>
      </c>
      <c r="T1779" s="1">
        <v>41157</v>
      </c>
      <c r="U1779" s="11">
        <v>0.22916666666666666</v>
      </c>
      <c r="V1779">
        <v>5.0999999999999996</v>
      </c>
      <c r="W1779">
        <v>88</v>
      </c>
      <c r="X1779">
        <f t="shared" si="111"/>
        <v>0</v>
      </c>
      <c r="Y1779">
        <f t="shared" si="111"/>
        <v>0</v>
      </c>
    </row>
    <row r="1780" spans="1:25" ht="15.75">
      <c r="A1780" s="1">
        <v>41157</v>
      </c>
      <c r="B1780" s="9">
        <v>0.24206018518518521</v>
      </c>
      <c r="C1780" s="7">
        <v>26670</v>
      </c>
      <c r="D1780" s="7">
        <v>66.3</v>
      </c>
      <c r="E1780" s="7">
        <v>19.055555555555554</v>
      </c>
      <c r="F1780" s="7">
        <v>28.504000000000001</v>
      </c>
      <c r="G1780" s="7">
        <v>3.2349999999999999</v>
      </c>
      <c r="H1780" s="7">
        <v>7.54</v>
      </c>
      <c r="I1780" s="7">
        <v>7.35</v>
      </c>
      <c r="J1780" s="7">
        <v>83.362399999999994</v>
      </c>
      <c r="K1780">
        <v>181.91</v>
      </c>
      <c r="L1780" t="s">
        <v>12</v>
      </c>
      <c r="M1780" t="s">
        <v>10</v>
      </c>
      <c r="N1780" t="s">
        <v>12</v>
      </c>
      <c r="O1780">
        <v>40.049790999999999</v>
      </c>
      <c r="P1780">
        <v>-105.145899</v>
      </c>
      <c r="Q1780" t="s">
        <v>15</v>
      </c>
      <c r="R1780" s="10" t="s">
        <v>23</v>
      </c>
      <c r="S1780">
        <v>6730200</v>
      </c>
      <c r="T1780" s="1">
        <v>41157</v>
      </c>
      <c r="U1780" s="11">
        <v>0.23958333333333334</v>
      </c>
      <c r="V1780">
        <v>5.0999999999999996</v>
      </c>
      <c r="W1780">
        <v>88</v>
      </c>
      <c r="X1780">
        <f t="shared" si="111"/>
        <v>0</v>
      </c>
      <c r="Y1780">
        <f t="shared" si="111"/>
        <v>0</v>
      </c>
    </row>
    <row r="1781" spans="1:25" ht="15.75">
      <c r="A1781" s="1">
        <v>41157</v>
      </c>
      <c r="B1781" s="9">
        <v>0.25247685185185187</v>
      </c>
      <c r="C1781" s="7">
        <v>26685</v>
      </c>
      <c r="D1781" s="7">
        <v>66.17</v>
      </c>
      <c r="E1781" s="7">
        <v>18.983333333333334</v>
      </c>
      <c r="F1781" s="7">
        <v>28.504000000000001</v>
      </c>
      <c r="G1781" s="7">
        <v>3.2050000000000001</v>
      </c>
      <c r="H1781" s="7">
        <v>7.54</v>
      </c>
      <c r="I1781" s="7">
        <v>7.38</v>
      </c>
      <c r="J1781" s="7">
        <v>83.636399999999995</v>
      </c>
      <c r="K1781">
        <v>177.11</v>
      </c>
      <c r="L1781" t="s">
        <v>12</v>
      </c>
      <c r="M1781" t="s">
        <v>10</v>
      </c>
      <c r="N1781" t="s">
        <v>12</v>
      </c>
      <c r="O1781">
        <v>40.049790999999999</v>
      </c>
      <c r="P1781">
        <v>-105.145899</v>
      </c>
      <c r="Q1781" t="s">
        <v>15</v>
      </c>
      <c r="R1781" s="10" t="s">
        <v>23</v>
      </c>
      <c r="S1781">
        <v>6730200</v>
      </c>
      <c r="T1781" s="1">
        <v>41157</v>
      </c>
      <c r="U1781" s="11">
        <v>0.25</v>
      </c>
      <c r="V1781">
        <v>5.0999999999999996</v>
      </c>
      <c r="W1781">
        <v>88</v>
      </c>
      <c r="X1781">
        <f t="shared" si="111"/>
        <v>0</v>
      </c>
      <c r="Y1781">
        <f t="shared" si="111"/>
        <v>0</v>
      </c>
    </row>
    <row r="1782" spans="1:25" ht="15.75">
      <c r="A1782" s="1">
        <v>41157</v>
      </c>
      <c r="B1782" s="9">
        <v>0.26289351851851855</v>
      </c>
      <c r="C1782" s="7">
        <v>26700</v>
      </c>
      <c r="D1782" s="7">
        <v>66.05</v>
      </c>
      <c r="E1782" s="7">
        <v>18.916666666666664</v>
      </c>
      <c r="F1782" s="7">
        <v>28.504000000000001</v>
      </c>
      <c r="G1782" s="7">
        <v>3.2349999999999999</v>
      </c>
      <c r="H1782" s="7">
        <v>7.55</v>
      </c>
      <c r="I1782" s="7">
        <v>7.38</v>
      </c>
      <c r="J1782" s="7">
        <v>83.506500000000003</v>
      </c>
      <c r="K1782">
        <v>179.16</v>
      </c>
      <c r="L1782" t="s">
        <v>12</v>
      </c>
      <c r="M1782" t="s">
        <v>10</v>
      </c>
      <c r="N1782" t="s">
        <v>12</v>
      </c>
      <c r="O1782">
        <v>40.049790999999999</v>
      </c>
      <c r="P1782">
        <v>-105.145899</v>
      </c>
      <c r="Q1782" t="s">
        <v>15</v>
      </c>
      <c r="R1782" s="10" t="s">
        <v>23</v>
      </c>
      <c r="S1782">
        <v>6730200</v>
      </c>
      <c r="T1782" s="1">
        <v>41157</v>
      </c>
      <c r="U1782" s="11">
        <v>0.26041666666666669</v>
      </c>
      <c r="V1782">
        <v>5.0999999999999996</v>
      </c>
      <c r="W1782">
        <v>88</v>
      </c>
      <c r="X1782">
        <f t="shared" si="111"/>
        <v>0</v>
      </c>
      <c r="Y1782">
        <f t="shared" si="111"/>
        <v>0</v>
      </c>
    </row>
    <row r="1783" spans="1:25" ht="15.75">
      <c r="A1783" s="1">
        <v>41157</v>
      </c>
      <c r="B1783" s="9">
        <v>0.27331018518518518</v>
      </c>
      <c r="C1783" s="7">
        <v>26715</v>
      </c>
      <c r="D1783" s="7">
        <v>65.94</v>
      </c>
      <c r="E1783" s="7">
        <v>18.855555555555554</v>
      </c>
      <c r="F1783" s="7">
        <v>28.504000000000001</v>
      </c>
      <c r="G1783" s="7">
        <v>3.2349999999999999</v>
      </c>
      <c r="H1783" s="7">
        <v>7.55</v>
      </c>
      <c r="I1783" s="7">
        <v>7.39</v>
      </c>
      <c r="J1783" s="7">
        <v>83.486900000000006</v>
      </c>
      <c r="K1783">
        <v>173.45</v>
      </c>
      <c r="L1783" t="s">
        <v>12</v>
      </c>
      <c r="M1783" t="s">
        <v>10</v>
      </c>
      <c r="N1783" t="s">
        <v>12</v>
      </c>
      <c r="O1783">
        <v>40.049790999999999</v>
      </c>
      <c r="P1783">
        <v>-105.145899</v>
      </c>
      <c r="Q1783" t="s">
        <v>15</v>
      </c>
      <c r="R1783" s="10" t="s">
        <v>23</v>
      </c>
      <c r="S1783">
        <v>6730200</v>
      </c>
      <c r="T1783" s="1">
        <v>41157</v>
      </c>
      <c r="U1783" s="11">
        <v>0.27083333333333331</v>
      </c>
      <c r="V1783">
        <v>5.0999999999999996</v>
      </c>
      <c r="W1783">
        <v>88</v>
      </c>
      <c r="X1783">
        <f t="shared" si="111"/>
        <v>0</v>
      </c>
      <c r="Y1783">
        <f t="shared" si="111"/>
        <v>0</v>
      </c>
    </row>
    <row r="1784" spans="1:25" ht="15.75">
      <c r="A1784" s="1">
        <v>41157</v>
      </c>
      <c r="B1784" s="9">
        <v>0.28372685185185187</v>
      </c>
      <c r="C1784" s="7">
        <v>26730</v>
      </c>
      <c r="D1784" s="7">
        <v>65.819999999999993</v>
      </c>
      <c r="E1784" s="7">
        <v>18.788888888888884</v>
      </c>
      <c r="F1784" s="7">
        <v>28.504000000000001</v>
      </c>
      <c r="G1784" s="7">
        <v>3.2050000000000001</v>
      </c>
      <c r="H1784" s="7">
        <v>7.55</v>
      </c>
      <c r="I1784" s="7">
        <v>7.43</v>
      </c>
      <c r="J1784" s="7">
        <v>83.835300000000004</v>
      </c>
      <c r="K1784">
        <v>170.51</v>
      </c>
      <c r="L1784" t="s">
        <v>12</v>
      </c>
      <c r="M1784" t="s">
        <v>10</v>
      </c>
      <c r="N1784" t="s">
        <v>12</v>
      </c>
      <c r="O1784">
        <v>40.049790999999999</v>
      </c>
      <c r="P1784">
        <v>-105.145899</v>
      </c>
      <c r="Q1784" t="s">
        <v>15</v>
      </c>
      <c r="R1784" s="10" t="s">
        <v>23</v>
      </c>
      <c r="S1784">
        <v>6730200</v>
      </c>
      <c r="T1784" s="1">
        <v>41157</v>
      </c>
      <c r="U1784" s="11">
        <v>0.28125</v>
      </c>
      <c r="V1784">
        <v>5.0999999999999996</v>
      </c>
      <c r="W1784">
        <v>88</v>
      </c>
      <c r="X1784">
        <f t="shared" si="111"/>
        <v>0</v>
      </c>
      <c r="Y1784">
        <f t="shared" si="111"/>
        <v>0</v>
      </c>
    </row>
    <row r="1785" spans="1:25" ht="15.75">
      <c r="A1785" s="1">
        <v>41157</v>
      </c>
      <c r="B1785" s="9">
        <v>0.29414351851851855</v>
      </c>
      <c r="C1785" s="7">
        <v>26745</v>
      </c>
      <c r="D1785" s="7">
        <v>65.75</v>
      </c>
      <c r="E1785" s="7">
        <v>18.75</v>
      </c>
      <c r="F1785" s="7">
        <v>28.504000000000001</v>
      </c>
      <c r="G1785" s="7">
        <v>3.2050000000000001</v>
      </c>
      <c r="H1785" s="7">
        <v>7.56</v>
      </c>
      <c r="I1785" s="7">
        <v>7.49</v>
      </c>
      <c r="J1785" s="7">
        <v>84.446799999999996</v>
      </c>
      <c r="K1785">
        <v>169.63</v>
      </c>
      <c r="L1785" t="s">
        <v>12</v>
      </c>
      <c r="M1785" t="s">
        <v>10</v>
      </c>
      <c r="N1785" t="s">
        <v>12</v>
      </c>
      <c r="O1785">
        <v>40.049790999999999</v>
      </c>
      <c r="P1785">
        <v>-105.145899</v>
      </c>
      <c r="Q1785" t="s">
        <v>15</v>
      </c>
      <c r="R1785" s="10" t="s">
        <v>23</v>
      </c>
      <c r="S1785">
        <v>6730200</v>
      </c>
      <c r="T1785" s="1">
        <v>41157</v>
      </c>
      <c r="U1785" s="11">
        <v>0.29166666666666669</v>
      </c>
      <c r="V1785">
        <v>5.0999999999999996</v>
      </c>
      <c r="W1785">
        <v>88</v>
      </c>
      <c r="X1785">
        <f t="shared" si="111"/>
        <v>0</v>
      </c>
      <c r="Y1785">
        <f t="shared" si="111"/>
        <v>0</v>
      </c>
    </row>
    <row r="1786" spans="1:25" ht="15.75">
      <c r="A1786" s="1">
        <v>41157</v>
      </c>
      <c r="B1786" s="9">
        <v>0.30456018518518518</v>
      </c>
      <c r="C1786" s="7">
        <v>26760</v>
      </c>
      <c r="D1786" s="7">
        <v>65.69</v>
      </c>
      <c r="E1786" s="7">
        <v>18.716666666666665</v>
      </c>
      <c r="F1786" s="7">
        <v>28.504000000000001</v>
      </c>
      <c r="G1786" s="7">
        <v>3.2349999999999999</v>
      </c>
      <c r="H1786" s="7">
        <v>7.57</v>
      </c>
      <c r="I1786" s="7">
        <v>7.52</v>
      </c>
      <c r="J1786" s="7">
        <v>84.797399999999996</v>
      </c>
      <c r="K1786">
        <v>167.67</v>
      </c>
      <c r="L1786" t="s">
        <v>12</v>
      </c>
      <c r="M1786" t="s">
        <v>10</v>
      </c>
      <c r="N1786" t="s">
        <v>12</v>
      </c>
      <c r="O1786">
        <v>40.049790999999999</v>
      </c>
      <c r="P1786">
        <v>-105.145899</v>
      </c>
      <c r="Q1786" t="s">
        <v>15</v>
      </c>
      <c r="R1786" s="10" t="s">
        <v>23</v>
      </c>
      <c r="S1786">
        <v>6730200</v>
      </c>
      <c r="T1786" s="1">
        <v>41157</v>
      </c>
      <c r="U1786" s="11">
        <v>0.30208333333333331</v>
      </c>
      <c r="V1786">
        <v>5.0999999999999996</v>
      </c>
      <c r="W1786">
        <v>88</v>
      </c>
      <c r="X1786">
        <f t="shared" si="111"/>
        <v>9.9999999999997868E-3</v>
      </c>
      <c r="Y1786">
        <f t="shared" si="111"/>
        <v>0</v>
      </c>
    </row>
    <row r="1787" spans="1:25" ht="15.75">
      <c r="A1787" s="1">
        <v>41157</v>
      </c>
      <c r="B1787" s="9">
        <v>0.31497685185185187</v>
      </c>
      <c r="C1787" s="7">
        <v>26775</v>
      </c>
      <c r="D1787" s="7">
        <v>65.650000000000006</v>
      </c>
      <c r="E1787" s="7">
        <v>18.69444444444445</v>
      </c>
      <c r="F1787" s="7">
        <v>28.504000000000001</v>
      </c>
      <c r="G1787" s="7">
        <v>3.2349999999999999</v>
      </c>
      <c r="H1787" s="7">
        <v>7.59</v>
      </c>
      <c r="I1787" s="7">
        <v>7.59</v>
      </c>
      <c r="J1787" s="7">
        <v>85.531400000000005</v>
      </c>
      <c r="K1787">
        <v>167.69</v>
      </c>
      <c r="L1787" t="s">
        <v>12</v>
      </c>
      <c r="M1787" t="s">
        <v>10</v>
      </c>
      <c r="N1787" t="s">
        <v>12</v>
      </c>
      <c r="O1787">
        <v>40.049790999999999</v>
      </c>
      <c r="P1787">
        <v>-105.145899</v>
      </c>
      <c r="Q1787" t="s">
        <v>15</v>
      </c>
      <c r="R1787" s="10" t="s">
        <v>23</v>
      </c>
      <c r="S1787">
        <v>6730200</v>
      </c>
      <c r="T1787" s="1">
        <v>41157</v>
      </c>
      <c r="U1787" s="11">
        <v>0.3125</v>
      </c>
      <c r="V1787">
        <v>5.0999999999999996</v>
      </c>
      <c r="W1787">
        <v>88</v>
      </c>
      <c r="X1787">
        <f t="shared" si="111"/>
        <v>9.9999999999997868E-3</v>
      </c>
      <c r="Y1787">
        <f t="shared" si="111"/>
        <v>0</v>
      </c>
    </row>
    <row r="1788" spans="1:25" ht="15.75">
      <c r="A1788" s="1">
        <v>41157</v>
      </c>
      <c r="B1788" s="9">
        <v>0.32539351851851855</v>
      </c>
      <c r="C1788" s="7">
        <v>26790</v>
      </c>
      <c r="D1788" s="7">
        <v>65.67</v>
      </c>
      <c r="E1788" s="7">
        <v>18.705555555555556</v>
      </c>
      <c r="F1788" s="7">
        <v>28.504000000000001</v>
      </c>
      <c r="G1788" s="7">
        <v>3.2349999999999999</v>
      </c>
      <c r="H1788" s="7">
        <v>7.6</v>
      </c>
      <c r="I1788" s="7">
        <v>7.68</v>
      </c>
      <c r="J1788" s="7">
        <v>86.569500000000005</v>
      </c>
      <c r="K1788">
        <v>171.06</v>
      </c>
      <c r="L1788" t="s">
        <v>12</v>
      </c>
      <c r="M1788" t="s">
        <v>10</v>
      </c>
      <c r="N1788" t="s">
        <v>12</v>
      </c>
      <c r="O1788">
        <v>40.049790999999999</v>
      </c>
      <c r="P1788">
        <v>-105.145899</v>
      </c>
      <c r="Q1788" t="s">
        <v>15</v>
      </c>
      <c r="R1788" s="10" t="s">
        <v>23</v>
      </c>
      <c r="S1788">
        <v>6730200</v>
      </c>
      <c r="T1788" s="1">
        <v>41157</v>
      </c>
      <c r="U1788" s="11">
        <v>0.32291666666666669</v>
      </c>
      <c r="V1788">
        <v>5.0999999999999996</v>
      </c>
      <c r="W1788">
        <v>88</v>
      </c>
      <c r="X1788">
        <f t="shared" si="111"/>
        <v>9.9999999999997868E-3</v>
      </c>
      <c r="Y1788">
        <f t="shared" si="111"/>
        <v>0</v>
      </c>
    </row>
    <row r="1789" spans="1:25" ht="15.75">
      <c r="A1789" s="1">
        <v>41157</v>
      </c>
      <c r="B1789" s="9">
        <v>0.33581018518518518</v>
      </c>
      <c r="C1789" s="7">
        <v>26805</v>
      </c>
      <c r="D1789" s="7">
        <v>65.739999999999995</v>
      </c>
      <c r="E1789" s="7">
        <v>18.744444444444444</v>
      </c>
      <c r="F1789" s="7">
        <v>28.504000000000001</v>
      </c>
      <c r="G1789" s="7">
        <v>3.2349999999999999</v>
      </c>
      <c r="H1789" s="7">
        <v>7.62</v>
      </c>
      <c r="I1789" s="7">
        <v>7.77</v>
      </c>
      <c r="J1789" s="7">
        <v>87.619</v>
      </c>
      <c r="K1789">
        <v>169.08</v>
      </c>
      <c r="L1789" t="s">
        <v>12</v>
      </c>
      <c r="M1789" t="s">
        <v>10</v>
      </c>
      <c r="N1789" t="s">
        <v>12</v>
      </c>
      <c r="O1789">
        <v>40.049790999999999</v>
      </c>
      <c r="P1789">
        <v>-105.145899</v>
      </c>
      <c r="Q1789" t="s">
        <v>15</v>
      </c>
      <c r="R1789" s="10" t="s">
        <v>23</v>
      </c>
      <c r="S1789">
        <v>6730200</v>
      </c>
      <c r="T1789" s="1">
        <v>41157</v>
      </c>
      <c r="U1789" s="11">
        <v>0.33333333333333331</v>
      </c>
      <c r="V1789">
        <v>5.0999999999999996</v>
      </c>
      <c r="W1789">
        <v>88</v>
      </c>
      <c r="X1789">
        <f t="shared" si="111"/>
        <v>9.9999999999997868E-3</v>
      </c>
      <c r="Y1789">
        <f t="shared" si="111"/>
        <v>0</v>
      </c>
    </row>
    <row r="1790" spans="1:25" ht="15.75">
      <c r="A1790" s="1">
        <v>41157</v>
      </c>
      <c r="B1790" s="9">
        <v>0.34622685185185187</v>
      </c>
      <c r="C1790" s="7">
        <v>26820</v>
      </c>
      <c r="D1790" s="7">
        <v>65.849999999999994</v>
      </c>
      <c r="E1790" s="7">
        <v>18.805555555555554</v>
      </c>
      <c r="F1790" s="7">
        <v>28.504000000000001</v>
      </c>
      <c r="G1790" s="7">
        <v>3.2050000000000001</v>
      </c>
      <c r="H1790" s="7">
        <v>7.65</v>
      </c>
      <c r="I1790" s="7">
        <v>7.87</v>
      </c>
      <c r="J1790" s="7">
        <v>88.810900000000004</v>
      </c>
      <c r="K1790">
        <v>172.19</v>
      </c>
      <c r="L1790" t="s">
        <v>12</v>
      </c>
      <c r="M1790" t="s">
        <v>10</v>
      </c>
      <c r="N1790" t="s">
        <v>12</v>
      </c>
      <c r="O1790">
        <v>40.049790999999999</v>
      </c>
      <c r="P1790">
        <v>-105.145899</v>
      </c>
      <c r="Q1790" t="s">
        <v>15</v>
      </c>
      <c r="R1790" s="10" t="s">
        <v>23</v>
      </c>
      <c r="S1790">
        <v>6730200</v>
      </c>
      <c r="T1790" s="1">
        <v>41157</v>
      </c>
      <c r="U1790" s="11">
        <v>0.34375</v>
      </c>
      <c r="V1790">
        <v>5.09</v>
      </c>
      <c r="W1790">
        <v>88</v>
      </c>
      <c r="X1790">
        <f t="shared" si="111"/>
        <v>0</v>
      </c>
      <c r="Y1790">
        <f t="shared" si="111"/>
        <v>0</v>
      </c>
    </row>
    <row r="1791" spans="1:25" ht="15.75">
      <c r="A1791" s="1">
        <v>41157</v>
      </c>
      <c r="B1791" s="9">
        <v>0.35664351851851855</v>
      </c>
      <c r="C1791" s="7">
        <v>26835</v>
      </c>
      <c r="D1791" s="7">
        <v>65.989999999999995</v>
      </c>
      <c r="E1791" s="7">
        <v>18.883333333333333</v>
      </c>
      <c r="F1791" s="7">
        <v>28.504000000000001</v>
      </c>
      <c r="G1791" s="7">
        <v>3.2050000000000001</v>
      </c>
      <c r="H1791" s="7">
        <v>7.66</v>
      </c>
      <c r="I1791" s="7">
        <v>7.96</v>
      </c>
      <c r="J1791" s="7">
        <v>89.992699999999999</v>
      </c>
      <c r="K1791">
        <v>171.85</v>
      </c>
      <c r="L1791" t="s">
        <v>12</v>
      </c>
      <c r="M1791" t="s">
        <v>10</v>
      </c>
      <c r="N1791" t="s">
        <v>12</v>
      </c>
      <c r="O1791">
        <v>40.049790999999999</v>
      </c>
      <c r="P1791">
        <v>-105.145899</v>
      </c>
      <c r="Q1791" t="s">
        <v>15</v>
      </c>
      <c r="R1791" s="10" t="s">
        <v>23</v>
      </c>
      <c r="S1791">
        <v>6730200</v>
      </c>
      <c r="T1791" s="1">
        <v>41157</v>
      </c>
      <c r="U1791" s="11">
        <v>0.35416666666666669</v>
      </c>
      <c r="V1791">
        <v>5.09</v>
      </c>
      <c r="W1791">
        <v>88</v>
      </c>
      <c r="X1791">
        <f t="shared" si="111"/>
        <v>0</v>
      </c>
      <c r="Y1791">
        <f t="shared" si="111"/>
        <v>0</v>
      </c>
    </row>
    <row r="1792" spans="1:25" ht="15.75">
      <c r="A1792" s="1">
        <v>41157</v>
      </c>
      <c r="B1792" s="9">
        <v>0.36706018518518518</v>
      </c>
      <c r="C1792" s="7">
        <v>26850</v>
      </c>
      <c r="D1792" s="7">
        <v>66.150000000000006</v>
      </c>
      <c r="E1792" s="7">
        <v>18.972222222222225</v>
      </c>
      <c r="F1792" s="7">
        <v>28.504000000000001</v>
      </c>
      <c r="G1792" s="7">
        <v>3.2050000000000001</v>
      </c>
      <c r="H1792" s="7">
        <v>7.7</v>
      </c>
      <c r="I1792" s="7">
        <v>8.07</v>
      </c>
      <c r="J1792" s="7">
        <v>91.467500000000001</v>
      </c>
      <c r="K1792">
        <v>173.42</v>
      </c>
      <c r="L1792" t="s">
        <v>12</v>
      </c>
      <c r="M1792" t="s">
        <v>10</v>
      </c>
      <c r="N1792" t="s">
        <v>12</v>
      </c>
      <c r="O1792">
        <v>40.049790999999999</v>
      </c>
      <c r="P1792">
        <v>-105.145899</v>
      </c>
      <c r="Q1792" t="s">
        <v>15</v>
      </c>
      <c r="R1792" s="10" t="s">
        <v>23</v>
      </c>
      <c r="S1792">
        <v>6730200</v>
      </c>
      <c r="T1792" s="1">
        <v>41157</v>
      </c>
      <c r="U1792" s="11">
        <v>0.36458333333333331</v>
      </c>
      <c r="V1792">
        <v>5.09</v>
      </c>
      <c r="W1792">
        <v>88</v>
      </c>
      <c r="X1792">
        <f t="shared" si="111"/>
        <v>0</v>
      </c>
      <c r="Y1792">
        <f t="shared" si="111"/>
        <v>0</v>
      </c>
    </row>
    <row r="1793" spans="1:25" ht="15.75">
      <c r="A1793" s="1">
        <v>41157</v>
      </c>
      <c r="B1793" s="9">
        <v>0.37747685185185187</v>
      </c>
      <c r="C1793" s="7">
        <v>26865</v>
      </c>
      <c r="D1793" s="7">
        <v>66.33</v>
      </c>
      <c r="E1793" s="7">
        <v>19.072222222222223</v>
      </c>
      <c r="F1793" s="7">
        <v>28.504000000000001</v>
      </c>
      <c r="G1793" s="7">
        <v>3.2349999999999999</v>
      </c>
      <c r="H1793" s="7">
        <v>7.73</v>
      </c>
      <c r="I1793" s="7">
        <v>8.2100000000000009</v>
      </c>
      <c r="J1793" s="7">
        <v>93.175899999999999</v>
      </c>
      <c r="K1793">
        <v>167.66</v>
      </c>
      <c r="L1793" t="s">
        <v>12</v>
      </c>
      <c r="M1793" t="s">
        <v>10</v>
      </c>
      <c r="N1793" t="s">
        <v>12</v>
      </c>
      <c r="O1793">
        <v>40.049790999999999</v>
      </c>
      <c r="P1793">
        <v>-105.145899</v>
      </c>
      <c r="Q1793" t="s">
        <v>15</v>
      </c>
      <c r="R1793" s="10" t="s">
        <v>23</v>
      </c>
      <c r="S1793">
        <v>6730200</v>
      </c>
      <c r="T1793" s="1">
        <v>41157</v>
      </c>
      <c r="U1793" s="11">
        <v>0.375</v>
      </c>
      <c r="V1793">
        <v>5.09</v>
      </c>
      <c r="W1793">
        <v>88</v>
      </c>
      <c r="X1793">
        <f t="shared" si="111"/>
        <v>0</v>
      </c>
      <c r="Y1793">
        <f t="shared" si="111"/>
        <v>0</v>
      </c>
    </row>
    <row r="1794" spans="1:25" ht="15.75">
      <c r="A1794" s="1">
        <v>41157</v>
      </c>
      <c r="B1794" s="9">
        <v>0.38789351851851855</v>
      </c>
      <c r="C1794" s="7">
        <v>26880</v>
      </c>
      <c r="D1794" s="7">
        <v>66.540000000000006</v>
      </c>
      <c r="E1794" s="7">
        <v>19.188888888888894</v>
      </c>
      <c r="F1794" s="7">
        <v>28.504000000000001</v>
      </c>
      <c r="G1794" s="7">
        <v>3.2050000000000001</v>
      </c>
      <c r="H1794" s="7">
        <v>7.78</v>
      </c>
      <c r="I1794" s="7">
        <v>8.3000000000000007</v>
      </c>
      <c r="J1794" s="7">
        <v>94.473399999999998</v>
      </c>
      <c r="K1794">
        <v>169.15</v>
      </c>
      <c r="L1794" t="s">
        <v>12</v>
      </c>
      <c r="M1794" t="s">
        <v>10</v>
      </c>
      <c r="N1794" t="s">
        <v>12</v>
      </c>
      <c r="O1794">
        <v>40.049790999999999</v>
      </c>
      <c r="P1794">
        <v>-105.145899</v>
      </c>
      <c r="Q1794" t="s">
        <v>15</v>
      </c>
      <c r="R1794" s="10" t="s">
        <v>23</v>
      </c>
      <c r="S1794">
        <v>6730200</v>
      </c>
      <c r="T1794" s="1">
        <v>41157</v>
      </c>
      <c r="U1794" s="11">
        <v>0.38541666666666669</v>
      </c>
      <c r="V1794">
        <v>5.09</v>
      </c>
      <c r="W1794">
        <v>88</v>
      </c>
      <c r="X1794">
        <f t="shared" ref="X1794:Y1809" si="112">V1794-V1798</f>
        <v>0</v>
      </c>
      <c r="Y1794">
        <f t="shared" si="112"/>
        <v>0</v>
      </c>
    </row>
    <row r="1795" spans="1:25" ht="15.75">
      <c r="A1795" s="1">
        <v>41157</v>
      </c>
      <c r="B1795" s="9">
        <v>0.39831018518518518</v>
      </c>
      <c r="C1795" s="7">
        <v>26895</v>
      </c>
      <c r="D1795" s="7">
        <v>66.75</v>
      </c>
      <c r="E1795" s="7">
        <v>19.305555555555557</v>
      </c>
      <c r="F1795" s="7">
        <v>28.504000000000001</v>
      </c>
      <c r="G1795" s="7">
        <v>3.2349999999999999</v>
      </c>
      <c r="H1795" s="7">
        <v>7.82</v>
      </c>
      <c r="I1795" s="7">
        <v>8.4</v>
      </c>
      <c r="J1795" s="7">
        <v>95.845399999999998</v>
      </c>
      <c r="K1795">
        <v>167.03</v>
      </c>
      <c r="L1795" t="s">
        <v>12</v>
      </c>
      <c r="M1795" t="s">
        <v>10</v>
      </c>
      <c r="N1795" t="s">
        <v>12</v>
      </c>
      <c r="O1795">
        <v>40.049790999999999</v>
      </c>
      <c r="P1795">
        <v>-105.145899</v>
      </c>
      <c r="Q1795" t="s">
        <v>15</v>
      </c>
      <c r="R1795" s="10" t="s">
        <v>23</v>
      </c>
      <c r="S1795">
        <v>6730200</v>
      </c>
      <c r="T1795" s="1">
        <v>41157</v>
      </c>
      <c r="U1795" s="11">
        <v>0.39583333333333331</v>
      </c>
      <c r="V1795">
        <v>5.09</v>
      </c>
      <c r="W1795">
        <v>88</v>
      </c>
      <c r="X1795">
        <f t="shared" si="112"/>
        <v>0</v>
      </c>
      <c r="Y1795">
        <f t="shared" si="112"/>
        <v>0</v>
      </c>
    </row>
    <row r="1796" spans="1:25" ht="15.75">
      <c r="A1796" s="1">
        <v>41157</v>
      </c>
      <c r="B1796" s="9">
        <v>0.40872685185185187</v>
      </c>
      <c r="C1796" s="7">
        <v>26910</v>
      </c>
      <c r="D1796" s="7">
        <v>67.05</v>
      </c>
      <c r="E1796" s="7">
        <v>19.472222222222221</v>
      </c>
      <c r="F1796" s="7">
        <v>28.504000000000001</v>
      </c>
      <c r="G1796" s="7">
        <v>3.2349999999999999</v>
      </c>
      <c r="H1796" s="7">
        <v>7.85</v>
      </c>
      <c r="I1796" s="7">
        <v>8.49</v>
      </c>
      <c r="J1796" s="7">
        <v>97.146799999999999</v>
      </c>
      <c r="K1796">
        <v>173.65</v>
      </c>
      <c r="L1796" t="s">
        <v>12</v>
      </c>
      <c r="M1796" t="s">
        <v>10</v>
      </c>
      <c r="N1796" t="s">
        <v>12</v>
      </c>
      <c r="O1796">
        <v>40.049790999999999</v>
      </c>
      <c r="P1796">
        <v>-105.145899</v>
      </c>
      <c r="Q1796" t="s">
        <v>15</v>
      </c>
      <c r="R1796" s="10" t="s">
        <v>23</v>
      </c>
      <c r="S1796">
        <v>6730200</v>
      </c>
      <c r="T1796" s="1">
        <v>41157</v>
      </c>
      <c r="U1796" s="11">
        <v>0.40625</v>
      </c>
      <c r="V1796">
        <v>5.09</v>
      </c>
      <c r="W1796">
        <v>88</v>
      </c>
      <c r="X1796">
        <f t="shared" si="112"/>
        <v>0</v>
      </c>
      <c r="Y1796">
        <f t="shared" si="112"/>
        <v>0</v>
      </c>
    </row>
    <row r="1797" spans="1:25" ht="15.75">
      <c r="A1797" s="1">
        <v>41157</v>
      </c>
      <c r="B1797" s="9">
        <v>0.41914351851851855</v>
      </c>
      <c r="C1797" s="7">
        <v>26925</v>
      </c>
      <c r="D1797" s="7">
        <v>67.36</v>
      </c>
      <c r="E1797" s="7">
        <v>19.644444444444446</v>
      </c>
      <c r="F1797" s="7">
        <v>28.504000000000001</v>
      </c>
      <c r="G1797" s="7">
        <v>3.2050000000000001</v>
      </c>
      <c r="H1797" s="7">
        <v>7.9</v>
      </c>
      <c r="I1797" s="7">
        <v>8.56</v>
      </c>
      <c r="J1797" s="7">
        <v>98.337000000000003</v>
      </c>
      <c r="K1797">
        <v>175.18</v>
      </c>
      <c r="L1797" t="s">
        <v>12</v>
      </c>
      <c r="M1797" t="s">
        <v>10</v>
      </c>
      <c r="N1797" t="s">
        <v>12</v>
      </c>
      <c r="O1797">
        <v>40.049790999999999</v>
      </c>
      <c r="P1797">
        <v>-105.145899</v>
      </c>
      <c r="Q1797" t="s">
        <v>15</v>
      </c>
      <c r="R1797" s="10" t="s">
        <v>23</v>
      </c>
      <c r="S1797">
        <v>6730200</v>
      </c>
      <c r="T1797" s="1">
        <v>41157</v>
      </c>
      <c r="U1797" s="11">
        <v>0.41666666666666669</v>
      </c>
      <c r="V1797">
        <v>5.09</v>
      </c>
      <c r="W1797">
        <v>88</v>
      </c>
      <c r="X1797">
        <f t="shared" si="112"/>
        <v>0</v>
      </c>
      <c r="Y1797">
        <f t="shared" si="112"/>
        <v>0</v>
      </c>
    </row>
    <row r="1798" spans="1:25" ht="15.75">
      <c r="A1798" s="1">
        <v>41157</v>
      </c>
      <c r="B1798" s="9">
        <v>0.42956018518518518</v>
      </c>
      <c r="C1798" s="7">
        <v>26940</v>
      </c>
      <c r="D1798" s="7">
        <v>67.739999999999995</v>
      </c>
      <c r="E1798" s="7">
        <v>19.855555555555554</v>
      </c>
      <c r="F1798" s="7">
        <v>28.504000000000001</v>
      </c>
      <c r="G1798" s="7">
        <v>3.2349999999999999</v>
      </c>
      <c r="H1798" s="7">
        <v>7.94</v>
      </c>
      <c r="I1798" s="7">
        <v>8.65</v>
      </c>
      <c r="J1798" s="7">
        <v>99.795299999999997</v>
      </c>
      <c r="K1798">
        <v>182.1</v>
      </c>
      <c r="L1798" t="s">
        <v>12</v>
      </c>
      <c r="M1798" t="s">
        <v>10</v>
      </c>
      <c r="N1798" t="s">
        <v>12</v>
      </c>
      <c r="O1798">
        <v>40.049790999999999</v>
      </c>
      <c r="P1798">
        <v>-105.145899</v>
      </c>
      <c r="Q1798" t="s">
        <v>15</v>
      </c>
      <c r="R1798" s="10" t="s">
        <v>23</v>
      </c>
      <c r="S1798">
        <v>6730200</v>
      </c>
      <c r="T1798" s="1">
        <v>41157</v>
      </c>
      <c r="U1798" s="11">
        <v>0.42708333333333331</v>
      </c>
      <c r="V1798">
        <v>5.09</v>
      </c>
      <c r="W1798">
        <v>88</v>
      </c>
      <c r="X1798">
        <f t="shared" si="112"/>
        <v>0</v>
      </c>
      <c r="Y1798">
        <f t="shared" si="112"/>
        <v>0</v>
      </c>
    </row>
    <row r="1799" spans="1:25" ht="15.75">
      <c r="A1799" s="1">
        <v>41157</v>
      </c>
      <c r="B1799" s="9">
        <v>0.43997685185185187</v>
      </c>
      <c r="C1799" s="7">
        <v>26955</v>
      </c>
      <c r="D1799" s="7">
        <v>68.11</v>
      </c>
      <c r="E1799" s="7">
        <v>20.06111111111111</v>
      </c>
      <c r="F1799" s="7">
        <v>28.504000000000001</v>
      </c>
      <c r="G1799" s="7">
        <v>3.2349999999999999</v>
      </c>
      <c r="H1799" s="7">
        <v>7.96</v>
      </c>
      <c r="I1799" s="7">
        <v>8.73</v>
      </c>
      <c r="J1799" s="7">
        <v>101.0856</v>
      </c>
      <c r="K1799">
        <v>189.29</v>
      </c>
      <c r="L1799" t="s">
        <v>12</v>
      </c>
      <c r="M1799" t="s">
        <v>10</v>
      </c>
      <c r="N1799" t="s">
        <v>12</v>
      </c>
      <c r="O1799">
        <v>40.049790999999999</v>
      </c>
      <c r="P1799">
        <v>-105.145899</v>
      </c>
      <c r="Q1799" t="s">
        <v>15</v>
      </c>
      <c r="R1799" s="10" t="s">
        <v>23</v>
      </c>
      <c r="S1799">
        <v>6730200</v>
      </c>
      <c r="T1799" s="1">
        <v>41157</v>
      </c>
      <c r="U1799" s="11">
        <v>0.4375</v>
      </c>
      <c r="V1799">
        <v>5.09</v>
      </c>
      <c r="W1799">
        <v>88</v>
      </c>
      <c r="X1799">
        <f t="shared" si="112"/>
        <v>0</v>
      </c>
      <c r="Y1799">
        <f t="shared" si="112"/>
        <v>0</v>
      </c>
    </row>
    <row r="1800" spans="1:25" ht="15.75">
      <c r="A1800" s="1">
        <v>41157</v>
      </c>
      <c r="B1800" s="9">
        <v>0.45039351851851855</v>
      </c>
      <c r="C1800" s="7">
        <v>26970</v>
      </c>
      <c r="D1800" s="7">
        <v>68.56</v>
      </c>
      <c r="E1800" s="7">
        <v>20.311111111111114</v>
      </c>
      <c r="F1800" s="7">
        <v>28.504000000000001</v>
      </c>
      <c r="G1800" s="7">
        <v>3.2050000000000001</v>
      </c>
      <c r="H1800" s="7">
        <v>7.99</v>
      </c>
      <c r="I1800" s="7">
        <v>8.8000000000000007</v>
      </c>
      <c r="J1800" s="7">
        <v>102.3633</v>
      </c>
      <c r="K1800">
        <v>194.37</v>
      </c>
      <c r="L1800" t="s">
        <v>12</v>
      </c>
      <c r="M1800" t="s">
        <v>10</v>
      </c>
      <c r="N1800" t="s">
        <v>12</v>
      </c>
      <c r="O1800">
        <v>40.049790999999999</v>
      </c>
      <c r="P1800">
        <v>-105.145899</v>
      </c>
      <c r="Q1800" t="s">
        <v>15</v>
      </c>
      <c r="R1800" s="10" t="s">
        <v>23</v>
      </c>
      <c r="S1800">
        <v>6730200</v>
      </c>
      <c r="T1800" s="1">
        <v>41157</v>
      </c>
      <c r="U1800" s="11">
        <v>0.44791666666666669</v>
      </c>
      <c r="V1800">
        <v>5.09</v>
      </c>
      <c r="W1800">
        <v>88</v>
      </c>
      <c r="X1800">
        <f t="shared" si="112"/>
        <v>0</v>
      </c>
      <c r="Y1800">
        <f t="shared" si="112"/>
        <v>0</v>
      </c>
    </row>
    <row r="1801" spans="1:25" ht="15.75">
      <c r="A1801" s="1">
        <v>41157</v>
      </c>
      <c r="B1801" s="9">
        <v>0.46081018518518518</v>
      </c>
      <c r="C1801" s="7">
        <v>26985</v>
      </c>
      <c r="D1801" s="7">
        <v>68.98</v>
      </c>
      <c r="E1801" s="7">
        <v>20.544444444444448</v>
      </c>
      <c r="F1801" s="7">
        <v>28.504000000000001</v>
      </c>
      <c r="G1801" s="7">
        <v>3.2349999999999999</v>
      </c>
      <c r="H1801" s="7">
        <v>8.01</v>
      </c>
      <c r="I1801" s="7">
        <v>8.83</v>
      </c>
      <c r="J1801" s="7">
        <v>103.1964</v>
      </c>
      <c r="K1801">
        <v>202.18</v>
      </c>
      <c r="L1801" t="s">
        <v>12</v>
      </c>
      <c r="M1801" t="s">
        <v>10</v>
      </c>
      <c r="N1801" t="s">
        <v>12</v>
      </c>
      <c r="O1801">
        <v>40.049790999999999</v>
      </c>
      <c r="P1801">
        <v>-105.145899</v>
      </c>
      <c r="Q1801" t="s">
        <v>15</v>
      </c>
      <c r="R1801" s="10" t="s">
        <v>23</v>
      </c>
      <c r="S1801">
        <v>6730200</v>
      </c>
      <c r="T1801" s="1">
        <v>41157</v>
      </c>
      <c r="U1801" s="11">
        <v>0.45833333333333331</v>
      </c>
      <c r="V1801">
        <v>5.09</v>
      </c>
      <c r="W1801">
        <v>88</v>
      </c>
      <c r="X1801">
        <f t="shared" si="112"/>
        <v>0</v>
      </c>
      <c r="Y1801">
        <f t="shared" si="112"/>
        <v>0</v>
      </c>
    </row>
    <row r="1802" spans="1:25" ht="15.75">
      <c r="A1802" s="1">
        <v>41157</v>
      </c>
      <c r="B1802" s="9">
        <v>0.47122685185185187</v>
      </c>
      <c r="C1802" s="7">
        <v>27000</v>
      </c>
      <c r="D1802" s="7">
        <v>69.36</v>
      </c>
      <c r="E1802" s="7">
        <v>20.755555555555556</v>
      </c>
      <c r="F1802" s="7">
        <v>28.504000000000001</v>
      </c>
      <c r="G1802" s="7">
        <v>3.2349999999999999</v>
      </c>
      <c r="H1802" s="7">
        <v>8.0299999999999994</v>
      </c>
      <c r="I1802" s="7">
        <v>8.8800000000000008</v>
      </c>
      <c r="J1802" s="7">
        <v>104.25</v>
      </c>
      <c r="K1802">
        <v>210.24</v>
      </c>
      <c r="L1802" t="s">
        <v>12</v>
      </c>
      <c r="M1802" t="s">
        <v>10</v>
      </c>
      <c r="N1802" t="s">
        <v>12</v>
      </c>
      <c r="O1802">
        <v>40.049790999999999</v>
      </c>
      <c r="P1802">
        <v>-105.145899</v>
      </c>
      <c r="Q1802" t="s">
        <v>15</v>
      </c>
      <c r="R1802" s="10" t="s">
        <v>23</v>
      </c>
      <c r="S1802">
        <v>6730200</v>
      </c>
      <c r="T1802" s="1">
        <v>41157</v>
      </c>
      <c r="U1802" s="11">
        <v>0.46875</v>
      </c>
      <c r="V1802">
        <v>5.09</v>
      </c>
      <c r="W1802">
        <v>88</v>
      </c>
      <c r="X1802">
        <f t="shared" si="112"/>
        <v>0</v>
      </c>
      <c r="Y1802">
        <f t="shared" si="112"/>
        <v>0</v>
      </c>
    </row>
    <row r="1803" spans="1:25" ht="15.75">
      <c r="A1803" s="1">
        <v>41157</v>
      </c>
      <c r="B1803" s="9">
        <v>0.48164351851851855</v>
      </c>
      <c r="C1803" s="7">
        <v>27015</v>
      </c>
      <c r="D1803" s="7">
        <v>69.81</v>
      </c>
      <c r="E1803" s="7">
        <v>21.005555555555556</v>
      </c>
      <c r="F1803" s="7">
        <v>28.504000000000001</v>
      </c>
      <c r="G1803" s="7">
        <v>3.2349999999999999</v>
      </c>
      <c r="H1803" s="7">
        <v>8.0399999999999991</v>
      </c>
      <c r="I1803" s="7">
        <v>8.89</v>
      </c>
      <c r="J1803" s="7">
        <v>104.87860000000001</v>
      </c>
      <c r="K1803">
        <v>219.68</v>
      </c>
      <c r="L1803" t="s">
        <v>12</v>
      </c>
      <c r="M1803" t="s">
        <v>10</v>
      </c>
      <c r="N1803" t="s">
        <v>12</v>
      </c>
      <c r="O1803">
        <v>40.049790999999999</v>
      </c>
      <c r="P1803">
        <v>-105.145899</v>
      </c>
      <c r="Q1803" t="s">
        <v>15</v>
      </c>
      <c r="R1803" s="10" t="s">
        <v>23</v>
      </c>
      <c r="S1803">
        <v>6730200</v>
      </c>
      <c r="T1803" s="1">
        <v>41157</v>
      </c>
      <c r="U1803" s="11">
        <v>0.47916666666666669</v>
      </c>
      <c r="V1803">
        <v>5.09</v>
      </c>
      <c r="W1803">
        <v>88</v>
      </c>
      <c r="X1803">
        <f t="shared" si="112"/>
        <v>0</v>
      </c>
      <c r="Y1803">
        <f t="shared" si="112"/>
        <v>0</v>
      </c>
    </row>
    <row r="1804" spans="1:25" ht="15.75">
      <c r="A1804" s="1">
        <v>41157</v>
      </c>
      <c r="B1804" s="9">
        <v>0.49206018518518518</v>
      </c>
      <c r="C1804" s="7">
        <v>27030</v>
      </c>
      <c r="D1804" s="7">
        <v>70.23</v>
      </c>
      <c r="E1804" s="7">
        <v>21.238888888888891</v>
      </c>
      <c r="F1804" s="7">
        <v>28.504000000000001</v>
      </c>
      <c r="G1804" s="7">
        <v>3.2050000000000001</v>
      </c>
      <c r="H1804" s="7">
        <v>8.0299999999999994</v>
      </c>
      <c r="I1804" s="7">
        <v>8.9499999999999993</v>
      </c>
      <c r="J1804" s="7">
        <v>106.07</v>
      </c>
      <c r="K1804">
        <v>235.99</v>
      </c>
      <c r="L1804" t="s">
        <v>12</v>
      </c>
      <c r="M1804" t="s">
        <v>10</v>
      </c>
      <c r="N1804" t="s">
        <v>12</v>
      </c>
      <c r="O1804">
        <v>40.049790999999999</v>
      </c>
      <c r="P1804">
        <v>-105.145899</v>
      </c>
      <c r="Q1804" t="s">
        <v>15</v>
      </c>
      <c r="R1804" s="10" t="s">
        <v>23</v>
      </c>
      <c r="S1804">
        <v>6730200</v>
      </c>
      <c r="T1804" s="1">
        <v>41157</v>
      </c>
      <c r="U1804" s="11">
        <v>0.48958333333333331</v>
      </c>
      <c r="V1804">
        <v>5.09</v>
      </c>
      <c r="W1804">
        <v>88</v>
      </c>
      <c r="X1804">
        <f t="shared" si="112"/>
        <v>0</v>
      </c>
      <c r="Y1804">
        <f t="shared" si="112"/>
        <v>0</v>
      </c>
    </row>
    <row r="1805" spans="1:25" ht="15.75">
      <c r="A1805" s="1">
        <v>41157</v>
      </c>
      <c r="B1805" s="9">
        <v>0.50247685185185187</v>
      </c>
      <c r="C1805" s="7">
        <v>27045</v>
      </c>
      <c r="D1805" s="7">
        <v>70.64</v>
      </c>
      <c r="E1805" s="7">
        <v>21.466666666666669</v>
      </c>
      <c r="F1805" s="7">
        <v>28.504000000000001</v>
      </c>
      <c r="G1805" s="7">
        <v>3.2050000000000001</v>
      </c>
      <c r="H1805" s="7">
        <v>8.0399999999999991</v>
      </c>
      <c r="I1805" s="7">
        <v>8.94</v>
      </c>
      <c r="J1805" s="7">
        <v>106.49120000000001</v>
      </c>
      <c r="K1805">
        <v>235.05</v>
      </c>
      <c r="L1805" t="s">
        <v>12</v>
      </c>
      <c r="M1805" t="s">
        <v>10</v>
      </c>
      <c r="N1805" t="s">
        <v>12</v>
      </c>
      <c r="O1805">
        <v>40.049790999999999</v>
      </c>
      <c r="P1805">
        <v>-105.145899</v>
      </c>
      <c r="Q1805" t="s">
        <v>15</v>
      </c>
      <c r="R1805" s="10" t="s">
        <v>23</v>
      </c>
      <c r="S1805">
        <v>6730200</v>
      </c>
      <c r="T1805" s="1">
        <v>41157</v>
      </c>
      <c r="U1805" s="11">
        <v>0.5</v>
      </c>
      <c r="V1805">
        <v>5.09</v>
      </c>
      <c r="W1805">
        <v>88</v>
      </c>
      <c r="X1805">
        <f t="shared" si="112"/>
        <v>0</v>
      </c>
      <c r="Y1805">
        <f t="shared" si="112"/>
        <v>0</v>
      </c>
    </row>
    <row r="1806" spans="1:25" ht="15.75">
      <c r="A1806" s="1">
        <v>41157</v>
      </c>
      <c r="B1806" s="9">
        <v>0.5128935185185185</v>
      </c>
      <c r="C1806" s="7">
        <v>27060</v>
      </c>
      <c r="D1806" s="7">
        <v>71.05</v>
      </c>
      <c r="E1806" s="7">
        <v>21.694444444444443</v>
      </c>
      <c r="F1806" s="7">
        <v>28.504000000000001</v>
      </c>
      <c r="G1806" s="7">
        <v>3.2050000000000001</v>
      </c>
      <c r="H1806" s="7">
        <v>8.0399999999999991</v>
      </c>
      <c r="I1806" s="7">
        <v>8.9600000000000009</v>
      </c>
      <c r="J1806" s="7">
        <v>107.187</v>
      </c>
      <c r="K1806">
        <v>238.05</v>
      </c>
      <c r="L1806" t="s">
        <v>12</v>
      </c>
      <c r="M1806" t="s">
        <v>10</v>
      </c>
      <c r="N1806" t="s">
        <v>12</v>
      </c>
      <c r="O1806">
        <v>40.049790999999999</v>
      </c>
      <c r="P1806">
        <v>-105.145899</v>
      </c>
      <c r="Q1806" t="s">
        <v>15</v>
      </c>
      <c r="R1806" s="10" t="s">
        <v>23</v>
      </c>
      <c r="S1806">
        <v>6730200</v>
      </c>
      <c r="T1806" s="1">
        <v>41157</v>
      </c>
      <c r="U1806" s="11">
        <v>0.51041666666666663</v>
      </c>
      <c r="V1806">
        <v>5.09</v>
      </c>
      <c r="W1806">
        <v>88</v>
      </c>
      <c r="X1806">
        <f t="shared" si="112"/>
        <v>0</v>
      </c>
      <c r="Y1806">
        <f t="shared" si="112"/>
        <v>0</v>
      </c>
    </row>
    <row r="1807" spans="1:25" ht="15.75">
      <c r="A1807" s="1">
        <v>41157</v>
      </c>
      <c r="B1807" s="9">
        <v>0.52331018518518524</v>
      </c>
      <c r="C1807" s="7">
        <v>27075</v>
      </c>
      <c r="D1807" s="7">
        <v>71.430000000000007</v>
      </c>
      <c r="E1807" s="7">
        <v>21.905555555555559</v>
      </c>
      <c r="F1807" s="7">
        <v>28.504000000000001</v>
      </c>
      <c r="G1807" s="7">
        <v>3.2349999999999999</v>
      </c>
      <c r="H1807" s="7">
        <v>8.06</v>
      </c>
      <c r="I1807" s="7">
        <v>8.98</v>
      </c>
      <c r="J1807" s="7">
        <v>107.8573</v>
      </c>
      <c r="K1807">
        <v>241.06</v>
      </c>
      <c r="L1807" t="s">
        <v>12</v>
      </c>
      <c r="M1807" t="s">
        <v>10</v>
      </c>
      <c r="N1807" t="s">
        <v>12</v>
      </c>
      <c r="O1807">
        <v>40.049790999999999</v>
      </c>
      <c r="P1807">
        <v>-105.145899</v>
      </c>
      <c r="Q1807" t="s">
        <v>15</v>
      </c>
      <c r="R1807" s="10" t="s">
        <v>23</v>
      </c>
      <c r="S1807">
        <v>6730200</v>
      </c>
      <c r="T1807" s="1">
        <v>41157</v>
      </c>
      <c r="U1807" s="11">
        <v>0.52083333333333337</v>
      </c>
      <c r="V1807">
        <v>5.09</v>
      </c>
      <c r="W1807">
        <v>88</v>
      </c>
      <c r="X1807">
        <f t="shared" si="112"/>
        <v>0</v>
      </c>
      <c r="Y1807">
        <f t="shared" si="112"/>
        <v>0</v>
      </c>
    </row>
    <row r="1808" spans="1:25" ht="15.75">
      <c r="A1808" s="1">
        <v>41157</v>
      </c>
      <c r="B1808" s="9">
        <v>0.53372685185185187</v>
      </c>
      <c r="C1808" s="7">
        <v>27090</v>
      </c>
      <c r="D1808" s="7">
        <v>71.78</v>
      </c>
      <c r="E1808" s="7">
        <v>22.1</v>
      </c>
      <c r="F1808" s="7">
        <v>28.504000000000001</v>
      </c>
      <c r="G1808" s="7">
        <v>3.2050000000000001</v>
      </c>
      <c r="H1808" s="7">
        <v>8.0500000000000007</v>
      </c>
      <c r="I1808" s="7">
        <v>8.92</v>
      </c>
      <c r="J1808" s="7">
        <v>107.4738</v>
      </c>
      <c r="K1808">
        <v>249.68</v>
      </c>
      <c r="L1808" t="s">
        <v>12</v>
      </c>
      <c r="M1808" t="s">
        <v>10</v>
      </c>
      <c r="N1808" t="s">
        <v>12</v>
      </c>
      <c r="O1808">
        <v>40.049790999999999</v>
      </c>
      <c r="P1808">
        <v>-105.145899</v>
      </c>
      <c r="Q1808" t="s">
        <v>15</v>
      </c>
      <c r="R1808" s="10" t="s">
        <v>23</v>
      </c>
      <c r="S1808">
        <v>6730200</v>
      </c>
      <c r="T1808" s="1">
        <v>41157</v>
      </c>
      <c r="U1808" s="11">
        <v>0.53125</v>
      </c>
      <c r="V1808">
        <v>5.09</v>
      </c>
      <c r="W1808">
        <v>88</v>
      </c>
      <c r="X1808">
        <f t="shared" si="112"/>
        <v>0</v>
      </c>
      <c r="Y1808">
        <f t="shared" si="112"/>
        <v>0</v>
      </c>
    </row>
    <row r="1809" spans="1:25" ht="15.75">
      <c r="A1809" s="1">
        <v>41157</v>
      </c>
      <c r="B1809" s="9">
        <v>0.5441435185185185</v>
      </c>
      <c r="C1809" s="7">
        <v>27105</v>
      </c>
      <c r="D1809" s="7">
        <v>72.11</v>
      </c>
      <c r="E1809" s="7">
        <v>22.283333333333335</v>
      </c>
      <c r="F1809" s="7">
        <v>28.504000000000001</v>
      </c>
      <c r="G1809" s="7">
        <v>3.2349999999999999</v>
      </c>
      <c r="H1809" s="7">
        <v>7.98</v>
      </c>
      <c r="I1809" s="7">
        <v>8.83</v>
      </c>
      <c r="J1809" s="7">
        <v>106.8419</v>
      </c>
      <c r="K1809">
        <v>245.86</v>
      </c>
      <c r="L1809" t="s">
        <v>12</v>
      </c>
      <c r="M1809" t="s">
        <v>10</v>
      </c>
      <c r="N1809" t="s">
        <v>12</v>
      </c>
      <c r="O1809">
        <v>40.049790999999999</v>
      </c>
      <c r="P1809">
        <v>-105.145899</v>
      </c>
      <c r="Q1809" t="s">
        <v>15</v>
      </c>
      <c r="R1809" s="10" t="s">
        <v>23</v>
      </c>
      <c r="S1809">
        <v>6730200</v>
      </c>
      <c r="T1809" s="1">
        <v>41157</v>
      </c>
      <c r="U1809" s="11">
        <v>0.54166666666666663</v>
      </c>
      <c r="V1809">
        <v>5.09</v>
      </c>
      <c r="W1809">
        <v>88</v>
      </c>
      <c r="X1809">
        <f t="shared" si="112"/>
        <v>9.9999999999997868E-3</v>
      </c>
      <c r="Y1809">
        <f t="shared" si="112"/>
        <v>2</v>
      </c>
    </row>
    <row r="1810" spans="1:25" ht="15.75">
      <c r="A1810" s="1">
        <v>41157</v>
      </c>
      <c r="B1810" s="9">
        <v>0.55456018518518524</v>
      </c>
      <c r="C1810" s="7">
        <v>27120</v>
      </c>
      <c r="D1810" s="7">
        <v>72.44</v>
      </c>
      <c r="E1810" s="7">
        <v>22.466666666666665</v>
      </c>
      <c r="F1810" s="7">
        <v>28.504000000000001</v>
      </c>
      <c r="G1810" s="7">
        <v>3.2349999999999999</v>
      </c>
      <c r="H1810" s="7">
        <v>8.0500000000000007</v>
      </c>
      <c r="I1810" s="7">
        <v>8.91</v>
      </c>
      <c r="J1810" s="7">
        <v>108.2101</v>
      </c>
      <c r="K1810">
        <v>248.28</v>
      </c>
      <c r="L1810" t="s">
        <v>12</v>
      </c>
      <c r="M1810" t="s">
        <v>10</v>
      </c>
      <c r="N1810" t="s">
        <v>12</v>
      </c>
      <c r="O1810">
        <v>40.049790999999999</v>
      </c>
      <c r="P1810">
        <v>-105.145899</v>
      </c>
      <c r="Q1810" t="s">
        <v>15</v>
      </c>
      <c r="R1810" s="10" t="s">
        <v>23</v>
      </c>
      <c r="S1810">
        <v>6730200</v>
      </c>
      <c r="T1810" s="1">
        <v>41157</v>
      </c>
      <c r="U1810" s="11">
        <v>0.55208333333333337</v>
      </c>
      <c r="V1810">
        <v>5.09</v>
      </c>
      <c r="W1810">
        <v>88</v>
      </c>
      <c r="X1810">
        <f t="shared" ref="X1810:Y1825" si="113">V1810-V1814</f>
        <v>9.9999999999997868E-3</v>
      </c>
      <c r="Y1810">
        <f t="shared" si="113"/>
        <v>2</v>
      </c>
    </row>
    <row r="1811" spans="1:25" ht="15.75">
      <c r="A1811" s="1">
        <v>41157</v>
      </c>
      <c r="B1811" s="9">
        <v>0.56497685185185187</v>
      </c>
      <c r="C1811" s="7">
        <v>27135</v>
      </c>
      <c r="D1811" s="7">
        <v>72.709999999999994</v>
      </c>
      <c r="E1811" s="7">
        <v>22.616666666666664</v>
      </c>
      <c r="F1811" s="7">
        <v>28.504000000000001</v>
      </c>
      <c r="G1811" s="7">
        <v>3.2050000000000001</v>
      </c>
      <c r="H1811" s="7">
        <v>8.09</v>
      </c>
      <c r="I1811" s="7">
        <v>8.92</v>
      </c>
      <c r="J1811" s="7">
        <v>108.5457</v>
      </c>
      <c r="K1811">
        <v>242.03</v>
      </c>
      <c r="L1811" t="s">
        <v>12</v>
      </c>
      <c r="M1811" t="s">
        <v>10</v>
      </c>
      <c r="N1811" t="s">
        <v>12</v>
      </c>
      <c r="O1811">
        <v>40.049790999999999</v>
      </c>
      <c r="P1811">
        <v>-105.145899</v>
      </c>
      <c r="Q1811" t="s">
        <v>15</v>
      </c>
      <c r="R1811" s="10" t="s">
        <v>23</v>
      </c>
      <c r="S1811">
        <v>6730200</v>
      </c>
      <c r="T1811" s="1">
        <v>41157</v>
      </c>
      <c r="U1811" s="11">
        <v>0.5625</v>
      </c>
      <c r="V1811">
        <v>5.09</v>
      </c>
      <c r="W1811">
        <v>88</v>
      </c>
      <c r="X1811">
        <f t="shared" si="113"/>
        <v>9.9999999999997868E-3</v>
      </c>
      <c r="Y1811">
        <f t="shared" si="113"/>
        <v>2</v>
      </c>
    </row>
    <row r="1812" spans="1:25" ht="15.75">
      <c r="A1812" s="1">
        <v>41157</v>
      </c>
      <c r="B1812" s="9">
        <v>0.5753935185185185</v>
      </c>
      <c r="C1812" s="7">
        <v>27150</v>
      </c>
      <c r="D1812" s="7">
        <v>72.98</v>
      </c>
      <c r="E1812" s="7">
        <v>22.766666666666669</v>
      </c>
      <c r="F1812" s="7">
        <v>28.504000000000001</v>
      </c>
      <c r="G1812" s="7">
        <v>3.2050000000000001</v>
      </c>
      <c r="H1812" s="7">
        <v>8.1</v>
      </c>
      <c r="I1812" s="7">
        <v>8.84</v>
      </c>
      <c r="J1812" s="7">
        <v>107.9581</v>
      </c>
      <c r="K1812">
        <v>243.23</v>
      </c>
      <c r="L1812" t="s">
        <v>12</v>
      </c>
      <c r="M1812" t="s">
        <v>10</v>
      </c>
      <c r="N1812" t="s">
        <v>12</v>
      </c>
      <c r="O1812">
        <v>40.049790999999999</v>
      </c>
      <c r="P1812">
        <v>-105.145899</v>
      </c>
      <c r="Q1812" t="s">
        <v>15</v>
      </c>
      <c r="R1812" s="10" t="s">
        <v>23</v>
      </c>
      <c r="S1812">
        <v>6730200</v>
      </c>
      <c r="T1812" s="1">
        <v>41157</v>
      </c>
      <c r="U1812" s="11">
        <v>0.57291666666666663</v>
      </c>
      <c r="V1812">
        <v>5.09</v>
      </c>
      <c r="W1812">
        <v>88</v>
      </c>
      <c r="X1812">
        <f t="shared" si="113"/>
        <v>9.9999999999997868E-3</v>
      </c>
      <c r="Y1812">
        <f t="shared" si="113"/>
        <v>2</v>
      </c>
    </row>
    <row r="1813" spans="1:25" ht="15.75">
      <c r="A1813" s="1">
        <v>41157</v>
      </c>
      <c r="B1813" s="9">
        <v>0.58581018518518524</v>
      </c>
      <c r="C1813" s="7">
        <v>27165</v>
      </c>
      <c r="D1813" s="7">
        <v>73.239999999999995</v>
      </c>
      <c r="E1813" s="7">
        <v>22.911111111111108</v>
      </c>
      <c r="F1813" s="7">
        <v>28.504000000000001</v>
      </c>
      <c r="G1813" s="7">
        <v>3.2050000000000001</v>
      </c>
      <c r="H1813" s="7">
        <v>8.15</v>
      </c>
      <c r="I1813" s="7">
        <v>8.8800000000000008</v>
      </c>
      <c r="J1813" s="7">
        <v>108.76649999999999</v>
      </c>
      <c r="K1813">
        <v>240.56</v>
      </c>
      <c r="L1813" t="s">
        <v>12</v>
      </c>
      <c r="M1813" t="s">
        <v>10</v>
      </c>
      <c r="N1813" t="s">
        <v>12</v>
      </c>
      <c r="O1813">
        <v>40.049790999999999</v>
      </c>
      <c r="P1813">
        <v>-105.145899</v>
      </c>
      <c r="Q1813" t="s">
        <v>15</v>
      </c>
      <c r="R1813" s="10" t="s">
        <v>23</v>
      </c>
      <c r="S1813">
        <v>6730200</v>
      </c>
      <c r="T1813" s="1">
        <v>41157</v>
      </c>
      <c r="U1813" s="11">
        <v>0.58333333333333337</v>
      </c>
      <c r="V1813">
        <v>5.08</v>
      </c>
      <c r="W1813">
        <v>86</v>
      </c>
      <c r="X1813">
        <f t="shared" si="113"/>
        <v>0</v>
      </c>
      <c r="Y1813">
        <f t="shared" si="113"/>
        <v>0</v>
      </c>
    </row>
    <row r="1814" spans="1:25" ht="15.75">
      <c r="A1814" s="1">
        <v>41157</v>
      </c>
      <c r="B1814" s="9">
        <v>0.59622685185185187</v>
      </c>
      <c r="C1814" s="7">
        <v>27180</v>
      </c>
      <c r="D1814" s="7">
        <v>73.48</v>
      </c>
      <c r="E1814" s="7">
        <v>23.044444444444448</v>
      </c>
      <c r="F1814" s="7">
        <v>28.504000000000001</v>
      </c>
      <c r="G1814" s="7">
        <v>3.2050000000000001</v>
      </c>
      <c r="H1814" s="7">
        <v>8.19</v>
      </c>
      <c r="I1814" s="7">
        <v>8.89</v>
      </c>
      <c r="J1814" s="7">
        <v>109.122</v>
      </c>
      <c r="K1814">
        <v>239.75</v>
      </c>
      <c r="L1814" t="s">
        <v>12</v>
      </c>
      <c r="M1814" t="s">
        <v>10</v>
      </c>
      <c r="N1814" t="s">
        <v>12</v>
      </c>
      <c r="O1814">
        <v>40.049790999999999</v>
      </c>
      <c r="P1814">
        <v>-105.145899</v>
      </c>
      <c r="Q1814" t="s">
        <v>15</v>
      </c>
      <c r="R1814" s="10" t="s">
        <v>23</v>
      </c>
      <c r="S1814">
        <v>6730200</v>
      </c>
      <c r="T1814" s="1">
        <v>41157</v>
      </c>
      <c r="U1814" s="11">
        <v>0.59375</v>
      </c>
      <c r="V1814">
        <v>5.08</v>
      </c>
      <c r="W1814">
        <v>86</v>
      </c>
      <c r="X1814">
        <f t="shared" si="113"/>
        <v>0</v>
      </c>
      <c r="Y1814">
        <f t="shared" si="113"/>
        <v>0</v>
      </c>
    </row>
    <row r="1815" spans="1:25" ht="15.75">
      <c r="A1815" s="1">
        <v>41157</v>
      </c>
      <c r="B1815" s="9">
        <v>0.6066435185185185</v>
      </c>
      <c r="C1815" s="7">
        <v>27195</v>
      </c>
      <c r="D1815" s="7">
        <v>73.69</v>
      </c>
      <c r="E1815" s="7">
        <v>23.161111111111111</v>
      </c>
      <c r="F1815" s="7">
        <v>28.504000000000001</v>
      </c>
      <c r="G1815" s="7">
        <v>3.2050000000000001</v>
      </c>
      <c r="H1815" s="7">
        <v>8.2200000000000006</v>
      </c>
      <c r="I1815" s="7">
        <v>8.9</v>
      </c>
      <c r="J1815" s="7">
        <v>109.43810000000001</v>
      </c>
      <c r="K1815">
        <v>239.45</v>
      </c>
      <c r="L1815" t="s">
        <v>12</v>
      </c>
      <c r="M1815" t="s">
        <v>10</v>
      </c>
      <c r="N1815" t="s">
        <v>12</v>
      </c>
      <c r="O1815">
        <v>40.049790999999999</v>
      </c>
      <c r="P1815">
        <v>-105.145899</v>
      </c>
      <c r="Q1815" t="s">
        <v>15</v>
      </c>
      <c r="R1815" s="10" t="s">
        <v>23</v>
      </c>
      <c r="S1815">
        <v>6730200</v>
      </c>
      <c r="T1815" s="1">
        <v>41157</v>
      </c>
      <c r="U1815" s="11">
        <v>0.60416666666666663</v>
      </c>
      <c r="V1815">
        <v>5.08</v>
      </c>
      <c r="W1815">
        <v>86</v>
      </c>
      <c r="X1815">
        <f t="shared" si="113"/>
        <v>0</v>
      </c>
      <c r="Y1815">
        <f t="shared" si="113"/>
        <v>0</v>
      </c>
    </row>
    <row r="1816" spans="1:25" ht="15.75">
      <c r="A1816" s="1">
        <v>41157</v>
      </c>
      <c r="B1816" s="9">
        <v>0.61706018518518524</v>
      </c>
      <c r="C1816" s="7">
        <v>27210</v>
      </c>
      <c r="D1816" s="7">
        <v>73.900000000000006</v>
      </c>
      <c r="E1816" s="7">
        <v>23.277777777777782</v>
      </c>
      <c r="F1816" s="7">
        <v>28.504000000000001</v>
      </c>
      <c r="G1816" s="7">
        <v>3.2349999999999999</v>
      </c>
      <c r="H1816" s="7">
        <v>8.23</v>
      </c>
      <c r="I1816" s="7">
        <v>8.89</v>
      </c>
      <c r="J1816" s="7">
        <v>109.5894</v>
      </c>
      <c r="K1816">
        <v>239.42</v>
      </c>
      <c r="L1816" t="s">
        <v>12</v>
      </c>
      <c r="M1816" t="s">
        <v>10</v>
      </c>
      <c r="N1816" t="s">
        <v>12</v>
      </c>
      <c r="O1816">
        <v>40.049790999999999</v>
      </c>
      <c r="P1816">
        <v>-105.145899</v>
      </c>
      <c r="Q1816" t="s">
        <v>15</v>
      </c>
      <c r="R1816" s="10" t="s">
        <v>23</v>
      </c>
      <c r="S1816">
        <v>6730200</v>
      </c>
      <c r="T1816" s="1">
        <v>41157</v>
      </c>
      <c r="U1816" s="11">
        <v>0.61458333333333337</v>
      </c>
      <c r="V1816">
        <v>5.08</v>
      </c>
      <c r="W1816">
        <v>86</v>
      </c>
      <c r="X1816">
        <f t="shared" si="113"/>
        <v>0</v>
      </c>
      <c r="Y1816">
        <f t="shared" si="113"/>
        <v>0</v>
      </c>
    </row>
    <row r="1817" spans="1:25" ht="15.75">
      <c r="A1817" s="1">
        <v>41157</v>
      </c>
      <c r="B1817" s="9">
        <v>0.62747685185185187</v>
      </c>
      <c r="C1817" s="7">
        <v>27225</v>
      </c>
      <c r="D1817" s="7">
        <v>74.08</v>
      </c>
      <c r="E1817" s="7">
        <v>23.377777777777776</v>
      </c>
      <c r="F1817" s="7">
        <v>28.504000000000001</v>
      </c>
      <c r="G1817" s="7">
        <v>3.2349999999999999</v>
      </c>
      <c r="H1817" s="7">
        <v>8.24</v>
      </c>
      <c r="I1817" s="7">
        <v>8.86</v>
      </c>
      <c r="J1817" s="7">
        <v>109.3772</v>
      </c>
      <c r="K1817">
        <v>239.42</v>
      </c>
      <c r="L1817" t="s">
        <v>12</v>
      </c>
      <c r="M1817" t="s">
        <v>10</v>
      </c>
      <c r="N1817" t="s">
        <v>12</v>
      </c>
      <c r="O1817">
        <v>40.049790999999999</v>
      </c>
      <c r="P1817">
        <v>-105.145899</v>
      </c>
      <c r="Q1817" t="s">
        <v>15</v>
      </c>
      <c r="R1817" s="10" t="s">
        <v>23</v>
      </c>
      <c r="S1817">
        <v>6730200</v>
      </c>
      <c r="T1817" s="1">
        <v>41157</v>
      </c>
      <c r="U1817" s="11">
        <v>0.625</v>
      </c>
      <c r="V1817">
        <v>5.08</v>
      </c>
      <c r="W1817">
        <v>86</v>
      </c>
      <c r="X1817">
        <f t="shared" si="113"/>
        <v>0</v>
      </c>
      <c r="Y1817">
        <f t="shared" si="113"/>
        <v>0</v>
      </c>
    </row>
    <row r="1818" spans="1:25" ht="15.75">
      <c r="A1818" s="1">
        <v>41157</v>
      </c>
      <c r="B1818" s="9">
        <v>0.6378935185185185</v>
      </c>
      <c r="C1818" s="7">
        <v>27240</v>
      </c>
      <c r="D1818" s="7">
        <v>74.2</v>
      </c>
      <c r="E1818" s="7">
        <v>23.444444444444446</v>
      </c>
      <c r="F1818" s="7">
        <v>28.504000000000001</v>
      </c>
      <c r="G1818" s="7">
        <v>3.2050000000000001</v>
      </c>
      <c r="H1818" s="7">
        <v>8.24</v>
      </c>
      <c r="I1818" s="7">
        <v>8.7899999999999991</v>
      </c>
      <c r="J1818" s="7">
        <v>108.7085</v>
      </c>
      <c r="K1818">
        <v>242.08</v>
      </c>
      <c r="L1818" t="s">
        <v>12</v>
      </c>
      <c r="M1818" t="s">
        <v>10</v>
      </c>
      <c r="N1818" t="s">
        <v>12</v>
      </c>
      <c r="O1818">
        <v>40.049790999999999</v>
      </c>
      <c r="P1818">
        <v>-105.145899</v>
      </c>
      <c r="Q1818" t="s">
        <v>15</v>
      </c>
      <c r="R1818" s="10" t="s">
        <v>23</v>
      </c>
      <c r="S1818">
        <v>6730200</v>
      </c>
      <c r="T1818" s="1">
        <v>41157</v>
      </c>
      <c r="U1818" s="11">
        <v>0.63541666666666663</v>
      </c>
      <c r="V1818">
        <v>5.08</v>
      </c>
      <c r="W1818">
        <v>86</v>
      </c>
      <c r="X1818">
        <f t="shared" si="113"/>
        <v>0</v>
      </c>
      <c r="Y1818">
        <f t="shared" si="113"/>
        <v>0</v>
      </c>
    </row>
    <row r="1819" spans="1:25" ht="15.75">
      <c r="A1819" s="1">
        <v>41157</v>
      </c>
      <c r="B1819" s="9">
        <v>0.64831018518518524</v>
      </c>
      <c r="C1819" s="7">
        <v>27255</v>
      </c>
      <c r="D1819" s="7">
        <v>74.290000000000006</v>
      </c>
      <c r="E1819" s="7">
        <v>23.494444444444451</v>
      </c>
      <c r="F1819" s="7">
        <v>28.504000000000001</v>
      </c>
      <c r="G1819" s="7">
        <v>3.2050000000000001</v>
      </c>
      <c r="H1819" s="7">
        <v>8.24</v>
      </c>
      <c r="I1819" s="7">
        <v>8.77</v>
      </c>
      <c r="J1819" s="7">
        <v>108.6018</v>
      </c>
      <c r="K1819">
        <v>245.93</v>
      </c>
      <c r="L1819" t="s">
        <v>12</v>
      </c>
      <c r="M1819" t="s">
        <v>10</v>
      </c>
      <c r="N1819" t="s">
        <v>12</v>
      </c>
      <c r="O1819">
        <v>40.049790999999999</v>
      </c>
      <c r="P1819">
        <v>-105.145899</v>
      </c>
      <c r="Q1819" t="s">
        <v>15</v>
      </c>
      <c r="R1819" s="10" t="s">
        <v>23</v>
      </c>
      <c r="S1819">
        <v>6730200</v>
      </c>
      <c r="T1819" s="1">
        <v>41157</v>
      </c>
      <c r="U1819" s="11">
        <v>0.64583333333333337</v>
      </c>
      <c r="V1819">
        <v>5.08</v>
      </c>
      <c r="W1819">
        <v>86</v>
      </c>
      <c r="X1819">
        <f t="shared" si="113"/>
        <v>0</v>
      </c>
      <c r="Y1819">
        <f t="shared" si="113"/>
        <v>0</v>
      </c>
    </row>
    <row r="1820" spans="1:25" ht="15.75">
      <c r="A1820" s="1">
        <v>41157</v>
      </c>
      <c r="B1820" s="9">
        <v>0.65872685185185187</v>
      </c>
      <c r="C1820" s="7">
        <v>27270</v>
      </c>
      <c r="D1820" s="7">
        <v>74.36</v>
      </c>
      <c r="E1820" s="7">
        <v>23.533333333333335</v>
      </c>
      <c r="F1820" s="7">
        <v>28.504000000000001</v>
      </c>
      <c r="G1820" s="7">
        <v>3.2349999999999999</v>
      </c>
      <c r="H1820" s="7">
        <v>8.23</v>
      </c>
      <c r="I1820" s="7">
        <v>8.74</v>
      </c>
      <c r="J1820" s="7">
        <v>108.2433</v>
      </c>
      <c r="K1820">
        <v>238.86</v>
      </c>
      <c r="L1820" t="s">
        <v>12</v>
      </c>
      <c r="M1820" t="s">
        <v>10</v>
      </c>
      <c r="N1820" t="s">
        <v>12</v>
      </c>
      <c r="O1820">
        <v>40.049790999999999</v>
      </c>
      <c r="P1820">
        <v>-105.145899</v>
      </c>
      <c r="Q1820" t="s">
        <v>15</v>
      </c>
      <c r="R1820" s="10" t="s">
        <v>23</v>
      </c>
      <c r="S1820">
        <v>6730200</v>
      </c>
      <c r="T1820" s="1">
        <v>41157</v>
      </c>
      <c r="U1820" s="11">
        <v>0.65625</v>
      </c>
      <c r="V1820">
        <v>5.08</v>
      </c>
      <c r="W1820">
        <v>86</v>
      </c>
      <c r="X1820">
        <f t="shared" si="113"/>
        <v>9.9999999999997868E-3</v>
      </c>
      <c r="Y1820">
        <f t="shared" si="113"/>
        <v>2</v>
      </c>
    </row>
    <row r="1821" spans="1:25" ht="15.75">
      <c r="A1821" s="1">
        <v>41157</v>
      </c>
      <c r="B1821" s="9">
        <v>0.6691435185185185</v>
      </c>
      <c r="C1821" s="7">
        <v>27285</v>
      </c>
      <c r="D1821" s="7">
        <v>74.349999999999994</v>
      </c>
      <c r="E1821" s="7">
        <v>23.527777777777775</v>
      </c>
      <c r="F1821" s="7">
        <v>28.504000000000001</v>
      </c>
      <c r="G1821" s="7">
        <v>3.2349999999999999</v>
      </c>
      <c r="H1821" s="7">
        <v>8.2200000000000006</v>
      </c>
      <c r="I1821" s="7">
        <v>8.68</v>
      </c>
      <c r="J1821" s="7">
        <v>107.56189999999999</v>
      </c>
      <c r="K1821">
        <v>240.99</v>
      </c>
      <c r="L1821" t="s">
        <v>12</v>
      </c>
      <c r="M1821" t="s">
        <v>10</v>
      </c>
      <c r="N1821" t="s">
        <v>12</v>
      </c>
      <c r="O1821">
        <v>40.049790999999999</v>
      </c>
      <c r="P1821">
        <v>-105.145899</v>
      </c>
      <c r="Q1821" t="s">
        <v>15</v>
      </c>
      <c r="R1821" s="10" t="s">
        <v>23</v>
      </c>
      <c r="S1821">
        <v>6730200</v>
      </c>
      <c r="T1821" s="1">
        <v>41157</v>
      </c>
      <c r="U1821" s="11">
        <v>0.66666666666666663</v>
      </c>
      <c r="V1821">
        <v>5.08</v>
      </c>
      <c r="W1821">
        <v>86</v>
      </c>
      <c r="X1821">
        <f t="shared" si="113"/>
        <v>9.9999999999997868E-3</v>
      </c>
      <c r="Y1821">
        <f t="shared" si="113"/>
        <v>2</v>
      </c>
    </row>
    <row r="1822" spans="1:25" ht="15.75">
      <c r="A1822" s="1">
        <v>41157</v>
      </c>
      <c r="B1822" s="9">
        <v>0.67956018518518524</v>
      </c>
      <c r="C1822" s="7">
        <v>27300</v>
      </c>
      <c r="D1822" s="7">
        <v>74.36</v>
      </c>
      <c r="E1822" s="7">
        <v>23.533333333333335</v>
      </c>
      <c r="F1822" s="7">
        <v>28.504000000000001</v>
      </c>
      <c r="G1822" s="7">
        <v>3.2050000000000001</v>
      </c>
      <c r="H1822" s="7">
        <v>8.1999999999999993</v>
      </c>
      <c r="I1822" s="7">
        <v>8.6199999999999992</v>
      </c>
      <c r="J1822" s="7">
        <v>106.822</v>
      </c>
      <c r="K1822">
        <v>238.13</v>
      </c>
      <c r="L1822" t="s">
        <v>12</v>
      </c>
      <c r="M1822" t="s">
        <v>10</v>
      </c>
      <c r="N1822" t="s">
        <v>12</v>
      </c>
      <c r="O1822">
        <v>40.049790999999999</v>
      </c>
      <c r="P1822">
        <v>-105.145899</v>
      </c>
      <c r="Q1822" t="s">
        <v>15</v>
      </c>
      <c r="R1822" s="10" t="s">
        <v>23</v>
      </c>
      <c r="S1822">
        <v>6730200</v>
      </c>
      <c r="T1822" s="1">
        <v>41157</v>
      </c>
      <c r="U1822" s="11">
        <v>0.67708333333333337</v>
      </c>
      <c r="V1822">
        <v>5.08</v>
      </c>
      <c r="W1822">
        <v>86</v>
      </c>
      <c r="X1822">
        <f t="shared" si="113"/>
        <v>9.9999999999997868E-3</v>
      </c>
      <c r="Y1822">
        <f t="shared" si="113"/>
        <v>2</v>
      </c>
    </row>
    <row r="1823" spans="1:25" ht="15.75">
      <c r="A1823" s="1">
        <v>41157</v>
      </c>
      <c r="B1823" s="9">
        <v>0.68997685185185187</v>
      </c>
      <c r="C1823" s="7">
        <v>27315</v>
      </c>
      <c r="D1823" s="7">
        <v>74.3</v>
      </c>
      <c r="E1823" s="7">
        <v>23.5</v>
      </c>
      <c r="F1823" s="7">
        <v>28.504000000000001</v>
      </c>
      <c r="G1823" s="7">
        <v>3.2349999999999999</v>
      </c>
      <c r="H1823" s="7">
        <v>8.18</v>
      </c>
      <c r="I1823" s="7">
        <v>8.56</v>
      </c>
      <c r="J1823" s="7">
        <v>106.0082</v>
      </c>
      <c r="K1823">
        <v>239.23</v>
      </c>
      <c r="L1823" t="s">
        <v>12</v>
      </c>
      <c r="M1823" t="s">
        <v>10</v>
      </c>
      <c r="N1823" t="s">
        <v>12</v>
      </c>
      <c r="O1823">
        <v>40.049790999999999</v>
      </c>
      <c r="P1823">
        <v>-105.145899</v>
      </c>
      <c r="Q1823" t="s">
        <v>15</v>
      </c>
      <c r="R1823" s="10" t="s">
        <v>23</v>
      </c>
      <c r="S1823">
        <v>6730200</v>
      </c>
      <c r="T1823" s="1">
        <v>41157</v>
      </c>
      <c r="U1823" s="11">
        <v>0.6875</v>
      </c>
      <c r="V1823">
        <v>5.08</v>
      </c>
      <c r="W1823">
        <v>86</v>
      </c>
      <c r="X1823">
        <f t="shared" si="113"/>
        <v>9.9999999999997868E-3</v>
      </c>
      <c r="Y1823">
        <f t="shared" si="113"/>
        <v>2</v>
      </c>
    </row>
    <row r="1824" spans="1:25" ht="15.75">
      <c r="A1824" s="1">
        <v>41157</v>
      </c>
      <c r="B1824" s="9">
        <v>0.7003935185185185</v>
      </c>
      <c r="C1824" s="7">
        <v>27330</v>
      </c>
      <c r="D1824" s="7">
        <v>74.209999999999994</v>
      </c>
      <c r="E1824" s="7">
        <v>23.45</v>
      </c>
      <c r="F1824" s="7">
        <v>28.504000000000001</v>
      </c>
      <c r="G1824" s="7">
        <v>3.2349999999999999</v>
      </c>
      <c r="H1824" s="7">
        <v>8.16</v>
      </c>
      <c r="I1824" s="7">
        <v>8.5</v>
      </c>
      <c r="J1824" s="7">
        <v>105.1849</v>
      </c>
      <c r="K1824">
        <v>236.63</v>
      </c>
      <c r="L1824" t="s">
        <v>12</v>
      </c>
      <c r="M1824" t="s">
        <v>10</v>
      </c>
      <c r="N1824" t="s">
        <v>12</v>
      </c>
      <c r="O1824">
        <v>40.049790999999999</v>
      </c>
      <c r="P1824">
        <v>-105.145899</v>
      </c>
      <c r="Q1824" t="s">
        <v>15</v>
      </c>
      <c r="R1824" s="10" t="s">
        <v>23</v>
      </c>
      <c r="S1824">
        <v>6730200</v>
      </c>
      <c r="T1824" s="1">
        <v>41157</v>
      </c>
      <c r="U1824" s="11">
        <v>0.69791666666666663</v>
      </c>
      <c r="V1824">
        <v>5.07</v>
      </c>
      <c r="W1824">
        <v>84</v>
      </c>
      <c r="X1824">
        <f t="shared" si="113"/>
        <v>0</v>
      </c>
      <c r="Y1824">
        <f t="shared" si="113"/>
        <v>0</v>
      </c>
    </row>
    <row r="1825" spans="1:25" ht="15.75">
      <c r="A1825" s="1">
        <v>41157</v>
      </c>
      <c r="B1825" s="9">
        <v>0.71081018518518524</v>
      </c>
      <c r="C1825" s="7">
        <v>27345</v>
      </c>
      <c r="D1825" s="7">
        <v>74.06</v>
      </c>
      <c r="E1825" s="7">
        <v>23.366666666666671</v>
      </c>
      <c r="F1825" s="7">
        <v>28.504000000000001</v>
      </c>
      <c r="G1825" s="7">
        <v>3.2349999999999999</v>
      </c>
      <c r="H1825" s="7">
        <v>8.1199999999999992</v>
      </c>
      <c r="I1825" s="7">
        <v>8.41</v>
      </c>
      <c r="J1825" s="7">
        <v>103.90649999999999</v>
      </c>
      <c r="K1825">
        <v>237.2</v>
      </c>
      <c r="L1825" t="s">
        <v>12</v>
      </c>
      <c r="M1825" t="s">
        <v>10</v>
      </c>
      <c r="N1825" t="s">
        <v>12</v>
      </c>
      <c r="O1825">
        <v>40.049790999999999</v>
      </c>
      <c r="P1825">
        <v>-105.145899</v>
      </c>
      <c r="Q1825" t="s">
        <v>15</v>
      </c>
      <c r="R1825" s="10" t="s">
        <v>23</v>
      </c>
      <c r="S1825">
        <v>6730200</v>
      </c>
      <c r="T1825" s="1">
        <v>41157</v>
      </c>
      <c r="U1825" s="11">
        <v>0.70833333333333337</v>
      </c>
      <c r="V1825">
        <v>5.07</v>
      </c>
      <c r="W1825">
        <v>84</v>
      </c>
      <c r="X1825">
        <f t="shared" si="113"/>
        <v>0</v>
      </c>
      <c r="Y1825">
        <f t="shared" si="113"/>
        <v>0</v>
      </c>
    </row>
    <row r="1826" spans="1:25" ht="15.75">
      <c r="A1826" s="1">
        <v>41157</v>
      </c>
      <c r="B1826" s="9">
        <v>0.72122685185185187</v>
      </c>
      <c r="C1826" s="7">
        <v>27360</v>
      </c>
      <c r="D1826" s="7">
        <v>73.900000000000006</v>
      </c>
      <c r="E1826" s="7">
        <v>23.277777777777782</v>
      </c>
      <c r="F1826" s="7">
        <v>28.504000000000001</v>
      </c>
      <c r="G1826" s="7">
        <v>3.2050000000000001</v>
      </c>
      <c r="H1826" s="7">
        <v>8.07</v>
      </c>
      <c r="I1826" s="7">
        <v>8.32</v>
      </c>
      <c r="J1826" s="7">
        <v>102.5457</v>
      </c>
      <c r="K1826">
        <v>244.11</v>
      </c>
      <c r="L1826" t="s">
        <v>12</v>
      </c>
      <c r="M1826" t="s">
        <v>10</v>
      </c>
      <c r="N1826" t="s">
        <v>12</v>
      </c>
      <c r="O1826">
        <v>40.049790999999999</v>
      </c>
      <c r="P1826">
        <v>-105.145899</v>
      </c>
      <c r="Q1826" t="s">
        <v>15</v>
      </c>
      <c r="R1826" s="10" t="s">
        <v>23</v>
      </c>
      <c r="S1826">
        <v>6730200</v>
      </c>
      <c r="T1826" s="1">
        <v>41157</v>
      </c>
      <c r="U1826" s="11">
        <v>0.71875</v>
      </c>
      <c r="V1826">
        <v>5.07</v>
      </c>
      <c r="W1826">
        <v>84</v>
      </c>
      <c r="X1826">
        <f t="shared" ref="X1826:Y1841" si="114">V1826-V1830</f>
        <v>-9.9999999999997868E-3</v>
      </c>
      <c r="Y1826">
        <f t="shared" si="114"/>
        <v>-2</v>
      </c>
    </row>
    <row r="1827" spans="1:25" ht="15.75">
      <c r="A1827" s="1">
        <v>41157</v>
      </c>
      <c r="B1827" s="9">
        <v>0.7316435185185185</v>
      </c>
      <c r="C1827" s="7">
        <v>27375</v>
      </c>
      <c r="D1827" s="7">
        <v>73.72</v>
      </c>
      <c r="E1827" s="7">
        <v>23.177777777777777</v>
      </c>
      <c r="F1827" s="7">
        <v>28.504000000000001</v>
      </c>
      <c r="G1827" s="7">
        <v>3.2050000000000001</v>
      </c>
      <c r="H1827" s="7">
        <v>8.02</v>
      </c>
      <c r="I1827" s="7">
        <v>8.24</v>
      </c>
      <c r="J1827" s="7">
        <v>101.37779999999999</v>
      </c>
      <c r="K1827">
        <v>243.49</v>
      </c>
      <c r="L1827" t="s">
        <v>12</v>
      </c>
      <c r="M1827" t="s">
        <v>10</v>
      </c>
      <c r="N1827" t="s">
        <v>12</v>
      </c>
      <c r="O1827">
        <v>40.049790999999999</v>
      </c>
      <c r="P1827">
        <v>-105.145899</v>
      </c>
      <c r="Q1827" t="s">
        <v>15</v>
      </c>
      <c r="R1827" s="10" t="s">
        <v>23</v>
      </c>
      <c r="S1827">
        <v>6730200</v>
      </c>
      <c r="T1827" s="1">
        <v>41157</v>
      </c>
      <c r="U1827" s="11">
        <v>0.72916666666666663</v>
      </c>
      <c r="V1827">
        <v>5.07</v>
      </c>
      <c r="W1827">
        <v>84</v>
      </c>
      <c r="X1827">
        <f t="shared" si="114"/>
        <v>-9.9999999999997868E-3</v>
      </c>
      <c r="Y1827">
        <f t="shared" si="114"/>
        <v>-2</v>
      </c>
    </row>
    <row r="1828" spans="1:25" ht="15.75">
      <c r="A1828" s="1">
        <v>41157</v>
      </c>
      <c r="B1828" s="9">
        <v>0.74206018518518524</v>
      </c>
      <c r="C1828" s="7">
        <v>27390</v>
      </c>
      <c r="D1828" s="7">
        <v>73.510000000000005</v>
      </c>
      <c r="E1828" s="7">
        <v>23.061111111111114</v>
      </c>
      <c r="F1828" s="7">
        <v>28.504000000000001</v>
      </c>
      <c r="G1828" s="7">
        <v>3.2050000000000001</v>
      </c>
      <c r="H1828" s="7">
        <v>7.99</v>
      </c>
      <c r="I1828" s="7">
        <v>8.1199999999999992</v>
      </c>
      <c r="J1828" s="7">
        <v>99.658799999999999</v>
      </c>
      <c r="K1828">
        <v>242.72</v>
      </c>
      <c r="L1828" t="s">
        <v>12</v>
      </c>
      <c r="M1828" t="s">
        <v>10</v>
      </c>
      <c r="N1828" t="s">
        <v>12</v>
      </c>
      <c r="O1828">
        <v>40.049790999999999</v>
      </c>
      <c r="P1828">
        <v>-105.145899</v>
      </c>
      <c r="Q1828" t="s">
        <v>15</v>
      </c>
      <c r="R1828" s="10" t="s">
        <v>23</v>
      </c>
      <c r="S1828">
        <v>6730200</v>
      </c>
      <c r="T1828" s="1">
        <v>41157</v>
      </c>
      <c r="U1828" s="11">
        <v>0.73958333333333337</v>
      </c>
      <c r="V1828">
        <v>5.07</v>
      </c>
      <c r="W1828">
        <v>84</v>
      </c>
      <c r="X1828">
        <f t="shared" si="114"/>
        <v>-9.9999999999997868E-3</v>
      </c>
      <c r="Y1828">
        <f t="shared" si="114"/>
        <v>-2</v>
      </c>
    </row>
    <row r="1829" spans="1:25" ht="15.75">
      <c r="A1829" s="1">
        <v>41157</v>
      </c>
      <c r="B1829" s="9">
        <v>0.75247685185185187</v>
      </c>
      <c r="C1829" s="7">
        <v>27405</v>
      </c>
      <c r="D1829" s="7">
        <v>73.28</v>
      </c>
      <c r="E1829" s="7">
        <v>22.933333333333334</v>
      </c>
      <c r="F1829" s="7">
        <v>28.504000000000001</v>
      </c>
      <c r="G1829" s="7">
        <v>3.2349999999999999</v>
      </c>
      <c r="H1829" s="7">
        <v>7.93</v>
      </c>
      <c r="I1829" s="7">
        <v>8.02</v>
      </c>
      <c r="J1829" s="7">
        <v>98.212599999999995</v>
      </c>
      <c r="K1829">
        <v>240.27</v>
      </c>
      <c r="L1829" t="s">
        <v>12</v>
      </c>
      <c r="M1829" t="s">
        <v>10</v>
      </c>
      <c r="N1829" t="s">
        <v>12</v>
      </c>
      <c r="O1829">
        <v>40.049790999999999</v>
      </c>
      <c r="P1829">
        <v>-105.145899</v>
      </c>
      <c r="Q1829" t="s">
        <v>15</v>
      </c>
      <c r="R1829" s="10" t="s">
        <v>23</v>
      </c>
      <c r="S1829">
        <v>6730200</v>
      </c>
      <c r="T1829" s="1">
        <v>41157</v>
      </c>
      <c r="U1829" s="11">
        <v>0.75</v>
      </c>
      <c r="V1829">
        <v>5.07</v>
      </c>
      <c r="W1829">
        <v>84</v>
      </c>
      <c r="X1829">
        <f t="shared" si="114"/>
        <v>-9.9999999999997868E-3</v>
      </c>
      <c r="Y1829">
        <f t="shared" si="114"/>
        <v>-2</v>
      </c>
    </row>
    <row r="1830" spans="1:25" ht="15.75">
      <c r="A1830" s="1">
        <v>41157</v>
      </c>
      <c r="B1830" s="9">
        <v>0.7628935185185185</v>
      </c>
      <c r="C1830" s="7">
        <v>27420</v>
      </c>
      <c r="D1830" s="7">
        <v>72.989999999999995</v>
      </c>
      <c r="E1830" s="7">
        <v>22.772222222222222</v>
      </c>
      <c r="F1830" s="7">
        <v>28.504000000000001</v>
      </c>
      <c r="G1830" s="7">
        <v>3.2050000000000001</v>
      </c>
      <c r="H1830" s="7">
        <v>7.88</v>
      </c>
      <c r="I1830" s="7">
        <v>7.89</v>
      </c>
      <c r="J1830" s="7">
        <v>96.371399999999994</v>
      </c>
      <c r="K1830">
        <v>234.71</v>
      </c>
      <c r="L1830" t="s">
        <v>12</v>
      </c>
      <c r="M1830" t="s">
        <v>10</v>
      </c>
      <c r="N1830" t="s">
        <v>12</v>
      </c>
      <c r="O1830">
        <v>40.049790999999999</v>
      </c>
      <c r="P1830">
        <v>-105.145899</v>
      </c>
      <c r="Q1830" t="s">
        <v>15</v>
      </c>
      <c r="R1830" s="10" t="s">
        <v>23</v>
      </c>
      <c r="S1830">
        <v>6730200</v>
      </c>
      <c r="T1830" s="1">
        <v>41157</v>
      </c>
      <c r="U1830" s="11">
        <v>0.76041666666666663</v>
      </c>
      <c r="V1830">
        <v>5.08</v>
      </c>
      <c r="W1830">
        <v>86</v>
      </c>
      <c r="X1830">
        <f t="shared" si="114"/>
        <v>0</v>
      </c>
      <c r="Y1830">
        <f t="shared" si="114"/>
        <v>0</v>
      </c>
    </row>
    <row r="1831" spans="1:25" ht="15.75">
      <c r="A1831" s="1">
        <v>41157</v>
      </c>
      <c r="B1831" s="9">
        <v>0.77331018518518524</v>
      </c>
      <c r="C1831" s="7">
        <v>27435</v>
      </c>
      <c r="D1831" s="7">
        <v>72.7</v>
      </c>
      <c r="E1831" s="7">
        <v>22.611111111111114</v>
      </c>
      <c r="F1831" s="7">
        <v>28.504000000000001</v>
      </c>
      <c r="G1831" s="7">
        <v>3.2349999999999999</v>
      </c>
      <c r="H1831" s="7">
        <v>7.84</v>
      </c>
      <c r="I1831" s="7">
        <v>7.75</v>
      </c>
      <c r="J1831" s="7">
        <v>94.3048</v>
      </c>
      <c r="K1831">
        <v>238.56</v>
      </c>
      <c r="L1831" t="s">
        <v>12</v>
      </c>
      <c r="M1831" t="s">
        <v>10</v>
      </c>
      <c r="N1831" t="s">
        <v>12</v>
      </c>
      <c r="O1831">
        <v>40.049790999999999</v>
      </c>
      <c r="P1831">
        <v>-105.145899</v>
      </c>
      <c r="Q1831" t="s">
        <v>15</v>
      </c>
      <c r="R1831" s="10" t="s">
        <v>23</v>
      </c>
      <c r="S1831">
        <v>6730200</v>
      </c>
      <c r="T1831" s="1">
        <v>41157</v>
      </c>
      <c r="U1831" s="11">
        <v>0.77083333333333337</v>
      </c>
      <c r="V1831">
        <v>5.08</v>
      </c>
      <c r="W1831">
        <v>86</v>
      </c>
      <c r="X1831">
        <f t="shared" si="114"/>
        <v>0</v>
      </c>
      <c r="Y1831">
        <f t="shared" si="114"/>
        <v>0</v>
      </c>
    </row>
    <row r="1832" spans="1:25" ht="15.75">
      <c r="A1832" s="1">
        <v>41157</v>
      </c>
      <c r="B1832" s="9">
        <v>0.78372685185185187</v>
      </c>
      <c r="C1832" s="7">
        <v>27450</v>
      </c>
      <c r="D1832" s="7">
        <v>72.45</v>
      </c>
      <c r="E1832" s="7">
        <v>22.472222222222225</v>
      </c>
      <c r="F1832" s="7">
        <v>28.504000000000001</v>
      </c>
      <c r="G1832" s="7">
        <v>3.1760000000000002</v>
      </c>
      <c r="H1832" s="7">
        <v>7.8</v>
      </c>
      <c r="I1832" s="7">
        <v>7.68</v>
      </c>
      <c r="J1832" s="7">
        <v>93.169499999999999</v>
      </c>
      <c r="K1832">
        <v>236.69</v>
      </c>
      <c r="L1832" t="s">
        <v>12</v>
      </c>
      <c r="M1832" t="s">
        <v>10</v>
      </c>
      <c r="N1832" t="s">
        <v>12</v>
      </c>
      <c r="O1832">
        <v>40.049790999999999</v>
      </c>
      <c r="P1832">
        <v>-105.145899</v>
      </c>
      <c r="Q1832" t="s">
        <v>15</v>
      </c>
      <c r="R1832" s="10" t="s">
        <v>23</v>
      </c>
      <c r="S1832">
        <v>6730200</v>
      </c>
      <c r="T1832" s="1">
        <v>41157</v>
      </c>
      <c r="U1832" s="11">
        <v>0.78125</v>
      </c>
      <c r="V1832">
        <v>5.08</v>
      </c>
      <c r="W1832">
        <v>86</v>
      </c>
      <c r="X1832">
        <f t="shared" si="114"/>
        <v>-9.9999999999997868E-3</v>
      </c>
      <c r="Y1832">
        <f t="shared" si="114"/>
        <v>-2</v>
      </c>
    </row>
    <row r="1833" spans="1:25" ht="15.75">
      <c r="A1833" s="1">
        <v>41157</v>
      </c>
      <c r="B1833" s="9">
        <v>0.7941435185185185</v>
      </c>
      <c r="C1833" s="7">
        <v>27465</v>
      </c>
      <c r="D1833" s="7">
        <v>72.13</v>
      </c>
      <c r="E1833" s="7">
        <v>22.294444444444444</v>
      </c>
      <c r="F1833" s="7">
        <v>28.504000000000001</v>
      </c>
      <c r="G1833" s="7">
        <v>3.2349999999999999</v>
      </c>
      <c r="H1833" s="7">
        <v>7.75</v>
      </c>
      <c r="I1833" s="7">
        <v>7.55</v>
      </c>
      <c r="J1833" s="7">
        <v>91.300299999999993</v>
      </c>
      <c r="K1833">
        <v>232.31</v>
      </c>
      <c r="L1833" t="s">
        <v>12</v>
      </c>
      <c r="M1833" t="s">
        <v>10</v>
      </c>
      <c r="N1833" t="s">
        <v>12</v>
      </c>
      <c r="O1833">
        <v>40.049790999999999</v>
      </c>
      <c r="P1833">
        <v>-105.145899</v>
      </c>
      <c r="Q1833" t="s">
        <v>15</v>
      </c>
      <c r="R1833" s="10" t="s">
        <v>23</v>
      </c>
      <c r="S1833">
        <v>6730200</v>
      </c>
      <c r="T1833" s="1">
        <v>41157</v>
      </c>
      <c r="U1833" s="11">
        <v>0.79166666666666663</v>
      </c>
      <c r="V1833">
        <v>5.08</v>
      </c>
      <c r="W1833">
        <v>86</v>
      </c>
      <c r="X1833">
        <f t="shared" si="114"/>
        <v>-9.9999999999997868E-3</v>
      </c>
      <c r="Y1833">
        <f t="shared" si="114"/>
        <v>-2</v>
      </c>
    </row>
    <row r="1834" spans="1:25" ht="15.75">
      <c r="A1834" s="1">
        <v>41157</v>
      </c>
      <c r="B1834" s="9">
        <v>0.80456018518518524</v>
      </c>
      <c r="C1834" s="7">
        <v>27480</v>
      </c>
      <c r="D1834" s="7">
        <v>71.84</v>
      </c>
      <c r="E1834" s="7">
        <v>22.133333333333336</v>
      </c>
      <c r="F1834" s="7">
        <v>28.504000000000001</v>
      </c>
      <c r="G1834" s="7">
        <v>3.2050000000000001</v>
      </c>
      <c r="H1834" s="7">
        <v>7.71</v>
      </c>
      <c r="I1834" s="7">
        <v>7.42</v>
      </c>
      <c r="J1834" s="7">
        <v>89.477099999999993</v>
      </c>
      <c r="K1834">
        <v>233.94</v>
      </c>
      <c r="L1834" t="s">
        <v>12</v>
      </c>
      <c r="M1834" t="s">
        <v>10</v>
      </c>
      <c r="N1834" t="s">
        <v>12</v>
      </c>
      <c r="O1834">
        <v>40.049790999999999</v>
      </c>
      <c r="P1834">
        <v>-105.145899</v>
      </c>
      <c r="Q1834" t="s">
        <v>15</v>
      </c>
      <c r="R1834" s="10" t="s">
        <v>23</v>
      </c>
      <c r="S1834">
        <v>6730200</v>
      </c>
      <c r="T1834" s="1">
        <v>41157</v>
      </c>
      <c r="U1834" s="11">
        <v>0.80208333333333337</v>
      </c>
      <c r="V1834">
        <v>5.08</v>
      </c>
      <c r="W1834">
        <v>86</v>
      </c>
      <c r="X1834">
        <f t="shared" si="114"/>
        <v>-9.9999999999997868E-3</v>
      </c>
      <c r="Y1834">
        <f t="shared" si="114"/>
        <v>-2</v>
      </c>
    </row>
    <row r="1835" spans="1:25" ht="15.75">
      <c r="A1835" s="1">
        <v>41157</v>
      </c>
      <c r="B1835" s="9">
        <v>0.81497685185185187</v>
      </c>
      <c r="C1835" s="7">
        <v>27495</v>
      </c>
      <c r="D1835" s="7">
        <v>71.53</v>
      </c>
      <c r="E1835" s="7">
        <v>21.961111111111112</v>
      </c>
      <c r="F1835" s="7">
        <v>28.504000000000001</v>
      </c>
      <c r="G1835" s="7">
        <v>3.2050000000000001</v>
      </c>
      <c r="H1835" s="7">
        <v>7.68</v>
      </c>
      <c r="I1835" s="7">
        <v>7.3</v>
      </c>
      <c r="J1835" s="7">
        <v>87.783799999999999</v>
      </c>
      <c r="K1835">
        <v>229.87</v>
      </c>
      <c r="L1835" t="s">
        <v>12</v>
      </c>
      <c r="M1835" t="s">
        <v>10</v>
      </c>
      <c r="N1835" t="s">
        <v>12</v>
      </c>
      <c r="O1835">
        <v>40.049790999999999</v>
      </c>
      <c r="P1835">
        <v>-105.145899</v>
      </c>
      <c r="Q1835" t="s">
        <v>15</v>
      </c>
      <c r="R1835" s="10" t="s">
        <v>23</v>
      </c>
      <c r="S1835">
        <v>6730200</v>
      </c>
      <c r="T1835" s="1">
        <v>41157</v>
      </c>
      <c r="U1835" s="11">
        <v>0.8125</v>
      </c>
      <c r="V1835">
        <v>5.08</v>
      </c>
      <c r="W1835">
        <v>86</v>
      </c>
      <c r="X1835">
        <f t="shared" si="114"/>
        <v>-9.9999999999997868E-3</v>
      </c>
      <c r="Y1835">
        <f t="shared" si="114"/>
        <v>-2</v>
      </c>
    </row>
    <row r="1836" spans="1:25" ht="15.75">
      <c r="A1836" s="1">
        <v>41157</v>
      </c>
      <c r="B1836" s="9">
        <v>0.8253935185185185</v>
      </c>
      <c r="C1836" s="7">
        <v>27510</v>
      </c>
      <c r="D1836" s="7">
        <v>71.23</v>
      </c>
      <c r="E1836" s="7">
        <v>21.794444444444448</v>
      </c>
      <c r="F1836" s="7">
        <v>28.504000000000001</v>
      </c>
      <c r="G1836" s="7">
        <v>3.2050000000000001</v>
      </c>
      <c r="H1836" s="7">
        <v>7.65</v>
      </c>
      <c r="I1836" s="7">
        <v>7.22</v>
      </c>
      <c r="J1836" s="7">
        <v>86.505300000000005</v>
      </c>
      <c r="K1836">
        <v>225.93</v>
      </c>
      <c r="L1836" t="s">
        <v>12</v>
      </c>
      <c r="M1836" t="s">
        <v>10</v>
      </c>
      <c r="N1836" t="s">
        <v>12</v>
      </c>
      <c r="O1836">
        <v>40.049790999999999</v>
      </c>
      <c r="P1836">
        <v>-105.145899</v>
      </c>
      <c r="Q1836" t="s">
        <v>15</v>
      </c>
      <c r="R1836" s="10" t="s">
        <v>23</v>
      </c>
      <c r="S1836">
        <v>6730200</v>
      </c>
      <c r="T1836" s="1">
        <v>41157</v>
      </c>
      <c r="U1836" s="11">
        <v>0.82291666666666663</v>
      </c>
      <c r="V1836">
        <v>5.09</v>
      </c>
      <c r="W1836">
        <v>88</v>
      </c>
      <c r="X1836">
        <f t="shared" si="114"/>
        <v>0</v>
      </c>
      <c r="Y1836">
        <f t="shared" si="114"/>
        <v>0</v>
      </c>
    </row>
    <row r="1837" spans="1:25" ht="15.75">
      <c r="A1837" s="1">
        <v>41157</v>
      </c>
      <c r="B1837" s="9">
        <v>0.83581018518518524</v>
      </c>
      <c r="C1837" s="7">
        <v>27525</v>
      </c>
      <c r="D1837" s="7">
        <v>70.91</v>
      </c>
      <c r="E1837" s="7">
        <v>21.616666666666667</v>
      </c>
      <c r="F1837" s="7">
        <v>28.504000000000001</v>
      </c>
      <c r="G1837" s="7">
        <v>3.2050000000000001</v>
      </c>
      <c r="H1837" s="7">
        <v>7.61</v>
      </c>
      <c r="I1837" s="7">
        <v>7.16</v>
      </c>
      <c r="J1837" s="7">
        <v>85.508600000000001</v>
      </c>
      <c r="K1837">
        <v>224.06</v>
      </c>
      <c r="L1837" t="s">
        <v>12</v>
      </c>
      <c r="M1837" t="s">
        <v>10</v>
      </c>
      <c r="N1837" t="s">
        <v>12</v>
      </c>
      <c r="O1837">
        <v>40.049790999999999</v>
      </c>
      <c r="P1837">
        <v>-105.145899</v>
      </c>
      <c r="Q1837" t="s">
        <v>15</v>
      </c>
      <c r="R1837" s="10" t="s">
        <v>23</v>
      </c>
      <c r="S1837">
        <v>6730200</v>
      </c>
      <c r="T1837" s="1">
        <v>41157</v>
      </c>
      <c r="U1837" s="11">
        <v>0.83333333333333337</v>
      </c>
      <c r="V1837">
        <v>5.09</v>
      </c>
      <c r="W1837">
        <v>88</v>
      </c>
      <c r="X1837">
        <f t="shared" si="114"/>
        <v>0</v>
      </c>
      <c r="Y1837">
        <f t="shared" si="114"/>
        <v>0</v>
      </c>
    </row>
    <row r="1838" spans="1:25" ht="15.75">
      <c r="A1838" s="1">
        <v>41157</v>
      </c>
      <c r="B1838" s="9">
        <v>0.84622685185185187</v>
      </c>
      <c r="C1838" s="7">
        <v>27540</v>
      </c>
      <c r="D1838" s="7">
        <v>70.63</v>
      </c>
      <c r="E1838" s="7">
        <v>21.461111111111109</v>
      </c>
      <c r="F1838" s="7">
        <v>28.504000000000001</v>
      </c>
      <c r="G1838" s="7">
        <v>3.2349999999999999</v>
      </c>
      <c r="H1838" s="7">
        <v>7.59</v>
      </c>
      <c r="I1838" s="7">
        <v>7.11</v>
      </c>
      <c r="J1838" s="7">
        <v>84.680300000000003</v>
      </c>
      <c r="K1838">
        <v>223.04</v>
      </c>
      <c r="L1838" t="s">
        <v>12</v>
      </c>
      <c r="M1838" t="s">
        <v>10</v>
      </c>
      <c r="N1838" t="s">
        <v>12</v>
      </c>
      <c r="O1838">
        <v>40.049790999999999</v>
      </c>
      <c r="P1838">
        <v>-105.145899</v>
      </c>
      <c r="Q1838" t="s">
        <v>15</v>
      </c>
      <c r="R1838" s="10" t="s">
        <v>23</v>
      </c>
      <c r="S1838">
        <v>6730200</v>
      </c>
      <c r="T1838" s="1">
        <v>41157</v>
      </c>
      <c r="U1838" s="11">
        <v>0.84375</v>
      </c>
      <c r="V1838">
        <v>5.09</v>
      </c>
      <c r="W1838">
        <v>88</v>
      </c>
      <c r="X1838">
        <f t="shared" si="114"/>
        <v>0</v>
      </c>
      <c r="Y1838">
        <f t="shared" si="114"/>
        <v>0</v>
      </c>
    </row>
    <row r="1839" spans="1:25" ht="15.75">
      <c r="A1839" s="1">
        <v>41157</v>
      </c>
      <c r="B1839" s="9">
        <v>0.8566435185185185</v>
      </c>
      <c r="C1839" s="7">
        <v>27555</v>
      </c>
      <c r="D1839" s="7">
        <v>70.34</v>
      </c>
      <c r="E1839" s="7">
        <v>21.300000000000004</v>
      </c>
      <c r="F1839" s="7">
        <v>28.504000000000001</v>
      </c>
      <c r="G1839" s="7">
        <v>3.2349999999999999</v>
      </c>
      <c r="H1839" s="7">
        <v>7.57</v>
      </c>
      <c r="I1839" s="7">
        <v>7.07</v>
      </c>
      <c r="J1839" s="7">
        <v>83.922799999999995</v>
      </c>
      <c r="K1839">
        <v>222.52</v>
      </c>
      <c r="L1839" t="s">
        <v>12</v>
      </c>
      <c r="M1839" t="s">
        <v>10</v>
      </c>
      <c r="N1839" t="s">
        <v>12</v>
      </c>
      <c r="O1839">
        <v>40.049790999999999</v>
      </c>
      <c r="P1839">
        <v>-105.145899</v>
      </c>
      <c r="Q1839" t="s">
        <v>15</v>
      </c>
      <c r="R1839" s="10" t="s">
        <v>23</v>
      </c>
      <c r="S1839">
        <v>6730200</v>
      </c>
      <c r="T1839" s="1">
        <v>41157</v>
      </c>
      <c r="U1839" s="11">
        <v>0.85416666666666663</v>
      </c>
      <c r="V1839">
        <v>5.09</v>
      </c>
      <c r="W1839">
        <v>88</v>
      </c>
      <c r="X1839">
        <f t="shared" si="114"/>
        <v>0</v>
      </c>
      <c r="Y1839">
        <f t="shared" si="114"/>
        <v>0</v>
      </c>
    </row>
    <row r="1840" spans="1:25" ht="15.75">
      <c r="A1840" s="1">
        <v>41157</v>
      </c>
      <c r="B1840" s="9">
        <v>0.86706018518518524</v>
      </c>
      <c r="C1840" s="7">
        <v>27570</v>
      </c>
      <c r="D1840" s="7">
        <v>70.069999999999993</v>
      </c>
      <c r="E1840" s="7">
        <v>21.15</v>
      </c>
      <c r="F1840" s="7">
        <v>28.504000000000001</v>
      </c>
      <c r="G1840" s="7">
        <v>3.2050000000000001</v>
      </c>
      <c r="H1840" s="7">
        <v>7.55</v>
      </c>
      <c r="I1840" s="7">
        <v>7.03</v>
      </c>
      <c r="J1840" s="7">
        <v>83.212400000000002</v>
      </c>
      <c r="K1840">
        <v>223.93</v>
      </c>
      <c r="L1840" t="s">
        <v>12</v>
      </c>
      <c r="M1840" t="s">
        <v>10</v>
      </c>
      <c r="N1840" t="s">
        <v>12</v>
      </c>
      <c r="O1840">
        <v>40.049790999999999</v>
      </c>
      <c r="P1840">
        <v>-105.145899</v>
      </c>
      <c r="Q1840" t="s">
        <v>15</v>
      </c>
      <c r="R1840" s="10" t="s">
        <v>23</v>
      </c>
      <c r="S1840">
        <v>6730200</v>
      </c>
      <c r="T1840" s="1">
        <v>41157</v>
      </c>
      <c r="U1840" s="11">
        <v>0.86458333333333337</v>
      </c>
      <c r="V1840">
        <v>5.09</v>
      </c>
      <c r="W1840">
        <v>88</v>
      </c>
      <c r="X1840">
        <f t="shared" si="114"/>
        <v>0</v>
      </c>
      <c r="Y1840">
        <f t="shared" si="114"/>
        <v>0</v>
      </c>
    </row>
    <row r="1841" spans="1:36" ht="15.75">
      <c r="A1841" s="1">
        <v>41157</v>
      </c>
      <c r="B1841" s="9">
        <v>0.87747685185185187</v>
      </c>
      <c r="C1841" s="7">
        <v>27585</v>
      </c>
      <c r="D1841" s="7">
        <v>69.84</v>
      </c>
      <c r="E1841" s="7">
        <v>21.022222222222226</v>
      </c>
      <c r="F1841" s="7">
        <v>28.504000000000001</v>
      </c>
      <c r="G1841" s="7">
        <v>3.2050000000000001</v>
      </c>
      <c r="H1841" s="7">
        <v>7.53</v>
      </c>
      <c r="I1841" s="7">
        <v>7.03</v>
      </c>
      <c r="J1841" s="7">
        <v>83.026399999999995</v>
      </c>
      <c r="K1841">
        <v>221.05</v>
      </c>
      <c r="L1841" t="s">
        <v>12</v>
      </c>
      <c r="M1841" t="s">
        <v>10</v>
      </c>
      <c r="N1841" t="s">
        <v>12</v>
      </c>
      <c r="O1841">
        <v>40.049790999999999</v>
      </c>
      <c r="P1841">
        <v>-105.145899</v>
      </c>
      <c r="Q1841" t="s">
        <v>15</v>
      </c>
      <c r="R1841" s="10" t="s">
        <v>23</v>
      </c>
      <c r="S1841">
        <v>6730200</v>
      </c>
      <c r="T1841" s="1">
        <v>41157</v>
      </c>
      <c r="U1841" s="11">
        <v>0.875</v>
      </c>
      <c r="V1841">
        <v>5.09</v>
      </c>
      <c r="W1841">
        <v>88</v>
      </c>
      <c r="X1841">
        <f t="shared" si="114"/>
        <v>0</v>
      </c>
      <c r="Y1841">
        <f t="shared" si="114"/>
        <v>0</v>
      </c>
    </row>
    <row r="1842" spans="1:36" ht="15.75">
      <c r="A1842" s="1">
        <v>41157</v>
      </c>
      <c r="B1842" s="9">
        <v>0.8878935185185185</v>
      </c>
      <c r="C1842" s="7">
        <v>27600</v>
      </c>
      <c r="D1842" s="7">
        <v>69.62</v>
      </c>
      <c r="E1842" s="7">
        <v>20.900000000000002</v>
      </c>
      <c r="F1842" s="7">
        <v>28.504000000000001</v>
      </c>
      <c r="G1842" s="7">
        <v>3.2050000000000001</v>
      </c>
      <c r="H1842" s="7">
        <v>7.52</v>
      </c>
      <c r="I1842" s="7">
        <v>7.01</v>
      </c>
      <c r="J1842" s="7">
        <v>82.482600000000005</v>
      </c>
      <c r="K1842">
        <v>224.92</v>
      </c>
      <c r="L1842" t="s">
        <v>12</v>
      </c>
      <c r="M1842" t="s">
        <v>10</v>
      </c>
      <c r="N1842" t="s">
        <v>12</v>
      </c>
      <c r="O1842">
        <v>40.049790999999999</v>
      </c>
      <c r="P1842">
        <v>-105.145899</v>
      </c>
      <c r="Q1842" t="s">
        <v>15</v>
      </c>
      <c r="R1842" s="10" t="s">
        <v>23</v>
      </c>
      <c r="S1842">
        <v>6730200</v>
      </c>
      <c r="T1842" s="1">
        <v>41157</v>
      </c>
      <c r="U1842" s="11">
        <v>0.88541666666666663</v>
      </c>
      <c r="V1842">
        <v>5.09</v>
      </c>
      <c r="W1842">
        <v>88</v>
      </c>
      <c r="X1842">
        <f t="shared" ref="X1842:Y1857" si="115">V1842-V1846</f>
        <v>0</v>
      </c>
      <c r="Y1842">
        <f t="shared" si="115"/>
        <v>0</v>
      </c>
    </row>
    <row r="1843" spans="1:36" ht="15.75">
      <c r="A1843" s="1">
        <v>41157</v>
      </c>
      <c r="B1843" s="9">
        <v>0.89831018518518524</v>
      </c>
      <c r="C1843" s="7">
        <v>27615</v>
      </c>
      <c r="D1843" s="7">
        <v>69.42</v>
      </c>
      <c r="E1843" s="7">
        <v>20.788888888888891</v>
      </c>
      <c r="F1843" s="7">
        <v>28.504000000000001</v>
      </c>
      <c r="G1843" s="7">
        <v>3.2050000000000001</v>
      </c>
      <c r="H1843" s="7">
        <v>7.51</v>
      </c>
      <c r="I1843" s="7">
        <v>7</v>
      </c>
      <c r="J1843" s="7">
        <v>82.255399999999995</v>
      </c>
      <c r="K1843">
        <v>219.42</v>
      </c>
      <c r="L1843" t="s">
        <v>12</v>
      </c>
      <c r="M1843" t="s">
        <v>10</v>
      </c>
      <c r="N1843" t="s">
        <v>12</v>
      </c>
      <c r="O1843">
        <v>40.049790999999999</v>
      </c>
      <c r="P1843">
        <v>-105.145899</v>
      </c>
      <c r="Q1843" t="s">
        <v>15</v>
      </c>
      <c r="R1843" s="10" t="s">
        <v>23</v>
      </c>
      <c r="S1843">
        <v>6730200</v>
      </c>
      <c r="T1843" s="1">
        <v>41157</v>
      </c>
      <c r="U1843" s="11">
        <v>0.89583333333333337</v>
      </c>
      <c r="V1843">
        <v>5.09</v>
      </c>
      <c r="W1843">
        <v>88</v>
      </c>
      <c r="X1843">
        <f t="shared" si="115"/>
        <v>0</v>
      </c>
      <c r="Y1843">
        <f t="shared" si="115"/>
        <v>0</v>
      </c>
    </row>
    <row r="1844" spans="1:36" ht="15.75">
      <c r="A1844" s="1">
        <v>41157</v>
      </c>
      <c r="B1844" s="9">
        <v>0.90872685185185187</v>
      </c>
      <c r="C1844" s="7">
        <v>27630</v>
      </c>
      <c r="D1844" s="7">
        <v>69.260000000000005</v>
      </c>
      <c r="E1844" s="7">
        <v>20.700000000000003</v>
      </c>
      <c r="F1844" s="7">
        <v>28.504000000000001</v>
      </c>
      <c r="G1844" s="7">
        <v>3.2349999999999999</v>
      </c>
      <c r="H1844" s="7">
        <v>7.51</v>
      </c>
      <c r="I1844" s="7">
        <v>7.01</v>
      </c>
      <c r="J1844" s="7">
        <v>82.234399999999994</v>
      </c>
      <c r="K1844">
        <v>222.39</v>
      </c>
      <c r="L1844" t="s">
        <v>12</v>
      </c>
      <c r="M1844" t="s">
        <v>10</v>
      </c>
      <c r="N1844" t="s">
        <v>12</v>
      </c>
      <c r="O1844">
        <v>40.049790999999999</v>
      </c>
      <c r="P1844">
        <v>-105.145899</v>
      </c>
      <c r="Q1844" t="s">
        <v>15</v>
      </c>
      <c r="R1844" s="10" t="s">
        <v>23</v>
      </c>
      <c r="S1844">
        <v>6730200</v>
      </c>
      <c r="T1844" s="1">
        <v>41157</v>
      </c>
      <c r="U1844" s="11">
        <v>0.90625</v>
      </c>
      <c r="V1844">
        <v>5.09</v>
      </c>
      <c r="W1844">
        <v>88</v>
      </c>
      <c r="X1844">
        <f t="shared" si="115"/>
        <v>0</v>
      </c>
      <c r="Y1844">
        <f t="shared" si="115"/>
        <v>0</v>
      </c>
    </row>
    <row r="1845" spans="1:36" ht="15.75">
      <c r="A1845" s="1">
        <v>41157</v>
      </c>
      <c r="B1845" s="9">
        <v>0.9191435185185185</v>
      </c>
      <c r="C1845" s="7">
        <v>27645</v>
      </c>
      <c r="D1845" s="7">
        <v>69.12</v>
      </c>
      <c r="E1845" s="7">
        <v>20.622222222222227</v>
      </c>
      <c r="F1845" s="7">
        <v>28.504000000000001</v>
      </c>
      <c r="G1845" s="7">
        <v>3.2050000000000001</v>
      </c>
      <c r="H1845" s="7">
        <v>7.51</v>
      </c>
      <c r="I1845" s="7">
        <v>7</v>
      </c>
      <c r="J1845" s="7">
        <v>81.9739</v>
      </c>
      <c r="K1845">
        <v>219.31</v>
      </c>
      <c r="L1845" t="s">
        <v>12</v>
      </c>
      <c r="M1845" t="s">
        <v>10</v>
      </c>
      <c r="N1845" t="s">
        <v>12</v>
      </c>
      <c r="O1845">
        <v>40.049790999999999</v>
      </c>
      <c r="P1845">
        <v>-105.145899</v>
      </c>
      <c r="Q1845" t="s">
        <v>15</v>
      </c>
      <c r="R1845" s="10" t="s">
        <v>23</v>
      </c>
      <c r="S1845">
        <v>6730200</v>
      </c>
      <c r="T1845" s="1">
        <v>41157</v>
      </c>
      <c r="U1845" s="11">
        <v>0.91666666666666663</v>
      </c>
      <c r="V1845">
        <v>5.09</v>
      </c>
      <c r="W1845">
        <v>88</v>
      </c>
      <c r="X1845">
        <f t="shared" si="115"/>
        <v>0</v>
      </c>
      <c r="Y1845">
        <f t="shared" si="115"/>
        <v>0</v>
      </c>
    </row>
    <row r="1846" spans="1:36" ht="15.75">
      <c r="A1846" s="1">
        <v>41157</v>
      </c>
      <c r="B1846" s="9">
        <v>0.92956018518518524</v>
      </c>
      <c r="C1846" s="7">
        <v>27660</v>
      </c>
      <c r="D1846" s="7">
        <v>69</v>
      </c>
      <c r="E1846" s="7">
        <v>20.555555555555557</v>
      </c>
      <c r="F1846" s="7">
        <v>28.504000000000001</v>
      </c>
      <c r="G1846" s="7">
        <v>3.2349999999999999</v>
      </c>
      <c r="H1846" s="7">
        <v>7.5</v>
      </c>
      <c r="I1846" s="7">
        <v>7.02</v>
      </c>
      <c r="J1846" s="7">
        <v>82.122399999999999</v>
      </c>
      <c r="K1846">
        <v>218.67</v>
      </c>
      <c r="L1846" t="s">
        <v>12</v>
      </c>
      <c r="M1846" t="s">
        <v>10</v>
      </c>
      <c r="N1846" t="s">
        <v>12</v>
      </c>
      <c r="O1846">
        <v>40.049790999999999</v>
      </c>
      <c r="P1846">
        <v>-105.145899</v>
      </c>
      <c r="Q1846" t="s">
        <v>15</v>
      </c>
      <c r="R1846" s="10" t="s">
        <v>23</v>
      </c>
      <c r="S1846">
        <v>6730200</v>
      </c>
      <c r="T1846" s="1">
        <v>41157</v>
      </c>
      <c r="U1846" s="11">
        <v>0.92708333333333337</v>
      </c>
      <c r="V1846">
        <v>5.09</v>
      </c>
      <c r="W1846">
        <v>88</v>
      </c>
      <c r="X1846">
        <f t="shared" si="115"/>
        <v>0</v>
      </c>
      <c r="Y1846">
        <f t="shared" si="115"/>
        <v>0</v>
      </c>
    </row>
    <row r="1847" spans="1:36" ht="15.75">
      <c r="A1847" s="1">
        <v>41157</v>
      </c>
      <c r="B1847" s="9">
        <v>0.93997685185185187</v>
      </c>
      <c r="C1847" s="7">
        <v>27675</v>
      </c>
      <c r="D1847" s="7">
        <v>68.92</v>
      </c>
      <c r="E1847" s="7">
        <v>20.511111111111113</v>
      </c>
      <c r="F1847" s="7">
        <v>28.504000000000001</v>
      </c>
      <c r="G1847" s="7">
        <v>3.2050000000000001</v>
      </c>
      <c r="H1847" s="7">
        <v>7.5</v>
      </c>
      <c r="I1847" s="7">
        <v>7.04</v>
      </c>
      <c r="J1847" s="7">
        <v>82.200299999999999</v>
      </c>
      <c r="K1847">
        <v>218.18</v>
      </c>
      <c r="L1847" t="s">
        <v>12</v>
      </c>
      <c r="M1847" t="s">
        <v>10</v>
      </c>
      <c r="N1847" t="s">
        <v>12</v>
      </c>
      <c r="O1847">
        <v>40.049790999999999</v>
      </c>
      <c r="P1847">
        <v>-105.145899</v>
      </c>
      <c r="Q1847" t="s">
        <v>15</v>
      </c>
      <c r="R1847" s="10" t="s">
        <v>23</v>
      </c>
      <c r="S1847">
        <v>6730200</v>
      </c>
      <c r="T1847" s="1">
        <v>41157</v>
      </c>
      <c r="U1847" s="11">
        <v>0.9375</v>
      </c>
      <c r="V1847">
        <v>5.09</v>
      </c>
      <c r="W1847">
        <v>88</v>
      </c>
      <c r="X1847">
        <f t="shared" si="115"/>
        <v>0</v>
      </c>
      <c r="Y1847">
        <f t="shared" si="115"/>
        <v>0</v>
      </c>
    </row>
    <row r="1848" spans="1:36" ht="15.75">
      <c r="A1848" s="1">
        <v>41157</v>
      </c>
      <c r="B1848" s="9">
        <v>0.9503935185185185</v>
      </c>
      <c r="C1848" s="7">
        <v>27690</v>
      </c>
      <c r="D1848" s="7">
        <v>68.849999999999994</v>
      </c>
      <c r="E1848" s="7">
        <v>20.472222222222221</v>
      </c>
      <c r="F1848" s="7">
        <v>28.504000000000001</v>
      </c>
      <c r="G1848" s="7">
        <v>3.2050000000000001</v>
      </c>
      <c r="H1848" s="7">
        <v>7.5</v>
      </c>
      <c r="I1848" s="7">
        <v>7.04</v>
      </c>
      <c r="J1848" s="7">
        <v>82.21</v>
      </c>
      <c r="K1848">
        <v>223.84</v>
      </c>
      <c r="L1848" t="s">
        <v>12</v>
      </c>
      <c r="M1848" t="s">
        <v>10</v>
      </c>
      <c r="N1848" t="s">
        <v>12</v>
      </c>
      <c r="O1848">
        <v>40.049790999999999</v>
      </c>
      <c r="P1848">
        <v>-105.145899</v>
      </c>
      <c r="Q1848" t="s">
        <v>15</v>
      </c>
      <c r="R1848" s="10" t="s">
        <v>23</v>
      </c>
      <c r="S1848">
        <v>6730200</v>
      </c>
      <c r="T1848" s="1">
        <v>41157</v>
      </c>
      <c r="U1848" s="11">
        <v>0.94791666666666663</v>
      </c>
      <c r="V1848">
        <v>5.09</v>
      </c>
      <c r="W1848">
        <v>88</v>
      </c>
      <c r="X1848">
        <f t="shared" si="115"/>
        <v>0</v>
      </c>
      <c r="Y1848">
        <f t="shared" si="115"/>
        <v>0</v>
      </c>
    </row>
    <row r="1849" spans="1:36" ht="15.75">
      <c r="A1849" s="1">
        <v>41157</v>
      </c>
      <c r="B1849" s="9">
        <v>0.96081018518518524</v>
      </c>
      <c r="C1849" s="7">
        <v>27705</v>
      </c>
      <c r="D1849" s="7">
        <v>68.75</v>
      </c>
      <c r="E1849" s="7">
        <v>20.416666666666668</v>
      </c>
      <c r="F1849" s="7">
        <v>28.504000000000001</v>
      </c>
      <c r="G1849" s="7">
        <v>3.2349999999999999</v>
      </c>
      <c r="H1849" s="7">
        <v>7.5</v>
      </c>
      <c r="I1849" s="7">
        <v>7.04</v>
      </c>
      <c r="J1849" s="7">
        <v>82.052099999999996</v>
      </c>
      <c r="K1849">
        <v>221.17</v>
      </c>
      <c r="L1849" t="s">
        <v>12</v>
      </c>
      <c r="M1849" t="s">
        <v>10</v>
      </c>
      <c r="N1849" t="s">
        <v>12</v>
      </c>
      <c r="O1849">
        <v>40.049790999999999</v>
      </c>
      <c r="P1849">
        <v>-105.145899</v>
      </c>
      <c r="Q1849" t="s">
        <v>15</v>
      </c>
      <c r="R1849" s="10" t="s">
        <v>23</v>
      </c>
      <c r="S1849">
        <v>6730200</v>
      </c>
      <c r="T1849" s="1">
        <v>41157</v>
      </c>
      <c r="U1849" s="11">
        <v>0.95833333333333337</v>
      </c>
      <c r="V1849">
        <v>5.09</v>
      </c>
      <c r="W1849">
        <v>88</v>
      </c>
      <c r="X1849">
        <f t="shared" si="115"/>
        <v>0</v>
      </c>
      <c r="Y1849">
        <f t="shared" si="115"/>
        <v>0</v>
      </c>
    </row>
    <row r="1850" spans="1:36" ht="15.75">
      <c r="A1850" s="1">
        <v>41157</v>
      </c>
      <c r="B1850" s="9">
        <v>0.97122685185185187</v>
      </c>
      <c r="C1850" s="7">
        <v>27720</v>
      </c>
      <c r="D1850" s="7">
        <v>68.680000000000007</v>
      </c>
      <c r="E1850" s="7">
        <v>20.377777777777784</v>
      </c>
      <c r="F1850" s="7">
        <v>28.504000000000001</v>
      </c>
      <c r="G1850" s="7">
        <v>3.2050000000000001</v>
      </c>
      <c r="H1850" s="7">
        <v>7.5</v>
      </c>
      <c r="I1850" s="7">
        <v>7.04</v>
      </c>
      <c r="J1850" s="7">
        <v>82.042400000000001</v>
      </c>
      <c r="K1850">
        <v>220.39</v>
      </c>
      <c r="L1850" t="s">
        <v>12</v>
      </c>
      <c r="M1850" t="s">
        <v>10</v>
      </c>
      <c r="N1850" t="s">
        <v>12</v>
      </c>
      <c r="O1850">
        <v>40.049790999999999</v>
      </c>
      <c r="P1850">
        <v>-105.145899</v>
      </c>
      <c r="Q1850" t="s">
        <v>15</v>
      </c>
      <c r="R1850" s="10" t="s">
        <v>23</v>
      </c>
      <c r="S1850">
        <v>6730200</v>
      </c>
      <c r="T1850" s="1">
        <v>41157</v>
      </c>
      <c r="U1850" s="11">
        <v>0.96875</v>
      </c>
      <c r="V1850">
        <v>5.09</v>
      </c>
      <c r="W1850">
        <v>88</v>
      </c>
      <c r="X1850">
        <f t="shared" si="115"/>
        <v>-9.9999999999997868E-3</v>
      </c>
      <c r="Y1850">
        <f t="shared" si="115"/>
        <v>0</v>
      </c>
    </row>
    <row r="1851" spans="1:36" ht="15.75">
      <c r="A1851" s="1">
        <v>41157</v>
      </c>
      <c r="B1851" s="9">
        <v>0.9816435185185185</v>
      </c>
      <c r="C1851" s="7">
        <v>27735</v>
      </c>
      <c r="D1851" s="7">
        <v>68.55</v>
      </c>
      <c r="E1851" s="7">
        <v>20.305555555555554</v>
      </c>
      <c r="F1851" s="7">
        <v>28.504000000000001</v>
      </c>
      <c r="G1851" s="7">
        <v>3.2050000000000001</v>
      </c>
      <c r="H1851" s="7">
        <v>7.49</v>
      </c>
      <c r="I1851" s="7">
        <v>7.06</v>
      </c>
      <c r="J1851" s="7">
        <v>82.182500000000005</v>
      </c>
      <c r="K1851">
        <v>219.17</v>
      </c>
      <c r="L1851" t="s">
        <v>12</v>
      </c>
      <c r="M1851" t="s">
        <v>10</v>
      </c>
      <c r="N1851" t="s">
        <v>12</v>
      </c>
      <c r="O1851">
        <v>40.049790999999999</v>
      </c>
      <c r="P1851">
        <v>-105.145899</v>
      </c>
      <c r="Q1851" t="s">
        <v>15</v>
      </c>
      <c r="R1851" s="10" t="s">
        <v>23</v>
      </c>
      <c r="S1851">
        <v>6730200</v>
      </c>
      <c r="T1851" s="1">
        <v>41157</v>
      </c>
      <c r="U1851" s="11">
        <v>0.97916666666666663</v>
      </c>
      <c r="V1851">
        <v>5.09</v>
      </c>
      <c r="W1851">
        <v>88</v>
      </c>
      <c r="X1851">
        <f t="shared" si="115"/>
        <v>-9.9999999999997868E-3</v>
      </c>
      <c r="Y1851">
        <f t="shared" si="115"/>
        <v>0</v>
      </c>
    </row>
    <row r="1852" spans="1:36" ht="15.75">
      <c r="A1852" s="1">
        <v>41157</v>
      </c>
      <c r="B1852" s="9">
        <v>0.99206018518518524</v>
      </c>
      <c r="C1852" s="7">
        <v>27750</v>
      </c>
      <c r="D1852" s="7">
        <v>68.45</v>
      </c>
      <c r="E1852" s="7">
        <v>20.250000000000004</v>
      </c>
      <c r="F1852" s="7">
        <v>28.504000000000001</v>
      </c>
      <c r="G1852" s="7">
        <v>3.2050000000000001</v>
      </c>
      <c r="H1852" s="7">
        <v>7.49</v>
      </c>
      <c r="I1852" s="7">
        <v>7.08</v>
      </c>
      <c r="J1852" s="7">
        <v>82.252899999999997</v>
      </c>
      <c r="K1852">
        <v>224.48</v>
      </c>
      <c r="L1852" t="s">
        <v>12</v>
      </c>
      <c r="M1852" t="s">
        <v>10</v>
      </c>
      <c r="N1852" t="s">
        <v>12</v>
      </c>
      <c r="O1852">
        <v>40.049790999999999</v>
      </c>
      <c r="P1852">
        <v>-105.145899</v>
      </c>
      <c r="Q1852" t="s">
        <v>15</v>
      </c>
      <c r="R1852" s="10" t="s">
        <v>23</v>
      </c>
      <c r="S1852">
        <v>6730200</v>
      </c>
      <c r="T1852" s="1">
        <v>41157</v>
      </c>
      <c r="U1852" s="11">
        <v>0.98958333333333337</v>
      </c>
      <c r="V1852">
        <v>5.09</v>
      </c>
      <c r="W1852">
        <v>88</v>
      </c>
      <c r="X1852">
        <f t="shared" si="115"/>
        <v>-9.9999999999997868E-3</v>
      </c>
      <c r="Y1852">
        <f t="shared" si="115"/>
        <v>0</v>
      </c>
    </row>
    <row r="1853" spans="1:36" ht="15.75">
      <c r="A1853" s="1">
        <v>41158</v>
      </c>
      <c r="B1853" s="9">
        <v>2.4768518518518516E-3</v>
      </c>
      <c r="C1853" s="7">
        <v>27765</v>
      </c>
      <c r="D1853" s="7">
        <v>68.319999999999993</v>
      </c>
      <c r="E1853" s="7">
        <v>20.177777777777774</v>
      </c>
      <c r="F1853" s="7">
        <v>28.504000000000001</v>
      </c>
      <c r="G1853" s="7">
        <v>3.2349999999999999</v>
      </c>
      <c r="H1853" s="7">
        <v>7.49</v>
      </c>
      <c r="I1853" s="7">
        <v>7.07</v>
      </c>
      <c r="J1853" s="7">
        <v>82.035200000000003</v>
      </c>
      <c r="K1853">
        <v>224.61</v>
      </c>
      <c r="L1853" t="s">
        <v>12</v>
      </c>
      <c r="M1853" t="s">
        <v>10</v>
      </c>
      <c r="N1853" t="s">
        <v>12</v>
      </c>
      <c r="O1853">
        <v>40.049790999999999</v>
      </c>
      <c r="P1853">
        <v>-105.145899</v>
      </c>
      <c r="Q1853" t="s">
        <v>15</v>
      </c>
      <c r="R1853" s="10" t="s">
        <v>23</v>
      </c>
      <c r="S1853">
        <v>6730200</v>
      </c>
      <c r="T1853" s="1">
        <v>41158</v>
      </c>
      <c r="U1853" s="11">
        <v>0</v>
      </c>
      <c r="V1853">
        <v>5.09</v>
      </c>
      <c r="W1853">
        <v>88</v>
      </c>
      <c r="X1853">
        <f t="shared" si="115"/>
        <v>-9.9999999999997868E-3</v>
      </c>
      <c r="Y1853">
        <f t="shared" si="115"/>
        <v>0</v>
      </c>
      <c r="Z1853" s="7">
        <f>MIN(E1853:E1948)</f>
        <v>18.56666666666667</v>
      </c>
      <c r="AA1853" s="7">
        <f>MAX(E1853:E1948)</f>
        <v>22.18888888888889</v>
      </c>
      <c r="AB1853" s="7">
        <f>MIN(H1853:H1948)</f>
        <v>7.47</v>
      </c>
      <c r="AC1853" s="7">
        <f>MAX(H1853:H1948)</f>
        <v>8.08</v>
      </c>
      <c r="AD1853" s="7">
        <f>MIN(I1853:I1948)</f>
        <v>6.99</v>
      </c>
      <c r="AE1853" s="7">
        <f>MAX(I1853:I1948)</f>
        <v>8.9499999999999993</v>
      </c>
      <c r="AF1853" s="7">
        <f>MIN(J1853:J1948)</f>
        <v>82.035200000000003</v>
      </c>
      <c r="AG1853" s="7">
        <f>MAX(J1853:J1948)</f>
        <v>108.05670000000001</v>
      </c>
      <c r="AH1853" s="7">
        <f>MIN(W1853:W1948)</f>
        <v>86</v>
      </c>
      <c r="AI1853" s="7">
        <f>MAX(W1853:W1948)</f>
        <v>88</v>
      </c>
      <c r="AJ1853" s="7">
        <f>MEDIAN($W1853:$W1948)</f>
        <v>86</v>
      </c>
    </row>
    <row r="1854" spans="1:36" ht="15.75">
      <c r="A1854" s="1">
        <v>41158</v>
      </c>
      <c r="B1854" s="9">
        <v>1.2893518518518519E-2</v>
      </c>
      <c r="C1854" s="7">
        <v>27780</v>
      </c>
      <c r="D1854" s="7">
        <v>68.2</v>
      </c>
      <c r="E1854" s="7">
        <v>20.111111111111114</v>
      </c>
      <c r="F1854" s="7">
        <v>28.504000000000001</v>
      </c>
      <c r="G1854" s="7">
        <v>3.2349999999999999</v>
      </c>
      <c r="H1854" s="7">
        <v>7.49</v>
      </c>
      <c r="I1854" s="7">
        <v>7.09</v>
      </c>
      <c r="J1854" s="7">
        <v>82.139600000000002</v>
      </c>
      <c r="K1854">
        <v>221.87</v>
      </c>
      <c r="L1854" t="s">
        <v>12</v>
      </c>
      <c r="M1854" t="s">
        <v>10</v>
      </c>
      <c r="N1854" t="s">
        <v>12</v>
      </c>
      <c r="O1854">
        <v>40.049790999999999</v>
      </c>
      <c r="P1854">
        <v>-105.145899</v>
      </c>
      <c r="Q1854" t="s">
        <v>15</v>
      </c>
      <c r="R1854" s="10" t="s">
        <v>23</v>
      </c>
      <c r="S1854">
        <v>6730200</v>
      </c>
      <c r="T1854" s="1">
        <v>41158</v>
      </c>
      <c r="U1854" s="11">
        <v>1.0416666666666666E-2</v>
      </c>
      <c r="V1854">
        <v>5.0999999999999996</v>
      </c>
      <c r="W1854">
        <v>88</v>
      </c>
      <c r="X1854">
        <f t="shared" si="115"/>
        <v>0</v>
      </c>
      <c r="Y1854">
        <f t="shared" si="115"/>
        <v>0</v>
      </c>
    </row>
    <row r="1855" spans="1:36" ht="15.75">
      <c r="A1855" s="1">
        <v>41158</v>
      </c>
      <c r="B1855" s="9">
        <v>2.3310185185185187E-2</v>
      </c>
      <c r="C1855" s="7">
        <v>27795</v>
      </c>
      <c r="D1855" s="7">
        <v>68.06</v>
      </c>
      <c r="E1855" s="7">
        <v>20.033333333333335</v>
      </c>
      <c r="F1855" s="7">
        <v>28.504000000000001</v>
      </c>
      <c r="G1855" s="7">
        <v>3.2050000000000001</v>
      </c>
      <c r="H1855" s="7">
        <v>7.49</v>
      </c>
      <c r="I1855" s="7">
        <v>7.11</v>
      </c>
      <c r="J1855" s="7">
        <v>82.266599999999997</v>
      </c>
      <c r="K1855">
        <v>225.44</v>
      </c>
      <c r="L1855" t="s">
        <v>12</v>
      </c>
      <c r="M1855" t="s">
        <v>10</v>
      </c>
      <c r="N1855" t="s">
        <v>12</v>
      </c>
      <c r="O1855">
        <v>40.049790999999999</v>
      </c>
      <c r="P1855">
        <v>-105.145899</v>
      </c>
      <c r="Q1855" t="s">
        <v>15</v>
      </c>
      <c r="R1855" s="10" t="s">
        <v>23</v>
      </c>
      <c r="S1855">
        <v>6730200</v>
      </c>
      <c r="T1855" s="1">
        <v>41158</v>
      </c>
      <c r="U1855" s="11">
        <v>2.0833333333333332E-2</v>
      </c>
      <c r="V1855">
        <v>5.0999999999999996</v>
      </c>
      <c r="W1855">
        <v>88</v>
      </c>
      <c r="X1855">
        <f t="shared" si="115"/>
        <v>0</v>
      </c>
      <c r="Y1855">
        <f t="shared" si="115"/>
        <v>0</v>
      </c>
    </row>
    <row r="1856" spans="1:36" ht="15.75">
      <c r="A1856" s="1">
        <v>41158</v>
      </c>
      <c r="B1856" s="9">
        <v>3.3726851851851855E-2</v>
      </c>
      <c r="C1856" s="7">
        <v>27810</v>
      </c>
      <c r="D1856" s="7">
        <v>67.930000000000007</v>
      </c>
      <c r="E1856" s="7">
        <v>19.961111111111116</v>
      </c>
      <c r="F1856" s="7">
        <v>28.504000000000001</v>
      </c>
      <c r="G1856" s="7">
        <v>3.2050000000000001</v>
      </c>
      <c r="H1856" s="7">
        <v>7.49</v>
      </c>
      <c r="I1856" s="7">
        <v>7.12</v>
      </c>
      <c r="J1856" s="7">
        <v>82.246300000000005</v>
      </c>
      <c r="K1856">
        <v>219.48</v>
      </c>
      <c r="L1856" t="s">
        <v>12</v>
      </c>
      <c r="M1856" t="s">
        <v>10</v>
      </c>
      <c r="N1856" t="s">
        <v>12</v>
      </c>
      <c r="O1856">
        <v>40.049790999999999</v>
      </c>
      <c r="P1856">
        <v>-105.145899</v>
      </c>
      <c r="Q1856" t="s">
        <v>15</v>
      </c>
      <c r="R1856" s="10" t="s">
        <v>23</v>
      </c>
      <c r="S1856">
        <v>6730200</v>
      </c>
      <c r="T1856" s="1">
        <v>41158</v>
      </c>
      <c r="U1856" s="11">
        <v>3.125E-2</v>
      </c>
      <c r="V1856">
        <v>5.0999999999999996</v>
      </c>
      <c r="W1856">
        <v>88</v>
      </c>
      <c r="X1856">
        <f t="shared" si="115"/>
        <v>0</v>
      </c>
      <c r="Y1856">
        <f t="shared" si="115"/>
        <v>0</v>
      </c>
    </row>
    <row r="1857" spans="1:25" ht="15.75">
      <c r="A1857" s="1">
        <v>41158</v>
      </c>
      <c r="B1857" s="9">
        <v>4.4143518518518519E-2</v>
      </c>
      <c r="C1857" s="7">
        <v>27825</v>
      </c>
      <c r="D1857" s="7">
        <v>67.81</v>
      </c>
      <c r="E1857" s="7">
        <v>19.894444444444446</v>
      </c>
      <c r="F1857" s="7">
        <v>28.504000000000001</v>
      </c>
      <c r="G1857" s="7">
        <v>3.1760000000000002</v>
      </c>
      <c r="H1857" s="7">
        <v>7.49</v>
      </c>
      <c r="I1857" s="7">
        <v>7.14</v>
      </c>
      <c r="J1857" s="7">
        <v>82.407499999999999</v>
      </c>
      <c r="K1857">
        <v>223.79</v>
      </c>
      <c r="L1857" t="s">
        <v>12</v>
      </c>
      <c r="M1857" t="s">
        <v>10</v>
      </c>
      <c r="N1857" t="s">
        <v>12</v>
      </c>
      <c r="O1857">
        <v>40.049790999999999</v>
      </c>
      <c r="P1857">
        <v>-105.145899</v>
      </c>
      <c r="Q1857" t="s">
        <v>15</v>
      </c>
      <c r="R1857" s="10" t="s">
        <v>23</v>
      </c>
      <c r="S1857">
        <v>6730200</v>
      </c>
      <c r="T1857" s="1">
        <v>41158</v>
      </c>
      <c r="U1857" s="11">
        <v>4.1666666666666664E-2</v>
      </c>
      <c r="V1857">
        <v>5.0999999999999996</v>
      </c>
      <c r="W1857">
        <v>88</v>
      </c>
      <c r="X1857">
        <f t="shared" si="115"/>
        <v>0</v>
      </c>
      <c r="Y1857">
        <f t="shared" si="115"/>
        <v>0</v>
      </c>
    </row>
    <row r="1858" spans="1:25" ht="15.75">
      <c r="A1858" s="1">
        <v>41158</v>
      </c>
      <c r="B1858" s="9">
        <v>5.4560185185185184E-2</v>
      </c>
      <c r="C1858" s="7">
        <v>27840</v>
      </c>
      <c r="D1858" s="7">
        <v>67.69</v>
      </c>
      <c r="E1858" s="7">
        <v>19.827777777777776</v>
      </c>
      <c r="F1858" s="7">
        <v>28.504000000000001</v>
      </c>
      <c r="G1858" s="7">
        <v>3.2349999999999999</v>
      </c>
      <c r="H1858" s="7">
        <v>7.49</v>
      </c>
      <c r="I1858" s="7">
        <v>7.15</v>
      </c>
      <c r="J1858" s="7">
        <v>82.425600000000003</v>
      </c>
      <c r="K1858">
        <v>219.68</v>
      </c>
      <c r="L1858" t="s">
        <v>12</v>
      </c>
      <c r="M1858" t="s">
        <v>10</v>
      </c>
      <c r="N1858" t="s">
        <v>12</v>
      </c>
      <c r="O1858">
        <v>40.049790999999999</v>
      </c>
      <c r="P1858">
        <v>-105.145899</v>
      </c>
      <c r="Q1858" t="s">
        <v>15</v>
      </c>
      <c r="R1858" s="10" t="s">
        <v>23</v>
      </c>
      <c r="S1858">
        <v>6730200</v>
      </c>
      <c r="T1858" s="1">
        <v>41158</v>
      </c>
      <c r="U1858" s="11">
        <v>5.2083333333333336E-2</v>
      </c>
      <c r="V1858">
        <v>5.0999999999999996</v>
      </c>
      <c r="W1858">
        <v>88</v>
      </c>
      <c r="X1858">
        <f t="shared" ref="X1858:Y1873" si="116">V1858-V1862</f>
        <v>0</v>
      </c>
      <c r="Y1858">
        <f t="shared" si="116"/>
        <v>0</v>
      </c>
    </row>
    <row r="1859" spans="1:25" ht="15.75">
      <c r="A1859" s="1">
        <v>41158</v>
      </c>
      <c r="B1859" s="9">
        <v>6.4976851851851855E-2</v>
      </c>
      <c r="C1859" s="7">
        <v>27855</v>
      </c>
      <c r="D1859" s="7">
        <v>67.540000000000006</v>
      </c>
      <c r="E1859" s="7">
        <v>19.744444444444447</v>
      </c>
      <c r="F1859" s="7">
        <v>28.504000000000001</v>
      </c>
      <c r="G1859" s="7">
        <v>3.2050000000000001</v>
      </c>
      <c r="H1859" s="7">
        <v>7.49</v>
      </c>
      <c r="I1859" s="7">
        <v>7.16</v>
      </c>
      <c r="J1859" s="7">
        <v>82.350399999999993</v>
      </c>
      <c r="K1859">
        <v>216.06</v>
      </c>
      <c r="L1859" t="s">
        <v>12</v>
      </c>
      <c r="M1859" t="s">
        <v>10</v>
      </c>
      <c r="N1859" t="s">
        <v>12</v>
      </c>
      <c r="O1859">
        <v>40.049790999999999</v>
      </c>
      <c r="P1859">
        <v>-105.145899</v>
      </c>
      <c r="Q1859" t="s">
        <v>15</v>
      </c>
      <c r="R1859" s="10" t="s">
        <v>23</v>
      </c>
      <c r="S1859">
        <v>6730200</v>
      </c>
      <c r="T1859" s="1">
        <v>41158</v>
      </c>
      <c r="U1859" s="11">
        <v>6.25E-2</v>
      </c>
      <c r="V1859">
        <v>5.0999999999999996</v>
      </c>
      <c r="W1859">
        <v>88</v>
      </c>
      <c r="X1859">
        <f t="shared" si="116"/>
        <v>0</v>
      </c>
      <c r="Y1859">
        <f t="shared" si="116"/>
        <v>0</v>
      </c>
    </row>
    <row r="1860" spans="1:25" ht="15.75">
      <c r="A1860" s="1">
        <v>41158</v>
      </c>
      <c r="B1860" s="9">
        <v>7.5393518518518512E-2</v>
      </c>
      <c r="C1860" s="7">
        <v>27870</v>
      </c>
      <c r="D1860" s="7">
        <v>67.430000000000007</v>
      </c>
      <c r="E1860" s="7">
        <v>19.683333333333337</v>
      </c>
      <c r="F1860" s="7">
        <v>28.504000000000001</v>
      </c>
      <c r="G1860" s="7">
        <v>3.2050000000000001</v>
      </c>
      <c r="H1860" s="7">
        <v>7.49</v>
      </c>
      <c r="I1860" s="7">
        <v>7.17</v>
      </c>
      <c r="J1860" s="7">
        <v>82.361999999999995</v>
      </c>
      <c r="K1860">
        <v>220.64</v>
      </c>
      <c r="L1860" t="s">
        <v>12</v>
      </c>
      <c r="M1860" t="s">
        <v>10</v>
      </c>
      <c r="N1860" t="s">
        <v>12</v>
      </c>
      <c r="O1860">
        <v>40.049790999999999</v>
      </c>
      <c r="P1860">
        <v>-105.145899</v>
      </c>
      <c r="Q1860" t="s">
        <v>15</v>
      </c>
      <c r="R1860" s="10" t="s">
        <v>23</v>
      </c>
      <c r="S1860">
        <v>6730200</v>
      </c>
      <c r="T1860" s="1">
        <v>41158</v>
      </c>
      <c r="U1860" s="11">
        <v>7.2916666666666671E-2</v>
      </c>
      <c r="V1860">
        <v>5.0999999999999996</v>
      </c>
      <c r="W1860">
        <v>88</v>
      </c>
      <c r="X1860">
        <f t="shared" si="116"/>
        <v>0</v>
      </c>
      <c r="Y1860">
        <f t="shared" si="116"/>
        <v>0</v>
      </c>
    </row>
    <row r="1861" spans="1:25" ht="15.75">
      <c r="A1861" s="1">
        <v>41158</v>
      </c>
      <c r="B1861" s="9">
        <v>8.5810185185185184E-2</v>
      </c>
      <c r="C1861" s="7">
        <v>27885</v>
      </c>
      <c r="D1861" s="7">
        <v>67.31</v>
      </c>
      <c r="E1861" s="7">
        <v>19.616666666666667</v>
      </c>
      <c r="F1861" s="7">
        <v>28.504000000000001</v>
      </c>
      <c r="G1861" s="7">
        <v>3.2349999999999999</v>
      </c>
      <c r="H1861" s="7">
        <v>7.49</v>
      </c>
      <c r="I1861" s="7">
        <v>7.2</v>
      </c>
      <c r="J1861" s="7">
        <v>82.590500000000006</v>
      </c>
      <c r="K1861">
        <v>220.41</v>
      </c>
      <c r="L1861" t="s">
        <v>12</v>
      </c>
      <c r="M1861" t="s">
        <v>10</v>
      </c>
      <c r="N1861" t="s">
        <v>12</v>
      </c>
      <c r="O1861">
        <v>40.049790999999999</v>
      </c>
      <c r="P1861">
        <v>-105.145899</v>
      </c>
      <c r="Q1861" t="s">
        <v>15</v>
      </c>
      <c r="R1861" s="10" t="s">
        <v>23</v>
      </c>
      <c r="S1861">
        <v>6730200</v>
      </c>
      <c r="T1861" s="1">
        <v>41158</v>
      </c>
      <c r="U1861" s="11">
        <v>8.3333333333333329E-2</v>
      </c>
      <c r="V1861">
        <v>5.0999999999999996</v>
      </c>
      <c r="W1861">
        <v>88</v>
      </c>
      <c r="X1861">
        <f t="shared" si="116"/>
        <v>0</v>
      </c>
      <c r="Y1861">
        <f t="shared" si="116"/>
        <v>0</v>
      </c>
    </row>
    <row r="1862" spans="1:25" ht="15.75">
      <c r="A1862" s="1">
        <v>41158</v>
      </c>
      <c r="B1862" s="9">
        <v>9.6226851851851855E-2</v>
      </c>
      <c r="C1862" s="7">
        <v>27900</v>
      </c>
      <c r="D1862" s="7">
        <v>67.17</v>
      </c>
      <c r="E1862" s="7">
        <v>19.538888888888891</v>
      </c>
      <c r="F1862" s="7">
        <v>28.504000000000001</v>
      </c>
      <c r="G1862" s="7">
        <v>3.2050000000000001</v>
      </c>
      <c r="H1862" s="7">
        <v>7.49</v>
      </c>
      <c r="I1862" s="7">
        <v>7.19</v>
      </c>
      <c r="J1862" s="7">
        <v>82.436599999999999</v>
      </c>
      <c r="K1862">
        <v>214.34</v>
      </c>
      <c r="L1862" t="s">
        <v>12</v>
      </c>
      <c r="M1862" t="s">
        <v>10</v>
      </c>
      <c r="N1862" t="s">
        <v>12</v>
      </c>
      <c r="O1862">
        <v>40.049790999999999</v>
      </c>
      <c r="P1862">
        <v>-105.145899</v>
      </c>
      <c r="Q1862" t="s">
        <v>15</v>
      </c>
      <c r="R1862" s="10" t="s">
        <v>23</v>
      </c>
      <c r="S1862">
        <v>6730200</v>
      </c>
      <c r="T1862" s="1">
        <v>41158</v>
      </c>
      <c r="U1862" s="11">
        <v>9.375E-2</v>
      </c>
      <c r="V1862">
        <v>5.0999999999999996</v>
      </c>
      <c r="W1862">
        <v>88</v>
      </c>
      <c r="X1862">
        <f t="shared" si="116"/>
        <v>0</v>
      </c>
      <c r="Y1862">
        <f t="shared" si="116"/>
        <v>0</v>
      </c>
    </row>
    <row r="1863" spans="1:25" ht="15.75">
      <c r="A1863" s="1">
        <v>41158</v>
      </c>
      <c r="B1863" s="9">
        <v>0.10664351851851851</v>
      </c>
      <c r="C1863" s="7">
        <v>27915</v>
      </c>
      <c r="D1863" s="7">
        <v>67.05</v>
      </c>
      <c r="E1863" s="7">
        <v>19.472222222222221</v>
      </c>
      <c r="F1863" s="7">
        <v>28.504000000000001</v>
      </c>
      <c r="G1863" s="7">
        <v>3.2349999999999999</v>
      </c>
      <c r="H1863" s="7">
        <v>7.49</v>
      </c>
      <c r="I1863" s="7">
        <v>7.23</v>
      </c>
      <c r="J1863" s="7">
        <v>82.718800000000002</v>
      </c>
      <c r="K1863">
        <v>216.39</v>
      </c>
      <c r="L1863" t="s">
        <v>12</v>
      </c>
      <c r="M1863" t="s">
        <v>10</v>
      </c>
      <c r="N1863" t="s">
        <v>12</v>
      </c>
      <c r="O1863">
        <v>40.049790999999999</v>
      </c>
      <c r="P1863">
        <v>-105.145899</v>
      </c>
      <c r="Q1863" t="s">
        <v>15</v>
      </c>
      <c r="R1863" s="10" t="s">
        <v>23</v>
      </c>
      <c r="S1863">
        <v>6730200</v>
      </c>
      <c r="T1863" s="1">
        <v>41158</v>
      </c>
      <c r="U1863" s="11">
        <v>0.10416666666666667</v>
      </c>
      <c r="V1863">
        <v>5.0999999999999996</v>
      </c>
      <c r="W1863">
        <v>88</v>
      </c>
      <c r="X1863">
        <f t="shared" si="116"/>
        <v>0</v>
      </c>
      <c r="Y1863">
        <f t="shared" si="116"/>
        <v>0</v>
      </c>
    </row>
    <row r="1864" spans="1:25" ht="15.75">
      <c r="A1864" s="1">
        <v>41158</v>
      </c>
      <c r="B1864" s="9">
        <v>0.11706018518518518</v>
      </c>
      <c r="C1864" s="7">
        <v>27930</v>
      </c>
      <c r="D1864" s="7">
        <v>66.95</v>
      </c>
      <c r="E1864" s="7">
        <v>19.416666666666668</v>
      </c>
      <c r="F1864" s="7">
        <v>28.504000000000001</v>
      </c>
      <c r="G1864" s="7">
        <v>3.2349999999999999</v>
      </c>
      <c r="H1864" s="7">
        <v>7.5</v>
      </c>
      <c r="I1864" s="7">
        <v>7.23</v>
      </c>
      <c r="J1864" s="7">
        <v>82.698800000000006</v>
      </c>
      <c r="K1864">
        <v>216.27</v>
      </c>
      <c r="L1864" t="s">
        <v>12</v>
      </c>
      <c r="M1864" t="s">
        <v>10</v>
      </c>
      <c r="N1864" t="s">
        <v>12</v>
      </c>
      <c r="O1864">
        <v>40.049790999999999</v>
      </c>
      <c r="P1864">
        <v>-105.145899</v>
      </c>
      <c r="Q1864" t="s">
        <v>15</v>
      </c>
      <c r="R1864" s="10" t="s">
        <v>23</v>
      </c>
      <c r="S1864">
        <v>6730200</v>
      </c>
      <c r="T1864" s="1">
        <v>41158</v>
      </c>
      <c r="U1864" s="11">
        <v>0.11458333333333333</v>
      </c>
      <c r="V1864">
        <v>5.0999999999999996</v>
      </c>
      <c r="W1864">
        <v>88</v>
      </c>
      <c r="X1864">
        <f t="shared" si="116"/>
        <v>0</v>
      </c>
      <c r="Y1864">
        <f t="shared" si="116"/>
        <v>0</v>
      </c>
    </row>
    <row r="1865" spans="1:25" ht="15.75">
      <c r="A1865" s="1">
        <v>41158</v>
      </c>
      <c r="B1865" s="9">
        <v>0.12747685185185184</v>
      </c>
      <c r="C1865" s="7">
        <v>27945</v>
      </c>
      <c r="D1865" s="7">
        <v>66.86</v>
      </c>
      <c r="E1865" s="7">
        <v>19.366666666666667</v>
      </c>
      <c r="F1865" s="7">
        <v>28.504000000000001</v>
      </c>
      <c r="G1865" s="7">
        <v>3.2050000000000001</v>
      </c>
      <c r="H1865" s="7">
        <v>7.5</v>
      </c>
      <c r="I1865" s="7">
        <v>7.24</v>
      </c>
      <c r="J1865" s="7">
        <v>82.690200000000004</v>
      </c>
      <c r="K1865">
        <v>212.47</v>
      </c>
      <c r="L1865" t="s">
        <v>12</v>
      </c>
      <c r="M1865" t="s">
        <v>10</v>
      </c>
      <c r="N1865" t="s">
        <v>12</v>
      </c>
      <c r="O1865">
        <v>40.049790999999999</v>
      </c>
      <c r="P1865">
        <v>-105.145899</v>
      </c>
      <c r="Q1865" t="s">
        <v>15</v>
      </c>
      <c r="R1865" s="10" t="s">
        <v>23</v>
      </c>
      <c r="S1865">
        <v>6730200</v>
      </c>
      <c r="T1865" s="1">
        <v>41158</v>
      </c>
      <c r="U1865" s="11">
        <v>0.125</v>
      </c>
      <c r="V1865">
        <v>5.0999999999999996</v>
      </c>
      <c r="W1865">
        <v>88</v>
      </c>
      <c r="X1865">
        <f t="shared" si="116"/>
        <v>0</v>
      </c>
      <c r="Y1865">
        <f t="shared" si="116"/>
        <v>0</v>
      </c>
    </row>
    <row r="1866" spans="1:25" ht="15.75">
      <c r="A1866" s="1">
        <v>41158</v>
      </c>
      <c r="B1866" s="9">
        <v>0.13789351851851853</v>
      </c>
      <c r="C1866" s="7">
        <v>27960</v>
      </c>
      <c r="D1866" s="7">
        <v>66.75</v>
      </c>
      <c r="E1866" s="7">
        <v>19.305555555555557</v>
      </c>
      <c r="F1866" s="7">
        <v>28.504000000000001</v>
      </c>
      <c r="G1866" s="7">
        <v>3.2349999999999999</v>
      </c>
      <c r="H1866" s="7">
        <v>7.5</v>
      </c>
      <c r="I1866" s="7">
        <v>7.26</v>
      </c>
      <c r="J1866" s="7">
        <v>82.769400000000005</v>
      </c>
      <c r="K1866">
        <v>209.34</v>
      </c>
      <c r="L1866" t="s">
        <v>12</v>
      </c>
      <c r="M1866" t="s">
        <v>10</v>
      </c>
      <c r="N1866" t="s">
        <v>12</v>
      </c>
      <c r="O1866">
        <v>40.049790999999999</v>
      </c>
      <c r="P1866">
        <v>-105.145899</v>
      </c>
      <c r="Q1866" t="s">
        <v>15</v>
      </c>
      <c r="R1866" s="10" t="s">
        <v>23</v>
      </c>
      <c r="S1866">
        <v>6730200</v>
      </c>
      <c r="T1866" s="1">
        <v>41158</v>
      </c>
      <c r="U1866" s="11">
        <v>0.13541666666666666</v>
      </c>
      <c r="V1866">
        <v>5.0999999999999996</v>
      </c>
      <c r="W1866">
        <v>88</v>
      </c>
      <c r="X1866">
        <f t="shared" si="116"/>
        <v>0</v>
      </c>
      <c r="Y1866">
        <f t="shared" si="116"/>
        <v>0</v>
      </c>
    </row>
    <row r="1867" spans="1:25" ht="15.75">
      <c r="A1867" s="1">
        <v>41158</v>
      </c>
      <c r="B1867" s="9">
        <v>0.14831018518518518</v>
      </c>
      <c r="C1867" s="7">
        <v>27975</v>
      </c>
      <c r="D1867" s="7">
        <v>66.63</v>
      </c>
      <c r="E1867" s="7">
        <v>19.238888888888887</v>
      </c>
      <c r="F1867" s="7">
        <v>28.504000000000001</v>
      </c>
      <c r="G1867" s="7">
        <v>3.1760000000000002</v>
      </c>
      <c r="H1867" s="7">
        <v>7.5</v>
      </c>
      <c r="I1867" s="7">
        <v>7.27</v>
      </c>
      <c r="J1867" s="7">
        <v>82.8245</v>
      </c>
      <c r="K1867">
        <v>206.42</v>
      </c>
      <c r="L1867" t="s">
        <v>12</v>
      </c>
      <c r="M1867" t="s">
        <v>10</v>
      </c>
      <c r="N1867" t="s">
        <v>12</v>
      </c>
      <c r="O1867">
        <v>40.049790999999999</v>
      </c>
      <c r="P1867">
        <v>-105.145899</v>
      </c>
      <c r="Q1867" t="s">
        <v>15</v>
      </c>
      <c r="R1867" s="10" t="s">
        <v>23</v>
      </c>
      <c r="S1867">
        <v>6730200</v>
      </c>
      <c r="T1867" s="1">
        <v>41158</v>
      </c>
      <c r="U1867" s="11">
        <v>0.14583333333333334</v>
      </c>
      <c r="V1867">
        <v>5.0999999999999996</v>
      </c>
      <c r="W1867">
        <v>88</v>
      </c>
      <c r="X1867">
        <f t="shared" si="116"/>
        <v>0</v>
      </c>
      <c r="Y1867">
        <f t="shared" si="116"/>
        <v>0</v>
      </c>
    </row>
    <row r="1868" spans="1:25" ht="15.75">
      <c r="A1868" s="1">
        <v>41158</v>
      </c>
      <c r="B1868" s="9">
        <v>0.15872685185185184</v>
      </c>
      <c r="C1868" s="7">
        <v>27990</v>
      </c>
      <c r="D1868" s="7">
        <v>66.540000000000006</v>
      </c>
      <c r="E1868" s="7">
        <v>19.188888888888894</v>
      </c>
      <c r="F1868" s="7">
        <v>28.504000000000001</v>
      </c>
      <c r="G1868" s="7">
        <v>3.2050000000000001</v>
      </c>
      <c r="H1868" s="7">
        <v>7.51</v>
      </c>
      <c r="I1868" s="7">
        <v>7.28</v>
      </c>
      <c r="J1868" s="7">
        <v>82.825299999999999</v>
      </c>
      <c r="K1868">
        <v>203.68</v>
      </c>
      <c r="L1868" t="s">
        <v>12</v>
      </c>
      <c r="M1868" t="s">
        <v>10</v>
      </c>
      <c r="N1868" t="s">
        <v>12</v>
      </c>
      <c r="O1868">
        <v>40.049790999999999</v>
      </c>
      <c r="P1868">
        <v>-105.145899</v>
      </c>
      <c r="Q1868" t="s">
        <v>15</v>
      </c>
      <c r="R1868" s="10" t="s">
        <v>23</v>
      </c>
      <c r="S1868">
        <v>6730200</v>
      </c>
      <c r="T1868" s="1">
        <v>41158</v>
      </c>
      <c r="U1868" s="11">
        <v>0.15625</v>
      </c>
      <c r="V1868">
        <v>5.0999999999999996</v>
      </c>
      <c r="W1868">
        <v>88</v>
      </c>
      <c r="X1868">
        <f t="shared" si="116"/>
        <v>0</v>
      </c>
      <c r="Y1868">
        <f t="shared" si="116"/>
        <v>0</v>
      </c>
    </row>
    <row r="1869" spans="1:25" ht="15.75">
      <c r="A1869" s="1">
        <v>41158</v>
      </c>
      <c r="B1869" s="9">
        <v>0.16914351851851853</v>
      </c>
      <c r="C1869" s="7">
        <v>28005</v>
      </c>
      <c r="D1869" s="7">
        <v>66.41</v>
      </c>
      <c r="E1869" s="7">
        <v>19.116666666666667</v>
      </c>
      <c r="F1869" s="7">
        <v>28.504000000000001</v>
      </c>
      <c r="G1869" s="7">
        <v>3.2349999999999999</v>
      </c>
      <c r="H1869" s="7">
        <v>7.51</v>
      </c>
      <c r="I1869" s="7">
        <v>7.28</v>
      </c>
      <c r="J1869" s="7">
        <v>82.748999999999995</v>
      </c>
      <c r="K1869">
        <v>200.84</v>
      </c>
      <c r="L1869" t="s">
        <v>12</v>
      </c>
      <c r="M1869" t="s">
        <v>10</v>
      </c>
      <c r="N1869" t="s">
        <v>12</v>
      </c>
      <c r="O1869">
        <v>40.049790999999999</v>
      </c>
      <c r="P1869">
        <v>-105.145899</v>
      </c>
      <c r="Q1869" t="s">
        <v>15</v>
      </c>
      <c r="R1869" s="10" t="s">
        <v>23</v>
      </c>
      <c r="S1869">
        <v>6730200</v>
      </c>
      <c r="T1869" s="1">
        <v>41158</v>
      </c>
      <c r="U1869" s="11">
        <v>0.16666666666666666</v>
      </c>
      <c r="V1869">
        <v>5.0999999999999996</v>
      </c>
      <c r="W1869">
        <v>88</v>
      </c>
      <c r="X1869">
        <f t="shared" si="116"/>
        <v>9.9999999999997868E-3</v>
      </c>
      <c r="Y1869">
        <f t="shared" si="116"/>
        <v>0</v>
      </c>
    </row>
    <row r="1870" spans="1:25" ht="15.75">
      <c r="A1870" s="1">
        <v>41158</v>
      </c>
      <c r="B1870" s="9">
        <v>0.17956018518518521</v>
      </c>
      <c r="C1870" s="7">
        <v>28020</v>
      </c>
      <c r="D1870" s="7">
        <v>66.319999999999993</v>
      </c>
      <c r="E1870" s="7">
        <v>19.066666666666663</v>
      </c>
      <c r="F1870" s="7">
        <v>28.504000000000001</v>
      </c>
      <c r="G1870" s="7">
        <v>3.2349999999999999</v>
      </c>
      <c r="H1870" s="7">
        <v>7.51</v>
      </c>
      <c r="I1870" s="7">
        <v>7.29</v>
      </c>
      <c r="J1870" s="7">
        <v>82.798900000000003</v>
      </c>
      <c r="K1870">
        <v>198.16</v>
      </c>
      <c r="L1870" t="s">
        <v>12</v>
      </c>
      <c r="M1870" t="s">
        <v>10</v>
      </c>
      <c r="N1870" t="s">
        <v>12</v>
      </c>
      <c r="O1870">
        <v>40.049790999999999</v>
      </c>
      <c r="P1870">
        <v>-105.145899</v>
      </c>
      <c r="Q1870" t="s">
        <v>15</v>
      </c>
      <c r="R1870" s="10" t="s">
        <v>23</v>
      </c>
      <c r="S1870">
        <v>6730200</v>
      </c>
      <c r="T1870" s="1">
        <v>41158</v>
      </c>
      <c r="U1870" s="11">
        <v>0.17708333333333334</v>
      </c>
      <c r="V1870">
        <v>5.0999999999999996</v>
      </c>
      <c r="W1870">
        <v>88</v>
      </c>
      <c r="X1870">
        <f t="shared" si="116"/>
        <v>9.9999999999997868E-3</v>
      </c>
      <c r="Y1870">
        <f t="shared" si="116"/>
        <v>0</v>
      </c>
    </row>
    <row r="1871" spans="1:25" ht="15.75">
      <c r="A1871" s="1">
        <v>41158</v>
      </c>
      <c r="B1871" s="9">
        <v>0.18997685185185187</v>
      </c>
      <c r="C1871" s="7">
        <v>28035</v>
      </c>
      <c r="D1871" s="7">
        <v>66.22</v>
      </c>
      <c r="E1871" s="7">
        <v>19.011111111111113</v>
      </c>
      <c r="F1871" s="7">
        <v>28.504000000000001</v>
      </c>
      <c r="G1871" s="7">
        <v>3.2050000000000001</v>
      </c>
      <c r="H1871" s="7">
        <v>7.52</v>
      </c>
      <c r="I1871" s="7">
        <v>7.3</v>
      </c>
      <c r="J1871" s="7">
        <v>82.789299999999997</v>
      </c>
      <c r="K1871">
        <v>194.93</v>
      </c>
      <c r="L1871" t="s">
        <v>12</v>
      </c>
      <c r="M1871" t="s">
        <v>10</v>
      </c>
      <c r="N1871" t="s">
        <v>12</v>
      </c>
      <c r="O1871">
        <v>40.049790999999999</v>
      </c>
      <c r="P1871">
        <v>-105.145899</v>
      </c>
      <c r="Q1871" t="s">
        <v>15</v>
      </c>
      <c r="R1871" s="10" t="s">
        <v>23</v>
      </c>
      <c r="S1871">
        <v>6730200</v>
      </c>
      <c r="T1871" s="1">
        <v>41158</v>
      </c>
      <c r="U1871" s="11">
        <v>0.1875</v>
      </c>
      <c r="V1871">
        <v>5.0999999999999996</v>
      </c>
      <c r="W1871">
        <v>88</v>
      </c>
      <c r="X1871">
        <f t="shared" si="116"/>
        <v>0</v>
      </c>
      <c r="Y1871">
        <f t="shared" si="116"/>
        <v>0</v>
      </c>
    </row>
    <row r="1872" spans="1:25" ht="15.75">
      <c r="A1872" s="1">
        <v>41158</v>
      </c>
      <c r="B1872" s="9">
        <v>0.20039351851851853</v>
      </c>
      <c r="C1872" s="7">
        <v>28050</v>
      </c>
      <c r="D1872" s="7">
        <v>66.09</v>
      </c>
      <c r="E1872" s="7">
        <v>18.93888888888889</v>
      </c>
      <c r="F1872" s="7">
        <v>28.504000000000001</v>
      </c>
      <c r="G1872" s="7">
        <v>3.2050000000000001</v>
      </c>
      <c r="H1872" s="7">
        <v>7.52</v>
      </c>
      <c r="I1872" s="7">
        <v>7.33</v>
      </c>
      <c r="J1872" s="7">
        <v>82.946600000000004</v>
      </c>
      <c r="K1872">
        <v>190.66</v>
      </c>
      <c r="L1872" t="s">
        <v>12</v>
      </c>
      <c r="M1872" t="s">
        <v>10</v>
      </c>
      <c r="N1872" t="s">
        <v>12</v>
      </c>
      <c r="O1872">
        <v>40.049790999999999</v>
      </c>
      <c r="P1872">
        <v>-105.145899</v>
      </c>
      <c r="Q1872" t="s">
        <v>15</v>
      </c>
      <c r="R1872" s="10" t="s">
        <v>23</v>
      </c>
      <c r="S1872">
        <v>6730200</v>
      </c>
      <c r="T1872" s="1">
        <v>41158</v>
      </c>
      <c r="U1872" s="11">
        <v>0.19791666666666666</v>
      </c>
      <c r="V1872">
        <v>5.0999999999999996</v>
      </c>
      <c r="W1872">
        <v>88</v>
      </c>
      <c r="X1872">
        <f t="shared" si="116"/>
        <v>0</v>
      </c>
      <c r="Y1872">
        <f t="shared" si="116"/>
        <v>0</v>
      </c>
    </row>
    <row r="1873" spans="1:25" ht="15.75">
      <c r="A1873" s="1">
        <v>41158</v>
      </c>
      <c r="B1873" s="9">
        <v>0.21081018518518521</v>
      </c>
      <c r="C1873" s="7">
        <v>28065</v>
      </c>
      <c r="D1873" s="7">
        <v>65.97</v>
      </c>
      <c r="E1873" s="7">
        <v>18.872222222222224</v>
      </c>
      <c r="F1873" s="7">
        <v>28.504000000000001</v>
      </c>
      <c r="G1873" s="7">
        <v>3.2050000000000001</v>
      </c>
      <c r="H1873" s="7">
        <v>7.52</v>
      </c>
      <c r="I1873" s="7">
        <v>7.34</v>
      </c>
      <c r="J1873" s="7">
        <v>82.952200000000005</v>
      </c>
      <c r="K1873">
        <v>188.53</v>
      </c>
      <c r="L1873" t="s">
        <v>12</v>
      </c>
      <c r="M1873" t="s">
        <v>10</v>
      </c>
      <c r="N1873" t="s">
        <v>12</v>
      </c>
      <c r="O1873">
        <v>40.049790999999999</v>
      </c>
      <c r="P1873">
        <v>-105.145899</v>
      </c>
      <c r="Q1873" t="s">
        <v>15</v>
      </c>
      <c r="R1873" s="10" t="s">
        <v>23</v>
      </c>
      <c r="S1873">
        <v>6730200</v>
      </c>
      <c r="T1873" s="1">
        <v>41158</v>
      </c>
      <c r="U1873" s="11">
        <v>0.20833333333333334</v>
      </c>
      <c r="V1873">
        <v>5.09</v>
      </c>
      <c r="W1873">
        <v>88</v>
      </c>
      <c r="X1873">
        <f t="shared" si="116"/>
        <v>-9.9999999999997868E-3</v>
      </c>
      <c r="Y1873">
        <f t="shared" si="116"/>
        <v>0</v>
      </c>
    </row>
    <row r="1874" spans="1:25" ht="15.75">
      <c r="A1874" s="1">
        <v>41158</v>
      </c>
      <c r="B1874" s="9">
        <v>0.22122685185185187</v>
      </c>
      <c r="C1874" s="7">
        <v>28080</v>
      </c>
      <c r="D1874" s="7">
        <v>65.86</v>
      </c>
      <c r="E1874" s="7">
        <v>18.81111111111111</v>
      </c>
      <c r="F1874" s="7">
        <v>28.504000000000001</v>
      </c>
      <c r="G1874" s="7">
        <v>3.2349999999999999</v>
      </c>
      <c r="H1874" s="7">
        <v>7.52</v>
      </c>
      <c r="I1874" s="7">
        <v>7.34</v>
      </c>
      <c r="J1874" s="7">
        <v>82.913600000000002</v>
      </c>
      <c r="K1874">
        <v>185.78</v>
      </c>
      <c r="L1874" t="s">
        <v>12</v>
      </c>
      <c r="M1874" t="s">
        <v>10</v>
      </c>
      <c r="N1874" t="s">
        <v>12</v>
      </c>
      <c r="O1874">
        <v>40.049790999999999</v>
      </c>
      <c r="P1874">
        <v>-105.145899</v>
      </c>
      <c r="Q1874" t="s">
        <v>15</v>
      </c>
      <c r="R1874" s="10" t="s">
        <v>23</v>
      </c>
      <c r="S1874">
        <v>6730200</v>
      </c>
      <c r="T1874" s="1">
        <v>41158</v>
      </c>
      <c r="U1874" s="11">
        <v>0.21875</v>
      </c>
      <c r="V1874">
        <v>5.09</v>
      </c>
      <c r="W1874">
        <v>88</v>
      </c>
      <c r="X1874">
        <f t="shared" ref="X1874:Y1889" si="117">V1874-V1878</f>
        <v>-9.9999999999997868E-3</v>
      </c>
      <c r="Y1874">
        <f t="shared" si="117"/>
        <v>0</v>
      </c>
    </row>
    <row r="1875" spans="1:25" ht="15.75">
      <c r="A1875" s="1">
        <v>41158</v>
      </c>
      <c r="B1875" s="9">
        <v>0.23164351851851853</v>
      </c>
      <c r="C1875" s="7">
        <v>28095</v>
      </c>
      <c r="D1875" s="7">
        <v>65.739999999999995</v>
      </c>
      <c r="E1875" s="7">
        <v>18.744444444444444</v>
      </c>
      <c r="F1875" s="7">
        <v>28.504000000000001</v>
      </c>
      <c r="G1875" s="7">
        <v>3.2050000000000001</v>
      </c>
      <c r="H1875" s="7">
        <v>7.53</v>
      </c>
      <c r="I1875" s="7">
        <v>7.35</v>
      </c>
      <c r="J1875" s="7">
        <v>82.902699999999996</v>
      </c>
      <c r="K1875">
        <v>182.93</v>
      </c>
      <c r="L1875" t="s">
        <v>12</v>
      </c>
      <c r="M1875" t="s">
        <v>10</v>
      </c>
      <c r="N1875" t="s">
        <v>12</v>
      </c>
      <c r="O1875">
        <v>40.049790999999999</v>
      </c>
      <c r="P1875">
        <v>-105.145899</v>
      </c>
      <c r="Q1875" t="s">
        <v>15</v>
      </c>
      <c r="R1875" s="10" t="s">
        <v>23</v>
      </c>
      <c r="S1875">
        <v>6730200</v>
      </c>
      <c r="T1875" s="1">
        <v>41158</v>
      </c>
      <c r="U1875" s="11">
        <v>0.22916666666666666</v>
      </c>
      <c r="V1875">
        <v>5.0999999999999996</v>
      </c>
      <c r="W1875">
        <v>88</v>
      </c>
      <c r="X1875">
        <f t="shared" si="117"/>
        <v>0</v>
      </c>
      <c r="Y1875">
        <f t="shared" si="117"/>
        <v>0</v>
      </c>
    </row>
    <row r="1876" spans="1:25" ht="15.75">
      <c r="A1876" s="1">
        <v>41158</v>
      </c>
      <c r="B1876" s="9">
        <v>0.24206018518518521</v>
      </c>
      <c r="C1876" s="7">
        <v>28110</v>
      </c>
      <c r="D1876" s="7">
        <v>65.650000000000006</v>
      </c>
      <c r="E1876" s="7">
        <v>18.69444444444445</v>
      </c>
      <c r="F1876" s="7">
        <v>28.504000000000001</v>
      </c>
      <c r="G1876" s="7">
        <v>3.2050000000000001</v>
      </c>
      <c r="H1876" s="7">
        <v>7.53</v>
      </c>
      <c r="I1876" s="7">
        <v>7.39</v>
      </c>
      <c r="J1876" s="7">
        <v>83.250200000000007</v>
      </c>
      <c r="K1876">
        <v>180.9</v>
      </c>
      <c r="L1876" t="s">
        <v>12</v>
      </c>
      <c r="M1876" t="s">
        <v>10</v>
      </c>
      <c r="N1876" t="s">
        <v>12</v>
      </c>
      <c r="O1876">
        <v>40.049790999999999</v>
      </c>
      <c r="P1876">
        <v>-105.145899</v>
      </c>
      <c r="Q1876" t="s">
        <v>15</v>
      </c>
      <c r="R1876" s="10" t="s">
        <v>23</v>
      </c>
      <c r="S1876">
        <v>6730200</v>
      </c>
      <c r="T1876" s="1">
        <v>41158</v>
      </c>
      <c r="U1876" s="11">
        <v>0.23958333333333334</v>
      </c>
      <c r="V1876">
        <v>5.0999999999999996</v>
      </c>
      <c r="W1876">
        <v>88</v>
      </c>
      <c r="X1876">
        <f t="shared" si="117"/>
        <v>0</v>
      </c>
      <c r="Y1876">
        <f t="shared" si="117"/>
        <v>0</v>
      </c>
    </row>
    <row r="1877" spans="1:25" ht="15.75">
      <c r="A1877" s="1">
        <v>41158</v>
      </c>
      <c r="B1877" s="9">
        <v>0.25247685185185187</v>
      </c>
      <c r="C1877" s="7">
        <v>28125</v>
      </c>
      <c r="D1877" s="7">
        <v>65.569999999999993</v>
      </c>
      <c r="E1877" s="7">
        <v>18.649999999999999</v>
      </c>
      <c r="F1877" s="7">
        <v>28.504000000000001</v>
      </c>
      <c r="G1877" s="7">
        <v>3.2050000000000001</v>
      </c>
      <c r="H1877" s="7">
        <v>7.53</v>
      </c>
      <c r="I1877" s="7">
        <v>7.38</v>
      </c>
      <c r="J1877" s="7">
        <v>83.088800000000006</v>
      </c>
      <c r="K1877">
        <v>179.14</v>
      </c>
      <c r="L1877" t="s">
        <v>12</v>
      </c>
      <c r="M1877" t="s">
        <v>10</v>
      </c>
      <c r="N1877" t="s">
        <v>12</v>
      </c>
      <c r="O1877">
        <v>40.049790999999999</v>
      </c>
      <c r="P1877">
        <v>-105.145899</v>
      </c>
      <c r="Q1877" t="s">
        <v>15</v>
      </c>
      <c r="R1877" s="10" t="s">
        <v>23</v>
      </c>
      <c r="S1877">
        <v>6730200</v>
      </c>
      <c r="T1877" s="1">
        <v>41158</v>
      </c>
      <c r="U1877" s="11">
        <v>0.25</v>
      </c>
      <c r="V1877">
        <v>5.0999999999999996</v>
      </c>
      <c r="W1877">
        <v>88</v>
      </c>
      <c r="X1877">
        <f t="shared" si="117"/>
        <v>0</v>
      </c>
      <c r="Y1877">
        <f t="shared" si="117"/>
        <v>0</v>
      </c>
    </row>
    <row r="1878" spans="1:25" ht="15.75">
      <c r="A1878" s="1">
        <v>41158</v>
      </c>
      <c r="B1878" s="9">
        <v>0.26289351851851855</v>
      </c>
      <c r="C1878" s="7">
        <v>28140</v>
      </c>
      <c r="D1878" s="7">
        <v>65.489999999999995</v>
      </c>
      <c r="E1878" s="7">
        <v>18.605555555555554</v>
      </c>
      <c r="F1878" s="7">
        <v>28.504000000000001</v>
      </c>
      <c r="G1878" s="7">
        <v>3.2349999999999999</v>
      </c>
      <c r="H1878" s="7">
        <v>7.53</v>
      </c>
      <c r="I1878" s="7">
        <v>7.38</v>
      </c>
      <c r="J1878" s="7">
        <v>83.013999999999996</v>
      </c>
      <c r="K1878">
        <v>177.35</v>
      </c>
      <c r="L1878" t="s">
        <v>12</v>
      </c>
      <c r="M1878" t="s">
        <v>10</v>
      </c>
      <c r="N1878" t="s">
        <v>12</v>
      </c>
      <c r="O1878">
        <v>40.049790999999999</v>
      </c>
      <c r="P1878">
        <v>-105.145899</v>
      </c>
      <c r="Q1878" t="s">
        <v>15</v>
      </c>
      <c r="R1878" s="10" t="s">
        <v>23</v>
      </c>
      <c r="S1878">
        <v>6730200</v>
      </c>
      <c r="T1878" s="1">
        <v>41158</v>
      </c>
      <c r="U1878" s="11">
        <v>0.26041666666666669</v>
      </c>
      <c r="V1878">
        <v>5.0999999999999996</v>
      </c>
      <c r="W1878">
        <v>88</v>
      </c>
      <c r="X1878">
        <f t="shared" si="117"/>
        <v>0</v>
      </c>
      <c r="Y1878">
        <f t="shared" si="117"/>
        <v>0</v>
      </c>
    </row>
    <row r="1879" spans="1:25" ht="15.75">
      <c r="A1879" s="1">
        <v>41158</v>
      </c>
      <c r="B1879" s="9">
        <v>0.27331018518518518</v>
      </c>
      <c r="C1879" s="7">
        <v>28155</v>
      </c>
      <c r="D1879" s="7">
        <v>65.45</v>
      </c>
      <c r="E1879" s="7">
        <v>18.583333333333336</v>
      </c>
      <c r="F1879" s="7">
        <v>28.504000000000001</v>
      </c>
      <c r="G1879" s="7">
        <v>3.2050000000000001</v>
      </c>
      <c r="H1879" s="7">
        <v>7.53</v>
      </c>
      <c r="I1879" s="7">
        <v>7.4</v>
      </c>
      <c r="J1879" s="7">
        <v>83.214500000000001</v>
      </c>
      <c r="K1879">
        <v>177.31</v>
      </c>
      <c r="L1879" t="s">
        <v>12</v>
      </c>
      <c r="M1879" t="s">
        <v>10</v>
      </c>
      <c r="N1879" t="s">
        <v>12</v>
      </c>
      <c r="O1879">
        <v>40.049790999999999</v>
      </c>
      <c r="P1879">
        <v>-105.145899</v>
      </c>
      <c r="Q1879" t="s">
        <v>15</v>
      </c>
      <c r="R1879" s="10" t="s">
        <v>23</v>
      </c>
      <c r="S1879">
        <v>6730200</v>
      </c>
      <c r="T1879" s="1">
        <v>41158</v>
      </c>
      <c r="U1879" s="11">
        <v>0.27083333333333331</v>
      </c>
      <c r="V1879">
        <v>5.0999999999999996</v>
      </c>
      <c r="W1879">
        <v>88</v>
      </c>
      <c r="X1879">
        <f t="shared" si="117"/>
        <v>9.9999999999997868E-3</v>
      </c>
      <c r="Y1879">
        <f t="shared" si="117"/>
        <v>0</v>
      </c>
    </row>
    <row r="1880" spans="1:25" ht="15.75">
      <c r="A1880" s="1">
        <v>41158</v>
      </c>
      <c r="B1880" s="9">
        <v>0.28372685185185187</v>
      </c>
      <c r="C1880" s="7">
        <v>28170</v>
      </c>
      <c r="D1880" s="7">
        <v>65.44</v>
      </c>
      <c r="E1880" s="7">
        <v>18.577777777777776</v>
      </c>
      <c r="F1880" s="7">
        <v>28.504000000000001</v>
      </c>
      <c r="G1880" s="7">
        <v>3.2349999999999999</v>
      </c>
      <c r="H1880" s="7">
        <v>7.54</v>
      </c>
      <c r="I1880" s="7">
        <v>7.42</v>
      </c>
      <c r="J1880" s="7">
        <v>83.416200000000003</v>
      </c>
      <c r="K1880">
        <v>174.01</v>
      </c>
      <c r="L1880" t="s">
        <v>12</v>
      </c>
      <c r="M1880" t="s">
        <v>10</v>
      </c>
      <c r="N1880" t="s">
        <v>12</v>
      </c>
      <c r="O1880">
        <v>40.049790999999999</v>
      </c>
      <c r="P1880">
        <v>-105.145899</v>
      </c>
      <c r="Q1880" t="s">
        <v>15</v>
      </c>
      <c r="R1880" s="10" t="s">
        <v>23</v>
      </c>
      <c r="S1880">
        <v>6730200</v>
      </c>
      <c r="T1880" s="1">
        <v>41158</v>
      </c>
      <c r="U1880" s="11">
        <v>0.28125</v>
      </c>
      <c r="V1880">
        <v>5.0999999999999996</v>
      </c>
      <c r="W1880">
        <v>88</v>
      </c>
      <c r="X1880">
        <f t="shared" si="117"/>
        <v>9.9999999999997868E-3</v>
      </c>
      <c r="Y1880">
        <f t="shared" si="117"/>
        <v>0</v>
      </c>
    </row>
    <row r="1881" spans="1:25" ht="15.75">
      <c r="A1881" s="1">
        <v>41158</v>
      </c>
      <c r="B1881" s="9">
        <v>0.29414351851851855</v>
      </c>
      <c r="C1881" s="7">
        <v>28185</v>
      </c>
      <c r="D1881" s="7">
        <v>65.430000000000007</v>
      </c>
      <c r="E1881" s="7">
        <v>18.572222222222226</v>
      </c>
      <c r="F1881" s="7">
        <v>28.504000000000001</v>
      </c>
      <c r="G1881" s="7">
        <v>3.2349999999999999</v>
      </c>
      <c r="H1881" s="7">
        <v>7.55</v>
      </c>
      <c r="I1881" s="7">
        <v>7.48</v>
      </c>
      <c r="J1881" s="7">
        <v>84.024000000000001</v>
      </c>
      <c r="K1881">
        <v>172.54</v>
      </c>
      <c r="L1881" t="s">
        <v>12</v>
      </c>
      <c r="M1881" t="s">
        <v>10</v>
      </c>
      <c r="N1881" t="s">
        <v>12</v>
      </c>
      <c r="O1881">
        <v>40.049790999999999</v>
      </c>
      <c r="P1881">
        <v>-105.145899</v>
      </c>
      <c r="Q1881" t="s">
        <v>15</v>
      </c>
      <c r="R1881" s="10" t="s">
        <v>23</v>
      </c>
      <c r="S1881">
        <v>6730200</v>
      </c>
      <c r="T1881" s="1">
        <v>41158</v>
      </c>
      <c r="U1881" s="11">
        <v>0.29166666666666669</v>
      </c>
      <c r="V1881">
        <v>5.0999999999999996</v>
      </c>
      <c r="W1881">
        <v>88</v>
      </c>
      <c r="X1881">
        <f t="shared" si="117"/>
        <v>9.9999999999997868E-3</v>
      </c>
      <c r="Y1881">
        <f t="shared" si="117"/>
        <v>0</v>
      </c>
    </row>
    <row r="1882" spans="1:25" ht="15.75">
      <c r="A1882" s="1">
        <v>41158</v>
      </c>
      <c r="B1882" s="9">
        <v>0.30456018518518518</v>
      </c>
      <c r="C1882" s="7">
        <v>28200</v>
      </c>
      <c r="D1882" s="7">
        <v>65.42</v>
      </c>
      <c r="E1882" s="7">
        <v>18.56666666666667</v>
      </c>
      <c r="F1882" s="7">
        <v>28.504000000000001</v>
      </c>
      <c r="G1882" s="7">
        <v>3.2050000000000001</v>
      </c>
      <c r="H1882" s="7">
        <v>7.56</v>
      </c>
      <c r="I1882" s="7">
        <v>7.53</v>
      </c>
      <c r="J1882" s="7">
        <v>84.5732</v>
      </c>
      <c r="K1882">
        <v>170.85</v>
      </c>
      <c r="L1882" t="s">
        <v>12</v>
      </c>
      <c r="M1882" t="s">
        <v>10</v>
      </c>
      <c r="N1882" t="s">
        <v>12</v>
      </c>
      <c r="O1882">
        <v>40.049790999999999</v>
      </c>
      <c r="P1882">
        <v>-105.145899</v>
      </c>
      <c r="Q1882" t="s">
        <v>15</v>
      </c>
      <c r="R1882" s="10" t="s">
        <v>23</v>
      </c>
      <c r="S1882">
        <v>6730200</v>
      </c>
      <c r="T1882" s="1">
        <v>41158</v>
      </c>
      <c r="U1882" s="11">
        <v>0.30208333333333331</v>
      </c>
      <c r="V1882">
        <v>5.0999999999999996</v>
      </c>
      <c r="W1882">
        <v>88</v>
      </c>
      <c r="X1882">
        <f t="shared" si="117"/>
        <v>9.9999999999997868E-3</v>
      </c>
      <c r="Y1882">
        <f t="shared" si="117"/>
        <v>0</v>
      </c>
    </row>
    <row r="1883" spans="1:25" ht="15.75">
      <c r="A1883" s="1">
        <v>41158</v>
      </c>
      <c r="B1883" s="9">
        <v>0.31497685185185187</v>
      </c>
      <c r="C1883" s="7">
        <v>28215</v>
      </c>
      <c r="D1883" s="7">
        <v>65.510000000000005</v>
      </c>
      <c r="E1883" s="7">
        <v>18.616666666666671</v>
      </c>
      <c r="F1883" s="7">
        <v>28.504000000000001</v>
      </c>
      <c r="G1883" s="7">
        <v>3.1760000000000002</v>
      </c>
      <c r="H1883" s="7">
        <v>7.57</v>
      </c>
      <c r="I1883" s="7">
        <v>7.61</v>
      </c>
      <c r="J1883" s="7">
        <v>85.557100000000005</v>
      </c>
      <c r="K1883">
        <v>170.28</v>
      </c>
      <c r="L1883" t="s">
        <v>12</v>
      </c>
      <c r="M1883" t="s">
        <v>10</v>
      </c>
      <c r="N1883" t="s">
        <v>12</v>
      </c>
      <c r="O1883">
        <v>40.049790999999999</v>
      </c>
      <c r="P1883">
        <v>-105.145899</v>
      </c>
      <c r="Q1883" t="s">
        <v>15</v>
      </c>
      <c r="R1883" s="10" t="s">
        <v>23</v>
      </c>
      <c r="S1883">
        <v>6730200</v>
      </c>
      <c r="T1883" s="1">
        <v>41158</v>
      </c>
      <c r="U1883" s="11">
        <v>0.3125</v>
      </c>
      <c r="V1883">
        <v>5.09</v>
      </c>
      <c r="W1883">
        <v>88</v>
      </c>
      <c r="X1883">
        <f t="shared" si="117"/>
        <v>0</v>
      </c>
      <c r="Y1883">
        <f t="shared" si="117"/>
        <v>0</v>
      </c>
    </row>
    <row r="1884" spans="1:25" ht="15.75">
      <c r="A1884" s="1">
        <v>41158</v>
      </c>
      <c r="B1884" s="9">
        <v>0.32539351851851855</v>
      </c>
      <c r="C1884" s="7">
        <v>28230</v>
      </c>
      <c r="D1884" s="7">
        <v>65.62</v>
      </c>
      <c r="E1884" s="7">
        <v>18.677777777777781</v>
      </c>
      <c r="F1884" s="7">
        <v>28.504000000000001</v>
      </c>
      <c r="G1884" s="7">
        <v>3.2349999999999999</v>
      </c>
      <c r="H1884" s="7">
        <v>7.6</v>
      </c>
      <c r="I1884" s="7">
        <v>7.73</v>
      </c>
      <c r="J1884" s="7">
        <v>87.012299999999996</v>
      </c>
      <c r="K1884">
        <v>169.27</v>
      </c>
      <c r="L1884" t="s">
        <v>12</v>
      </c>
      <c r="M1884" t="s">
        <v>10</v>
      </c>
      <c r="N1884" t="s">
        <v>12</v>
      </c>
      <c r="O1884">
        <v>40.049790999999999</v>
      </c>
      <c r="P1884">
        <v>-105.145899</v>
      </c>
      <c r="Q1884" t="s">
        <v>15</v>
      </c>
      <c r="R1884" s="10" t="s">
        <v>23</v>
      </c>
      <c r="S1884">
        <v>6730200</v>
      </c>
      <c r="T1884" s="1">
        <v>41158</v>
      </c>
      <c r="U1884" s="11">
        <v>0.32291666666666669</v>
      </c>
      <c r="V1884">
        <v>5.09</v>
      </c>
      <c r="W1884">
        <v>88</v>
      </c>
      <c r="X1884">
        <f t="shared" si="117"/>
        <v>0</v>
      </c>
      <c r="Y1884">
        <f t="shared" si="117"/>
        <v>0</v>
      </c>
    </row>
    <row r="1885" spans="1:25" ht="15.75">
      <c r="A1885" s="1">
        <v>41158</v>
      </c>
      <c r="B1885" s="9">
        <v>0.33581018518518518</v>
      </c>
      <c r="C1885" s="7">
        <v>28245</v>
      </c>
      <c r="D1885" s="7">
        <v>65.72</v>
      </c>
      <c r="E1885" s="7">
        <v>18.733333333333334</v>
      </c>
      <c r="F1885" s="7">
        <v>28.504000000000001</v>
      </c>
      <c r="G1885" s="7">
        <v>3.2050000000000001</v>
      </c>
      <c r="H1885" s="7">
        <v>7.62</v>
      </c>
      <c r="I1885" s="7">
        <v>7.82</v>
      </c>
      <c r="J1885" s="7">
        <v>88.168199999999999</v>
      </c>
      <c r="K1885">
        <v>169.07</v>
      </c>
      <c r="L1885" t="s">
        <v>12</v>
      </c>
      <c r="M1885" t="s">
        <v>10</v>
      </c>
      <c r="N1885" t="s">
        <v>12</v>
      </c>
      <c r="O1885">
        <v>40.049790999999999</v>
      </c>
      <c r="P1885">
        <v>-105.145899</v>
      </c>
      <c r="Q1885" t="s">
        <v>15</v>
      </c>
      <c r="R1885" s="10" t="s">
        <v>23</v>
      </c>
      <c r="S1885">
        <v>6730200</v>
      </c>
      <c r="T1885" s="1">
        <v>41158</v>
      </c>
      <c r="U1885" s="11">
        <v>0.33333333333333331</v>
      </c>
      <c r="V1885">
        <v>5.09</v>
      </c>
      <c r="W1885">
        <v>88</v>
      </c>
      <c r="X1885">
        <f t="shared" si="117"/>
        <v>0</v>
      </c>
      <c r="Y1885">
        <f t="shared" si="117"/>
        <v>0</v>
      </c>
    </row>
    <row r="1886" spans="1:25" ht="15.75">
      <c r="A1886" s="1">
        <v>41158</v>
      </c>
      <c r="B1886" s="9">
        <v>0.34622685185185187</v>
      </c>
      <c r="C1886" s="7">
        <v>28260</v>
      </c>
      <c r="D1886" s="7">
        <v>65.83</v>
      </c>
      <c r="E1886" s="7">
        <v>18.794444444444444</v>
      </c>
      <c r="F1886" s="7">
        <v>28.504000000000001</v>
      </c>
      <c r="G1886" s="7">
        <v>3.2050000000000001</v>
      </c>
      <c r="H1886" s="7">
        <v>7.64</v>
      </c>
      <c r="I1886" s="7">
        <v>7.87</v>
      </c>
      <c r="J1886" s="7">
        <v>88.8733</v>
      </c>
      <c r="K1886">
        <v>170.47</v>
      </c>
      <c r="L1886" t="s">
        <v>12</v>
      </c>
      <c r="M1886" t="s">
        <v>10</v>
      </c>
      <c r="N1886" t="s">
        <v>12</v>
      </c>
      <c r="O1886">
        <v>40.049790999999999</v>
      </c>
      <c r="P1886">
        <v>-105.145899</v>
      </c>
      <c r="Q1886" t="s">
        <v>15</v>
      </c>
      <c r="R1886" s="10" t="s">
        <v>23</v>
      </c>
      <c r="S1886">
        <v>6730200</v>
      </c>
      <c r="T1886" s="1">
        <v>41158</v>
      </c>
      <c r="U1886" s="11">
        <v>0.34375</v>
      </c>
      <c r="V1886">
        <v>5.09</v>
      </c>
      <c r="W1886">
        <v>88</v>
      </c>
      <c r="X1886">
        <f t="shared" si="117"/>
        <v>0</v>
      </c>
      <c r="Y1886">
        <f t="shared" si="117"/>
        <v>0</v>
      </c>
    </row>
    <row r="1887" spans="1:25" ht="15.75">
      <c r="A1887" s="1">
        <v>41158</v>
      </c>
      <c r="B1887" s="9">
        <v>0.35664351851851855</v>
      </c>
      <c r="C1887" s="7">
        <v>28275</v>
      </c>
      <c r="D1887" s="7">
        <v>65.95</v>
      </c>
      <c r="E1887" s="7">
        <v>18.861111111111114</v>
      </c>
      <c r="F1887" s="7">
        <v>28.504000000000001</v>
      </c>
      <c r="G1887" s="7">
        <v>3.2349999999999999</v>
      </c>
      <c r="H1887" s="7">
        <v>7.67</v>
      </c>
      <c r="I1887" s="7">
        <v>7.99</v>
      </c>
      <c r="J1887" s="7">
        <v>90.324200000000005</v>
      </c>
      <c r="K1887">
        <v>171.54</v>
      </c>
      <c r="L1887" t="s">
        <v>12</v>
      </c>
      <c r="M1887" t="s">
        <v>10</v>
      </c>
      <c r="N1887" t="s">
        <v>12</v>
      </c>
      <c r="O1887">
        <v>40.049790999999999</v>
      </c>
      <c r="P1887">
        <v>-105.145899</v>
      </c>
      <c r="Q1887" t="s">
        <v>15</v>
      </c>
      <c r="R1887" s="10" t="s">
        <v>23</v>
      </c>
      <c r="S1887">
        <v>6730200</v>
      </c>
      <c r="T1887" s="1">
        <v>41158</v>
      </c>
      <c r="U1887" s="11">
        <v>0.35416666666666669</v>
      </c>
      <c r="V1887">
        <v>5.09</v>
      </c>
      <c r="W1887">
        <v>88</v>
      </c>
      <c r="X1887">
        <f t="shared" si="117"/>
        <v>0</v>
      </c>
      <c r="Y1887">
        <f t="shared" si="117"/>
        <v>0</v>
      </c>
    </row>
    <row r="1888" spans="1:25" ht="15.75">
      <c r="A1888" s="1">
        <v>41158</v>
      </c>
      <c r="B1888" s="9">
        <v>0.36706018518518518</v>
      </c>
      <c r="C1888" s="7">
        <v>28290</v>
      </c>
      <c r="D1888" s="7">
        <v>66.099999999999994</v>
      </c>
      <c r="E1888" s="7">
        <v>18.944444444444443</v>
      </c>
      <c r="F1888" s="7">
        <v>28.504000000000001</v>
      </c>
      <c r="G1888" s="7">
        <v>3.2050000000000001</v>
      </c>
      <c r="H1888" s="7">
        <v>7.71</v>
      </c>
      <c r="I1888" s="7">
        <v>8.11</v>
      </c>
      <c r="J1888" s="7">
        <v>91.814999999999998</v>
      </c>
      <c r="K1888">
        <v>173.01</v>
      </c>
      <c r="L1888" t="s">
        <v>12</v>
      </c>
      <c r="M1888" t="s">
        <v>10</v>
      </c>
      <c r="N1888" t="s">
        <v>12</v>
      </c>
      <c r="O1888">
        <v>40.049790999999999</v>
      </c>
      <c r="P1888">
        <v>-105.145899</v>
      </c>
      <c r="Q1888" t="s">
        <v>15</v>
      </c>
      <c r="R1888" s="10" t="s">
        <v>23</v>
      </c>
      <c r="S1888">
        <v>6730200</v>
      </c>
      <c r="T1888" s="1">
        <v>41158</v>
      </c>
      <c r="U1888" s="11">
        <v>0.36458333333333331</v>
      </c>
      <c r="V1888">
        <v>5.09</v>
      </c>
      <c r="W1888">
        <v>88</v>
      </c>
      <c r="X1888">
        <f t="shared" si="117"/>
        <v>0</v>
      </c>
      <c r="Y1888">
        <f t="shared" si="117"/>
        <v>0</v>
      </c>
    </row>
    <row r="1889" spans="1:25" ht="15.75">
      <c r="A1889" s="1">
        <v>41158</v>
      </c>
      <c r="B1889" s="9">
        <v>0.37747685185185187</v>
      </c>
      <c r="C1889" s="7">
        <v>28305</v>
      </c>
      <c r="D1889" s="7">
        <v>66.290000000000006</v>
      </c>
      <c r="E1889" s="7">
        <v>19.050000000000004</v>
      </c>
      <c r="F1889" s="7">
        <v>28.504000000000001</v>
      </c>
      <c r="G1889" s="7">
        <v>3.2050000000000001</v>
      </c>
      <c r="H1889" s="7">
        <v>7.74</v>
      </c>
      <c r="I1889" s="7">
        <v>8.1999999999999993</v>
      </c>
      <c r="J1889" s="7">
        <v>92.977999999999994</v>
      </c>
      <c r="K1889">
        <v>171.39</v>
      </c>
      <c r="L1889" t="s">
        <v>12</v>
      </c>
      <c r="M1889" t="s">
        <v>10</v>
      </c>
      <c r="N1889" t="s">
        <v>12</v>
      </c>
      <c r="O1889">
        <v>40.049790999999999</v>
      </c>
      <c r="P1889">
        <v>-105.145899</v>
      </c>
      <c r="Q1889" t="s">
        <v>15</v>
      </c>
      <c r="R1889" s="10" t="s">
        <v>23</v>
      </c>
      <c r="S1889">
        <v>6730200</v>
      </c>
      <c r="T1889" s="1">
        <v>41158</v>
      </c>
      <c r="U1889" s="11">
        <v>0.375</v>
      </c>
      <c r="V1889">
        <v>5.09</v>
      </c>
      <c r="W1889">
        <v>88</v>
      </c>
      <c r="X1889">
        <f t="shared" si="117"/>
        <v>0</v>
      </c>
      <c r="Y1889">
        <f t="shared" si="117"/>
        <v>0</v>
      </c>
    </row>
    <row r="1890" spans="1:25" ht="15.75">
      <c r="A1890" s="1">
        <v>41158</v>
      </c>
      <c r="B1890" s="9">
        <v>0.38789351851851855</v>
      </c>
      <c r="C1890" s="7">
        <v>28320</v>
      </c>
      <c r="D1890" s="7">
        <v>66.55</v>
      </c>
      <c r="E1890" s="7">
        <v>19.194444444444443</v>
      </c>
      <c r="F1890" s="7">
        <v>28.504000000000001</v>
      </c>
      <c r="G1890" s="7">
        <v>3.2050000000000001</v>
      </c>
      <c r="H1890" s="7">
        <v>7.77</v>
      </c>
      <c r="I1890" s="7">
        <v>8.2899999999999991</v>
      </c>
      <c r="J1890" s="7">
        <v>94.370999999999995</v>
      </c>
      <c r="K1890">
        <v>171.44</v>
      </c>
      <c r="L1890" t="s">
        <v>12</v>
      </c>
      <c r="M1890" t="s">
        <v>10</v>
      </c>
      <c r="N1890" t="s">
        <v>12</v>
      </c>
      <c r="O1890">
        <v>40.049790999999999</v>
      </c>
      <c r="P1890">
        <v>-105.145899</v>
      </c>
      <c r="Q1890" t="s">
        <v>15</v>
      </c>
      <c r="R1890" s="10" t="s">
        <v>23</v>
      </c>
      <c r="S1890">
        <v>6730200</v>
      </c>
      <c r="T1890" s="1">
        <v>41158</v>
      </c>
      <c r="U1890" s="11">
        <v>0.38541666666666669</v>
      </c>
      <c r="V1890">
        <v>5.09</v>
      </c>
      <c r="W1890">
        <v>88</v>
      </c>
      <c r="X1890">
        <f t="shared" ref="X1890:Y1905" si="118">V1890-V1894</f>
        <v>0</v>
      </c>
      <c r="Y1890">
        <f t="shared" si="118"/>
        <v>0</v>
      </c>
    </row>
    <row r="1891" spans="1:25" ht="15.75">
      <c r="A1891" s="1">
        <v>41158</v>
      </c>
      <c r="B1891" s="9">
        <v>0.39831018518518518</v>
      </c>
      <c r="C1891" s="7">
        <v>28335</v>
      </c>
      <c r="D1891" s="7">
        <v>66.88</v>
      </c>
      <c r="E1891" s="7">
        <v>19.377777777777776</v>
      </c>
      <c r="F1891" s="7">
        <v>28.504000000000001</v>
      </c>
      <c r="G1891" s="7">
        <v>3.2349999999999999</v>
      </c>
      <c r="H1891" s="7">
        <v>7.81</v>
      </c>
      <c r="I1891" s="7">
        <v>8.43</v>
      </c>
      <c r="J1891" s="7">
        <v>96.317499999999995</v>
      </c>
      <c r="K1891">
        <v>171.45</v>
      </c>
      <c r="L1891" t="s">
        <v>12</v>
      </c>
      <c r="M1891" t="s">
        <v>10</v>
      </c>
      <c r="N1891" t="s">
        <v>12</v>
      </c>
      <c r="O1891">
        <v>40.049790999999999</v>
      </c>
      <c r="P1891">
        <v>-105.145899</v>
      </c>
      <c r="Q1891" t="s">
        <v>15</v>
      </c>
      <c r="R1891" s="10" t="s">
        <v>23</v>
      </c>
      <c r="S1891">
        <v>6730200</v>
      </c>
      <c r="T1891" s="1">
        <v>41158</v>
      </c>
      <c r="U1891" s="11">
        <v>0.39583333333333331</v>
      </c>
      <c r="V1891">
        <v>5.09</v>
      </c>
      <c r="W1891">
        <v>88</v>
      </c>
      <c r="X1891">
        <f t="shared" si="118"/>
        <v>9.9999999999997868E-3</v>
      </c>
      <c r="Y1891">
        <f t="shared" si="118"/>
        <v>2</v>
      </c>
    </row>
    <row r="1892" spans="1:25" ht="15.75">
      <c r="A1892" s="1">
        <v>41158</v>
      </c>
      <c r="B1892" s="9">
        <v>0.40872685185185187</v>
      </c>
      <c r="C1892" s="7">
        <v>28350</v>
      </c>
      <c r="D1892" s="7">
        <v>67.17</v>
      </c>
      <c r="E1892" s="7">
        <v>19.538888888888891</v>
      </c>
      <c r="F1892" s="7">
        <v>28.504000000000001</v>
      </c>
      <c r="G1892" s="7">
        <v>3.2050000000000001</v>
      </c>
      <c r="H1892" s="7">
        <v>7.85</v>
      </c>
      <c r="I1892" s="7">
        <v>8.5</v>
      </c>
      <c r="J1892" s="7">
        <v>97.391199999999998</v>
      </c>
      <c r="K1892">
        <v>174.3</v>
      </c>
      <c r="L1892" t="s">
        <v>12</v>
      </c>
      <c r="M1892" t="s">
        <v>10</v>
      </c>
      <c r="N1892" t="s">
        <v>12</v>
      </c>
      <c r="O1892">
        <v>40.049790999999999</v>
      </c>
      <c r="P1892">
        <v>-105.145899</v>
      </c>
      <c r="Q1892" t="s">
        <v>15</v>
      </c>
      <c r="R1892" s="10" t="s">
        <v>23</v>
      </c>
      <c r="S1892">
        <v>6730200</v>
      </c>
      <c r="T1892" s="1">
        <v>41158</v>
      </c>
      <c r="U1892" s="11">
        <v>0.40625</v>
      </c>
      <c r="V1892">
        <v>5.09</v>
      </c>
      <c r="W1892">
        <v>88</v>
      </c>
      <c r="X1892">
        <f t="shared" si="118"/>
        <v>9.9999999999997868E-3</v>
      </c>
      <c r="Y1892">
        <f t="shared" si="118"/>
        <v>2</v>
      </c>
    </row>
    <row r="1893" spans="1:25" ht="15.75">
      <c r="A1893" s="1">
        <v>41158</v>
      </c>
      <c r="B1893" s="9">
        <v>0.41914351851851855</v>
      </c>
      <c r="C1893" s="7">
        <v>28365</v>
      </c>
      <c r="D1893" s="7">
        <v>67.540000000000006</v>
      </c>
      <c r="E1893" s="7">
        <v>19.744444444444447</v>
      </c>
      <c r="F1893" s="7">
        <v>28.504000000000001</v>
      </c>
      <c r="G1893" s="7">
        <v>3.2349999999999999</v>
      </c>
      <c r="H1893" s="7">
        <v>7.89</v>
      </c>
      <c r="I1893" s="7">
        <v>8.56</v>
      </c>
      <c r="J1893" s="7">
        <v>98.503399999999999</v>
      </c>
      <c r="K1893">
        <v>178</v>
      </c>
      <c r="L1893" t="s">
        <v>12</v>
      </c>
      <c r="M1893" t="s">
        <v>10</v>
      </c>
      <c r="N1893" t="s">
        <v>12</v>
      </c>
      <c r="O1893">
        <v>40.049790999999999</v>
      </c>
      <c r="P1893">
        <v>-105.145899</v>
      </c>
      <c r="Q1893" t="s">
        <v>15</v>
      </c>
      <c r="R1893" s="10" t="s">
        <v>23</v>
      </c>
      <c r="S1893">
        <v>6730200</v>
      </c>
      <c r="T1893" s="1">
        <v>41158</v>
      </c>
      <c r="U1893" s="11">
        <v>0.41666666666666669</v>
      </c>
      <c r="V1893">
        <v>5.09</v>
      </c>
      <c r="W1893">
        <v>88</v>
      </c>
      <c r="X1893">
        <f t="shared" si="118"/>
        <v>9.9999999999997868E-3</v>
      </c>
      <c r="Y1893">
        <f t="shared" si="118"/>
        <v>2</v>
      </c>
    </row>
    <row r="1894" spans="1:25" ht="15.75">
      <c r="A1894" s="1">
        <v>41158</v>
      </c>
      <c r="B1894" s="9">
        <v>0.42956018518518518</v>
      </c>
      <c r="C1894" s="7">
        <v>28380</v>
      </c>
      <c r="D1894" s="7">
        <v>67.94</v>
      </c>
      <c r="E1894" s="7">
        <v>19.966666666666665</v>
      </c>
      <c r="F1894" s="7">
        <v>28.504000000000001</v>
      </c>
      <c r="G1894" s="7">
        <v>3.2050000000000001</v>
      </c>
      <c r="H1894" s="7">
        <v>7.92</v>
      </c>
      <c r="I1894" s="7">
        <v>8.64</v>
      </c>
      <c r="J1894" s="7">
        <v>99.864500000000007</v>
      </c>
      <c r="K1894">
        <v>180.6</v>
      </c>
      <c r="L1894" t="s">
        <v>12</v>
      </c>
      <c r="M1894" t="s">
        <v>10</v>
      </c>
      <c r="N1894" t="s">
        <v>12</v>
      </c>
      <c r="O1894">
        <v>40.049790999999999</v>
      </c>
      <c r="P1894">
        <v>-105.145899</v>
      </c>
      <c r="Q1894" t="s">
        <v>15</v>
      </c>
      <c r="R1894" s="10" t="s">
        <v>23</v>
      </c>
      <c r="S1894">
        <v>6730200</v>
      </c>
      <c r="T1894" s="1">
        <v>41158</v>
      </c>
      <c r="U1894" s="11">
        <v>0.42708333333333331</v>
      </c>
      <c r="V1894">
        <v>5.09</v>
      </c>
      <c r="W1894">
        <v>88</v>
      </c>
      <c r="X1894">
        <f t="shared" si="118"/>
        <v>9.9999999999997868E-3</v>
      </c>
      <c r="Y1894">
        <f t="shared" si="118"/>
        <v>2</v>
      </c>
    </row>
    <row r="1895" spans="1:25" ht="15.75">
      <c r="A1895" s="1">
        <v>41158</v>
      </c>
      <c r="B1895" s="9">
        <v>0.43997685185185187</v>
      </c>
      <c r="C1895" s="7">
        <v>28395</v>
      </c>
      <c r="D1895" s="7">
        <v>68.430000000000007</v>
      </c>
      <c r="E1895" s="7">
        <v>20.238888888888894</v>
      </c>
      <c r="F1895" s="7">
        <v>28.504000000000001</v>
      </c>
      <c r="G1895" s="7">
        <v>3.2050000000000001</v>
      </c>
      <c r="H1895" s="7">
        <v>7.95</v>
      </c>
      <c r="I1895" s="7">
        <v>8.74</v>
      </c>
      <c r="J1895" s="7">
        <v>101.5842</v>
      </c>
      <c r="K1895">
        <v>187.87</v>
      </c>
      <c r="L1895" t="s">
        <v>12</v>
      </c>
      <c r="M1895" t="s">
        <v>10</v>
      </c>
      <c r="N1895" t="s">
        <v>12</v>
      </c>
      <c r="O1895">
        <v>40.049790999999999</v>
      </c>
      <c r="P1895">
        <v>-105.145899</v>
      </c>
      <c r="Q1895" t="s">
        <v>15</v>
      </c>
      <c r="R1895" s="10" t="s">
        <v>23</v>
      </c>
      <c r="S1895">
        <v>6730200</v>
      </c>
      <c r="T1895" s="1">
        <v>41158</v>
      </c>
      <c r="U1895" s="11">
        <v>0.4375</v>
      </c>
      <c r="V1895">
        <v>5.08</v>
      </c>
      <c r="W1895">
        <v>86</v>
      </c>
      <c r="X1895">
        <f t="shared" si="118"/>
        <v>0</v>
      </c>
      <c r="Y1895">
        <f t="shared" si="118"/>
        <v>0</v>
      </c>
    </row>
    <row r="1896" spans="1:25" ht="15.75">
      <c r="A1896" s="1">
        <v>41158</v>
      </c>
      <c r="B1896" s="9">
        <v>0.45039351851851855</v>
      </c>
      <c r="C1896" s="7">
        <v>28410</v>
      </c>
      <c r="D1896" s="7">
        <v>69</v>
      </c>
      <c r="E1896" s="7">
        <v>20.555555555555557</v>
      </c>
      <c r="F1896" s="7">
        <v>28.504000000000001</v>
      </c>
      <c r="G1896" s="7">
        <v>3.2050000000000001</v>
      </c>
      <c r="H1896" s="7">
        <v>7.97</v>
      </c>
      <c r="I1896" s="7">
        <v>8.7899999999999991</v>
      </c>
      <c r="J1896" s="7">
        <v>102.7625</v>
      </c>
      <c r="K1896">
        <v>199.43</v>
      </c>
      <c r="L1896" t="s">
        <v>12</v>
      </c>
      <c r="M1896" t="s">
        <v>10</v>
      </c>
      <c r="N1896" t="s">
        <v>12</v>
      </c>
      <c r="O1896">
        <v>40.049790999999999</v>
      </c>
      <c r="P1896">
        <v>-105.145899</v>
      </c>
      <c r="Q1896" t="s">
        <v>15</v>
      </c>
      <c r="R1896" s="10" t="s">
        <v>23</v>
      </c>
      <c r="S1896">
        <v>6730200</v>
      </c>
      <c r="T1896" s="1">
        <v>41158</v>
      </c>
      <c r="U1896" s="11">
        <v>0.44791666666666669</v>
      </c>
      <c r="V1896">
        <v>5.08</v>
      </c>
      <c r="W1896">
        <v>86</v>
      </c>
      <c r="X1896">
        <f t="shared" si="118"/>
        <v>0</v>
      </c>
      <c r="Y1896">
        <f t="shared" si="118"/>
        <v>0</v>
      </c>
    </row>
    <row r="1897" spans="1:25" ht="15.75">
      <c r="A1897" s="1">
        <v>41158</v>
      </c>
      <c r="B1897" s="9">
        <v>0.46081018518518518</v>
      </c>
      <c r="C1897" s="7">
        <v>28425</v>
      </c>
      <c r="D1897" s="7">
        <v>69.48</v>
      </c>
      <c r="E1897" s="7">
        <v>20.822222222222226</v>
      </c>
      <c r="F1897" s="7">
        <v>28.504000000000001</v>
      </c>
      <c r="G1897" s="7">
        <v>3.2050000000000001</v>
      </c>
      <c r="H1897" s="7">
        <v>8</v>
      </c>
      <c r="I1897" s="7">
        <v>8.84</v>
      </c>
      <c r="J1897" s="7">
        <v>103.8887</v>
      </c>
      <c r="K1897">
        <v>208.97</v>
      </c>
      <c r="L1897" t="s">
        <v>12</v>
      </c>
      <c r="M1897" t="s">
        <v>10</v>
      </c>
      <c r="N1897" t="s">
        <v>12</v>
      </c>
      <c r="O1897">
        <v>40.049790999999999</v>
      </c>
      <c r="P1897">
        <v>-105.145899</v>
      </c>
      <c r="Q1897" t="s">
        <v>15</v>
      </c>
      <c r="R1897" s="10" t="s">
        <v>23</v>
      </c>
      <c r="S1897">
        <v>6730200</v>
      </c>
      <c r="T1897" s="1">
        <v>41158</v>
      </c>
      <c r="U1897" s="11">
        <v>0.45833333333333331</v>
      </c>
      <c r="V1897">
        <v>5.08</v>
      </c>
      <c r="W1897">
        <v>86</v>
      </c>
      <c r="X1897">
        <f t="shared" si="118"/>
        <v>0</v>
      </c>
      <c r="Y1897">
        <f t="shared" si="118"/>
        <v>0</v>
      </c>
    </row>
    <row r="1898" spans="1:25" ht="15.75">
      <c r="A1898" s="1">
        <v>41158</v>
      </c>
      <c r="B1898" s="9">
        <v>0.47122685185185187</v>
      </c>
      <c r="C1898" s="7">
        <v>28440</v>
      </c>
      <c r="D1898" s="7">
        <v>70.010000000000005</v>
      </c>
      <c r="E1898" s="7">
        <v>21.116666666666671</v>
      </c>
      <c r="F1898" s="7">
        <v>28.504000000000001</v>
      </c>
      <c r="G1898" s="7">
        <v>3.2050000000000001</v>
      </c>
      <c r="H1898" s="7">
        <v>8.02</v>
      </c>
      <c r="I1898" s="7">
        <v>8.86</v>
      </c>
      <c r="J1898" s="7">
        <v>104.74769999999999</v>
      </c>
      <c r="K1898">
        <v>217.61</v>
      </c>
      <c r="L1898" t="s">
        <v>12</v>
      </c>
      <c r="M1898" t="s">
        <v>10</v>
      </c>
      <c r="N1898" t="s">
        <v>12</v>
      </c>
      <c r="O1898">
        <v>40.049790999999999</v>
      </c>
      <c r="P1898">
        <v>-105.145899</v>
      </c>
      <c r="Q1898" t="s">
        <v>15</v>
      </c>
      <c r="R1898" s="10" t="s">
        <v>23</v>
      </c>
      <c r="S1898">
        <v>6730200</v>
      </c>
      <c r="T1898" s="1">
        <v>41158</v>
      </c>
      <c r="U1898" s="11">
        <v>0.46875</v>
      </c>
      <c r="V1898">
        <v>5.08</v>
      </c>
      <c r="W1898">
        <v>86</v>
      </c>
      <c r="X1898">
        <f t="shared" si="118"/>
        <v>0</v>
      </c>
      <c r="Y1898">
        <f t="shared" si="118"/>
        <v>0</v>
      </c>
    </row>
    <row r="1899" spans="1:25" ht="15.75">
      <c r="A1899" s="1">
        <v>41158</v>
      </c>
      <c r="B1899" s="9">
        <v>0.48164351851851855</v>
      </c>
      <c r="C1899" s="7">
        <v>28455</v>
      </c>
      <c r="D1899" s="7">
        <v>70.52</v>
      </c>
      <c r="E1899" s="7">
        <v>21.4</v>
      </c>
      <c r="F1899" s="7">
        <v>28.504000000000001</v>
      </c>
      <c r="G1899" s="7">
        <v>3.2050000000000001</v>
      </c>
      <c r="H1899" s="7">
        <v>8.0299999999999994</v>
      </c>
      <c r="I1899" s="7">
        <v>8.92</v>
      </c>
      <c r="J1899" s="7">
        <v>106.0881</v>
      </c>
      <c r="K1899">
        <v>228.68</v>
      </c>
      <c r="L1899" t="s">
        <v>12</v>
      </c>
      <c r="M1899" t="s">
        <v>10</v>
      </c>
      <c r="N1899" t="s">
        <v>12</v>
      </c>
      <c r="O1899">
        <v>40.049790999999999</v>
      </c>
      <c r="P1899">
        <v>-105.145899</v>
      </c>
      <c r="Q1899" t="s">
        <v>15</v>
      </c>
      <c r="R1899" s="10" t="s">
        <v>23</v>
      </c>
      <c r="S1899">
        <v>6730200</v>
      </c>
      <c r="T1899" s="1">
        <v>41158</v>
      </c>
      <c r="U1899" s="11">
        <v>0.47916666666666669</v>
      </c>
      <c r="V1899">
        <v>5.08</v>
      </c>
      <c r="W1899">
        <v>86</v>
      </c>
      <c r="X1899">
        <f t="shared" si="118"/>
        <v>0</v>
      </c>
      <c r="Y1899">
        <f t="shared" si="118"/>
        <v>0</v>
      </c>
    </row>
    <row r="1900" spans="1:25" ht="15.75">
      <c r="A1900" s="1">
        <v>41158</v>
      </c>
      <c r="B1900" s="9">
        <v>0.49206018518518518</v>
      </c>
      <c r="C1900" s="7">
        <v>28470</v>
      </c>
      <c r="D1900" s="7">
        <v>71.010000000000005</v>
      </c>
      <c r="E1900" s="7">
        <v>21.672222222222224</v>
      </c>
      <c r="F1900" s="7">
        <v>28.504000000000001</v>
      </c>
      <c r="G1900" s="7">
        <v>3.2349999999999999</v>
      </c>
      <c r="H1900" s="7">
        <v>8.0399999999999991</v>
      </c>
      <c r="I1900" s="7">
        <v>8.94</v>
      </c>
      <c r="J1900" s="7">
        <v>106.8608</v>
      </c>
      <c r="K1900">
        <v>236.89</v>
      </c>
      <c r="L1900" t="s">
        <v>12</v>
      </c>
      <c r="M1900" t="s">
        <v>10</v>
      </c>
      <c r="N1900" t="s">
        <v>12</v>
      </c>
      <c r="O1900">
        <v>40.049790999999999</v>
      </c>
      <c r="P1900">
        <v>-105.145899</v>
      </c>
      <c r="Q1900" t="s">
        <v>15</v>
      </c>
      <c r="R1900" s="10" t="s">
        <v>23</v>
      </c>
      <c r="S1900">
        <v>6730200</v>
      </c>
      <c r="T1900" s="1">
        <v>41158</v>
      </c>
      <c r="U1900" s="11">
        <v>0.48958333333333331</v>
      </c>
      <c r="V1900">
        <v>5.08</v>
      </c>
      <c r="W1900">
        <v>86</v>
      </c>
      <c r="X1900">
        <f t="shared" si="118"/>
        <v>0</v>
      </c>
      <c r="Y1900">
        <f t="shared" si="118"/>
        <v>0</v>
      </c>
    </row>
    <row r="1901" spans="1:25" ht="15.75">
      <c r="A1901" s="1">
        <v>41158</v>
      </c>
      <c r="B1901" s="9">
        <v>0.50247685185185187</v>
      </c>
      <c r="C1901" s="7">
        <v>28485</v>
      </c>
      <c r="D1901" s="7">
        <v>71.48</v>
      </c>
      <c r="E1901" s="7">
        <v>21.933333333333337</v>
      </c>
      <c r="F1901" s="7">
        <v>28.504000000000001</v>
      </c>
      <c r="G1901" s="7">
        <v>3.2349999999999999</v>
      </c>
      <c r="H1901" s="7">
        <v>8.06</v>
      </c>
      <c r="I1901" s="7">
        <v>8.9499999999999993</v>
      </c>
      <c r="J1901" s="7">
        <v>107.5106</v>
      </c>
      <c r="K1901">
        <v>241.42</v>
      </c>
      <c r="L1901" t="s">
        <v>12</v>
      </c>
      <c r="M1901" t="s">
        <v>10</v>
      </c>
      <c r="N1901" t="s">
        <v>12</v>
      </c>
      <c r="O1901">
        <v>40.049790999999999</v>
      </c>
      <c r="P1901">
        <v>-105.145899</v>
      </c>
      <c r="Q1901" t="s">
        <v>15</v>
      </c>
      <c r="R1901" s="10" t="s">
        <v>23</v>
      </c>
      <c r="S1901">
        <v>6730200</v>
      </c>
      <c r="T1901" s="1">
        <v>41158</v>
      </c>
      <c r="U1901" s="11">
        <v>0.5</v>
      </c>
      <c r="V1901">
        <v>5.08</v>
      </c>
      <c r="W1901">
        <v>86</v>
      </c>
      <c r="X1901">
        <f t="shared" si="118"/>
        <v>0</v>
      </c>
      <c r="Y1901">
        <f t="shared" si="118"/>
        <v>0</v>
      </c>
    </row>
    <row r="1902" spans="1:25" ht="15.75">
      <c r="A1902" s="1">
        <v>41158</v>
      </c>
      <c r="B1902" s="9">
        <v>0.5128935185185185</v>
      </c>
      <c r="C1902" s="7">
        <v>28500</v>
      </c>
      <c r="D1902" s="7">
        <v>71.94</v>
      </c>
      <c r="E1902" s="7">
        <v>22.18888888888889</v>
      </c>
      <c r="F1902" s="7">
        <v>28.504000000000001</v>
      </c>
      <c r="G1902" s="7">
        <v>3.2349999999999999</v>
      </c>
      <c r="H1902" s="7">
        <v>8.08</v>
      </c>
      <c r="I1902" s="7">
        <v>8.9499999999999993</v>
      </c>
      <c r="J1902" s="7">
        <v>108.05670000000001</v>
      </c>
      <c r="K1902">
        <v>244.89</v>
      </c>
      <c r="L1902" t="s">
        <v>12</v>
      </c>
      <c r="M1902" t="s">
        <v>10</v>
      </c>
      <c r="N1902" t="s">
        <v>12</v>
      </c>
      <c r="O1902">
        <v>40.049790999999999</v>
      </c>
      <c r="P1902">
        <v>-105.145899</v>
      </c>
      <c r="Q1902" t="s">
        <v>15</v>
      </c>
      <c r="R1902" s="10" t="s">
        <v>23</v>
      </c>
      <c r="S1902">
        <v>6730200</v>
      </c>
      <c r="T1902" s="1">
        <v>41158</v>
      </c>
      <c r="U1902" s="11">
        <v>0.51041666666666663</v>
      </c>
      <c r="V1902">
        <v>5.08</v>
      </c>
      <c r="W1902">
        <v>86</v>
      </c>
      <c r="X1902">
        <f t="shared" si="118"/>
        <v>0</v>
      </c>
      <c r="Y1902">
        <f t="shared" si="118"/>
        <v>0</v>
      </c>
    </row>
    <row r="1903" spans="1:25" ht="15.75">
      <c r="A1903" s="1">
        <v>41158</v>
      </c>
      <c r="B1903" s="9">
        <v>0.52331018518518524</v>
      </c>
      <c r="C1903" s="7">
        <v>28515</v>
      </c>
      <c r="D1903" s="7">
        <v>71.94</v>
      </c>
      <c r="E1903" s="7">
        <v>22.18888888888889</v>
      </c>
      <c r="F1903" s="7">
        <v>28.504000000000001</v>
      </c>
      <c r="G1903" s="7">
        <v>3.1760000000000002</v>
      </c>
      <c r="H1903" s="7">
        <v>8.0399999999999991</v>
      </c>
      <c r="I1903" s="7">
        <v>8.84</v>
      </c>
      <c r="J1903" s="7">
        <v>106.75409999999999</v>
      </c>
      <c r="K1903">
        <v>245.56</v>
      </c>
      <c r="L1903" t="s">
        <v>12</v>
      </c>
      <c r="M1903" t="s">
        <v>10</v>
      </c>
      <c r="N1903" t="s">
        <v>12</v>
      </c>
      <c r="O1903">
        <v>40.049790999999999</v>
      </c>
      <c r="P1903">
        <v>-105.145899</v>
      </c>
      <c r="Q1903" t="s">
        <v>15</v>
      </c>
      <c r="R1903" s="10" t="s">
        <v>23</v>
      </c>
      <c r="S1903">
        <v>6730200</v>
      </c>
      <c r="T1903" s="1">
        <v>41158</v>
      </c>
      <c r="U1903" s="11">
        <v>0.52083333333333337</v>
      </c>
      <c r="V1903">
        <v>5.08</v>
      </c>
      <c r="W1903">
        <v>86</v>
      </c>
      <c r="X1903">
        <f t="shared" si="118"/>
        <v>0</v>
      </c>
      <c r="Y1903">
        <f t="shared" si="118"/>
        <v>0</v>
      </c>
    </row>
    <row r="1904" spans="1:25" ht="15.75">
      <c r="A1904" s="1">
        <v>41158</v>
      </c>
      <c r="B1904" s="9">
        <v>0.53372685185185187</v>
      </c>
      <c r="C1904" s="7">
        <v>28530</v>
      </c>
      <c r="D1904" s="7">
        <v>71.88</v>
      </c>
      <c r="E1904" s="7">
        <v>22.155555555555555</v>
      </c>
      <c r="F1904" s="7">
        <v>28.504000000000001</v>
      </c>
      <c r="G1904" s="7">
        <v>3.2050000000000001</v>
      </c>
      <c r="H1904" s="7">
        <v>8.02</v>
      </c>
      <c r="I1904" s="7">
        <v>8.7100000000000009</v>
      </c>
      <c r="J1904" s="7">
        <v>105.10639999999999</v>
      </c>
      <c r="K1904">
        <v>244.77</v>
      </c>
      <c r="L1904" t="s">
        <v>12</v>
      </c>
      <c r="M1904" t="s">
        <v>10</v>
      </c>
      <c r="N1904" t="s">
        <v>12</v>
      </c>
      <c r="O1904">
        <v>40.049790999999999</v>
      </c>
      <c r="P1904">
        <v>-105.145899</v>
      </c>
      <c r="Q1904" t="s">
        <v>15</v>
      </c>
      <c r="R1904" s="10" t="s">
        <v>23</v>
      </c>
      <c r="S1904">
        <v>6730200</v>
      </c>
      <c r="T1904" s="1">
        <v>41158</v>
      </c>
      <c r="U1904" s="11">
        <v>0.53125</v>
      </c>
      <c r="V1904">
        <v>5.08</v>
      </c>
      <c r="W1904">
        <v>86</v>
      </c>
      <c r="X1904">
        <f t="shared" si="118"/>
        <v>0</v>
      </c>
      <c r="Y1904">
        <f t="shared" si="118"/>
        <v>0</v>
      </c>
    </row>
    <row r="1905" spans="1:25" ht="15.75">
      <c r="A1905" s="1">
        <v>41158</v>
      </c>
      <c r="B1905" s="9">
        <v>0.5441435185185185</v>
      </c>
      <c r="C1905" s="7">
        <v>28545</v>
      </c>
      <c r="D1905" s="7">
        <v>71.849999999999994</v>
      </c>
      <c r="E1905" s="7">
        <v>22.138888888888886</v>
      </c>
      <c r="F1905" s="7">
        <v>28.504000000000001</v>
      </c>
      <c r="G1905" s="7">
        <v>3.2349999999999999</v>
      </c>
      <c r="H1905" s="7">
        <v>7.99</v>
      </c>
      <c r="I1905" s="7">
        <v>8.64</v>
      </c>
      <c r="J1905" s="7">
        <v>104.25020000000001</v>
      </c>
      <c r="K1905">
        <v>245.96</v>
      </c>
      <c r="L1905" t="s">
        <v>12</v>
      </c>
      <c r="M1905" t="s">
        <v>10</v>
      </c>
      <c r="N1905" t="s">
        <v>12</v>
      </c>
      <c r="O1905">
        <v>40.049790999999999</v>
      </c>
      <c r="P1905">
        <v>-105.145899</v>
      </c>
      <c r="Q1905" t="s">
        <v>15</v>
      </c>
      <c r="R1905" s="10" t="s">
        <v>23</v>
      </c>
      <c r="S1905">
        <v>6730200</v>
      </c>
      <c r="T1905" s="1">
        <v>41158</v>
      </c>
      <c r="U1905" s="11">
        <v>0.54166666666666663</v>
      </c>
      <c r="V1905">
        <v>5.08</v>
      </c>
      <c r="W1905">
        <v>86</v>
      </c>
      <c r="X1905">
        <f t="shared" si="118"/>
        <v>0</v>
      </c>
      <c r="Y1905">
        <f t="shared" si="118"/>
        <v>0</v>
      </c>
    </row>
    <row r="1906" spans="1:25" ht="15.75">
      <c r="A1906" s="1">
        <v>41158</v>
      </c>
      <c r="B1906" s="9">
        <v>0.55456018518518524</v>
      </c>
      <c r="C1906" s="7">
        <v>28560</v>
      </c>
      <c r="D1906" s="7">
        <v>71.78</v>
      </c>
      <c r="E1906" s="7">
        <v>22.1</v>
      </c>
      <c r="F1906" s="7">
        <v>28.504000000000001</v>
      </c>
      <c r="G1906" s="7">
        <v>3.2050000000000001</v>
      </c>
      <c r="H1906" s="7">
        <v>7.97</v>
      </c>
      <c r="I1906" s="7">
        <v>8.5500000000000007</v>
      </c>
      <c r="J1906" s="7">
        <v>103.038</v>
      </c>
      <c r="K1906">
        <v>245.58</v>
      </c>
      <c r="L1906" t="s">
        <v>12</v>
      </c>
      <c r="M1906" t="s">
        <v>10</v>
      </c>
      <c r="N1906" t="s">
        <v>12</v>
      </c>
      <c r="O1906">
        <v>40.049790999999999</v>
      </c>
      <c r="P1906">
        <v>-105.145899</v>
      </c>
      <c r="Q1906" t="s">
        <v>15</v>
      </c>
      <c r="R1906" s="10" t="s">
        <v>23</v>
      </c>
      <c r="S1906">
        <v>6730200</v>
      </c>
      <c r="T1906" s="1">
        <v>41158</v>
      </c>
      <c r="U1906" s="11">
        <v>0.55208333333333337</v>
      </c>
      <c r="V1906">
        <v>5.08</v>
      </c>
      <c r="W1906">
        <v>86</v>
      </c>
      <c r="X1906">
        <f t="shared" ref="X1906:Y1921" si="119">V1906-V1910</f>
        <v>0</v>
      </c>
      <c r="Y1906">
        <f t="shared" si="119"/>
        <v>0</v>
      </c>
    </row>
    <row r="1907" spans="1:25" ht="15.75">
      <c r="A1907" s="1">
        <v>41158</v>
      </c>
      <c r="B1907" s="9">
        <v>0.56497685185185187</v>
      </c>
      <c r="C1907" s="7">
        <v>28575</v>
      </c>
      <c r="D1907" s="7">
        <v>71.790000000000006</v>
      </c>
      <c r="E1907" s="7">
        <v>22.105555555555561</v>
      </c>
      <c r="F1907" s="7">
        <v>28.504000000000001</v>
      </c>
      <c r="G1907" s="7">
        <v>3.2050000000000001</v>
      </c>
      <c r="H1907" s="7">
        <v>7.95</v>
      </c>
      <c r="I1907" s="7">
        <v>8.48</v>
      </c>
      <c r="J1907" s="7">
        <v>102.2257</v>
      </c>
      <c r="K1907">
        <v>244.16</v>
      </c>
      <c r="L1907" t="s">
        <v>12</v>
      </c>
      <c r="M1907" t="s">
        <v>10</v>
      </c>
      <c r="N1907" t="s">
        <v>12</v>
      </c>
      <c r="O1907">
        <v>40.049790999999999</v>
      </c>
      <c r="P1907">
        <v>-105.145899</v>
      </c>
      <c r="Q1907" t="s">
        <v>15</v>
      </c>
      <c r="R1907" s="10" t="s">
        <v>23</v>
      </c>
      <c r="S1907">
        <v>6730200</v>
      </c>
      <c r="T1907" s="1">
        <v>41158</v>
      </c>
      <c r="U1907" s="11">
        <v>0.5625</v>
      </c>
      <c r="V1907">
        <v>5.08</v>
      </c>
      <c r="W1907">
        <v>86</v>
      </c>
      <c r="X1907">
        <f t="shared" si="119"/>
        <v>0</v>
      </c>
      <c r="Y1907">
        <f t="shared" si="119"/>
        <v>0</v>
      </c>
    </row>
    <row r="1908" spans="1:25" ht="15.75">
      <c r="A1908" s="1">
        <v>41158</v>
      </c>
      <c r="B1908" s="9">
        <v>0.5753935185185185</v>
      </c>
      <c r="C1908" s="7">
        <v>28590</v>
      </c>
      <c r="D1908" s="7">
        <v>71.81</v>
      </c>
      <c r="E1908" s="7">
        <v>22.116666666666667</v>
      </c>
      <c r="F1908" s="7">
        <v>28.504000000000001</v>
      </c>
      <c r="G1908" s="7">
        <v>3.2050000000000001</v>
      </c>
      <c r="H1908" s="7">
        <v>7.96</v>
      </c>
      <c r="I1908" s="7">
        <v>8.48</v>
      </c>
      <c r="J1908" s="7">
        <v>102.18980000000001</v>
      </c>
      <c r="K1908">
        <v>242.62</v>
      </c>
      <c r="L1908" t="s">
        <v>12</v>
      </c>
      <c r="M1908" t="s">
        <v>10</v>
      </c>
      <c r="N1908" t="s">
        <v>12</v>
      </c>
      <c r="O1908">
        <v>40.049790999999999</v>
      </c>
      <c r="P1908">
        <v>-105.145899</v>
      </c>
      <c r="Q1908" t="s">
        <v>15</v>
      </c>
      <c r="R1908" s="10" t="s">
        <v>23</v>
      </c>
      <c r="S1908">
        <v>6730200</v>
      </c>
      <c r="T1908" s="1">
        <v>41158</v>
      </c>
      <c r="U1908" s="11">
        <v>0.57291666666666663</v>
      </c>
      <c r="V1908">
        <v>5.08</v>
      </c>
      <c r="W1908">
        <v>86</v>
      </c>
      <c r="X1908">
        <f t="shared" si="119"/>
        <v>0</v>
      </c>
      <c r="Y1908">
        <f t="shared" si="119"/>
        <v>0</v>
      </c>
    </row>
    <row r="1909" spans="1:25" ht="15.75">
      <c r="A1909" s="1">
        <v>41158</v>
      </c>
      <c r="B1909" s="9">
        <v>0.58581018518518524</v>
      </c>
      <c r="C1909" s="7">
        <v>28605</v>
      </c>
      <c r="D1909" s="7">
        <v>71.92</v>
      </c>
      <c r="E1909" s="7">
        <v>22.177777777777781</v>
      </c>
      <c r="F1909" s="7">
        <v>28.504000000000001</v>
      </c>
      <c r="G1909" s="7">
        <v>3.2050000000000001</v>
      </c>
      <c r="H1909" s="7">
        <v>7.97</v>
      </c>
      <c r="I1909" s="7">
        <v>8.49</v>
      </c>
      <c r="J1909" s="7">
        <v>102.5068</v>
      </c>
      <c r="K1909">
        <v>241.4</v>
      </c>
      <c r="L1909" t="s">
        <v>12</v>
      </c>
      <c r="M1909" t="s">
        <v>10</v>
      </c>
      <c r="N1909" t="s">
        <v>12</v>
      </c>
      <c r="O1909">
        <v>40.049790999999999</v>
      </c>
      <c r="P1909">
        <v>-105.145899</v>
      </c>
      <c r="Q1909" t="s">
        <v>15</v>
      </c>
      <c r="R1909" s="10" t="s">
        <v>23</v>
      </c>
      <c r="S1909">
        <v>6730200</v>
      </c>
      <c r="T1909" s="1">
        <v>41158</v>
      </c>
      <c r="U1909" s="11">
        <v>0.58333333333333337</v>
      </c>
      <c r="V1909">
        <v>5.08</v>
      </c>
      <c r="W1909">
        <v>86</v>
      </c>
      <c r="X1909">
        <f t="shared" si="119"/>
        <v>0</v>
      </c>
      <c r="Y1909">
        <f t="shared" si="119"/>
        <v>0</v>
      </c>
    </row>
    <row r="1910" spans="1:25" ht="15.75">
      <c r="A1910" s="1">
        <v>41158</v>
      </c>
      <c r="B1910" s="9">
        <v>0.59622685185185187</v>
      </c>
      <c r="C1910" s="7">
        <v>28620</v>
      </c>
      <c r="D1910" s="7">
        <v>71.88</v>
      </c>
      <c r="E1910" s="7">
        <v>22.155555555555555</v>
      </c>
      <c r="F1910" s="7">
        <v>28.504000000000001</v>
      </c>
      <c r="G1910" s="7">
        <v>3.2349999999999999</v>
      </c>
      <c r="H1910" s="7">
        <v>7.95</v>
      </c>
      <c r="I1910" s="7">
        <v>8.43</v>
      </c>
      <c r="J1910" s="7">
        <v>101.66160000000001</v>
      </c>
      <c r="K1910">
        <v>238.29</v>
      </c>
      <c r="L1910" t="s">
        <v>12</v>
      </c>
      <c r="M1910" t="s">
        <v>10</v>
      </c>
      <c r="N1910" t="s">
        <v>12</v>
      </c>
      <c r="O1910">
        <v>40.049790999999999</v>
      </c>
      <c r="P1910">
        <v>-105.145899</v>
      </c>
      <c r="Q1910" t="s">
        <v>15</v>
      </c>
      <c r="R1910" s="10" t="s">
        <v>23</v>
      </c>
      <c r="S1910">
        <v>6730200</v>
      </c>
      <c r="T1910" s="1">
        <v>41158</v>
      </c>
      <c r="U1910" s="11">
        <v>0.59375</v>
      </c>
      <c r="V1910">
        <v>5.08</v>
      </c>
      <c r="W1910">
        <v>86</v>
      </c>
      <c r="X1910">
        <f t="shared" si="119"/>
        <v>0</v>
      </c>
      <c r="Y1910">
        <f t="shared" si="119"/>
        <v>0</v>
      </c>
    </row>
    <row r="1911" spans="1:25" ht="15.75">
      <c r="A1911" s="1">
        <v>41158</v>
      </c>
      <c r="B1911" s="9">
        <v>0.6066435185185185</v>
      </c>
      <c r="C1911" s="7">
        <v>28635</v>
      </c>
      <c r="D1911" s="7">
        <v>71.84</v>
      </c>
      <c r="E1911" s="7">
        <v>22.133333333333336</v>
      </c>
      <c r="F1911" s="7">
        <v>28.504000000000001</v>
      </c>
      <c r="G1911" s="7">
        <v>3.2349999999999999</v>
      </c>
      <c r="H1911" s="7">
        <v>7.94</v>
      </c>
      <c r="I1911" s="7">
        <v>8.35</v>
      </c>
      <c r="J1911" s="7">
        <v>100.7375</v>
      </c>
      <c r="K1911">
        <v>237.31</v>
      </c>
      <c r="L1911" t="s">
        <v>12</v>
      </c>
      <c r="M1911" t="s">
        <v>10</v>
      </c>
      <c r="N1911" t="s">
        <v>12</v>
      </c>
      <c r="O1911">
        <v>40.049790999999999</v>
      </c>
      <c r="P1911">
        <v>-105.145899</v>
      </c>
      <c r="Q1911" t="s">
        <v>15</v>
      </c>
      <c r="R1911" s="10" t="s">
        <v>23</v>
      </c>
      <c r="S1911">
        <v>6730200</v>
      </c>
      <c r="T1911" s="1">
        <v>41158</v>
      </c>
      <c r="U1911" s="11">
        <v>0.60416666666666663</v>
      </c>
      <c r="V1911">
        <v>5.08</v>
      </c>
      <c r="W1911">
        <v>86</v>
      </c>
      <c r="X1911">
        <f t="shared" si="119"/>
        <v>0</v>
      </c>
      <c r="Y1911">
        <f t="shared" si="119"/>
        <v>0</v>
      </c>
    </row>
    <row r="1912" spans="1:25" ht="15.75">
      <c r="A1912" s="1">
        <v>41158</v>
      </c>
      <c r="B1912" s="9">
        <v>0.61706018518518524</v>
      </c>
      <c r="C1912" s="7">
        <v>28650</v>
      </c>
      <c r="D1912" s="7">
        <v>71.790000000000006</v>
      </c>
      <c r="E1912" s="7">
        <v>22.105555555555561</v>
      </c>
      <c r="F1912" s="7">
        <v>28.504000000000001</v>
      </c>
      <c r="G1912" s="7">
        <v>3.1760000000000002</v>
      </c>
      <c r="H1912" s="7">
        <v>7.92</v>
      </c>
      <c r="I1912" s="7">
        <v>8.3000000000000007</v>
      </c>
      <c r="J1912" s="7">
        <v>100.0287</v>
      </c>
      <c r="K1912">
        <v>237.33</v>
      </c>
      <c r="L1912" t="s">
        <v>12</v>
      </c>
      <c r="M1912" t="s">
        <v>10</v>
      </c>
      <c r="N1912" t="s">
        <v>12</v>
      </c>
      <c r="O1912">
        <v>40.049790999999999</v>
      </c>
      <c r="P1912">
        <v>-105.145899</v>
      </c>
      <c r="Q1912" t="s">
        <v>15</v>
      </c>
      <c r="R1912" s="10" t="s">
        <v>23</v>
      </c>
      <c r="S1912">
        <v>6730200</v>
      </c>
      <c r="T1912" s="1">
        <v>41158</v>
      </c>
      <c r="U1912" s="11">
        <v>0.61458333333333337</v>
      </c>
      <c r="V1912">
        <v>5.08</v>
      </c>
      <c r="W1912">
        <v>86</v>
      </c>
      <c r="X1912">
        <f t="shared" si="119"/>
        <v>0</v>
      </c>
      <c r="Y1912">
        <f t="shared" si="119"/>
        <v>0</v>
      </c>
    </row>
    <row r="1913" spans="1:25" ht="15.75">
      <c r="A1913" s="1">
        <v>41158</v>
      </c>
      <c r="B1913" s="9">
        <v>0.62747685185185187</v>
      </c>
      <c r="C1913" s="7">
        <v>28665</v>
      </c>
      <c r="D1913" s="7">
        <v>71.739999999999995</v>
      </c>
      <c r="E1913" s="7">
        <v>22.077777777777776</v>
      </c>
      <c r="F1913" s="7">
        <v>28.504000000000001</v>
      </c>
      <c r="G1913" s="7">
        <v>3.2349999999999999</v>
      </c>
      <c r="H1913" s="7">
        <v>7.91</v>
      </c>
      <c r="I1913" s="7">
        <v>8.25</v>
      </c>
      <c r="J1913" s="7">
        <v>99.408699999999996</v>
      </c>
      <c r="K1913">
        <v>236.22</v>
      </c>
      <c r="L1913" t="s">
        <v>12</v>
      </c>
      <c r="M1913" t="s">
        <v>10</v>
      </c>
      <c r="N1913" t="s">
        <v>12</v>
      </c>
      <c r="O1913">
        <v>40.049790999999999</v>
      </c>
      <c r="P1913">
        <v>-105.145899</v>
      </c>
      <c r="Q1913" t="s">
        <v>15</v>
      </c>
      <c r="R1913" s="10" t="s">
        <v>23</v>
      </c>
      <c r="S1913">
        <v>6730200</v>
      </c>
      <c r="T1913" s="1">
        <v>41158</v>
      </c>
      <c r="U1913" s="11">
        <v>0.625</v>
      </c>
      <c r="V1913">
        <v>5.08</v>
      </c>
      <c r="W1913">
        <v>86</v>
      </c>
      <c r="X1913">
        <f t="shared" si="119"/>
        <v>0</v>
      </c>
      <c r="Y1913">
        <f t="shared" si="119"/>
        <v>0</v>
      </c>
    </row>
    <row r="1914" spans="1:25" ht="15.75">
      <c r="A1914" s="1">
        <v>41158</v>
      </c>
      <c r="B1914" s="9">
        <v>0.6378935185185185</v>
      </c>
      <c r="C1914" s="7">
        <v>28680</v>
      </c>
      <c r="D1914" s="7">
        <v>71.67</v>
      </c>
      <c r="E1914" s="7">
        <v>22.038888888888891</v>
      </c>
      <c r="F1914" s="7">
        <v>28.504000000000001</v>
      </c>
      <c r="G1914" s="7">
        <v>3.1760000000000002</v>
      </c>
      <c r="H1914" s="7">
        <v>7.9</v>
      </c>
      <c r="I1914" s="7">
        <v>8.17</v>
      </c>
      <c r="J1914" s="7">
        <v>98.403899999999993</v>
      </c>
      <c r="K1914">
        <v>233.18</v>
      </c>
      <c r="L1914" t="s">
        <v>12</v>
      </c>
      <c r="M1914" t="s">
        <v>10</v>
      </c>
      <c r="N1914" t="s">
        <v>12</v>
      </c>
      <c r="O1914">
        <v>40.049790999999999</v>
      </c>
      <c r="P1914">
        <v>-105.145899</v>
      </c>
      <c r="Q1914" t="s">
        <v>15</v>
      </c>
      <c r="R1914" s="10" t="s">
        <v>23</v>
      </c>
      <c r="S1914">
        <v>6730200</v>
      </c>
      <c r="T1914" s="1">
        <v>41158</v>
      </c>
      <c r="U1914" s="11">
        <v>0.63541666666666663</v>
      </c>
      <c r="V1914">
        <v>5.08</v>
      </c>
      <c r="W1914">
        <v>86</v>
      </c>
      <c r="X1914">
        <f t="shared" si="119"/>
        <v>0</v>
      </c>
      <c r="Y1914">
        <f t="shared" si="119"/>
        <v>0</v>
      </c>
    </row>
    <row r="1915" spans="1:25" ht="15.75">
      <c r="A1915" s="1">
        <v>41158</v>
      </c>
      <c r="B1915" s="9">
        <v>0.64831018518518524</v>
      </c>
      <c r="C1915" s="7">
        <v>28695</v>
      </c>
      <c r="D1915" s="7">
        <v>71.66</v>
      </c>
      <c r="E1915" s="7">
        <v>22.033333333333331</v>
      </c>
      <c r="F1915" s="7">
        <v>28.504000000000001</v>
      </c>
      <c r="G1915" s="7">
        <v>3.1760000000000002</v>
      </c>
      <c r="H1915" s="7">
        <v>7.88</v>
      </c>
      <c r="I1915" s="7">
        <v>8.1</v>
      </c>
      <c r="J1915" s="7">
        <v>97.539199999999994</v>
      </c>
      <c r="K1915">
        <v>233.02</v>
      </c>
      <c r="L1915" t="s">
        <v>12</v>
      </c>
      <c r="M1915" t="s">
        <v>10</v>
      </c>
      <c r="N1915" t="s">
        <v>12</v>
      </c>
      <c r="O1915">
        <v>40.049790999999999</v>
      </c>
      <c r="P1915">
        <v>-105.145899</v>
      </c>
      <c r="Q1915" t="s">
        <v>15</v>
      </c>
      <c r="R1915" s="10" t="s">
        <v>23</v>
      </c>
      <c r="S1915">
        <v>6730200</v>
      </c>
      <c r="T1915" s="1">
        <v>41158</v>
      </c>
      <c r="U1915" s="11">
        <v>0.64583333333333337</v>
      </c>
      <c r="V1915">
        <v>5.08</v>
      </c>
      <c r="W1915">
        <v>86</v>
      </c>
      <c r="X1915">
        <f t="shared" si="119"/>
        <v>0</v>
      </c>
      <c r="Y1915">
        <f t="shared" si="119"/>
        <v>0</v>
      </c>
    </row>
    <row r="1916" spans="1:25" ht="15.75">
      <c r="A1916" s="1">
        <v>41158</v>
      </c>
      <c r="B1916" s="9">
        <v>0.65872685185185187</v>
      </c>
      <c r="C1916" s="7">
        <v>28710</v>
      </c>
      <c r="D1916" s="7">
        <v>71.67</v>
      </c>
      <c r="E1916" s="7">
        <v>22.038888888888891</v>
      </c>
      <c r="F1916" s="7">
        <v>28.504000000000001</v>
      </c>
      <c r="G1916" s="7">
        <v>3.2349999999999999</v>
      </c>
      <c r="H1916" s="7">
        <v>7.88</v>
      </c>
      <c r="I1916" s="7">
        <v>8.09</v>
      </c>
      <c r="J1916" s="7">
        <v>97.406099999999995</v>
      </c>
      <c r="K1916">
        <v>230.25</v>
      </c>
      <c r="L1916" t="s">
        <v>12</v>
      </c>
      <c r="M1916" t="s">
        <v>10</v>
      </c>
      <c r="N1916" t="s">
        <v>12</v>
      </c>
      <c r="O1916">
        <v>40.049790999999999</v>
      </c>
      <c r="P1916">
        <v>-105.145899</v>
      </c>
      <c r="Q1916" t="s">
        <v>15</v>
      </c>
      <c r="R1916" s="10" t="s">
        <v>23</v>
      </c>
      <c r="S1916">
        <v>6730200</v>
      </c>
      <c r="T1916" s="1">
        <v>41158</v>
      </c>
      <c r="U1916" s="11">
        <v>0.65625</v>
      </c>
      <c r="V1916">
        <v>5.08</v>
      </c>
      <c r="W1916">
        <v>86</v>
      </c>
      <c r="X1916">
        <f t="shared" si="119"/>
        <v>0</v>
      </c>
      <c r="Y1916">
        <f t="shared" si="119"/>
        <v>0</v>
      </c>
    </row>
    <row r="1917" spans="1:25" ht="15.75">
      <c r="A1917" s="1">
        <v>41158</v>
      </c>
      <c r="B1917" s="9">
        <v>0.6691435185185185</v>
      </c>
      <c r="C1917" s="7">
        <v>28725</v>
      </c>
      <c r="D1917" s="7">
        <v>71.66</v>
      </c>
      <c r="E1917" s="7">
        <v>22.033333333333331</v>
      </c>
      <c r="F1917" s="7">
        <v>28.504000000000001</v>
      </c>
      <c r="G1917" s="7">
        <v>3.1760000000000002</v>
      </c>
      <c r="H1917" s="7">
        <v>7.87</v>
      </c>
      <c r="I1917" s="7">
        <v>8.0299999999999994</v>
      </c>
      <c r="J1917" s="7">
        <v>96.636200000000002</v>
      </c>
      <c r="K1917">
        <v>231.59</v>
      </c>
      <c r="L1917" t="s">
        <v>12</v>
      </c>
      <c r="M1917" t="s">
        <v>10</v>
      </c>
      <c r="N1917" t="s">
        <v>12</v>
      </c>
      <c r="O1917">
        <v>40.049790999999999</v>
      </c>
      <c r="P1917">
        <v>-105.145899</v>
      </c>
      <c r="Q1917" t="s">
        <v>15</v>
      </c>
      <c r="R1917" s="10" t="s">
        <v>23</v>
      </c>
      <c r="S1917">
        <v>6730200</v>
      </c>
      <c r="T1917" s="1">
        <v>41158</v>
      </c>
      <c r="U1917" s="11">
        <v>0.66666666666666663</v>
      </c>
      <c r="V1917">
        <v>5.08</v>
      </c>
      <c r="W1917">
        <v>86</v>
      </c>
      <c r="X1917">
        <f t="shared" si="119"/>
        <v>0</v>
      </c>
      <c r="Y1917">
        <f t="shared" si="119"/>
        <v>0</v>
      </c>
    </row>
    <row r="1918" spans="1:25" ht="15.75">
      <c r="A1918" s="1">
        <v>41158</v>
      </c>
      <c r="B1918" s="9">
        <v>0.67956018518518524</v>
      </c>
      <c r="C1918" s="7">
        <v>28740</v>
      </c>
      <c r="D1918" s="7">
        <v>71.61</v>
      </c>
      <c r="E1918" s="7">
        <v>22.005555555555556</v>
      </c>
      <c r="F1918" s="7">
        <v>28.504000000000001</v>
      </c>
      <c r="G1918" s="7">
        <v>3.2050000000000001</v>
      </c>
      <c r="H1918" s="7">
        <v>7.85</v>
      </c>
      <c r="I1918" s="7">
        <v>8</v>
      </c>
      <c r="J1918" s="7">
        <v>96.270099999999999</v>
      </c>
      <c r="K1918">
        <v>227.41</v>
      </c>
      <c r="L1918" t="s">
        <v>12</v>
      </c>
      <c r="M1918" t="s">
        <v>10</v>
      </c>
      <c r="N1918" t="s">
        <v>12</v>
      </c>
      <c r="O1918">
        <v>40.049790999999999</v>
      </c>
      <c r="P1918">
        <v>-105.145899</v>
      </c>
      <c r="Q1918" t="s">
        <v>15</v>
      </c>
      <c r="R1918" s="10" t="s">
        <v>23</v>
      </c>
      <c r="S1918">
        <v>6730200</v>
      </c>
      <c r="T1918" s="1">
        <v>41158</v>
      </c>
      <c r="U1918" s="11">
        <v>0.67708333333333337</v>
      </c>
      <c r="V1918">
        <v>5.08</v>
      </c>
      <c r="W1918">
        <v>86</v>
      </c>
      <c r="X1918">
        <f t="shared" si="119"/>
        <v>0</v>
      </c>
      <c r="Y1918">
        <f t="shared" si="119"/>
        <v>0</v>
      </c>
    </row>
    <row r="1919" spans="1:25" ht="15.75">
      <c r="A1919" s="1">
        <v>41158</v>
      </c>
      <c r="B1919" s="9">
        <v>0.68997685185185187</v>
      </c>
      <c r="C1919" s="7">
        <v>28755</v>
      </c>
      <c r="D1919" s="7">
        <v>71.63</v>
      </c>
      <c r="E1919" s="7">
        <v>22.016666666666666</v>
      </c>
      <c r="F1919" s="7">
        <v>28.504000000000001</v>
      </c>
      <c r="G1919" s="7">
        <v>3.2050000000000001</v>
      </c>
      <c r="H1919" s="7">
        <v>7.85</v>
      </c>
      <c r="I1919" s="7">
        <v>8.0299999999999994</v>
      </c>
      <c r="J1919" s="7">
        <v>96.625500000000002</v>
      </c>
      <c r="K1919">
        <v>229.18</v>
      </c>
      <c r="L1919" t="s">
        <v>12</v>
      </c>
      <c r="M1919" t="s">
        <v>10</v>
      </c>
      <c r="N1919" t="s">
        <v>12</v>
      </c>
      <c r="O1919">
        <v>40.049790999999999</v>
      </c>
      <c r="P1919">
        <v>-105.145899</v>
      </c>
      <c r="Q1919" t="s">
        <v>15</v>
      </c>
      <c r="R1919" s="10" t="s">
        <v>23</v>
      </c>
      <c r="S1919">
        <v>6730200</v>
      </c>
      <c r="T1919" s="1">
        <v>41158</v>
      </c>
      <c r="U1919" s="11">
        <v>0.6875</v>
      </c>
      <c r="V1919">
        <v>5.08</v>
      </c>
      <c r="W1919">
        <v>86</v>
      </c>
      <c r="X1919">
        <f t="shared" si="119"/>
        <v>0</v>
      </c>
      <c r="Y1919">
        <f t="shared" si="119"/>
        <v>0</v>
      </c>
    </row>
    <row r="1920" spans="1:25" ht="15.75">
      <c r="A1920" s="1">
        <v>41158</v>
      </c>
      <c r="B1920" s="9">
        <v>0.7003935185185185</v>
      </c>
      <c r="C1920" s="7">
        <v>28770</v>
      </c>
      <c r="D1920" s="7">
        <v>71.62</v>
      </c>
      <c r="E1920" s="7">
        <v>22.011111111111113</v>
      </c>
      <c r="F1920" s="7">
        <v>28.504000000000001</v>
      </c>
      <c r="G1920" s="7">
        <v>3.2349999999999999</v>
      </c>
      <c r="H1920" s="7">
        <v>7.84</v>
      </c>
      <c r="I1920" s="7">
        <v>8.02</v>
      </c>
      <c r="J1920" s="7">
        <v>96.523200000000003</v>
      </c>
      <c r="K1920">
        <v>227.29</v>
      </c>
      <c r="L1920" t="s">
        <v>12</v>
      </c>
      <c r="M1920" t="s">
        <v>10</v>
      </c>
      <c r="N1920" t="s">
        <v>12</v>
      </c>
      <c r="O1920">
        <v>40.049790999999999</v>
      </c>
      <c r="P1920">
        <v>-105.145899</v>
      </c>
      <c r="Q1920" t="s">
        <v>15</v>
      </c>
      <c r="R1920" s="10" t="s">
        <v>23</v>
      </c>
      <c r="S1920">
        <v>6730200</v>
      </c>
      <c r="T1920" s="1">
        <v>41158</v>
      </c>
      <c r="U1920" s="11">
        <v>0.69791666666666663</v>
      </c>
      <c r="V1920">
        <v>5.08</v>
      </c>
      <c r="W1920">
        <v>86</v>
      </c>
      <c r="X1920">
        <f t="shared" si="119"/>
        <v>0</v>
      </c>
      <c r="Y1920">
        <f t="shared" si="119"/>
        <v>0</v>
      </c>
    </row>
    <row r="1921" spans="1:25" ht="15.75">
      <c r="A1921" s="1">
        <v>41158</v>
      </c>
      <c r="B1921" s="9">
        <v>0.71081018518518524</v>
      </c>
      <c r="C1921" s="7">
        <v>28785</v>
      </c>
      <c r="D1921" s="7">
        <v>71.58</v>
      </c>
      <c r="E1921" s="7">
        <v>21.988888888888887</v>
      </c>
      <c r="F1921" s="7">
        <v>28.504000000000001</v>
      </c>
      <c r="G1921" s="7">
        <v>3.2050000000000001</v>
      </c>
      <c r="H1921" s="7">
        <v>7.83</v>
      </c>
      <c r="I1921" s="7">
        <v>8</v>
      </c>
      <c r="J1921" s="7">
        <v>96.172799999999995</v>
      </c>
      <c r="K1921">
        <v>233.59</v>
      </c>
      <c r="L1921" t="s">
        <v>12</v>
      </c>
      <c r="M1921" t="s">
        <v>10</v>
      </c>
      <c r="N1921" t="s">
        <v>12</v>
      </c>
      <c r="O1921">
        <v>40.049790999999999</v>
      </c>
      <c r="P1921">
        <v>-105.145899</v>
      </c>
      <c r="Q1921" t="s">
        <v>15</v>
      </c>
      <c r="R1921" s="10" t="s">
        <v>23</v>
      </c>
      <c r="S1921">
        <v>6730200</v>
      </c>
      <c r="T1921" s="1">
        <v>41158</v>
      </c>
      <c r="U1921" s="11">
        <v>0.70833333333333337</v>
      </c>
      <c r="V1921">
        <v>5.08</v>
      </c>
      <c r="W1921">
        <v>86</v>
      </c>
      <c r="X1921">
        <f t="shared" si="119"/>
        <v>0</v>
      </c>
      <c r="Y1921">
        <f t="shared" si="119"/>
        <v>0</v>
      </c>
    </row>
    <row r="1922" spans="1:25" ht="15.75">
      <c r="A1922" s="1">
        <v>41158</v>
      </c>
      <c r="B1922" s="9">
        <v>0.72122685185185187</v>
      </c>
      <c r="C1922" s="7">
        <v>28800</v>
      </c>
      <c r="D1922" s="7">
        <v>71.53</v>
      </c>
      <c r="E1922" s="7">
        <v>21.961111111111112</v>
      </c>
      <c r="F1922" s="7">
        <v>28.504000000000001</v>
      </c>
      <c r="G1922" s="7">
        <v>3.2050000000000001</v>
      </c>
      <c r="H1922" s="7">
        <v>7.83</v>
      </c>
      <c r="I1922" s="7">
        <v>7.96</v>
      </c>
      <c r="J1922" s="7">
        <v>95.7196</v>
      </c>
      <c r="K1922">
        <v>228.15</v>
      </c>
      <c r="L1922" t="s">
        <v>12</v>
      </c>
      <c r="M1922" t="s">
        <v>10</v>
      </c>
      <c r="N1922" t="s">
        <v>12</v>
      </c>
      <c r="O1922">
        <v>40.049790999999999</v>
      </c>
      <c r="P1922">
        <v>-105.145899</v>
      </c>
      <c r="Q1922" t="s">
        <v>15</v>
      </c>
      <c r="R1922" s="10" t="s">
        <v>23</v>
      </c>
      <c r="S1922">
        <v>6730200</v>
      </c>
      <c r="T1922" s="1">
        <v>41158</v>
      </c>
      <c r="U1922" s="11">
        <v>0.71875</v>
      </c>
      <c r="V1922">
        <v>5.08</v>
      </c>
      <c r="W1922">
        <v>86</v>
      </c>
      <c r="X1922">
        <f t="shared" ref="X1922:Y1937" si="120">V1922-V1926</f>
        <v>0</v>
      </c>
      <c r="Y1922">
        <f t="shared" si="120"/>
        <v>0</v>
      </c>
    </row>
    <row r="1923" spans="1:25" ht="15.75">
      <c r="A1923" s="1">
        <v>41158</v>
      </c>
      <c r="B1923" s="9">
        <v>0.7316435185185185</v>
      </c>
      <c r="C1923" s="7">
        <v>28815</v>
      </c>
      <c r="D1923" s="7">
        <v>71.47</v>
      </c>
      <c r="E1923" s="7">
        <v>21.927777777777777</v>
      </c>
      <c r="F1923" s="7">
        <v>28.504000000000001</v>
      </c>
      <c r="G1923" s="7">
        <v>3.2349999999999999</v>
      </c>
      <c r="H1923" s="7">
        <v>7.82</v>
      </c>
      <c r="I1923" s="7">
        <v>7.96</v>
      </c>
      <c r="J1923" s="7">
        <v>95.580500000000001</v>
      </c>
      <c r="K1923">
        <v>230.13</v>
      </c>
      <c r="L1923" t="s">
        <v>12</v>
      </c>
      <c r="M1923" t="s">
        <v>10</v>
      </c>
      <c r="N1923" t="s">
        <v>12</v>
      </c>
      <c r="O1923">
        <v>40.049790999999999</v>
      </c>
      <c r="P1923">
        <v>-105.145899</v>
      </c>
      <c r="Q1923" t="s">
        <v>15</v>
      </c>
      <c r="R1923" s="10" t="s">
        <v>23</v>
      </c>
      <c r="S1923">
        <v>6730200</v>
      </c>
      <c r="T1923" s="1">
        <v>41158</v>
      </c>
      <c r="U1923" s="11">
        <v>0.72916666666666663</v>
      </c>
      <c r="V1923">
        <v>5.08</v>
      </c>
      <c r="W1923">
        <v>86</v>
      </c>
      <c r="X1923">
        <f t="shared" si="120"/>
        <v>0</v>
      </c>
      <c r="Y1923">
        <f t="shared" si="120"/>
        <v>0</v>
      </c>
    </row>
    <row r="1924" spans="1:25" ht="15.75">
      <c r="A1924" s="1">
        <v>41158</v>
      </c>
      <c r="B1924" s="9">
        <v>0.74206018518518524</v>
      </c>
      <c r="C1924" s="7">
        <v>28830</v>
      </c>
      <c r="D1924" s="7">
        <v>71.41</v>
      </c>
      <c r="E1924" s="7">
        <v>21.894444444444442</v>
      </c>
      <c r="F1924" s="7">
        <v>28.504000000000001</v>
      </c>
      <c r="G1924" s="7">
        <v>3.2050000000000001</v>
      </c>
      <c r="H1924" s="7">
        <v>7.81</v>
      </c>
      <c r="I1924" s="7">
        <v>7.94</v>
      </c>
      <c r="J1924" s="7">
        <v>95.322299999999998</v>
      </c>
      <c r="K1924">
        <v>229.19</v>
      </c>
      <c r="L1924" t="s">
        <v>12</v>
      </c>
      <c r="M1924" t="s">
        <v>10</v>
      </c>
      <c r="N1924" t="s">
        <v>12</v>
      </c>
      <c r="O1924">
        <v>40.049790999999999</v>
      </c>
      <c r="P1924">
        <v>-105.145899</v>
      </c>
      <c r="Q1924" t="s">
        <v>15</v>
      </c>
      <c r="R1924" s="10" t="s">
        <v>23</v>
      </c>
      <c r="S1924">
        <v>6730200</v>
      </c>
      <c r="T1924" s="1">
        <v>41158</v>
      </c>
      <c r="U1924" s="11">
        <v>0.73958333333333337</v>
      </c>
      <c r="V1924">
        <v>5.08</v>
      </c>
      <c r="W1924">
        <v>86</v>
      </c>
      <c r="X1924">
        <f t="shared" si="120"/>
        <v>0</v>
      </c>
      <c r="Y1924">
        <f t="shared" si="120"/>
        <v>0</v>
      </c>
    </row>
    <row r="1925" spans="1:25" ht="15.75">
      <c r="A1925" s="1">
        <v>41158</v>
      </c>
      <c r="B1925" s="9">
        <v>0.75247685185185187</v>
      </c>
      <c r="C1925" s="7">
        <v>28845</v>
      </c>
      <c r="D1925" s="7">
        <v>71.3</v>
      </c>
      <c r="E1925" s="7">
        <v>21.833333333333332</v>
      </c>
      <c r="F1925" s="7">
        <v>28.504000000000001</v>
      </c>
      <c r="G1925" s="7">
        <v>3.1760000000000002</v>
      </c>
      <c r="H1925" s="7">
        <v>7.79</v>
      </c>
      <c r="I1925" s="7">
        <v>7.87</v>
      </c>
      <c r="J1925" s="7">
        <v>94.4255</v>
      </c>
      <c r="K1925">
        <v>227.74</v>
      </c>
      <c r="L1925" t="s">
        <v>12</v>
      </c>
      <c r="M1925" t="s">
        <v>10</v>
      </c>
      <c r="N1925" t="s">
        <v>12</v>
      </c>
      <c r="O1925">
        <v>40.049790999999999</v>
      </c>
      <c r="P1925">
        <v>-105.145899</v>
      </c>
      <c r="Q1925" t="s">
        <v>15</v>
      </c>
      <c r="R1925" s="10" t="s">
        <v>23</v>
      </c>
      <c r="S1925">
        <v>6730200</v>
      </c>
      <c r="T1925" s="1">
        <v>41158</v>
      </c>
      <c r="U1925" s="11">
        <v>0.75</v>
      </c>
      <c r="V1925">
        <v>5.08</v>
      </c>
      <c r="W1925">
        <v>86</v>
      </c>
      <c r="X1925">
        <f t="shared" si="120"/>
        <v>0</v>
      </c>
      <c r="Y1925">
        <f t="shared" si="120"/>
        <v>0</v>
      </c>
    </row>
    <row r="1926" spans="1:25" ht="15.75">
      <c r="A1926" s="1">
        <v>41158</v>
      </c>
      <c r="B1926" s="9">
        <v>0.7628935185185185</v>
      </c>
      <c r="C1926" s="7">
        <v>28860</v>
      </c>
      <c r="D1926" s="7">
        <v>71.14</v>
      </c>
      <c r="E1926" s="7">
        <v>21.744444444444447</v>
      </c>
      <c r="F1926" s="7">
        <v>28.504000000000001</v>
      </c>
      <c r="G1926" s="7">
        <v>3.2349999999999999</v>
      </c>
      <c r="H1926" s="7">
        <v>7.76</v>
      </c>
      <c r="I1926" s="7">
        <v>7.8</v>
      </c>
      <c r="J1926" s="7">
        <v>93.311499999999995</v>
      </c>
      <c r="K1926">
        <v>222.48</v>
      </c>
      <c r="L1926" t="s">
        <v>12</v>
      </c>
      <c r="M1926" t="s">
        <v>10</v>
      </c>
      <c r="N1926" t="s">
        <v>12</v>
      </c>
      <c r="O1926">
        <v>40.049790999999999</v>
      </c>
      <c r="P1926">
        <v>-105.145899</v>
      </c>
      <c r="Q1926" t="s">
        <v>15</v>
      </c>
      <c r="R1926" s="10" t="s">
        <v>23</v>
      </c>
      <c r="S1926">
        <v>6730200</v>
      </c>
      <c r="T1926" s="1">
        <v>41158</v>
      </c>
      <c r="U1926" s="11">
        <v>0.76041666666666663</v>
      </c>
      <c r="V1926">
        <v>5.08</v>
      </c>
      <c r="W1926">
        <v>86</v>
      </c>
      <c r="X1926">
        <f t="shared" si="120"/>
        <v>0</v>
      </c>
      <c r="Y1926">
        <f t="shared" si="120"/>
        <v>0</v>
      </c>
    </row>
    <row r="1927" spans="1:25" ht="15.75">
      <c r="A1927" s="1">
        <v>41158</v>
      </c>
      <c r="B1927" s="9">
        <v>0.77331018518518524</v>
      </c>
      <c r="C1927" s="7">
        <v>28875</v>
      </c>
      <c r="D1927" s="7">
        <v>71.010000000000005</v>
      </c>
      <c r="E1927" s="7">
        <v>21.672222222222224</v>
      </c>
      <c r="F1927" s="7">
        <v>28.504000000000001</v>
      </c>
      <c r="G1927" s="7">
        <v>3.2349999999999999</v>
      </c>
      <c r="H1927" s="7">
        <v>7.73</v>
      </c>
      <c r="I1927" s="7">
        <v>7.73</v>
      </c>
      <c r="J1927" s="7">
        <v>92.396500000000003</v>
      </c>
      <c r="K1927">
        <v>222.86</v>
      </c>
      <c r="L1927" t="s">
        <v>12</v>
      </c>
      <c r="M1927" t="s">
        <v>10</v>
      </c>
      <c r="N1927" t="s">
        <v>12</v>
      </c>
      <c r="O1927">
        <v>40.049790999999999</v>
      </c>
      <c r="P1927">
        <v>-105.145899</v>
      </c>
      <c r="Q1927" t="s">
        <v>15</v>
      </c>
      <c r="R1927" s="10" t="s">
        <v>23</v>
      </c>
      <c r="S1927">
        <v>6730200</v>
      </c>
      <c r="T1927" s="1">
        <v>41158</v>
      </c>
      <c r="U1927" s="11">
        <v>0.77083333333333337</v>
      </c>
      <c r="V1927">
        <v>5.08</v>
      </c>
      <c r="W1927">
        <v>86</v>
      </c>
      <c r="X1927">
        <f t="shared" si="120"/>
        <v>0</v>
      </c>
      <c r="Y1927">
        <f t="shared" si="120"/>
        <v>0</v>
      </c>
    </row>
    <row r="1928" spans="1:25" ht="15.75">
      <c r="A1928" s="1">
        <v>41158</v>
      </c>
      <c r="B1928" s="9">
        <v>0.78372685185185187</v>
      </c>
      <c r="C1928" s="7">
        <v>28890</v>
      </c>
      <c r="D1928" s="7">
        <v>70.86</v>
      </c>
      <c r="E1928" s="7">
        <v>21.588888888888889</v>
      </c>
      <c r="F1928" s="7">
        <v>28.504000000000001</v>
      </c>
      <c r="G1928" s="7">
        <v>3.2349999999999999</v>
      </c>
      <c r="H1928" s="7">
        <v>7.71</v>
      </c>
      <c r="I1928" s="7">
        <v>7.68</v>
      </c>
      <c r="J1928" s="7">
        <v>91.615799999999993</v>
      </c>
      <c r="K1928">
        <v>220.98</v>
      </c>
      <c r="L1928" t="s">
        <v>12</v>
      </c>
      <c r="M1928" t="s">
        <v>10</v>
      </c>
      <c r="N1928" t="s">
        <v>12</v>
      </c>
      <c r="O1928">
        <v>40.049790999999999</v>
      </c>
      <c r="P1928">
        <v>-105.145899</v>
      </c>
      <c r="Q1928" t="s">
        <v>15</v>
      </c>
      <c r="R1928" s="10" t="s">
        <v>23</v>
      </c>
      <c r="S1928">
        <v>6730200</v>
      </c>
      <c r="T1928" s="1">
        <v>41158</v>
      </c>
      <c r="U1928" s="11">
        <v>0.78125</v>
      </c>
      <c r="V1928">
        <v>5.08</v>
      </c>
      <c r="W1928">
        <v>86</v>
      </c>
      <c r="X1928">
        <f t="shared" si="120"/>
        <v>0</v>
      </c>
      <c r="Y1928">
        <f t="shared" si="120"/>
        <v>0</v>
      </c>
    </row>
    <row r="1929" spans="1:25" ht="15.75">
      <c r="A1929" s="1">
        <v>41158</v>
      </c>
      <c r="B1929" s="9">
        <v>0.7941435185185185</v>
      </c>
      <c r="C1929" s="7">
        <v>28905</v>
      </c>
      <c r="D1929" s="7">
        <v>70.7</v>
      </c>
      <c r="E1929" s="7">
        <v>21.500000000000004</v>
      </c>
      <c r="F1929" s="7">
        <v>28.504000000000001</v>
      </c>
      <c r="G1929" s="7">
        <v>3.2050000000000001</v>
      </c>
      <c r="H1929" s="7">
        <v>7.67</v>
      </c>
      <c r="I1929" s="7">
        <v>7.56</v>
      </c>
      <c r="J1929" s="7">
        <v>90.085599999999999</v>
      </c>
      <c r="K1929">
        <v>219.6</v>
      </c>
      <c r="L1929" t="s">
        <v>12</v>
      </c>
      <c r="M1929" t="s">
        <v>10</v>
      </c>
      <c r="N1929" t="s">
        <v>12</v>
      </c>
      <c r="O1929">
        <v>40.049790999999999</v>
      </c>
      <c r="P1929">
        <v>-105.145899</v>
      </c>
      <c r="Q1929" t="s">
        <v>15</v>
      </c>
      <c r="R1929" s="10" t="s">
        <v>23</v>
      </c>
      <c r="S1929">
        <v>6730200</v>
      </c>
      <c r="T1929" s="1">
        <v>41158</v>
      </c>
      <c r="U1929" s="11">
        <v>0.79166666666666663</v>
      </c>
      <c r="V1929">
        <v>5.08</v>
      </c>
      <c r="W1929">
        <v>86</v>
      </c>
      <c r="X1929">
        <f t="shared" si="120"/>
        <v>0</v>
      </c>
      <c r="Y1929">
        <f t="shared" si="120"/>
        <v>0</v>
      </c>
    </row>
    <row r="1930" spans="1:25" ht="15.75">
      <c r="A1930" s="1">
        <v>41158</v>
      </c>
      <c r="B1930" s="9">
        <v>0.80456018518518524</v>
      </c>
      <c r="C1930" s="7">
        <v>28920</v>
      </c>
      <c r="D1930" s="7">
        <v>70.569999999999993</v>
      </c>
      <c r="E1930" s="7">
        <v>21.427777777777774</v>
      </c>
      <c r="F1930" s="7">
        <v>28.504000000000001</v>
      </c>
      <c r="G1930" s="7">
        <v>3.2349999999999999</v>
      </c>
      <c r="H1930" s="7">
        <v>7.65</v>
      </c>
      <c r="I1930" s="7">
        <v>7.46</v>
      </c>
      <c r="J1930" s="7">
        <v>88.796099999999996</v>
      </c>
      <c r="K1930">
        <v>222.6</v>
      </c>
      <c r="L1930" t="s">
        <v>12</v>
      </c>
      <c r="M1930" t="s">
        <v>10</v>
      </c>
      <c r="N1930" t="s">
        <v>12</v>
      </c>
      <c r="O1930">
        <v>40.049790999999999</v>
      </c>
      <c r="P1930">
        <v>-105.145899</v>
      </c>
      <c r="Q1930" t="s">
        <v>15</v>
      </c>
      <c r="R1930" s="10" t="s">
        <v>23</v>
      </c>
      <c r="S1930">
        <v>6730200</v>
      </c>
      <c r="T1930" s="1">
        <v>41158</v>
      </c>
      <c r="U1930" s="11">
        <v>0.80208333333333337</v>
      </c>
      <c r="V1930">
        <v>5.08</v>
      </c>
      <c r="W1930">
        <v>86</v>
      </c>
      <c r="X1930">
        <f t="shared" si="120"/>
        <v>0</v>
      </c>
      <c r="Y1930">
        <f t="shared" si="120"/>
        <v>0</v>
      </c>
    </row>
    <row r="1931" spans="1:25" ht="15.75">
      <c r="A1931" s="1">
        <v>41158</v>
      </c>
      <c r="B1931" s="9">
        <v>0.81497685185185187</v>
      </c>
      <c r="C1931" s="7">
        <v>28935</v>
      </c>
      <c r="D1931" s="7">
        <v>70.41</v>
      </c>
      <c r="E1931" s="7">
        <v>21.338888888888889</v>
      </c>
      <c r="F1931" s="7">
        <v>28.504000000000001</v>
      </c>
      <c r="G1931" s="7">
        <v>3.2050000000000001</v>
      </c>
      <c r="H1931" s="7">
        <v>7.63</v>
      </c>
      <c r="I1931" s="7">
        <v>7.38</v>
      </c>
      <c r="J1931" s="7">
        <v>87.647099999999995</v>
      </c>
      <c r="K1931">
        <v>222.24</v>
      </c>
      <c r="L1931" t="s">
        <v>12</v>
      </c>
      <c r="M1931" t="s">
        <v>10</v>
      </c>
      <c r="N1931" t="s">
        <v>12</v>
      </c>
      <c r="O1931">
        <v>40.049790999999999</v>
      </c>
      <c r="P1931">
        <v>-105.145899</v>
      </c>
      <c r="Q1931" t="s">
        <v>15</v>
      </c>
      <c r="R1931" s="10" t="s">
        <v>23</v>
      </c>
      <c r="S1931">
        <v>6730200</v>
      </c>
      <c r="T1931" s="1">
        <v>41158</v>
      </c>
      <c r="U1931" s="11">
        <v>0.8125</v>
      </c>
      <c r="V1931">
        <v>5.08</v>
      </c>
      <c r="W1931">
        <v>86</v>
      </c>
      <c r="X1931">
        <f t="shared" si="120"/>
        <v>0</v>
      </c>
      <c r="Y1931">
        <f t="shared" si="120"/>
        <v>0</v>
      </c>
    </row>
    <row r="1932" spans="1:25" ht="15.75">
      <c r="A1932" s="1">
        <v>41158</v>
      </c>
      <c r="B1932" s="9">
        <v>0.8253935185185185</v>
      </c>
      <c r="C1932" s="7">
        <v>28950</v>
      </c>
      <c r="D1932" s="7">
        <v>70.3</v>
      </c>
      <c r="E1932" s="7">
        <v>21.277777777777779</v>
      </c>
      <c r="F1932" s="7">
        <v>28.504000000000001</v>
      </c>
      <c r="G1932" s="7">
        <v>3.2349999999999999</v>
      </c>
      <c r="H1932" s="7">
        <v>7.6</v>
      </c>
      <c r="I1932" s="7">
        <v>7.29</v>
      </c>
      <c r="J1932" s="7">
        <v>86.440100000000001</v>
      </c>
      <c r="K1932">
        <v>218.65</v>
      </c>
      <c r="L1932" t="s">
        <v>12</v>
      </c>
      <c r="M1932" t="s">
        <v>10</v>
      </c>
      <c r="N1932" t="s">
        <v>12</v>
      </c>
      <c r="O1932">
        <v>40.049790999999999</v>
      </c>
      <c r="P1932">
        <v>-105.145899</v>
      </c>
      <c r="Q1932" t="s">
        <v>15</v>
      </c>
      <c r="R1932" s="10" t="s">
        <v>23</v>
      </c>
      <c r="S1932">
        <v>6730200</v>
      </c>
      <c r="T1932" s="1">
        <v>41158</v>
      </c>
      <c r="U1932" s="11">
        <v>0.82291666666666663</v>
      </c>
      <c r="V1932">
        <v>5.08</v>
      </c>
      <c r="W1932">
        <v>86</v>
      </c>
      <c r="X1932">
        <f t="shared" si="120"/>
        <v>0</v>
      </c>
      <c r="Y1932">
        <f t="shared" si="120"/>
        <v>0</v>
      </c>
    </row>
    <row r="1933" spans="1:25" ht="15.75">
      <c r="A1933" s="1">
        <v>41158</v>
      </c>
      <c r="B1933" s="9">
        <v>0.83581018518518524</v>
      </c>
      <c r="C1933" s="7">
        <v>28965</v>
      </c>
      <c r="D1933" s="7">
        <v>70.209999999999994</v>
      </c>
      <c r="E1933" s="7">
        <v>21.227777777777774</v>
      </c>
      <c r="F1933" s="7">
        <v>28.504000000000001</v>
      </c>
      <c r="G1933" s="7">
        <v>3.2349999999999999</v>
      </c>
      <c r="H1933" s="7">
        <v>7.57</v>
      </c>
      <c r="I1933" s="7">
        <v>7.22</v>
      </c>
      <c r="J1933" s="7">
        <v>85.568299999999994</v>
      </c>
      <c r="K1933">
        <v>221.49</v>
      </c>
      <c r="L1933" t="s">
        <v>12</v>
      </c>
      <c r="M1933" t="s">
        <v>10</v>
      </c>
      <c r="N1933" t="s">
        <v>12</v>
      </c>
      <c r="O1933">
        <v>40.049790999999999</v>
      </c>
      <c r="P1933">
        <v>-105.145899</v>
      </c>
      <c r="Q1933" t="s">
        <v>15</v>
      </c>
      <c r="R1933" s="10" t="s">
        <v>23</v>
      </c>
      <c r="S1933">
        <v>6730200</v>
      </c>
      <c r="T1933" s="1">
        <v>41158</v>
      </c>
      <c r="U1933" s="11">
        <v>0.83333333333333337</v>
      </c>
      <c r="V1933">
        <v>5.08</v>
      </c>
      <c r="W1933">
        <v>86</v>
      </c>
      <c r="X1933">
        <f t="shared" si="120"/>
        <v>0</v>
      </c>
      <c r="Y1933">
        <f t="shared" si="120"/>
        <v>0</v>
      </c>
    </row>
    <row r="1934" spans="1:25" ht="15.75">
      <c r="A1934" s="1">
        <v>41158</v>
      </c>
      <c r="B1934" s="9">
        <v>0.84622685185185187</v>
      </c>
      <c r="C1934" s="7">
        <v>28980</v>
      </c>
      <c r="D1934" s="7">
        <v>70.150000000000006</v>
      </c>
      <c r="E1934" s="7">
        <v>21.19444444444445</v>
      </c>
      <c r="F1934" s="7">
        <v>28.504000000000001</v>
      </c>
      <c r="G1934" s="7">
        <v>3.2349999999999999</v>
      </c>
      <c r="H1934" s="7">
        <v>7.55</v>
      </c>
      <c r="I1934" s="7">
        <v>7.16</v>
      </c>
      <c r="J1934" s="7">
        <v>84.833299999999994</v>
      </c>
      <c r="K1934">
        <v>220.93</v>
      </c>
      <c r="L1934" t="s">
        <v>12</v>
      </c>
      <c r="M1934" t="s">
        <v>10</v>
      </c>
      <c r="N1934" t="s">
        <v>12</v>
      </c>
      <c r="O1934">
        <v>40.049790999999999</v>
      </c>
      <c r="P1934">
        <v>-105.145899</v>
      </c>
      <c r="Q1934" t="s">
        <v>15</v>
      </c>
      <c r="R1934" s="10" t="s">
        <v>23</v>
      </c>
      <c r="S1934">
        <v>6730200</v>
      </c>
      <c r="T1934" s="1">
        <v>41158</v>
      </c>
      <c r="U1934" s="11">
        <v>0.84375</v>
      </c>
      <c r="V1934">
        <v>5.08</v>
      </c>
      <c r="W1934">
        <v>86</v>
      </c>
      <c r="X1934">
        <f t="shared" si="120"/>
        <v>0</v>
      </c>
      <c r="Y1934">
        <f t="shared" si="120"/>
        <v>0</v>
      </c>
    </row>
    <row r="1935" spans="1:25" ht="15.75">
      <c r="A1935" s="1">
        <v>41158</v>
      </c>
      <c r="B1935" s="9">
        <v>0.8566435185185185</v>
      </c>
      <c r="C1935" s="7">
        <v>28995</v>
      </c>
      <c r="D1935" s="7">
        <v>70.08</v>
      </c>
      <c r="E1935" s="7">
        <v>21.155555555555555</v>
      </c>
      <c r="F1935" s="7">
        <v>28.504000000000001</v>
      </c>
      <c r="G1935" s="7">
        <v>3.2349999999999999</v>
      </c>
      <c r="H1935" s="7">
        <v>7.54</v>
      </c>
      <c r="I1935" s="7">
        <v>7.1</v>
      </c>
      <c r="J1935" s="7">
        <v>83.960899999999995</v>
      </c>
      <c r="K1935">
        <v>209.37</v>
      </c>
      <c r="L1935" t="s">
        <v>12</v>
      </c>
      <c r="M1935" t="s">
        <v>10</v>
      </c>
      <c r="N1935" t="s">
        <v>12</v>
      </c>
      <c r="O1935">
        <v>40.049790999999999</v>
      </c>
      <c r="P1935">
        <v>-105.145899</v>
      </c>
      <c r="Q1935" t="s">
        <v>15</v>
      </c>
      <c r="R1935" s="10" t="s">
        <v>23</v>
      </c>
      <c r="S1935">
        <v>6730200</v>
      </c>
      <c r="T1935" s="1">
        <v>41158</v>
      </c>
      <c r="U1935" s="11">
        <v>0.85416666666666663</v>
      </c>
      <c r="V1935">
        <v>5.08</v>
      </c>
      <c r="W1935">
        <v>86</v>
      </c>
      <c r="X1935">
        <f t="shared" si="120"/>
        <v>0</v>
      </c>
      <c r="Y1935">
        <f t="shared" si="120"/>
        <v>0</v>
      </c>
    </row>
    <row r="1936" spans="1:25" ht="15.75">
      <c r="A1936" s="1">
        <v>41158</v>
      </c>
      <c r="B1936" s="9">
        <v>0.86706018518518524</v>
      </c>
      <c r="C1936" s="7">
        <v>29010</v>
      </c>
      <c r="D1936" s="7">
        <v>70</v>
      </c>
      <c r="E1936" s="7">
        <v>21.111111111111111</v>
      </c>
      <c r="F1936" s="7">
        <v>28.504000000000001</v>
      </c>
      <c r="G1936" s="7">
        <v>3.2349999999999999</v>
      </c>
      <c r="H1936" s="7">
        <v>7.52</v>
      </c>
      <c r="I1936" s="7">
        <v>7.06</v>
      </c>
      <c r="J1936" s="7">
        <v>83.479500000000002</v>
      </c>
      <c r="K1936">
        <v>220.2</v>
      </c>
      <c r="L1936" t="s">
        <v>12</v>
      </c>
      <c r="M1936" t="s">
        <v>10</v>
      </c>
      <c r="N1936" t="s">
        <v>12</v>
      </c>
      <c r="O1936">
        <v>40.049790999999999</v>
      </c>
      <c r="P1936">
        <v>-105.145899</v>
      </c>
      <c r="Q1936" t="s">
        <v>15</v>
      </c>
      <c r="R1936" s="10" t="s">
        <v>23</v>
      </c>
      <c r="S1936">
        <v>6730200</v>
      </c>
      <c r="T1936" s="1">
        <v>41158</v>
      </c>
      <c r="U1936" s="11">
        <v>0.86458333333333337</v>
      </c>
      <c r="V1936">
        <v>5.08</v>
      </c>
      <c r="W1936">
        <v>86</v>
      </c>
      <c r="X1936">
        <f t="shared" si="120"/>
        <v>0</v>
      </c>
      <c r="Y1936">
        <f t="shared" si="120"/>
        <v>0</v>
      </c>
    </row>
    <row r="1937" spans="1:36" ht="15.75">
      <c r="A1937" s="1">
        <v>41158</v>
      </c>
      <c r="B1937" s="9">
        <v>0.87747685185185187</v>
      </c>
      <c r="C1937" s="7">
        <v>29025</v>
      </c>
      <c r="D1937" s="7">
        <v>69.91</v>
      </c>
      <c r="E1937" s="7">
        <v>21.06111111111111</v>
      </c>
      <c r="F1937" s="7">
        <v>28.504000000000001</v>
      </c>
      <c r="G1937" s="7">
        <v>3.2050000000000001</v>
      </c>
      <c r="H1937" s="7">
        <v>7.51</v>
      </c>
      <c r="I1937" s="7">
        <v>7.03</v>
      </c>
      <c r="J1937" s="7">
        <v>83.078999999999994</v>
      </c>
      <c r="K1937">
        <v>218.57</v>
      </c>
      <c r="L1937" t="s">
        <v>12</v>
      </c>
      <c r="M1937" t="s">
        <v>10</v>
      </c>
      <c r="N1937" t="s">
        <v>12</v>
      </c>
      <c r="O1937">
        <v>40.049790999999999</v>
      </c>
      <c r="P1937">
        <v>-105.145899</v>
      </c>
      <c r="Q1937" t="s">
        <v>15</v>
      </c>
      <c r="R1937" s="10" t="s">
        <v>23</v>
      </c>
      <c r="S1937">
        <v>6730200</v>
      </c>
      <c r="T1937" s="1">
        <v>41158</v>
      </c>
      <c r="U1937" s="11">
        <v>0.875</v>
      </c>
      <c r="V1937">
        <v>5.08</v>
      </c>
      <c r="W1937">
        <v>86</v>
      </c>
      <c r="X1937">
        <f t="shared" si="120"/>
        <v>0</v>
      </c>
      <c r="Y1937">
        <f t="shared" si="120"/>
        <v>0</v>
      </c>
    </row>
    <row r="1938" spans="1:36" ht="15.75">
      <c r="A1938" s="1">
        <v>41158</v>
      </c>
      <c r="B1938" s="9">
        <v>0.8878935185185185</v>
      </c>
      <c r="C1938" s="7">
        <v>29040</v>
      </c>
      <c r="D1938" s="7">
        <v>69.83</v>
      </c>
      <c r="E1938" s="7">
        <v>21.016666666666666</v>
      </c>
      <c r="F1938" s="7">
        <v>28.504000000000001</v>
      </c>
      <c r="G1938" s="7">
        <v>3.2349999999999999</v>
      </c>
      <c r="H1938" s="7">
        <v>7.5</v>
      </c>
      <c r="I1938" s="7">
        <v>7.01</v>
      </c>
      <c r="J1938" s="7">
        <v>82.700599999999994</v>
      </c>
      <c r="K1938">
        <v>219.17</v>
      </c>
      <c r="L1938" t="s">
        <v>12</v>
      </c>
      <c r="M1938" t="s">
        <v>10</v>
      </c>
      <c r="N1938" t="s">
        <v>12</v>
      </c>
      <c r="O1938">
        <v>40.049790999999999</v>
      </c>
      <c r="P1938">
        <v>-105.145899</v>
      </c>
      <c r="Q1938" t="s">
        <v>15</v>
      </c>
      <c r="R1938" s="10" t="s">
        <v>23</v>
      </c>
      <c r="S1938">
        <v>6730200</v>
      </c>
      <c r="T1938" s="1">
        <v>41158</v>
      </c>
      <c r="U1938" s="11">
        <v>0.88541666666666663</v>
      </c>
      <c r="V1938">
        <v>5.08</v>
      </c>
      <c r="W1938">
        <v>86</v>
      </c>
      <c r="X1938">
        <f t="shared" ref="X1938:Y1953" si="121">V1938-V1942</f>
        <v>0</v>
      </c>
      <c r="Y1938">
        <f t="shared" si="121"/>
        <v>0</v>
      </c>
    </row>
    <row r="1939" spans="1:36" ht="15.75">
      <c r="A1939" s="1">
        <v>41158</v>
      </c>
      <c r="B1939" s="9">
        <v>0.89831018518518524</v>
      </c>
      <c r="C1939" s="7">
        <v>29055</v>
      </c>
      <c r="D1939" s="7">
        <v>69.78</v>
      </c>
      <c r="E1939" s="7">
        <v>20.988888888888891</v>
      </c>
      <c r="F1939" s="7">
        <v>28.504000000000001</v>
      </c>
      <c r="G1939" s="7">
        <v>3.1760000000000002</v>
      </c>
      <c r="H1939" s="7">
        <v>7.5</v>
      </c>
      <c r="I1939" s="7">
        <v>7</v>
      </c>
      <c r="J1939" s="7">
        <v>82.586699999999993</v>
      </c>
      <c r="K1939">
        <v>219.7</v>
      </c>
      <c r="L1939" t="s">
        <v>12</v>
      </c>
      <c r="M1939" t="s">
        <v>10</v>
      </c>
      <c r="N1939" t="s">
        <v>12</v>
      </c>
      <c r="O1939">
        <v>40.049790999999999</v>
      </c>
      <c r="P1939">
        <v>-105.145899</v>
      </c>
      <c r="Q1939" t="s">
        <v>15</v>
      </c>
      <c r="R1939" s="10" t="s">
        <v>23</v>
      </c>
      <c r="S1939">
        <v>6730200</v>
      </c>
      <c r="T1939" s="1">
        <v>41158</v>
      </c>
      <c r="U1939" s="11">
        <v>0.89583333333333337</v>
      </c>
      <c r="V1939">
        <v>5.08</v>
      </c>
      <c r="W1939">
        <v>86</v>
      </c>
      <c r="X1939">
        <f t="shared" si="121"/>
        <v>0</v>
      </c>
      <c r="Y1939">
        <f t="shared" si="121"/>
        <v>0</v>
      </c>
    </row>
    <row r="1940" spans="1:36" ht="15.75">
      <c r="A1940" s="1">
        <v>41158</v>
      </c>
      <c r="B1940" s="9">
        <v>0.90872685185185187</v>
      </c>
      <c r="C1940" s="7">
        <v>29070</v>
      </c>
      <c r="D1940" s="7">
        <v>69.72</v>
      </c>
      <c r="E1940" s="7">
        <v>20.955555555555556</v>
      </c>
      <c r="F1940" s="7">
        <v>28.504000000000001</v>
      </c>
      <c r="G1940" s="7">
        <v>3.2050000000000001</v>
      </c>
      <c r="H1940" s="7">
        <v>7.49</v>
      </c>
      <c r="I1940" s="7">
        <v>6.99</v>
      </c>
      <c r="J1940" s="7">
        <v>82.4452</v>
      </c>
      <c r="K1940">
        <v>220.36</v>
      </c>
      <c r="L1940" t="s">
        <v>12</v>
      </c>
      <c r="M1940" t="s">
        <v>10</v>
      </c>
      <c r="N1940" t="s">
        <v>12</v>
      </c>
      <c r="O1940">
        <v>40.049790999999999</v>
      </c>
      <c r="P1940">
        <v>-105.145899</v>
      </c>
      <c r="Q1940" t="s">
        <v>15</v>
      </c>
      <c r="R1940" s="10" t="s">
        <v>23</v>
      </c>
      <c r="S1940">
        <v>6730200</v>
      </c>
      <c r="T1940" s="1">
        <v>41158</v>
      </c>
      <c r="U1940" s="11">
        <v>0.90625</v>
      </c>
      <c r="V1940">
        <v>5.08</v>
      </c>
      <c r="W1940">
        <v>86</v>
      </c>
      <c r="X1940">
        <f t="shared" si="121"/>
        <v>0</v>
      </c>
      <c r="Y1940">
        <f t="shared" si="121"/>
        <v>0</v>
      </c>
    </row>
    <row r="1941" spans="1:36" ht="15.75">
      <c r="A1941" s="1">
        <v>41158</v>
      </c>
      <c r="B1941" s="9">
        <v>0.9191435185185185</v>
      </c>
      <c r="C1941" s="7">
        <v>29085</v>
      </c>
      <c r="D1941" s="7">
        <v>69.66</v>
      </c>
      <c r="E1941" s="7">
        <v>20.922222222222221</v>
      </c>
      <c r="F1941" s="7">
        <v>28.504000000000001</v>
      </c>
      <c r="G1941" s="7">
        <v>3.1760000000000002</v>
      </c>
      <c r="H1941" s="7">
        <v>7.49</v>
      </c>
      <c r="I1941" s="7">
        <v>7</v>
      </c>
      <c r="J1941" s="7">
        <v>82.399600000000007</v>
      </c>
      <c r="K1941">
        <v>221.24</v>
      </c>
      <c r="L1941" t="s">
        <v>12</v>
      </c>
      <c r="M1941" t="s">
        <v>10</v>
      </c>
      <c r="N1941" t="s">
        <v>12</v>
      </c>
      <c r="O1941">
        <v>40.049790999999999</v>
      </c>
      <c r="P1941">
        <v>-105.145899</v>
      </c>
      <c r="Q1941" t="s">
        <v>15</v>
      </c>
      <c r="R1941" s="10" t="s">
        <v>23</v>
      </c>
      <c r="S1941">
        <v>6730200</v>
      </c>
      <c r="T1941" s="1">
        <v>41158</v>
      </c>
      <c r="U1941" s="11">
        <v>0.91666666666666663</v>
      </c>
      <c r="V1941">
        <v>5.08</v>
      </c>
      <c r="W1941">
        <v>86</v>
      </c>
      <c r="X1941">
        <f t="shared" si="121"/>
        <v>0</v>
      </c>
      <c r="Y1941">
        <f t="shared" si="121"/>
        <v>0</v>
      </c>
    </row>
    <row r="1942" spans="1:36" ht="15.75">
      <c r="A1942" s="1">
        <v>41158</v>
      </c>
      <c r="B1942" s="9">
        <v>0.92956018518518524</v>
      </c>
      <c r="C1942" s="7">
        <v>29100</v>
      </c>
      <c r="D1942" s="7">
        <v>69.62</v>
      </c>
      <c r="E1942" s="7">
        <v>20.900000000000002</v>
      </c>
      <c r="F1942" s="7">
        <v>28.504000000000001</v>
      </c>
      <c r="G1942" s="7">
        <v>3.2349999999999999</v>
      </c>
      <c r="H1942" s="7">
        <v>7.48</v>
      </c>
      <c r="I1942" s="7">
        <v>6.99</v>
      </c>
      <c r="J1942" s="7">
        <v>82.273600000000002</v>
      </c>
      <c r="K1942">
        <v>221.09</v>
      </c>
      <c r="L1942" t="s">
        <v>12</v>
      </c>
      <c r="M1942" t="s">
        <v>10</v>
      </c>
      <c r="N1942" t="s">
        <v>12</v>
      </c>
      <c r="O1942">
        <v>40.049790999999999</v>
      </c>
      <c r="P1942">
        <v>-105.145899</v>
      </c>
      <c r="Q1942" t="s">
        <v>15</v>
      </c>
      <c r="R1942" s="10" t="s">
        <v>23</v>
      </c>
      <c r="S1942">
        <v>6730200</v>
      </c>
      <c r="T1942" s="1">
        <v>41158</v>
      </c>
      <c r="U1942" s="11">
        <v>0.92708333333333337</v>
      </c>
      <c r="V1942">
        <v>5.08</v>
      </c>
      <c r="W1942">
        <v>86</v>
      </c>
      <c r="X1942">
        <f t="shared" si="121"/>
        <v>-9.9999999999997868E-3</v>
      </c>
      <c r="Y1942">
        <f t="shared" si="121"/>
        <v>-2</v>
      </c>
    </row>
    <row r="1943" spans="1:36" ht="15.75">
      <c r="A1943" s="1">
        <v>41158</v>
      </c>
      <c r="B1943" s="9">
        <v>0.93997685185185187</v>
      </c>
      <c r="C1943" s="7">
        <v>29115</v>
      </c>
      <c r="D1943" s="7">
        <v>69.56</v>
      </c>
      <c r="E1943" s="7">
        <v>20.866666666666667</v>
      </c>
      <c r="F1943" s="7">
        <v>28.504000000000001</v>
      </c>
      <c r="G1943" s="7">
        <v>3.2349999999999999</v>
      </c>
      <c r="H1943" s="7">
        <v>7.48</v>
      </c>
      <c r="I1943" s="7">
        <v>7.01</v>
      </c>
      <c r="J1943" s="7">
        <v>82.447999999999993</v>
      </c>
      <c r="K1943">
        <v>220.32</v>
      </c>
      <c r="L1943" t="s">
        <v>12</v>
      </c>
      <c r="M1943" t="s">
        <v>10</v>
      </c>
      <c r="N1943" t="s">
        <v>12</v>
      </c>
      <c r="O1943">
        <v>40.049790999999999</v>
      </c>
      <c r="P1943">
        <v>-105.145899</v>
      </c>
      <c r="Q1943" t="s">
        <v>15</v>
      </c>
      <c r="R1943" s="10" t="s">
        <v>23</v>
      </c>
      <c r="S1943">
        <v>6730200</v>
      </c>
      <c r="T1943" s="1">
        <v>41158</v>
      </c>
      <c r="U1943" s="11">
        <v>0.9375</v>
      </c>
      <c r="V1943">
        <v>5.08</v>
      </c>
      <c r="W1943">
        <v>86</v>
      </c>
      <c r="X1943">
        <f t="shared" si="121"/>
        <v>-9.9999999999997868E-3</v>
      </c>
      <c r="Y1943">
        <f t="shared" si="121"/>
        <v>-2</v>
      </c>
    </row>
    <row r="1944" spans="1:36" ht="15.75">
      <c r="A1944" s="1">
        <v>41158</v>
      </c>
      <c r="B1944" s="9">
        <v>0.9503935185185185</v>
      </c>
      <c r="C1944" s="7">
        <v>29130</v>
      </c>
      <c r="D1944" s="7">
        <v>69.510000000000005</v>
      </c>
      <c r="E1944" s="7">
        <v>20.838888888888892</v>
      </c>
      <c r="F1944" s="7">
        <v>28.504000000000001</v>
      </c>
      <c r="G1944" s="7">
        <v>3.2050000000000001</v>
      </c>
      <c r="H1944" s="7">
        <v>7.47</v>
      </c>
      <c r="I1944" s="7">
        <v>7.01</v>
      </c>
      <c r="J1944" s="7">
        <v>82.405000000000001</v>
      </c>
      <c r="K1944">
        <v>221.49</v>
      </c>
      <c r="L1944" t="s">
        <v>12</v>
      </c>
      <c r="M1944" t="s">
        <v>10</v>
      </c>
      <c r="N1944" t="s">
        <v>12</v>
      </c>
      <c r="O1944">
        <v>40.049790999999999</v>
      </c>
      <c r="P1944">
        <v>-105.145899</v>
      </c>
      <c r="Q1944" t="s">
        <v>15</v>
      </c>
      <c r="R1944" s="10" t="s">
        <v>23</v>
      </c>
      <c r="S1944">
        <v>6730200</v>
      </c>
      <c r="T1944" s="1">
        <v>41158</v>
      </c>
      <c r="U1944" s="11">
        <v>0.94791666666666663</v>
      </c>
      <c r="V1944">
        <v>5.08</v>
      </c>
      <c r="W1944">
        <v>86</v>
      </c>
      <c r="X1944">
        <f t="shared" si="121"/>
        <v>-9.9999999999997868E-3</v>
      </c>
      <c r="Y1944">
        <f t="shared" si="121"/>
        <v>-2</v>
      </c>
    </row>
    <row r="1945" spans="1:36" ht="15.75">
      <c r="A1945" s="1">
        <v>41158</v>
      </c>
      <c r="B1945" s="9">
        <v>0.96081018518518524</v>
      </c>
      <c r="C1945" s="7">
        <v>29145</v>
      </c>
      <c r="D1945" s="7">
        <v>69.47</v>
      </c>
      <c r="E1945" s="7">
        <v>20.816666666666666</v>
      </c>
      <c r="F1945" s="7">
        <v>28.504000000000001</v>
      </c>
      <c r="G1945" s="7">
        <v>3.2050000000000001</v>
      </c>
      <c r="H1945" s="7">
        <v>7.47</v>
      </c>
      <c r="I1945" s="7">
        <v>7.02</v>
      </c>
      <c r="J1945" s="7">
        <v>82.57</v>
      </c>
      <c r="K1945">
        <v>220.05</v>
      </c>
      <c r="L1945" t="s">
        <v>12</v>
      </c>
      <c r="M1945" t="s">
        <v>10</v>
      </c>
      <c r="N1945" t="s">
        <v>12</v>
      </c>
      <c r="O1945">
        <v>40.049790999999999</v>
      </c>
      <c r="P1945">
        <v>-105.145899</v>
      </c>
      <c r="Q1945" t="s">
        <v>15</v>
      </c>
      <c r="R1945" s="10" t="s">
        <v>23</v>
      </c>
      <c r="S1945">
        <v>6730200</v>
      </c>
      <c r="T1945" s="1">
        <v>41158</v>
      </c>
      <c r="U1945" s="11">
        <v>0.95833333333333337</v>
      </c>
      <c r="V1945">
        <v>5.08</v>
      </c>
      <c r="W1945">
        <v>86</v>
      </c>
      <c r="X1945">
        <f t="shared" si="121"/>
        <v>-9.9999999999997868E-3</v>
      </c>
      <c r="Y1945">
        <f t="shared" si="121"/>
        <v>-2</v>
      </c>
    </row>
    <row r="1946" spans="1:36" ht="15.75">
      <c r="A1946" s="1">
        <v>41158</v>
      </c>
      <c r="B1946" s="9">
        <v>0.97122685185185187</v>
      </c>
      <c r="C1946" s="7">
        <v>29160</v>
      </c>
      <c r="D1946" s="7">
        <v>69.31</v>
      </c>
      <c r="E1946" s="7">
        <v>20.727777777777781</v>
      </c>
      <c r="F1946" s="7">
        <v>28.504000000000001</v>
      </c>
      <c r="G1946" s="7">
        <v>3.2349999999999999</v>
      </c>
      <c r="H1946" s="7">
        <v>7.47</v>
      </c>
      <c r="I1946" s="7">
        <v>7.02</v>
      </c>
      <c r="J1946" s="7">
        <v>82.415300000000002</v>
      </c>
      <c r="K1946">
        <v>220.93</v>
      </c>
      <c r="L1946" t="s">
        <v>12</v>
      </c>
      <c r="M1946" t="s">
        <v>10</v>
      </c>
      <c r="N1946" t="s">
        <v>12</v>
      </c>
      <c r="O1946">
        <v>40.049790999999999</v>
      </c>
      <c r="P1946">
        <v>-105.145899</v>
      </c>
      <c r="Q1946" t="s">
        <v>15</v>
      </c>
      <c r="R1946" s="10" t="s">
        <v>23</v>
      </c>
      <c r="S1946">
        <v>6730200</v>
      </c>
      <c r="T1946" s="1">
        <v>41158</v>
      </c>
      <c r="U1946" s="11">
        <v>0.96875</v>
      </c>
      <c r="V1946">
        <v>5.09</v>
      </c>
      <c r="W1946">
        <v>88</v>
      </c>
      <c r="X1946">
        <f t="shared" si="121"/>
        <v>0</v>
      </c>
      <c r="Y1946">
        <f t="shared" si="121"/>
        <v>0</v>
      </c>
    </row>
    <row r="1947" spans="1:36" ht="15.75">
      <c r="A1947" s="1">
        <v>41158</v>
      </c>
      <c r="B1947" s="9">
        <v>0.9816435185185185</v>
      </c>
      <c r="C1947" s="7">
        <v>29175</v>
      </c>
      <c r="D1947" s="7">
        <v>69.069999999999993</v>
      </c>
      <c r="E1947" s="7">
        <v>20.594444444444441</v>
      </c>
      <c r="F1947" s="7">
        <v>28.504000000000001</v>
      </c>
      <c r="G1947" s="7">
        <v>3.2349999999999999</v>
      </c>
      <c r="H1947" s="7">
        <v>7.47</v>
      </c>
      <c r="I1947" s="7">
        <v>7.05</v>
      </c>
      <c r="J1947" s="7">
        <v>82.508600000000001</v>
      </c>
      <c r="K1947">
        <v>221.32</v>
      </c>
      <c r="L1947" t="s">
        <v>12</v>
      </c>
      <c r="M1947" t="s">
        <v>10</v>
      </c>
      <c r="N1947" t="s">
        <v>12</v>
      </c>
      <c r="O1947">
        <v>40.049790999999999</v>
      </c>
      <c r="P1947">
        <v>-105.145899</v>
      </c>
      <c r="Q1947" t="s">
        <v>15</v>
      </c>
      <c r="R1947" s="10" t="s">
        <v>23</v>
      </c>
      <c r="S1947">
        <v>6730200</v>
      </c>
      <c r="T1947" s="1">
        <v>41158</v>
      </c>
      <c r="U1947" s="11">
        <v>0.97916666666666663</v>
      </c>
      <c r="V1947">
        <v>5.09</v>
      </c>
      <c r="W1947">
        <v>88</v>
      </c>
      <c r="X1947">
        <f t="shared" si="121"/>
        <v>0</v>
      </c>
      <c r="Y1947">
        <f t="shared" si="121"/>
        <v>0</v>
      </c>
    </row>
    <row r="1948" spans="1:36" ht="15.75">
      <c r="A1948" s="1">
        <v>41158</v>
      </c>
      <c r="B1948" s="9">
        <v>0.99206018518518524</v>
      </c>
      <c r="C1948" s="7">
        <v>29190</v>
      </c>
      <c r="D1948" s="7">
        <v>68.83</v>
      </c>
      <c r="E1948" s="7">
        <v>20.461111111111112</v>
      </c>
      <c r="F1948" s="7">
        <v>28.504000000000001</v>
      </c>
      <c r="G1948" s="7">
        <v>3.2050000000000001</v>
      </c>
      <c r="H1948" s="7">
        <v>7.47</v>
      </c>
      <c r="I1948" s="7">
        <v>7.08</v>
      </c>
      <c r="J1948" s="7">
        <v>82.622</v>
      </c>
      <c r="K1948">
        <v>220.91</v>
      </c>
      <c r="L1948" t="s">
        <v>12</v>
      </c>
      <c r="M1948" t="s">
        <v>10</v>
      </c>
      <c r="N1948" t="s">
        <v>12</v>
      </c>
      <c r="O1948">
        <v>40.049790999999999</v>
      </c>
      <c r="P1948">
        <v>-105.145899</v>
      </c>
      <c r="Q1948" t="s">
        <v>15</v>
      </c>
      <c r="R1948" s="10" t="s">
        <v>23</v>
      </c>
      <c r="S1948">
        <v>6730200</v>
      </c>
      <c r="T1948" s="1">
        <v>41158</v>
      </c>
      <c r="U1948" s="11">
        <v>0.98958333333333337</v>
      </c>
      <c r="V1948">
        <v>5.09</v>
      </c>
      <c r="W1948">
        <v>88</v>
      </c>
      <c r="X1948">
        <f t="shared" si="121"/>
        <v>0</v>
      </c>
      <c r="Y1948">
        <f t="shared" si="121"/>
        <v>0</v>
      </c>
    </row>
    <row r="1949" spans="1:36" ht="15.75">
      <c r="A1949" s="1">
        <v>41159</v>
      </c>
      <c r="B1949" s="9">
        <v>2.4768518518518516E-3</v>
      </c>
      <c r="C1949" s="7">
        <v>29205</v>
      </c>
      <c r="D1949" s="7">
        <v>68.61</v>
      </c>
      <c r="E1949" s="7">
        <v>20.338888888888889</v>
      </c>
      <c r="F1949" s="7">
        <v>28.504000000000001</v>
      </c>
      <c r="G1949" s="7">
        <v>3.2050000000000001</v>
      </c>
      <c r="H1949" s="7">
        <v>7.48</v>
      </c>
      <c r="I1949" s="7">
        <v>7.1</v>
      </c>
      <c r="J1949" s="7">
        <v>82.628900000000002</v>
      </c>
      <c r="K1949">
        <v>220.22</v>
      </c>
      <c r="L1949" t="s">
        <v>12</v>
      </c>
      <c r="M1949" t="s">
        <v>10</v>
      </c>
      <c r="N1949" t="s">
        <v>12</v>
      </c>
      <c r="O1949">
        <v>40.049790999999999</v>
      </c>
      <c r="P1949">
        <v>-105.145899</v>
      </c>
      <c r="Q1949" t="s">
        <v>15</v>
      </c>
      <c r="R1949" s="10" t="s">
        <v>23</v>
      </c>
      <c r="S1949">
        <v>6730200</v>
      </c>
      <c r="T1949" s="1">
        <v>41159</v>
      </c>
      <c r="U1949" s="11">
        <v>0</v>
      </c>
      <c r="V1949">
        <v>5.09</v>
      </c>
      <c r="W1949">
        <v>88</v>
      </c>
      <c r="X1949">
        <f t="shared" si="121"/>
        <v>0</v>
      </c>
      <c r="Y1949">
        <f t="shared" si="121"/>
        <v>0</v>
      </c>
      <c r="Z1949" s="7">
        <f>MIN(E1949:E2044)</f>
        <v>19.027777777777779</v>
      </c>
      <c r="AA1949" s="7">
        <f>MAX(E1949:E2044)</f>
        <v>20.794444444444448</v>
      </c>
      <c r="AB1949" s="7">
        <f>MIN(H1949:H2044)</f>
        <v>7.47</v>
      </c>
      <c r="AC1949" s="7">
        <f>MAX(H1949:H2044)</f>
        <v>8.01</v>
      </c>
      <c r="AD1949" s="7">
        <f>MIN(I1949:I2044)</f>
        <v>7.1</v>
      </c>
      <c r="AE1949" s="7">
        <f>MAX(I1949:I2044)</f>
        <v>8.9499999999999993</v>
      </c>
      <c r="AF1949" s="7">
        <f>MIN(J1949:J2044)</f>
        <v>82.628900000000002</v>
      </c>
      <c r="AG1949" s="7">
        <f>MAX(J1949:J2044)</f>
        <v>105.07550000000001</v>
      </c>
      <c r="AH1949" s="7">
        <f>MIN(W1949:W2044)</f>
        <v>88</v>
      </c>
      <c r="AI1949" s="7">
        <f>MAX(W1949:W2044)</f>
        <v>88</v>
      </c>
      <c r="AJ1949" s="7">
        <f>MEDIAN($W1949:$W2044)</f>
        <v>88</v>
      </c>
    </row>
    <row r="1950" spans="1:36" ht="15.75">
      <c r="A1950" s="1">
        <v>41159</v>
      </c>
      <c r="B1950" s="9">
        <v>1.2893518518518519E-2</v>
      </c>
      <c r="C1950" s="7">
        <v>29220</v>
      </c>
      <c r="D1950" s="7">
        <v>68.38</v>
      </c>
      <c r="E1950" s="7">
        <v>20.211111111111109</v>
      </c>
      <c r="F1950" s="7">
        <v>28.504000000000001</v>
      </c>
      <c r="G1950" s="7">
        <v>3.2050000000000001</v>
      </c>
      <c r="H1950" s="7">
        <v>7.47</v>
      </c>
      <c r="I1950" s="7">
        <v>7.13</v>
      </c>
      <c r="J1950" s="7">
        <v>82.844700000000003</v>
      </c>
      <c r="K1950">
        <v>218.77</v>
      </c>
      <c r="L1950" t="s">
        <v>12</v>
      </c>
      <c r="M1950" t="s">
        <v>10</v>
      </c>
      <c r="N1950" t="s">
        <v>12</v>
      </c>
      <c r="O1950">
        <v>40.049790999999999</v>
      </c>
      <c r="P1950">
        <v>-105.145899</v>
      </c>
      <c r="Q1950" t="s">
        <v>15</v>
      </c>
      <c r="R1950" s="10" t="s">
        <v>23</v>
      </c>
      <c r="S1950">
        <v>6730200</v>
      </c>
      <c r="T1950" s="1">
        <v>41159</v>
      </c>
      <c r="U1950" s="11">
        <v>1.0416666666666666E-2</v>
      </c>
      <c r="V1950">
        <v>5.09</v>
      </c>
      <c r="W1950">
        <v>88</v>
      </c>
      <c r="X1950">
        <f t="shared" si="121"/>
        <v>0</v>
      </c>
      <c r="Y1950">
        <f t="shared" si="121"/>
        <v>0</v>
      </c>
    </row>
    <row r="1951" spans="1:36" ht="15.75">
      <c r="A1951" s="1">
        <v>41159</v>
      </c>
      <c r="B1951" s="9">
        <v>2.3310185185185187E-2</v>
      </c>
      <c r="C1951" s="7">
        <v>29235</v>
      </c>
      <c r="D1951" s="7">
        <v>68.209999999999994</v>
      </c>
      <c r="E1951" s="7">
        <v>20.116666666666664</v>
      </c>
      <c r="F1951" s="7">
        <v>28.504000000000001</v>
      </c>
      <c r="G1951" s="7">
        <v>3.2050000000000001</v>
      </c>
      <c r="H1951" s="7">
        <v>7.47</v>
      </c>
      <c r="I1951" s="7">
        <v>7.15</v>
      </c>
      <c r="J1951" s="7">
        <v>82.845500000000001</v>
      </c>
      <c r="K1951">
        <v>220.25</v>
      </c>
      <c r="L1951" t="s">
        <v>12</v>
      </c>
      <c r="M1951" t="s">
        <v>10</v>
      </c>
      <c r="N1951" t="s">
        <v>12</v>
      </c>
      <c r="O1951">
        <v>40.049790999999999</v>
      </c>
      <c r="P1951">
        <v>-105.145899</v>
      </c>
      <c r="Q1951" t="s">
        <v>15</v>
      </c>
      <c r="R1951" s="10" t="s">
        <v>23</v>
      </c>
      <c r="S1951">
        <v>6730200</v>
      </c>
      <c r="T1951" s="1">
        <v>41159</v>
      </c>
      <c r="U1951" s="11">
        <v>2.0833333333333332E-2</v>
      </c>
      <c r="V1951">
        <v>5.09</v>
      </c>
      <c r="W1951">
        <v>88</v>
      </c>
      <c r="X1951">
        <f t="shared" si="121"/>
        <v>0</v>
      </c>
      <c r="Y1951">
        <f t="shared" si="121"/>
        <v>0</v>
      </c>
    </row>
    <row r="1952" spans="1:36" ht="15.75">
      <c r="A1952" s="1">
        <v>41159</v>
      </c>
      <c r="B1952" s="9">
        <v>3.3726851851851855E-2</v>
      </c>
      <c r="C1952" s="7">
        <v>29250</v>
      </c>
      <c r="D1952" s="7">
        <v>68.09</v>
      </c>
      <c r="E1952" s="7">
        <v>20.050000000000004</v>
      </c>
      <c r="F1952" s="7">
        <v>28.504000000000001</v>
      </c>
      <c r="G1952" s="7">
        <v>3.2349999999999999</v>
      </c>
      <c r="H1952" s="7">
        <v>7.48</v>
      </c>
      <c r="I1952" s="7">
        <v>7.17</v>
      </c>
      <c r="J1952" s="7">
        <v>83.070800000000006</v>
      </c>
      <c r="K1952">
        <v>220.06</v>
      </c>
      <c r="L1952" t="s">
        <v>12</v>
      </c>
      <c r="M1952" t="s">
        <v>10</v>
      </c>
      <c r="N1952" t="s">
        <v>12</v>
      </c>
      <c r="O1952">
        <v>40.049790999999999</v>
      </c>
      <c r="P1952">
        <v>-105.145899</v>
      </c>
      <c r="Q1952" t="s">
        <v>15</v>
      </c>
      <c r="R1952" s="10" t="s">
        <v>23</v>
      </c>
      <c r="S1952">
        <v>6730200</v>
      </c>
      <c r="T1952" s="1">
        <v>41159</v>
      </c>
      <c r="U1952" s="11">
        <v>3.125E-2</v>
      </c>
      <c r="V1952">
        <v>5.09</v>
      </c>
      <c r="W1952">
        <v>88</v>
      </c>
      <c r="X1952">
        <f t="shared" si="121"/>
        <v>0</v>
      </c>
      <c r="Y1952">
        <f t="shared" si="121"/>
        <v>0</v>
      </c>
    </row>
    <row r="1953" spans="1:25" ht="15.75">
      <c r="A1953" s="1">
        <v>41159</v>
      </c>
      <c r="B1953" s="9">
        <v>4.4143518518518519E-2</v>
      </c>
      <c r="C1953" s="7">
        <v>29265</v>
      </c>
      <c r="D1953" s="7">
        <v>67.989999999999995</v>
      </c>
      <c r="E1953" s="7">
        <v>19.994444444444444</v>
      </c>
      <c r="F1953" s="7">
        <v>28.504000000000001</v>
      </c>
      <c r="G1953" s="7">
        <v>3.2349999999999999</v>
      </c>
      <c r="H1953" s="7">
        <v>7.49</v>
      </c>
      <c r="I1953" s="7">
        <v>7.17</v>
      </c>
      <c r="J1953" s="7">
        <v>82.916600000000003</v>
      </c>
      <c r="K1953">
        <v>220.93</v>
      </c>
      <c r="L1953" t="s">
        <v>12</v>
      </c>
      <c r="M1953" t="s">
        <v>10</v>
      </c>
      <c r="N1953" t="s">
        <v>12</v>
      </c>
      <c r="O1953">
        <v>40.049790999999999</v>
      </c>
      <c r="P1953">
        <v>-105.145899</v>
      </c>
      <c r="Q1953" t="s">
        <v>15</v>
      </c>
      <c r="R1953" s="10" t="s">
        <v>23</v>
      </c>
      <c r="S1953">
        <v>6730200</v>
      </c>
      <c r="T1953" s="1">
        <v>41159</v>
      </c>
      <c r="U1953" s="11">
        <v>4.1666666666666664E-2</v>
      </c>
      <c r="V1953">
        <v>5.09</v>
      </c>
      <c r="W1953">
        <v>88</v>
      </c>
      <c r="X1953">
        <f t="shared" si="121"/>
        <v>0</v>
      </c>
      <c r="Y1953">
        <f t="shared" si="121"/>
        <v>0</v>
      </c>
    </row>
    <row r="1954" spans="1:25" ht="15.75">
      <c r="A1954" s="1">
        <v>41159</v>
      </c>
      <c r="B1954" s="9">
        <v>5.4560185185185184E-2</v>
      </c>
      <c r="C1954" s="7">
        <v>29280</v>
      </c>
      <c r="D1954" s="7">
        <v>67.87</v>
      </c>
      <c r="E1954" s="7">
        <v>19.927777777777781</v>
      </c>
      <c r="F1954" s="7">
        <v>28.504000000000001</v>
      </c>
      <c r="G1954" s="7">
        <v>3.2050000000000001</v>
      </c>
      <c r="H1954" s="7">
        <v>7.49</v>
      </c>
      <c r="I1954" s="7">
        <v>7.18</v>
      </c>
      <c r="J1954" s="7">
        <v>82.927099999999996</v>
      </c>
      <c r="K1954">
        <v>220.47</v>
      </c>
      <c r="L1954" t="s">
        <v>12</v>
      </c>
      <c r="M1954" t="s">
        <v>10</v>
      </c>
      <c r="N1954" t="s">
        <v>12</v>
      </c>
      <c r="O1954">
        <v>40.049790999999999</v>
      </c>
      <c r="P1954">
        <v>-105.145899</v>
      </c>
      <c r="Q1954" t="s">
        <v>15</v>
      </c>
      <c r="R1954" s="10" t="s">
        <v>23</v>
      </c>
      <c r="S1954">
        <v>6730200</v>
      </c>
      <c r="T1954" s="1">
        <v>41159</v>
      </c>
      <c r="U1954" s="11">
        <v>5.2083333333333336E-2</v>
      </c>
      <c r="V1954">
        <v>5.09</v>
      </c>
      <c r="W1954">
        <v>88</v>
      </c>
      <c r="X1954">
        <f t="shared" ref="X1954:Y1969" si="122">V1954-V1958</f>
        <v>0</v>
      </c>
      <c r="Y1954">
        <f t="shared" si="122"/>
        <v>0</v>
      </c>
    </row>
    <row r="1955" spans="1:25" ht="15.75">
      <c r="A1955" s="1">
        <v>41159</v>
      </c>
      <c r="B1955" s="9">
        <v>6.4976851851851855E-2</v>
      </c>
      <c r="C1955" s="7">
        <v>29295</v>
      </c>
      <c r="D1955" s="7">
        <v>67.709999999999994</v>
      </c>
      <c r="E1955" s="7">
        <v>19.838888888888885</v>
      </c>
      <c r="F1955" s="7">
        <v>28.504000000000001</v>
      </c>
      <c r="G1955" s="7">
        <v>3.1760000000000002</v>
      </c>
      <c r="H1955" s="7">
        <v>7.49</v>
      </c>
      <c r="I1955" s="7">
        <v>7.21</v>
      </c>
      <c r="J1955" s="7">
        <v>83.128</v>
      </c>
      <c r="K1955">
        <v>219.87</v>
      </c>
      <c r="L1955" t="s">
        <v>12</v>
      </c>
      <c r="M1955" t="s">
        <v>10</v>
      </c>
      <c r="N1955" t="s">
        <v>12</v>
      </c>
      <c r="O1955">
        <v>40.049790999999999</v>
      </c>
      <c r="P1955">
        <v>-105.145899</v>
      </c>
      <c r="Q1955" t="s">
        <v>15</v>
      </c>
      <c r="R1955" s="10" t="s">
        <v>23</v>
      </c>
      <c r="S1955">
        <v>6730200</v>
      </c>
      <c r="T1955" s="1">
        <v>41159</v>
      </c>
      <c r="U1955" s="11">
        <v>6.25E-2</v>
      </c>
      <c r="V1955">
        <v>5.09</v>
      </c>
      <c r="W1955">
        <v>88</v>
      </c>
      <c r="X1955">
        <f t="shared" si="122"/>
        <v>0</v>
      </c>
      <c r="Y1955">
        <f t="shared" si="122"/>
        <v>0</v>
      </c>
    </row>
    <row r="1956" spans="1:25" ht="15.75">
      <c r="A1956" s="1">
        <v>41159</v>
      </c>
      <c r="B1956" s="9">
        <v>7.5393518518518512E-2</v>
      </c>
      <c r="C1956" s="7">
        <v>29310</v>
      </c>
      <c r="D1956" s="7">
        <v>67.569999999999993</v>
      </c>
      <c r="E1956" s="7">
        <v>19.761111111111109</v>
      </c>
      <c r="F1956" s="7">
        <v>28.504000000000001</v>
      </c>
      <c r="G1956" s="7">
        <v>3.2050000000000001</v>
      </c>
      <c r="H1956" s="7">
        <v>7.5</v>
      </c>
      <c r="I1956" s="7">
        <v>7.22</v>
      </c>
      <c r="J1956" s="7">
        <v>83.060699999999997</v>
      </c>
      <c r="K1956">
        <v>219.25</v>
      </c>
      <c r="L1956" t="s">
        <v>12</v>
      </c>
      <c r="M1956" t="s">
        <v>10</v>
      </c>
      <c r="N1956" t="s">
        <v>12</v>
      </c>
      <c r="O1956">
        <v>40.049790999999999</v>
      </c>
      <c r="P1956">
        <v>-105.145899</v>
      </c>
      <c r="Q1956" t="s">
        <v>15</v>
      </c>
      <c r="R1956" s="10" t="s">
        <v>23</v>
      </c>
      <c r="S1956">
        <v>6730200</v>
      </c>
      <c r="T1956" s="1">
        <v>41159</v>
      </c>
      <c r="U1956" s="11">
        <v>7.2916666666666671E-2</v>
      </c>
      <c r="V1956">
        <v>5.09</v>
      </c>
      <c r="W1956">
        <v>88</v>
      </c>
      <c r="X1956">
        <f t="shared" si="122"/>
        <v>0</v>
      </c>
      <c r="Y1956">
        <f t="shared" si="122"/>
        <v>0</v>
      </c>
    </row>
    <row r="1957" spans="1:25" ht="15.75">
      <c r="A1957" s="1">
        <v>41159</v>
      </c>
      <c r="B1957" s="9">
        <v>8.5810185185185184E-2</v>
      </c>
      <c r="C1957" s="7">
        <v>29325</v>
      </c>
      <c r="D1957" s="7">
        <v>67.459999999999994</v>
      </c>
      <c r="E1957" s="7">
        <v>19.699999999999996</v>
      </c>
      <c r="F1957" s="7">
        <v>28.504000000000001</v>
      </c>
      <c r="G1957" s="7">
        <v>3.2349999999999999</v>
      </c>
      <c r="H1957" s="7">
        <v>7.5</v>
      </c>
      <c r="I1957" s="7">
        <v>7.25</v>
      </c>
      <c r="J1957" s="7">
        <v>83.322500000000005</v>
      </c>
      <c r="K1957">
        <v>218.2</v>
      </c>
      <c r="L1957" t="s">
        <v>12</v>
      </c>
      <c r="M1957" t="s">
        <v>10</v>
      </c>
      <c r="N1957" t="s">
        <v>12</v>
      </c>
      <c r="O1957">
        <v>40.049790999999999</v>
      </c>
      <c r="P1957">
        <v>-105.145899</v>
      </c>
      <c r="Q1957" t="s">
        <v>15</v>
      </c>
      <c r="R1957" s="10" t="s">
        <v>23</v>
      </c>
      <c r="S1957">
        <v>6730200</v>
      </c>
      <c r="T1957" s="1">
        <v>41159</v>
      </c>
      <c r="U1957" s="11">
        <v>8.3333333333333329E-2</v>
      </c>
      <c r="V1957">
        <v>5.09</v>
      </c>
      <c r="W1957">
        <v>88</v>
      </c>
      <c r="X1957">
        <f t="shared" si="122"/>
        <v>0</v>
      </c>
      <c r="Y1957">
        <f t="shared" si="122"/>
        <v>0</v>
      </c>
    </row>
    <row r="1958" spans="1:25" ht="15.75">
      <c r="A1958" s="1">
        <v>41159</v>
      </c>
      <c r="B1958" s="9">
        <v>9.6226851851851855E-2</v>
      </c>
      <c r="C1958" s="7">
        <v>29340</v>
      </c>
      <c r="D1958" s="7">
        <v>67.33</v>
      </c>
      <c r="E1958" s="7">
        <v>19.627777777777776</v>
      </c>
      <c r="F1958" s="7">
        <v>28.504000000000001</v>
      </c>
      <c r="G1958" s="7">
        <v>3.2050000000000001</v>
      </c>
      <c r="H1958" s="7">
        <v>7.5</v>
      </c>
      <c r="I1958" s="7">
        <v>7.27</v>
      </c>
      <c r="J1958" s="7">
        <v>83.428700000000006</v>
      </c>
      <c r="K1958">
        <v>216.02</v>
      </c>
      <c r="L1958" t="s">
        <v>12</v>
      </c>
      <c r="M1958" t="s">
        <v>10</v>
      </c>
      <c r="N1958" t="s">
        <v>12</v>
      </c>
      <c r="O1958">
        <v>40.049790999999999</v>
      </c>
      <c r="P1958">
        <v>-105.145899</v>
      </c>
      <c r="Q1958" t="s">
        <v>15</v>
      </c>
      <c r="R1958" s="10" t="s">
        <v>23</v>
      </c>
      <c r="S1958">
        <v>6730200</v>
      </c>
      <c r="T1958" s="1">
        <v>41159</v>
      </c>
      <c r="U1958" s="11">
        <v>9.375E-2</v>
      </c>
      <c r="V1958">
        <v>5.09</v>
      </c>
      <c r="W1958">
        <v>88</v>
      </c>
      <c r="X1958">
        <f t="shared" si="122"/>
        <v>-9.9999999999997868E-3</v>
      </c>
      <c r="Y1958">
        <f t="shared" si="122"/>
        <v>0</v>
      </c>
    </row>
    <row r="1959" spans="1:25" ht="15.75">
      <c r="A1959" s="1">
        <v>41159</v>
      </c>
      <c r="B1959" s="9">
        <v>0.10664351851851851</v>
      </c>
      <c r="C1959" s="7">
        <v>29355</v>
      </c>
      <c r="D1959" s="7">
        <v>67.209999999999994</v>
      </c>
      <c r="E1959" s="7">
        <v>19.56111111111111</v>
      </c>
      <c r="F1959" s="7">
        <v>28.504000000000001</v>
      </c>
      <c r="G1959" s="7">
        <v>3.2050000000000001</v>
      </c>
      <c r="H1959" s="7">
        <v>7.5</v>
      </c>
      <c r="I1959" s="7">
        <v>7.28</v>
      </c>
      <c r="J1959" s="7">
        <v>83.446100000000001</v>
      </c>
      <c r="K1959">
        <v>213.05</v>
      </c>
      <c r="L1959" t="s">
        <v>12</v>
      </c>
      <c r="M1959" t="s">
        <v>10</v>
      </c>
      <c r="N1959" t="s">
        <v>12</v>
      </c>
      <c r="O1959">
        <v>40.049790999999999</v>
      </c>
      <c r="P1959">
        <v>-105.145899</v>
      </c>
      <c r="Q1959" t="s">
        <v>15</v>
      </c>
      <c r="R1959" s="10" t="s">
        <v>23</v>
      </c>
      <c r="S1959">
        <v>6730200</v>
      </c>
      <c r="T1959" s="1">
        <v>41159</v>
      </c>
      <c r="U1959" s="11">
        <v>0.10416666666666667</v>
      </c>
      <c r="V1959">
        <v>5.09</v>
      </c>
      <c r="W1959">
        <v>88</v>
      </c>
      <c r="X1959">
        <f t="shared" si="122"/>
        <v>-9.9999999999997868E-3</v>
      </c>
      <c r="Y1959">
        <f t="shared" si="122"/>
        <v>0</v>
      </c>
    </row>
    <row r="1960" spans="1:25" ht="15.75">
      <c r="A1960" s="1">
        <v>41159</v>
      </c>
      <c r="B1960" s="9">
        <v>0.11706018518518518</v>
      </c>
      <c r="C1960" s="7">
        <v>29370</v>
      </c>
      <c r="D1960" s="7">
        <v>67.099999999999994</v>
      </c>
      <c r="E1960" s="7">
        <v>19.499999999999996</v>
      </c>
      <c r="F1960" s="7">
        <v>28.504000000000001</v>
      </c>
      <c r="G1960" s="7">
        <v>3.1760000000000002</v>
      </c>
      <c r="H1960" s="7">
        <v>7.51</v>
      </c>
      <c r="I1960" s="7">
        <v>7.3</v>
      </c>
      <c r="J1960" s="7">
        <v>83.566500000000005</v>
      </c>
      <c r="K1960">
        <v>213.12</v>
      </c>
      <c r="L1960" t="s">
        <v>12</v>
      </c>
      <c r="M1960" t="s">
        <v>10</v>
      </c>
      <c r="N1960" t="s">
        <v>12</v>
      </c>
      <c r="O1960">
        <v>40.049790999999999</v>
      </c>
      <c r="P1960">
        <v>-105.145899</v>
      </c>
      <c r="Q1960" t="s">
        <v>15</v>
      </c>
      <c r="R1960" s="10" t="s">
        <v>23</v>
      </c>
      <c r="S1960">
        <v>6730200</v>
      </c>
      <c r="T1960" s="1">
        <v>41159</v>
      </c>
      <c r="U1960" s="11">
        <v>0.11458333333333333</v>
      </c>
      <c r="V1960">
        <v>5.09</v>
      </c>
      <c r="W1960">
        <v>88</v>
      </c>
      <c r="X1960">
        <f t="shared" si="122"/>
        <v>-9.9999999999997868E-3</v>
      </c>
      <c r="Y1960">
        <f t="shared" si="122"/>
        <v>0</v>
      </c>
    </row>
    <row r="1961" spans="1:25" ht="15.75">
      <c r="A1961" s="1">
        <v>41159</v>
      </c>
      <c r="B1961" s="9">
        <v>0.12747685185185184</v>
      </c>
      <c r="C1961" s="7">
        <v>29385</v>
      </c>
      <c r="D1961" s="7">
        <v>66.989999999999995</v>
      </c>
      <c r="E1961" s="7">
        <v>19.438888888888886</v>
      </c>
      <c r="F1961" s="7">
        <v>28.504000000000001</v>
      </c>
      <c r="G1961" s="7">
        <v>3.2050000000000001</v>
      </c>
      <c r="H1961" s="7">
        <v>7.51</v>
      </c>
      <c r="I1961" s="7">
        <v>7.3</v>
      </c>
      <c r="J1961" s="7">
        <v>83.460300000000004</v>
      </c>
      <c r="K1961">
        <v>211.15</v>
      </c>
      <c r="L1961" t="s">
        <v>12</v>
      </c>
      <c r="M1961" t="s">
        <v>10</v>
      </c>
      <c r="N1961" t="s">
        <v>12</v>
      </c>
      <c r="O1961">
        <v>40.049790999999999</v>
      </c>
      <c r="P1961">
        <v>-105.145899</v>
      </c>
      <c r="Q1961" t="s">
        <v>15</v>
      </c>
      <c r="R1961" s="10" t="s">
        <v>23</v>
      </c>
      <c r="S1961">
        <v>6730200</v>
      </c>
      <c r="T1961" s="1">
        <v>41159</v>
      </c>
      <c r="U1961" s="11">
        <v>0.125</v>
      </c>
      <c r="V1961">
        <v>5.09</v>
      </c>
      <c r="W1961">
        <v>88</v>
      </c>
      <c r="X1961">
        <f t="shared" si="122"/>
        <v>-9.9999999999997868E-3</v>
      </c>
      <c r="Y1961">
        <f t="shared" si="122"/>
        <v>0</v>
      </c>
    </row>
    <row r="1962" spans="1:25" ht="15.75">
      <c r="A1962" s="1">
        <v>41159</v>
      </c>
      <c r="B1962" s="9">
        <v>0.13789351851851853</v>
      </c>
      <c r="C1962" s="7">
        <v>29400</v>
      </c>
      <c r="D1962" s="7">
        <v>66.86</v>
      </c>
      <c r="E1962" s="7">
        <v>19.366666666666667</v>
      </c>
      <c r="F1962" s="7">
        <v>28.504000000000001</v>
      </c>
      <c r="G1962" s="7">
        <v>3.1760000000000002</v>
      </c>
      <c r="H1962" s="7">
        <v>7.52</v>
      </c>
      <c r="I1962" s="7">
        <v>7.33</v>
      </c>
      <c r="J1962" s="7">
        <v>83.717200000000005</v>
      </c>
      <c r="K1962">
        <v>206.51</v>
      </c>
      <c r="L1962" t="s">
        <v>12</v>
      </c>
      <c r="M1962" t="s">
        <v>10</v>
      </c>
      <c r="N1962" t="s">
        <v>12</v>
      </c>
      <c r="O1962">
        <v>40.049790999999999</v>
      </c>
      <c r="P1962">
        <v>-105.145899</v>
      </c>
      <c r="Q1962" t="s">
        <v>15</v>
      </c>
      <c r="R1962" s="10" t="s">
        <v>23</v>
      </c>
      <c r="S1962">
        <v>6730200</v>
      </c>
      <c r="T1962" s="1">
        <v>41159</v>
      </c>
      <c r="U1962" s="11">
        <v>0.13541666666666666</v>
      </c>
      <c r="V1962">
        <v>5.0999999999999996</v>
      </c>
      <c r="W1962">
        <v>88</v>
      </c>
      <c r="X1962">
        <f t="shared" si="122"/>
        <v>0</v>
      </c>
      <c r="Y1962">
        <f t="shared" si="122"/>
        <v>0</v>
      </c>
    </row>
    <row r="1963" spans="1:25" ht="15.75">
      <c r="A1963" s="1">
        <v>41159</v>
      </c>
      <c r="B1963" s="9">
        <v>0.14831018518518518</v>
      </c>
      <c r="C1963" s="7">
        <v>29415</v>
      </c>
      <c r="D1963" s="7">
        <v>66.760000000000005</v>
      </c>
      <c r="E1963" s="7">
        <v>19.311111111111114</v>
      </c>
      <c r="F1963" s="7">
        <v>28.504000000000001</v>
      </c>
      <c r="G1963" s="7">
        <v>3.2349999999999999</v>
      </c>
      <c r="H1963" s="7">
        <v>7.52</v>
      </c>
      <c r="I1963" s="7">
        <v>7.35</v>
      </c>
      <c r="J1963" s="7">
        <v>83.862499999999997</v>
      </c>
      <c r="K1963">
        <v>203.49</v>
      </c>
      <c r="L1963" t="s">
        <v>12</v>
      </c>
      <c r="M1963" t="s">
        <v>10</v>
      </c>
      <c r="N1963" t="s">
        <v>12</v>
      </c>
      <c r="O1963">
        <v>40.049790999999999</v>
      </c>
      <c r="P1963">
        <v>-105.145899</v>
      </c>
      <c r="Q1963" t="s">
        <v>15</v>
      </c>
      <c r="R1963" s="10" t="s">
        <v>23</v>
      </c>
      <c r="S1963">
        <v>6730200</v>
      </c>
      <c r="T1963" s="1">
        <v>41159</v>
      </c>
      <c r="U1963" s="11">
        <v>0.14583333333333334</v>
      </c>
      <c r="V1963">
        <v>5.0999999999999996</v>
      </c>
      <c r="W1963">
        <v>88</v>
      </c>
      <c r="X1963">
        <f t="shared" si="122"/>
        <v>0</v>
      </c>
      <c r="Y1963">
        <f t="shared" si="122"/>
        <v>0</v>
      </c>
    </row>
    <row r="1964" spans="1:25" ht="15.75">
      <c r="A1964" s="1">
        <v>41159</v>
      </c>
      <c r="B1964" s="9">
        <v>0.15872685185185184</v>
      </c>
      <c r="C1964" s="7">
        <v>29430</v>
      </c>
      <c r="D1964" s="7">
        <v>66.7</v>
      </c>
      <c r="E1964" s="7">
        <v>19.277777777777779</v>
      </c>
      <c r="F1964" s="7">
        <v>28.504000000000001</v>
      </c>
      <c r="G1964" s="7">
        <v>3.2050000000000001</v>
      </c>
      <c r="H1964" s="7">
        <v>7.53</v>
      </c>
      <c r="I1964" s="7">
        <v>7.37</v>
      </c>
      <c r="J1964" s="7">
        <v>84.032399999999996</v>
      </c>
      <c r="K1964">
        <v>202.46</v>
      </c>
      <c r="L1964" t="s">
        <v>12</v>
      </c>
      <c r="M1964" t="s">
        <v>10</v>
      </c>
      <c r="N1964" t="s">
        <v>12</v>
      </c>
      <c r="O1964">
        <v>40.049790999999999</v>
      </c>
      <c r="P1964">
        <v>-105.145899</v>
      </c>
      <c r="Q1964" t="s">
        <v>15</v>
      </c>
      <c r="R1964" s="10" t="s">
        <v>23</v>
      </c>
      <c r="S1964">
        <v>6730200</v>
      </c>
      <c r="T1964" s="1">
        <v>41159</v>
      </c>
      <c r="U1964" s="11">
        <v>0.15625</v>
      </c>
      <c r="V1964">
        <v>5.0999999999999996</v>
      </c>
      <c r="W1964">
        <v>88</v>
      </c>
      <c r="X1964">
        <f t="shared" si="122"/>
        <v>0</v>
      </c>
      <c r="Y1964">
        <f t="shared" si="122"/>
        <v>0</v>
      </c>
    </row>
    <row r="1965" spans="1:25" ht="15.75">
      <c r="A1965" s="1">
        <v>41159</v>
      </c>
      <c r="B1965" s="9">
        <v>0.16914351851851853</v>
      </c>
      <c r="C1965" s="7">
        <v>29445</v>
      </c>
      <c r="D1965" s="7">
        <v>66.64</v>
      </c>
      <c r="E1965" s="7">
        <v>19.244444444444447</v>
      </c>
      <c r="F1965" s="7">
        <v>28.504000000000001</v>
      </c>
      <c r="G1965" s="7">
        <v>3.1760000000000002</v>
      </c>
      <c r="H1965" s="7">
        <v>7.54</v>
      </c>
      <c r="I1965" s="7">
        <v>7.37</v>
      </c>
      <c r="J1965" s="7">
        <v>83.975300000000004</v>
      </c>
      <c r="K1965">
        <v>200.47</v>
      </c>
      <c r="L1965" t="s">
        <v>12</v>
      </c>
      <c r="M1965" t="s">
        <v>10</v>
      </c>
      <c r="N1965" t="s">
        <v>12</v>
      </c>
      <c r="O1965">
        <v>40.049790999999999</v>
      </c>
      <c r="P1965">
        <v>-105.145899</v>
      </c>
      <c r="Q1965" t="s">
        <v>15</v>
      </c>
      <c r="R1965" s="10" t="s">
        <v>23</v>
      </c>
      <c r="S1965">
        <v>6730200</v>
      </c>
      <c r="T1965" s="1">
        <v>41159</v>
      </c>
      <c r="U1965" s="11">
        <v>0.16666666666666666</v>
      </c>
      <c r="V1965">
        <v>5.0999999999999996</v>
      </c>
      <c r="W1965">
        <v>88</v>
      </c>
      <c r="X1965">
        <f t="shared" si="122"/>
        <v>0</v>
      </c>
      <c r="Y1965">
        <f t="shared" si="122"/>
        <v>0</v>
      </c>
    </row>
    <row r="1966" spans="1:25" ht="15.75">
      <c r="A1966" s="1">
        <v>41159</v>
      </c>
      <c r="B1966" s="9">
        <v>0.17956018518518521</v>
      </c>
      <c r="C1966" s="7">
        <v>29460</v>
      </c>
      <c r="D1966" s="7">
        <v>66.58</v>
      </c>
      <c r="E1966" s="7">
        <v>19.211111111111112</v>
      </c>
      <c r="F1966" s="7">
        <v>28.504000000000001</v>
      </c>
      <c r="G1966" s="7">
        <v>3.2050000000000001</v>
      </c>
      <c r="H1966" s="7">
        <v>7.54</v>
      </c>
      <c r="I1966" s="7">
        <v>7.37</v>
      </c>
      <c r="J1966" s="7">
        <v>83.857600000000005</v>
      </c>
      <c r="K1966">
        <v>197.68</v>
      </c>
      <c r="L1966" t="s">
        <v>12</v>
      </c>
      <c r="M1966" t="s">
        <v>10</v>
      </c>
      <c r="N1966" t="s">
        <v>12</v>
      </c>
      <c r="O1966">
        <v>40.049790999999999</v>
      </c>
      <c r="P1966">
        <v>-105.145899</v>
      </c>
      <c r="Q1966" t="s">
        <v>15</v>
      </c>
      <c r="R1966" s="10" t="s">
        <v>23</v>
      </c>
      <c r="S1966">
        <v>6730200</v>
      </c>
      <c r="T1966" s="1">
        <v>41159</v>
      </c>
      <c r="U1966" s="11">
        <v>0.17708333333333334</v>
      </c>
      <c r="V1966">
        <v>5.0999999999999996</v>
      </c>
      <c r="W1966">
        <v>88</v>
      </c>
      <c r="X1966">
        <f t="shared" si="122"/>
        <v>0</v>
      </c>
      <c r="Y1966">
        <f t="shared" si="122"/>
        <v>0</v>
      </c>
    </row>
    <row r="1967" spans="1:25" ht="15.75">
      <c r="A1967" s="1">
        <v>41159</v>
      </c>
      <c r="B1967" s="9">
        <v>0.18997685185185187</v>
      </c>
      <c r="C1967" s="7">
        <v>29475</v>
      </c>
      <c r="D1967" s="7">
        <v>66.540000000000006</v>
      </c>
      <c r="E1967" s="7">
        <v>19.188888888888894</v>
      </c>
      <c r="F1967" s="7">
        <v>28.504000000000001</v>
      </c>
      <c r="G1967" s="7">
        <v>3.2349999999999999</v>
      </c>
      <c r="H1967" s="7">
        <v>7.55</v>
      </c>
      <c r="I1967" s="7">
        <v>7.4</v>
      </c>
      <c r="J1967" s="7">
        <v>84.163499999999999</v>
      </c>
      <c r="K1967">
        <v>194.87</v>
      </c>
      <c r="L1967" t="s">
        <v>12</v>
      </c>
      <c r="M1967" t="s">
        <v>10</v>
      </c>
      <c r="N1967" t="s">
        <v>12</v>
      </c>
      <c r="O1967">
        <v>40.049790999999999</v>
      </c>
      <c r="P1967">
        <v>-105.145899</v>
      </c>
      <c r="Q1967" t="s">
        <v>15</v>
      </c>
      <c r="R1967" s="10" t="s">
        <v>23</v>
      </c>
      <c r="S1967">
        <v>6730200</v>
      </c>
      <c r="T1967" s="1">
        <v>41159</v>
      </c>
      <c r="U1967" s="11">
        <v>0.1875</v>
      </c>
      <c r="V1967">
        <v>5.0999999999999996</v>
      </c>
      <c r="W1967">
        <v>88</v>
      </c>
      <c r="X1967">
        <f t="shared" si="122"/>
        <v>0</v>
      </c>
      <c r="Y1967">
        <f t="shared" si="122"/>
        <v>0</v>
      </c>
    </row>
    <row r="1968" spans="1:25" ht="15.75">
      <c r="A1968" s="1">
        <v>41159</v>
      </c>
      <c r="B1968" s="9">
        <v>0.20039351851851853</v>
      </c>
      <c r="C1968" s="7">
        <v>29490</v>
      </c>
      <c r="D1968" s="7">
        <v>66.5</v>
      </c>
      <c r="E1968" s="7">
        <v>19.166666666666668</v>
      </c>
      <c r="F1968" s="7">
        <v>28.504000000000001</v>
      </c>
      <c r="G1968" s="7">
        <v>3.2349999999999999</v>
      </c>
      <c r="H1968" s="7">
        <v>7.55</v>
      </c>
      <c r="I1968" s="7">
        <v>7.41</v>
      </c>
      <c r="J1968" s="7">
        <v>84.236900000000006</v>
      </c>
      <c r="K1968">
        <v>192.67</v>
      </c>
      <c r="L1968" t="s">
        <v>12</v>
      </c>
      <c r="M1968" t="s">
        <v>10</v>
      </c>
      <c r="N1968" t="s">
        <v>12</v>
      </c>
      <c r="O1968">
        <v>40.049790999999999</v>
      </c>
      <c r="P1968">
        <v>-105.145899</v>
      </c>
      <c r="Q1968" t="s">
        <v>15</v>
      </c>
      <c r="R1968" s="10" t="s">
        <v>23</v>
      </c>
      <c r="S1968">
        <v>6730200</v>
      </c>
      <c r="T1968" s="1">
        <v>41159</v>
      </c>
      <c r="U1968" s="11">
        <v>0.19791666666666666</v>
      </c>
      <c r="V1968">
        <v>5.0999999999999996</v>
      </c>
      <c r="W1968">
        <v>88</v>
      </c>
      <c r="X1968">
        <f t="shared" si="122"/>
        <v>9.9999999999997868E-3</v>
      </c>
      <c r="Y1968">
        <f t="shared" si="122"/>
        <v>0</v>
      </c>
    </row>
    <row r="1969" spans="1:25" ht="15.75">
      <c r="A1969" s="1">
        <v>41159</v>
      </c>
      <c r="B1969" s="9">
        <v>0.21081018518518521</v>
      </c>
      <c r="C1969" s="7">
        <v>29505</v>
      </c>
      <c r="D1969" s="7">
        <v>66.5</v>
      </c>
      <c r="E1969" s="7">
        <v>19.166666666666668</v>
      </c>
      <c r="F1969" s="7">
        <v>28.504000000000001</v>
      </c>
      <c r="G1969" s="7">
        <v>3.2349999999999999</v>
      </c>
      <c r="H1969" s="7">
        <v>7.55</v>
      </c>
      <c r="I1969" s="7">
        <v>7.41</v>
      </c>
      <c r="J1969" s="7">
        <v>84.303399999999996</v>
      </c>
      <c r="K1969">
        <v>190.53</v>
      </c>
      <c r="L1969" t="s">
        <v>12</v>
      </c>
      <c r="M1969" t="s">
        <v>10</v>
      </c>
      <c r="N1969" t="s">
        <v>12</v>
      </c>
      <c r="O1969">
        <v>40.049790999999999</v>
      </c>
      <c r="P1969">
        <v>-105.145899</v>
      </c>
      <c r="Q1969" t="s">
        <v>15</v>
      </c>
      <c r="R1969" s="10" t="s">
        <v>23</v>
      </c>
      <c r="S1969">
        <v>6730200</v>
      </c>
      <c r="T1969" s="1">
        <v>41159</v>
      </c>
      <c r="U1969" s="11">
        <v>0.20833333333333334</v>
      </c>
      <c r="V1969">
        <v>5.0999999999999996</v>
      </c>
      <c r="W1969">
        <v>88</v>
      </c>
      <c r="X1969">
        <f t="shared" si="122"/>
        <v>9.9999999999997868E-3</v>
      </c>
      <c r="Y1969">
        <f t="shared" si="122"/>
        <v>0</v>
      </c>
    </row>
    <row r="1970" spans="1:25" ht="15.75">
      <c r="A1970" s="1">
        <v>41159</v>
      </c>
      <c r="B1970" s="9">
        <v>0.22122685185185187</v>
      </c>
      <c r="C1970" s="7">
        <v>29520</v>
      </c>
      <c r="D1970" s="7">
        <v>66.489999999999995</v>
      </c>
      <c r="E1970" s="7">
        <v>19.161111111111108</v>
      </c>
      <c r="F1970" s="7">
        <v>28.504000000000001</v>
      </c>
      <c r="G1970" s="7">
        <v>3.1760000000000002</v>
      </c>
      <c r="H1970" s="7">
        <v>7.55</v>
      </c>
      <c r="I1970" s="7">
        <v>7.41</v>
      </c>
      <c r="J1970" s="7">
        <v>84.284800000000004</v>
      </c>
      <c r="K1970">
        <v>187.09</v>
      </c>
      <c r="L1970" t="s">
        <v>12</v>
      </c>
      <c r="M1970" t="s">
        <v>10</v>
      </c>
      <c r="N1970" t="s">
        <v>12</v>
      </c>
      <c r="O1970">
        <v>40.049790999999999</v>
      </c>
      <c r="P1970">
        <v>-105.145899</v>
      </c>
      <c r="Q1970" t="s">
        <v>15</v>
      </c>
      <c r="R1970" s="10" t="s">
        <v>23</v>
      </c>
      <c r="S1970">
        <v>6730200</v>
      </c>
      <c r="T1970" s="1">
        <v>41159</v>
      </c>
      <c r="U1970" s="11">
        <v>0.21875</v>
      </c>
      <c r="V1970">
        <v>5.0999999999999996</v>
      </c>
      <c r="W1970">
        <v>88</v>
      </c>
      <c r="X1970">
        <f t="shared" ref="X1970:Y1985" si="123">V1970-V1974</f>
        <v>9.9999999999997868E-3</v>
      </c>
      <c r="Y1970">
        <f t="shared" si="123"/>
        <v>0</v>
      </c>
    </row>
    <row r="1971" spans="1:25" ht="15.75">
      <c r="A1971" s="1">
        <v>41159</v>
      </c>
      <c r="B1971" s="9">
        <v>0.23164351851851853</v>
      </c>
      <c r="C1971" s="7">
        <v>29535</v>
      </c>
      <c r="D1971" s="7">
        <v>66.48</v>
      </c>
      <c r="E1971" s="7">
        <v>19.155555555555559</v>
      </c>
      <c r="F1971" s="7">
        <v>28.504000000000001</v>
      </c>
      <c r="G1971" s="7">
        <v>3.2050000000000001</v>
      </c>
      <c r="H1971" s="7">
        <v>7.55</v>
      </c>
      <c r="I1971" s="7">
        <v>7.42</v>
      </c>
      <c r="J1971" s="7">
        <v>84.378799999999998</v>
      </c>
      <c r="K1971">
        <v>183.1</v>
      </c>
      <c r="L1971" t="s">
        <v>12</v>
      </c>
      <c r="M1971" t="s">
        <v>10</v>
      </c>
      <c r="N1971" t="s">
        <v>12</v>
      </c>
      <c r="O1971">
        <v>40.049790999999999</v>
      </c>
      <c r="P1971">
        <v>-105.145899</v>
      </c>
      <c r="Q1971" t="s">
        <v>15</v>
      </c>
      <c r="R1971" s="10" t="s">
        <v>23</v>
      </c>
      <c r="S1971">
        <v>6730200</v>
      </c>
      <c r="T1971" s="1">
        <v>41159</v>
      </c>
      <c r="U1971" s="11">
        <v>0.22916666666666666</v>
      </c>
      <c r="V1971">
        <v>5.0999999999999996</v>
      </c>
      <c r="W1971">
        <v>88</v>
      </c>
      <c r="X1971">
        <f t="shared" si="123"/>
        <v>9.9999999999997868E-3</v>
      </c>
      <c r="Y1971">
        <f t="shared" si="123"/>
        <v>0</v>
      </c>
    </row>
    <row r="1972" spans="1:25" ht="15.75">
      <c r="A1972" s="1">
        <v>41159</v>
      </c>
      <c r="B1972" s="9">
        <v>0.24206018518518521</v>
      </c>
      <c r="C1972" s="7">
        <v>29550</v>
      </c>
      <c r="D1972" s="7">
        <v>66.48</v>
      </c>
      <c r="E1972" s="7">
        <v>19.155555555555559</v>
      </c>
      <c r="F1972" s="7">
        <v>28.504000000000001</v>
      </c>
      <c r="G1972" s="7">
        <v>3.2050000000000001</v>
      </c>
      <c r="H1972" s="7">
        <v>7.56</v>
      </c>
      <c r="I1972" s="7">
        <v>7.4</v>
      </c>
      <c r="J1972" s="7">
        <v>84.087400000000002</v>
      </c>
      <c r="K1972">
        <v>181.83</v>
      </c>
      <c r="L1972" t="s">
        <v>12</v>
      </c>
      <c r="M1972" t="s">
        <v>10</v>
      </c>
      <c r="N1972" t="s">
        <v>12</v>
      </c>
      <c r="O1972">
        <v>40.049790999999999</v>
      </c>
      <c r="P1972">
        <v>-105.145899</v>
      </c>
      <c r="Q1972" t="s">
        <v>15</v>
      </c>
      <c r="R1972" s="10" t="s">
        <v>23</v>
      </c>
      <c r="S1972">
        <v>6730200</v>
      </c>
      <c r="T1972" s="1">
        <v>41159</v>
      </c>
      <c r="U1972" s="11">
        <v>0.23958333333333334</v>
      </c>
      <c r="V1972">
        <v>5.09</v>
      </c>
      <c r="W1972">
        <v>88</v>
      </c>
      <c r="X1972">
        <f t="shared" si="123"/>
        <v>0</v>
      </c>
      <c r="Y1972">
        <f t="shared" si="123"/>
        <v>0</v>
      </c>
    </row>
    <row r="1973" spans="1:25" ht="15.75">
      <c r="A1973" s="1">
        <v>41159</v>
      </c>
      <c r="B1973" s="9">
        <v>0.25247685185185187</v>
      </c>
      <c r="C1973" s="7">
        <v>29565</v>
      </c>
      <c r="D1973" s="7">
        <v>66.459999999999994</v>
      </c>
      <c r="E1973" s="7">
        <v>19.144444444444442</v>
      </c>
      <c r="F1973" s="7">
        <v>28.504000000000001</v>
      </c>
      <c r="G1973" s="7">
        <v>3.2050000000000001</v>
      </c>
      <c r="H1973" s="7">
        <v>7.56</v>
      </c>
      <c r="I1973" s="7">
        <v>7.4</v>
      </c>
      <c r="J1973" s="7">
        <v>84.081100000000006</v>
      </c>
      <c r="K1973">
        <v>177.91</v>
      </c>
      <c r="L1973" t="s">
        <v>12</v>
      </c>
      <c r="M1973" t="s">
        <v>10</v>
      </c>
      <c r="N1973" t="s">
        <v>12</v>
      </c>
      <c r="O1973">
        <v>40.049790999999999</v>
      </c>
      <c r="P1973">
        <v>-105.145899</v>
      </c>
      <c r="Q1973" t="s">
        <v>15</v>
      </c>
      <c r="R1973" s="10" t="s">
        <v>23</v>
      </c>
      <c r="S1973">
        <v>6730200</v>
      </c>
      <c r="T1973" s="1">
        <v>41159</v>
      </c>
      <c r="U1973" s="11">
        <v>0.25</v>
      </c>
      <c r="V1973">
        <v>5.09</v>
      </c>
      <c r="W1973">
        <v>88</v>
      </c>
      <c r="X1973">
        <f t="shared" si="123"/>
        <v>0</v>
      </c>
      <c r="Y1973">
        <f t="shared" si="123"/>
        <v>0</v>
      </c>
    </row>
    <row r="1974" spans="1:25" ht="15.75">
      <c r="A1974" s="1">
        <v>41159</v>
      </c>
      <c r="B1974" s="9">
        <v>0.26289351851851855</v>
      </c>
      <c r="C1974" s="7">
        <v>29580</v>
      </c>
      <c r="D1974" s="7">
        <v>66.430000000000007</v>
      </c>
      <c r="E1974" s="7">
        <v>19.127777777777784</v>
      </c>
      <c r="F1974" s="7">
        <v>28.504000000000001</v>
      </c>
      <c r="G1974" s="7">
        <v>3.2349999999999999</v>
      </c>
      <c r="H1974" s="7">
        <v>7.56</v>
      </c>
      <c r="I1974" s="7">
        <v>7.41</v>
      </c>
      <c r="J1974" s="7">
        <v>84.213700000000003</v>
      </c>
      <c r="K1974">
        <v>177.34</v>
      </c>
      <c r="L1974" t="s">
        <v>12</v>
      </c>
      <c r="M1974" t="s">
        <v>10</v>
      </c>
      <c r="N1974" t="s">
        <v>12</v>
      </c>
      <c r="O1974">
        <v>40.049790999999999</v>
      </c>
      <c r="P1974">
        <v>-105.145899</v>
      </c>
      <c r="Q1974" t="s">
        <v>15</v>
      </c>
      <c r="R1974" s="10" t="s">
        <v>23</v>
      </c>
      <c r="S1974">
        <v>6730200</v>
      </c>
      <c r="T1974" s="1">
        <v>41159</v>
      </c>
      <c r="U1974" s="11">
        <v>0.26041666666666669</v>
      </c>
      <c r="V1974">
        <v>5.09</v>
      </c>
      <c r="W1974">
        <v>88</v>
      </c>
      <c r="X1974">
        <f t="shared" si="123"/>
        <v>0</v>
      </c>
      <c r="Y1974">
        <f t="shared" si="123"/>
        <v>0</v>
      </c>
    </row>
    <row r="1975" spans="1:25" ht="15.75">
      <c r="A1975" s="1">
        <v>41159</v>
      </c>
      <c r="B1975" s="9">
        <v>0.27331018518518518</v>
      </c>
      <c r="C1975" s="7">
        <v>29595</v>
      </c>
      <c r="D1975" s="7">
        <v>66.41</v>
      </c>
      <c r="E1975" s="7">
        <v>19.116666666666667</v>
      </c>
      <c r="F1975" s="7">
        <v>28.504000000000001</v>
      </c>
      <c r="G1975" s="7">
        <v>3.2050000000000001</v>
      </c>
      <c r="H1975" s="7">
        <v>7.56</v>
      </c>
      <c r="I1975" s="7">
        <v>7.41</v>
      </c>
      <c r="J1975" s="7">
        <v>84.230999999999995</v>
      </c>
      <c r="K1975">
        <v>177.83</v>
      </c>
      <c r="L1975" t="s">
        <v>12</v>
      </c>
      <c r="M1975" t="s">
        <v>10</v>
      </c>
      <c r="N1975" t="s">
        <v>12</v>
      </c>
      <c r="O1975">
        <v>40.049790999999999</v>
      </c>
      <c r="P1975">
        <v>-105.145899</v>
      </c>
      <c r="Q1975" t="s">
        <v>15</v>
      </c>
      <c r="R1975" s="10" t="s">
        <v>23</v>
      </c>
      <c r="S1975">
        <v>6730200</v>
      </c>
      <c r="T1975" s="1">
        <v>41159</v>
      </c>
      <c r="U1975" s="11">
        <v>0.27083333333333331</v>
      </c>
      <c r="V1975">
        <v>5.09</v>
      </c>
      <c r="W1975">
        <v>88</v>
      </c>
      <c r="X1975">
        <f t="shared" si="123"/>
        <v>0</v>
      </c>
      <c r="Y1975">
        <f t="shared" si="123"/>
        <v>0</v>
      </c>
    </row>
    <row r="1976" spans="1:25" ht="15.75">
      <c r="A1976" s="1">
        <v>41159</v>
      </c>
      <c r="B1976" s="9">
        <v>0.28372685185185187</v>
      </c>
      <c r="C1976" s="7">
        <v>29610</v>
      </c>
      <c r="D1976" s="7">
        <v>66.37</v>
      </c>
      <c r="E1976" s="7">
        <v>19.094444444444449</v>
      </c>
      <c r="F1976" s="7">
        <v>28.504000000000001</v>
      </c>
      <c r="G1976" s="7">
        <v>3.2050000000000001</v>
      </c>
      <c r="H1976" s="7">
        <v>7.56</v>
      </c>
      <c r="I1976" s="7">
        <v>7.4</v>
      </c>
      <c r="J1976" s="7">
        <v>84.055300000000003</v>
      </c>
      <c r="K1976">
        <v>177.32</v>
      </c>
      <c r="L1976" t="s">
        <v>12</v>
      </c>
      <c r="M1976" t="s">
        <v>10</v>
      </c>
      <c r="N1976" t="s">
        <v>12</v>
      </c>
      <c r="O1976">
        <v>40.049790999999999</v>
      </c>
      <c r="P1976">
        <v>-105.145899</v>
      </c>
      <c r="Q1976" t="s">
        <v>15</v>
      </c>
      <c r="R1976" s="10" t="s">
        <v>23</v>
      </c>
      <c r="S1976">
        <v>6730200</v>
      </c>
      <c r="T1976" s="1">
        <v>41159</v>
      </c>
      <c r="U1976" s="11">
        <v>0.28125</v>
      </c>
      <c r="V1976">
        <v>5.09</v>
      </c>
      <c r="W1976">
        <v>88</v>
      </c>
      <c r="X1976">
        <f t="shared" si="123"/>
        <v>0</v>
      </c>
      <c r="Y1976">
        <f t="shared" si="123"/>
        <v>0</v>
      </c>
    </row>
    <row r="1977" spans="1:25" ht="15.75">
      <c r="A1977" s="1">
        <v>41159</v>
      </c>
      <c r="B1977" s="9">
        <v>0.29414351851851855</v>
      </c>
      <c r="C1977" s="7">
        <v>29625</v>
      </c>
      <c r="D1977" s="7">
        <v>66.34</v>
      </c>
      <c r="E1977" s="7">
        <v>19.077777777777779</v>
      </c>
      <c r="F1977" s="7">
        <v>28.504000000000001</v>
      </c>
      <c r="G1977" s="7">
        <v>3.2349999999999999</v>
      </c>
      <c r="H1977" s="7">
        <v>7.56</v>
      </c>
      <c r="I1977" s="7">
        <v>7.46</v>
      </c>
      <c r="J1977" s="7">
        <v>84.649699999999996</v>
      </c>
      <c r="K1977">
        <v>176.28</v>
      </c>
      <c r="L1977" t="s">
        <v>12</v>
      </c>
      <c r="M1977" t="s">
        <v>10</v>
      </c>
      <c r="N1977" t="s">
        <v>12</v>
      </c>
      <c r="O1977">
        <v>40.049790999999999</v>
      </c>
      <c r="P1977">
        <v>-105.145899</v>
      </c>
      <c r="Q1977" t="s">
        <v>15</v>
      </c>
      <c r="R1977" s="10" t="s">
        <v>23</v>
      </c>
      <c r="S1977">
        <v>6730200</v>
      </c>
      <c r="T1977" s="1">
        <v>41159</v>
      </c>
      <c r="U1977" s="11">
        <v>0.29166666666666669</v>
      </c>
      <c r="V1977">
        <v>5.09</v>
      </c>
      <c r="W1977">
        <v>88</v>
      </c>
      <c r="X1977">
        <f t="shared" si="123"/>
        <v>0</v>
      </c>
      <c r="Y1977">
        <f t="shared" si="123"/>
        <v>0</v>
      </c>
    </row>
    <row r="1978" spans="1:25" ht="15.75">
      <c r="A1978" s="1">
        <v>41159</v>
      </c>
      <c r="B1978" s="9">
        <v>0.30456018518518518</v>
      </c>
      <c r="C1978" s="7">
        <v>29640</v>
      </c>
      <c r="D1978" s="7">
        <v>66.3</v>
      </c>
      <c r="E1978" s="7">
        <v>19.055555555555554</v>
      </c>
      <c r="F1978" s="7">
        <v>28.504000000000001</v>
      </c>
      <c r="G1978" s="7">
        <v>3.1760000000000002</v>
      </c>
      <c r="H1978" s="7">
        <v>7.57</v>
      </c>
      <c r="I1978" s="7">
        <v>7.5</v>
      </c>
      <c r="J1978" s="7">
        <v>85.116399999999999</v>
      </c>
      <c r="K1978">
        <v>174.45</v>
      </c>
      <c r="L1978" t="s">
        <v>12</v>
      </c>
      <c r="M1978" t="s">
        <v>10</v>
      </c>
      <c r="N1978" t="s">
        <v>12</v>
      </c>
      <c r="O1978">
        <v>40.049790999999999</v>
      </c>
      <c r="P1978">
        <v>-105.145899</v>
      </c>
      <c r="Q1978" t="s">
        <v>15</v>
      </c>
      <c r="R1978" s="10" t="s">
        <v>23</v>
      </c>
      <c r="S1978">
        <v>6730200</v>
      </c>
      <c r="T1978" s="1">
        <v>41159</v>
      </c>
      <c r="U1978" s="11">
        <v>0.30208333333333331</v>
      </c>
      <c r="V1978">
        <v>5.09</v>
      </c>
      <c r="W1978">
        <v>88</v>
      </c>
      <c r="X1978">
        <f t="shared" si="123"/>
        <v>0</v>
      </c>
      <c r="Y1978">
        <f t="shared" si="123"/>
        <v>0</v>
      </c>
    </row>
    <row r="1979" spans="1:25" ht="15.75">
      <c r="A1979" s="1">
        <v>41159</v>
      </c>
      <c r="B1979" s="9">
        <v>0.31497685185185187</v>
      </c>
      <c r="C1979" s="7">
        <v>29655</v>
      </c>
      <c r="D1979" s="7">
        <v>66.25</v>
      </c>
      <c r="E1979" s="7">
        <v>19.027777777777779</v>
      </c>
      <c r="F1979" s="7">
        <v>28.504000000000001</v>
      </c>
      <c r="G1979" s="7">
        <v>3.1760000000000002</v>
      </c>
      <c r="H1979" s="7">
        <v>7.58</v>
      </c>
      <c r="I1979" s="7">
        <v>7.53</v>
      </c>
      <c r="J1979" s="7">
        <v>85.418599999999998</v>
      </c>
      <c r="K1979">
        <v>172.73</v>
      </c>
      <c r="L1979" t="s">
        <v>12</v>
      </c>
      <c r="M1979" t="s">
        <v>10</v>
      </c>
      <c r="N1979" t="s">
        <v>12</v>
      </c>
      <c r="O1979">
        <v>40.049790999999999</v>
      </c>
      <c r="P1979">
        <v>-105.145899</v>
      </c>
      <c r="Q1979" t="s">
        <v>15</v>
      </c>
      <c r="R1979" s="10" t="s">
        <v>23</v>
      </c>
      <c r="S1979">
        <v>6730200</v>
      </c>
      <c r="T1979" s="1">
        <v>41159</v>
      </c>
      <c r="U1979" s="11">
        <v>0.3125</v>
      </c>
      <c r="V1979">
        <v>5.09</v>
      </c>
      <c r="W1979">
        <v>88</v>
      </c>
      <c r="X1979">
        <f t="shared" si="123"/>
        <v>0</v>
      </c>
      <c r="Y1979">
        <f t="shared" si="123"/>
        <v>0</v>
      </c>
    </row>
    <row r="1980" spans="1:25" ht="15.75">
      <c r="A1980" s="1">
        <v>41159</v>
      </c>
      <c r="B1980" s="9">
        <v>0.32539351851851855</v>
      </c>
      <c r="C1980" s="7">
        <v>29670</v>
      </c>
      <c r="D1980" s="7">
        <v>66.27</v>
      </c>
      <c r="E1980" s="7">
        <v>19.038888888888888</v>
      </c>
      <c r="F1980" s="7">
        <v>28.504000000000001</v>
      </c>
      <c r="G1980" s="7">
        <v>3.2050000000000001</v>
      </c>
      <c r="H1980" s="7">
        <v>7.6</v>
      </c>
      <c r="I1980" s="7">
        <v>7.62</v>
      </c>
      <c r="J1980" s="7">
        <v>86.403899999999993</v>
      </c>
      <c r="K1980">
        <v>173.41</v>
      </c>
      <c r="L1980" t="s">
        <v>12</v>
      </c>
      <c r="M1980" t="s">
        <v>10</v>
      </c>
      <c r="N1980" t="s">
        <v>12</v>
      </c>
      <c r="O1980">
        <v>40.049790999999999</v>
      </c>
      <c r="P1980">
        <v>-105.145899</v>
      </c>
      <c r="Q1980" t="s">
        <v>15</v>
      </c>
      <c r="R1980" s="10" t="s">
        <v>23</v>
      </c>
      <c r="S1980">
        <v>6730200</v>
      </c>
      <c r="T1980" s="1">
        <v>41159</v>
      </c>
      <c r="U1980" s="11">
        <v>0.32291666666666669</v>
      </c>
      <c r="V1980">
        <v>5.09</v>
      </c>
      <c r="W1980">
        <v>88</v>
      </c>
      <c r="X1980">
        <f t="shared" si="123"/>
        <v>0</v>
      </c>
      <c r="Y1980">
        <f t="shared" si="123"/>
        <v>0</v>
      </c>
    </row>
    <row r="1981" spans="1:25" ht="15.75">
      <c r="A1981" s="1">
        <v>41159</v>
      </c>
      <c r="B1981" s="9">
        <v>0.33581018518518518</v>
      </c>
      <c r="C1981" s="7">
        <v>29685</v>
      </c>
      <c r="D1981" s="7">
        <v>66.3</v>
      </c>
      <c r="E1981" s="7">
        <v>19.055555555555554</v>
      </c>
      <c r="F1981" s="7">
        <v>28.504000000000001</v>
      </c>
      <c r="G1981" s="7">
        <v>3.2349999999999999</v>
      </c>
      <c r="H1981" s="7">
        <v>7.62</v>
      </c>
      <c r="I1981" s="7">
        <v>7.75</v>
      </c>
      <c r="J1981" s="7">
        <v>87.927499999999995</v>
      </c>
      <c r="K1981">
        <v>173.89</v>
      </c>
      <c r="L1981" t="s">
        <v>12</v>
      </c>
      <c r="M1981" t="s">
        <v>10</v>
      </c>
      <c r="N1981" t="s">
        <v>12</v>
      </c>
      <c r="O1981">
        <v>40.049790999999999</v>
      </c>
      <c r="P1981">
        <v>-105.145899</v>
      </c>
      <c r="Q1981" t="s">
        <v>15</v>
      </c>
      <c r="R1981" s="10" t="s">
        <v>23</v>
      </c>
      <c r="S1981">
        <v>6730200</v>
      </c>
      <c r="T1981" s="1">
        <v>41159</v>
      </c>
      <c r="U1981" s="11">
        <v>0.33333333333333331</v>
      </c>
      <c r="V1981">
        <v>5.09</v>
      </c>
      <c r="W1981">
        <v>88</v>
      </c>
      <c r="X1981">
        <f t="shared" si="123"/>
        <v>0</v>
      </c>
      <c r="Y1981">
        <f t="shared" si="123"/>
        <v>0</v>
      </c>
    </row>
    <row r="1982" spans="1:25" ht="15.75">
      <c r="A1982" s="1">
        <v>41159</v>
      </c>
      <c r="B1982" s="9">
        <v>0.34622685185185187</v>
      </c>
      <c r="C1982" s="7">
        <v>29700</v>
      </c>
      <c r="D1982" s="7">
        <v>66.37</v>
      </c>
      <c r="E1982" s="7">
        <v>19.094444444444449</v>
      </c>
      <c r="F1982" s="7">
        <v>28.504000000000001</v>
      </c>
      <c r="G1982" s="7">
        <v>3.2050000000000001</v>
      </c>
      <c r="H1982" s="7">
        <v>7.64</v>
      </c>
      <c r="I1982" s="7">
        <v>7.82</v>
      </c>
      <c r="J1982" s="7">
        <v>88.803799999999995</v>
      </c>
      <c r="K1982">
        <v>172.68</v>
      </c>
      <c r="L1982" t="s">
        <v>12</v>
      </c>
      <c r="M1982" t="s">
        <v>10</v>
      </c>
      <c r="N1982" t="s">
        <v>12</v>
      </c>
      <c r="O1982">
        <v>40.049790999999999</v>
      </c>
      <c r="P1982">
        <v>-105.145899</v>
      </c>
      <c r="Q1982" t="s">
        <v>15</v>
      </c>
      <c r="R1982" s="10" t="s">
        <v>23</v>
      </c>
      <c r="S1982">
        <v>6730200</v>
      </c>
      <c r="T1982" s="1">
        <v>41159</v>
      </c>
      <c r="U1982" s="11">
        <v>0.34375</v>
      </c>
      <c r="V1982">
        <v>5.09</v>
      </c>
      <c r="W1982">
        <v>88</v>
      </c>
      <c r="X1982">
        <f t="shared" si="123"/>
        <v>0</v>
      </c>
      <c r="Y1982">
        <f t="shared" si="123"/>
        <v>0</v>
      </c>
    </row>
    <row r="1983" spans="1:25" ht="15.75">
      <c r="A1983" s="1">
        <v>41159</v>
      </c>
      <c r="B1983" s="9">
        <v>0.35664351851851855</v>
      </c>
      <c r="C1983" s="7">
        <v>29715</v>
      </c>
      <c r="D1983" s="7">
        <v>66.38</v>
      </c>
      <c r="E1983" s="7">
        <v>19.099999999999998</v>
      </c>
      <c r="F1983" s="7">
        <v>28.504000000000001</v>
      </c>
      <c r="G1983" s="7">
        <v>3.2050000000000001</v>
      </c>
      <c r="H1983" s="7">
        <v>7.67</v>
      </c>
      <c r="I1983" s="7">
        <v>7.88</v>
      </c>
      <c r="J1983" s="7">
        <v>89.516499999999994</v>
      </c>
      <c r="K1983">
        <v>172.4</v>
      </c>
      <c r="L1983" t="s">
        <v>12</v>
      </c>
      <c r="M1983" t="s">
        <v>10</v>
      </c>
      <c r="N1983" t="s">
        <v>12</v>
      </c>
      <c r="O1983">
        <v>40.049790999999999</v>
      </c>
      <c r="P1983">
        <v>-105.145899</v>
      </c>
      <c r="Q1983" t="s">
        <v>15</v>
      </c>
      <c r="R1983" s="10" t="s">
        <v>23</v>
      </c>
      <c r="S1983">
        <v>6730200</v>
      </c>
      <c r="T1983" s="1">
        <v>41159</v>
      </c>
      <c r="U1983" s="11">
        <v>0.35416666666666669</v>
      </c>
      <c r="V1983">
        <v>5.09</v>
      </c>
      <c r="W1983">
        <v>88</v>
      </c>
      <c r="X1983">
        <f t="shared" si="123"/>
        <v>0</v>
      </c>
      <c r="Y1983">
        <f t="shared" si="123"/>
        <v>0</v>
      </c>
    </row>
    <row r="1984" spans="1:25" ht="15.75">
      <c r="A1984" s="1">
        <v>41159</v>
      </c>
      <c r="B1984" s="9">
        <v>0.36706018518518518</v>
      </c>
      <c r="C1984" s="7">
        <v>29730</v>
      </c>
      <c r="D1984" s="7">
        <v>66.52</v>
      </c>
      <c r="E1984" s="7">
        <v>19.177777777777777</v>
      </c>
      <c r="F1984" s="7">
        <v>28.504000000000001</v>
      </c>
      <c r="G1984" s="7">
        <v>3.2050000000000001</v>
      </c>
      <c r="H1984" s="7">
        <v>7.7</v>
      </c>
      <c r="I1984" s="7">
        <v>8</v>
      </c>
      <c r="J1984" s="7">
        <v>91.041600000000003</v>
      </c>
      <c r="K1984">
        <v>170.76</v>
      </c>
      <c r="L1984" t="s">
        <v>12</v>
      </c>
      <c r="M1984" t="s">
        <v>10</v>
      </c>
      <c r="N1984" t="s">
        <v>12</v>
      </c>
      <c r="O1984">
        <v>40.049790999999999</v>
      </c>
      <c r="P1984">
        <v>-105.145899</v>
      </c>
      <c r="Q1984" t="s">
        <v>15</v>
      </c>
      <c r="R1984" s="10" t="s">
        <v>23</v>
      </c>
      <c r="S1984">
        <v>6730200</v>
      </c>
      <c r="T1984" s="1">
        <v>41159</v>
      </c>
      <c r="U1984" s="11">
        <v>0.36458333333333331</v>
      </c>
      <c r="V1984">
        <v>5.09</v>
      </c>
      <c r="W1984">
        <v>88</v>
      </c>
      <c r="X1984">
        <f t="shared" si="123"/>
        <v>0</v>
      </c>
      <c r="Y1984">
        <f t="shared" si="123"/>
        <v>0</v>
      </c>
    </row>
    <row r="1985" spans="1:25" ht="15.75">
      <c r="A1985" s="1">
        <v>41159</v>
      </c>
      <c r="B1985" s="9">
        <v>0.37747685185185187</v>
      </c>
      <c r="C1985" s="7">
        <v>29745</v>
      </c>
      <c r="D1985" s="7">
        <v>66.569999999999993</v>
      </c>
      <c r="E1985" s="7">
        <v>19.205555555555552</v>
      </c>
      <c r="F1985" s="7">
        <v>28.504000000000001</v>
      </c>
      <c r="G1985" s="7">
        <v>3.1760000000000002</v>
      </c>
      <c r="H1985" s="7">
        <v>7.73</v>
      </c>
      <c r="I1985" s="7">
        <v>8.15</v>
      </c>
      <c r="J1985" s="7">
        <v>92.768799999999999</v>
      </c>
      <c r="K1985">
        <v>169.32</v>
      </c>
      <c r="L1985" t="s">
        <v>12</v>
      </c>
      <c r="M1985" t="s">
        <v>10</v>
      </c>
      <c r="N1985" t="s">
        <v>12</v>
      </c>
      <c r="O1985">
        <v>40.049790999999999</v>
      </c>
      <c r="P1985">
        <v>-105.145899</v>
      </c>
      <c r="Q1985" t="s">
        <v>15</v>
      </c>
      <c r="R1985" s="10" t="s">
        <v>23</v>
      </c>
      <c r="S1985">
        <v>6730200</v>
      </c>
      <c r="T1985" s="1">
        <v>41159</v>
      </c>
      <c r="U1985" s="11">
        <v>0.375</v>
      </c>
      <c r="V1985">
        <v>5.09</v>
      </c>
      <c r="W1985">
        <v>88</v>
      </c>
      <c r="X1985">
        <f t="shared" si="123"/>
        <v>0</v>
      </c>
      <c r="Y1985">
        <f t="shared" si="123"/>
        <v>0</v>
      </c>
    </row>
    <row r="1986" spans="1:25" ht="15.75">
      <c r="A1986" s="1">
        <v>41159</v>
      </c>
      <c r="B1986" s="9">
        <v>0.38789351851851855</v>
      </c>
      <c r="C1986" s="7">
        <v>29760</v>
      </c>
      <c r="D1986" s="7">
        <v>66.69</v>
      </c>
      <c r="E1986" s="7">
        <v>19.272222222222222</v>
      </c>
      <c r="F1986" s="7">
        <v>28.504000000000001</v>
      </c>
      <c r="G1986" s="7">
        <v>3.2050000000000001</v>
      </c>
      <c r="H1986" s="7">
        <v>7.78</v>
      </c>
      <c r="I1986" s="7">
        <v>8.24</v>
      </c>
      <c r="J1986" s="7">
        <v>93.959800000000001</v>
      </c>
      <c r="K1986">
        <v>168.64</v>
      </c>
      <c r="L1986" t="s">
        <v>12</v>
      </c>
      <c r="M1986" t="s">
        <v>10</v>
      </c>
      <c r="N1986" t="s">
        <v>12</v>
      </c>
      <c r="O1986">
        <v>40.049790999999999</v>
      </c>
      <c r="P1986">
        <v>-105.145899</v>
      </c>
      <c r="Q1986" t="s">
        <v>15</v>
      </c>
      <c r="R1986" s="10" t="s">
        <v>23</v>
      </c>
      <c r="S1986">
        <v>6730200</v>
      </c>
      <c r="T1986" s="1">
        <v>41159</v>
      </c>
      <c r="U1986" s="11">
        <v>0.38541666666666669</v>
      </c>
      <c r="V1986">
        <v>5.09</v>
      </c>
      <c r="W1986">
        <v>88</v>
      </c>
      <c r="X1986">
        <f t="shared" ref="X1986:Y1997" si="124">V1986-V1990</f>
        <v>0</v>
      </c>
      <c r="Y1986">
        <f t="shared" si="124"/>
        <v>0</v>
      </c>
    </row>
    <row r="1987" spans="1:25" ht="15.75">
      <c r="A1987" s="1">
        <v>41159</v>
      </c>
      <c r="B1987" s="9">
        <v>0.39831018518518518</v>
      </c>
      <c r="C1987" s="7">
        <v>29775</v>
      </c>
      <c r="D1987" s="7">
        <v>66.77</v>
      </c>
      <c r="E1987" s="7">
        <v>19.316666666666666</v>
      </c>
      <c r="F1987" s="7">
        <v>28.504000000000001</v>
      </c>
      <c r="G1987" s="7">
        <v>3.1760000000000002</v>
      </c>
      <c r="H1987" s="7">
        <v>7.81</v>
      </c>
      <c r="I1987" s="7">
        <v>8.33</v>
      </c>
      <c r="J1987" s="7">
        <v>95.0214</v>
      </c>
      <c r="K1987">
        <v>170.35</v>
      </c>
      <c r="L1987" t="s">
        <v>12</v>
      </c>
      <c r="M1987" t="s">
        <v>10</v>
      </c>
      <c r="N1987" t="s">
        <v>12</v>
      </c>
      <c r="O1987">
        <v>40.049790999999999</v>
      </c>
      <c r="P1987">
        <v>-105.145899</v>
      </c>
      <c r="Q1987" t="s">
        <v>15</v>
      </c>
      <c r="R1987" s="10" t="s">
        <v>23</v>
      </c>
      <c r="S1987">
        <v>6730200</v>
      </c>
      <c r="T1987" s="1">
        <v>41159</v>
      </c>
      <c r="U1987" s="11">
        <v>0.39583333333333331</v>
      </c>
      <c r="V1987">
        <v>5.09</v>
      </c>
      <c r="W1987">
        <v>88</v>
      </c>
      <c r="X1987">
        <f t="shared" si="124"/>
        <v>0</v>
      </c>
      <c r="Y1987">
        <f t="shared" si="124"/>
        <v>0</v>
      </c>
    </row>
    <row r="1988" spans="1:25" ht="15.75">
      <c r="A1988" s="1">
        <v>41159</v>
      </c>
      <c r="B1988" s="9">
        <v>0.40872685185185187</v>
      </c>
      <c r="C1988" s="7">
        <v>29790</v>
      </c>
      <c r="D1988" s="7">
        <v>66.86</v>
      </c>
      <c r="E1988" s="7">
        <v>19.366666666666667</v>
      </c>
      <c r="F1988" s="7">
        <v>28.504000000000001</v>
      </c>
      <c r="G1988" s="7">
        <v>3.2050000000000001</v>
      </c>
      <c r="H1988" s="7">
        <v>7.84</v>
      </c>
      <c r="I1988" s="7">
        <v>8.42</v>
      </c>
      <c r="J1988" s="7">
        <v>96.090100000000007</v>
      </c>
      <c r="K1988">
        <v>169.96</v>
      </c>
      <c r="L1988" t="s">
        <v>12</v>
      </c>
      <c r="M1988" t="s">
        <v>10</v>
      </c>
      <c r="N1988" t="s">
        <v>12</v>
      </c>
      <c r="O1988">
        <v>40.049790999999999</v>
      </c>
      <c r="P1988">
        <v>-105.145899</v>
      </c>
      <c r="Q1988" t="s">
        <v>15</v>
      </c>
      <c r="R1988" s="10" t="s">
        <v>23</v>
      </c>
      <c r="S1988">
        <v>6730200</v>
      </c>
      <c r="T1988" s="1">
        <v>41159</v>
      </c>
      <c r="U1988" s="11">
        <v>0.40625</v>
      </c>
      <c r="V1988">
        <v>5.09</v>
      </c>
      <c r="W1988">
        <v>88</v>
      </c>
      <c r="X1988">
        <f t="shared" si="124"/>
        <v>0</v>
      </c>
      <c r="Y1988">
        <f t="shared" si="124"/>
        <v>0</v>
      </c>
    </row>
    <row r="1989" spans="1:25" ht="15.75">
      <c r="A1989" s="1">
        <v>41159</v>
      </c>
      <c r="B1989" s="9">
        <v>0.41914351851851855</v>
      </c>
      <c r="C1989" s="7">
        <v>29805</v>
      </c>
      <c r="D1989" s="7">
        <v>67.03</v>
      </c>
      <c r="E1989" s="7">
        <v>19.461111111111112</v>
      </c>
      <c r="F1989" s="7">
        <v>28.504000000000001</v>
      </c>
      <c r="G1989" s="7">
        <v>3.2050000000000001</v>
      </c>
      <c r="H1989" s="7">
        <v>7.87</v>
      </c>
      <c r="I1989" s="7">
        <v>8.5299999999999994</v>
      </c>
      <c r="J1989" s="7">
        <v>97.64</v>
      </c>
      <c r="K1989">
        <v>173.61</v>
      </c>
      <c r="L1989" t="s">
        <v>12</v>
      </c>
      <c r="M1989" t="s">
        <v>10</v>
      </c>
      <c r="N1989" t="s">
        <v>12</v>
      </c>
      <c r="O1989">
        <v>40.049790999999999</v>
      </c>
      <c r="P1989">
        <v>-105.145899</v>
      </c>
      <c r="Q1989" t="s">
        <v>15</v>
      </c>
      <c r="R1989" s="10" t="s">
        <v>23</v>
      </c>
      <c r="S1989">
        <v>6730200</v>
      </c>
      <c r="T1989" s="1">
        <v>41159</v>
      </c>
      <c r="U1989" s="11">
        <v>0.41666666666666669</v>
      </c>
      <c r="V1989">
        <v>5.09</v>
      </c>
      <c r="W1989">
        <v>88</v>
      </c>
      <c r="X1989">
        <f t="shared" si="124"/>
        <v>0</v>
      </c>
      <c r="Y1989">
        <f t="shared" si="124"/>
        <v>0</v>
      </c>
    </row>
    <row r="1990" spans="1:25" ht="15.75">
      <c r="A1990" s="1">
        <v>41159</v>
      </c>
      <c r="B1990" s="9">
        <v>0.42956018518518518</v>
      </c>
      <c r="C1990" s="7">
        <v>29820</v>
      </c>
      <c r="D1990" s="7">
        <v>67.16</v>
      </c>
      <c r="E1990" s="7">
        <v>19.533333333333331</v>
      </c>
      <c r="F1990" s="7">
        <v>28.504000000000001</v>
      </c>
      <c r="G1990" s="7">
        <v>3.2349999999999999</v>
      </c>
      <c r="H1990" s="7">
        <v>7.91</v>
      </c>
      <c r="I1990" s="7">
        <v>8.59</v>
      </c>
      <c r="J1990" s="7">
        <v>98.407799999999995</v>
      </c>
      <c r="K1990">
        <v>175.44</v>
      </c>
      <c r="L1990" t="s">
        <v>12</v>
      </c>
      <c r="M1990" t="s">
        <v>10</v>
      </c>
      <c r="N1990" t="s">
        <v>12</v>
      </c>
      <c r="O1990">
        <v>40.049790999999999</v>
      </c>
      <c r="P1990">
        <v>-105.145899</v>
      </c>
      <c r="Q1990" t="s">
        <v>15</v>
      </c>
      <c r="R1990" s="10" t="s">
        <v>23</v>
      </c>
      <c r="S1990">
        <v>6730200</v>
      </c>
      <c r="T1990" s="1">
        <v>41159</v>
      </c>
      <c r="U1990" s="11">
        <v>0.42708333333333331</v>
      </c>
      <c r="V1990">
        <v>5.09</v>
      </c>
      <c r="W1990">
        <v>88</v>
      </c>
      <c r="X1990">
        <f t="shared" si="124"/>
        <v>0</v>
      </c>
      <c r="Y1990">
        <f t="shared" si="124"/>
        <v>0</v>
      </c>
    </row>
    <row r="1991" spans="1:25" ht="15.75">
      <c r="A1991" s="1">
        <v>41159</v>
      </c>
      <c r="B1991" s="9">
        <v>0.43997685185185187</v>
      </c>
      <c r="C1991" s="7">
        <v>29835</v>
      </c>
      <c r="D1991" s="7">
        <v>67.3</v>
      </c>
      <c r="E1991" s="7">
        <v>19.611111111111111</v>
      </c>
      <c r="F1991" s="7">
        <v>28.504000000000001</v>
      </c>
      <c r="G1991" s="7">
        <v>3.2050000000000001</v>
      </c>
      <c r="H1991" s="7">
        <v>7.92</v>
      </c>
      <c r="I1991" s="7">
        <v>8.6300000000000008</v>
      </c>
      <c r="J1991" s="7">
        <v>99.030600000000007</v>
      </c>
      <c r="K1991">
        <v>181.14</v>
      </c>
      <c r="L1991" t="s">
        <v>12</v>
      </c>
      <c r="M1991" t="s">
        <v>10</v>
      </c>
      <c r="N1991" t="s">
        <v>12</v>
      </c>
      <c r="O1991">
        <v>40.049790999999999</v>
      </c>
      <c r="P1991">
        <v>-105.145899</v>
      </c>
      <c r="Q1991" t="s">
        <v>15</v>
      </c>
      <c r="R1991" s="10" t="s">
        <v>23</v>
      </c>
      <c r="S1991">
        <v>6730200</v>
      </c>
      <c r="T1991" s="1">
        <v>41159</v>
      </c>
      <c r="U1991" s="11">
        <v>0.4375</v>
      </c>
      <c r="V1991">
        <v>5.09</v>
      </c>
      <c r="W1991">
        <v>88</v>
      </c>
      <c r="X1991">
        <f t="shared" si="124"/>
        <v>0</v>
      </c>
      <c r="Y1991">
        <f t="shared" si="124"/>
        <v>0</v>
      </c>
    </row>
    <row r="1992" spans="1:25" ht="15.75">
      <c r="A1992" s="1">
        <v>41159</v>
      </c>
      <c r="B1992" s="9">
        <v>0.45039351851851855</v>
      </c>
      <c r="C1992" s="7">
        <v>29850</v>
      </c>
      <c r="D1992" s="7">
        <v>67.59</v>
      </c>
      <c r="E1992" s="7">
        <v>19.772222222222226</v>
      </c>
      <c r="F1992" s="7">
        <v>28.504000000000001</v>
      </c>
      <c r="G1992" s="7">
        <v>3.2349999999999999</v>
      </c>
      <c r="H1992" s="7">
        <v>7.93</v>
      </c>
      <c r="I1992" s="7">
        <v>8.68</v>
      </c>
      <c r="J1992" s="7">
        <v>99.899799999999999</v>
      </c>
      <c r="K1992">
        <v>188.27</v>
      </c>
      <c r="L1992" t="s">
        <v>12</v>
      </c>
      <c r="M1992" t="s">
        <v>10</v>
      </c>
      <c r="N1992" t="s">
        <v>12</v>
      </c>
      <c r="O1992">
        <v>40.049790999999999</v>
      </c>
      <c r="P1992">
        <v>-105.145899</v>
      </c>
      <c r="Q1992" t="s">
        <v>15</v>
      </c>
      <c r="R1992" s="10" t="s">
        <v>23</v>
      </c>
      <c r="S1992">
        <v>6730200</v>
      </c>
      <c r="T1992" s="1">
        <v>41159</v>
      </c>
      <c r="U1992" s="11">
        <v>0.44791666666666669</v>
      </c>
      <c r="V1992">
        <v>5.09</v>
      </c>
      <c r="W1992">
        <v>88</v>
      </c>
      <c r="X1992">
        <f t="shared" si="124"/>
        <v>0</v>
      </c>
      <c r="Y1992">
        <f t="shared" si="124"/>
        <v>0</v>
      </c>
    </row>
    <row r="1993" spans="1:25" ht="15.75">
      <c r="A1993" s="1">
        <v>41159</v>
      </c>
      <c r="B1993" s="9">
        <v>0.46081018518518518</v>
      </c>
      <c r="C1993" s="7">
        <v>29865</v>
      </c>
      <c r="D1993" s="7">
        <v>68.099999999999994</v>
      </c>
      <c r="E1993" s="7">
        <v>20.055555555555554</v>
      </c>
      <c r="F1993" s="7">
        <v>28.504000000000001</v>
      </c>
      <c r="G1993" s="7">
        <v>3.2349999999999999</v>
      </c>
      <c r="H1993" s="7">
        <v>7.96</v>
      </c>
      <c r="I1993" s="7">
        <v>8.81</v>
      </c>
      <c r="J1993" s="7">
        <v>102.0338</v>
      </c>
      <c r="K1993">
        <v>196.82</v>
      </c>
      <c r="L1993" t="s">
        <v>12</v>
      </c>
      <c r="M1993" t="s">
        <v>10</v>
      </c>
      <c r="N1993" t="s">
        <v>12</v>
      </c>
      <c r="O1993">
        <v>40.049790999999999</v>
      </c>
      <c r="P1993">
        <v>-105.145899</v>
      </c>
      <c r="Q1993" t="s">
        <v>15</v>
      </c>
      <c r="R1993" s="10" t="s">
        <v>23</v>
      </c>
      <c r="S1993">
        <v>6730200</v>
      </c>
      <c r="T1993" s="1">
        <v>41159</v>
      </c>
      <c r="U1993" s="11">
        <v>0.45833333333333331</v>
      </c>
      <c r="V1993">
        <v>5.09</v>
      </c>
      <c r="W1993">
        <v>88</v>
      </c>
      <c r="X1993">
        <f t="shared" si="124"/>
        <v>0</v>
      </c>
      <c r="Y1993">
        <f t="shared" si="124"/>
        <v>0</v>
      </c>
    </row>
    <row r="1994" spans="1:25" ht="15.75">
      <c r="A1994" s="1">
        <v>41159</v>
      </c>
      <c r="B1994" s="9">
        <v>0.47122685185185187</v>
      </c>
      <c r="C1994" s="7">
        <v>29880</v>
      </c>
      <c r="D1994" s="7">
        <v>68.59</v>
      </c>
      <c r="E1994" s="7">
        <v>20.327777777777779</v>
      </c>
      <c r="F1994" s="7">
        <v>28.504000000000001</v>
      </c>
      <c r="G1994" s="7">
        <v>3.1760000000000002</v>
      </c>
      <c r="H1994" s="7">
        <v>7.99</v>
      </c>
      <c r="I1994" s="7">
        <v>8.91</v>
      </c>
      <c r="J1994" s="7">
        <v>103.67789999999999</v>
      </c>
      <c r="K1994">
        <v>205.53</v>
      </c>
      <c r="L1994" t="s">
        <v>12</v>
      </c>
      <c r="M1994" t="s">
        <v>10</v>
      </c>
      <c r="N1994" t="s">
        <v>12</v>
      </c>
      <c r="O1994">
        <v>40.049790999999999</v>
      </c>
      <c r="P1994">
        <v>-105.145899</v>
      </c>
      <c r="Q1994" t="s">
        <v>15</v>
      </c>
      <c r="R1994" s="10" t="s">
        <v>23</v>
      </c>
      <c r="S1994">
        <v>6730200</v>
      </c>
      <c r="T1994" s="1">
        <v>41159</v>
      </c>
      <c r="U1994" s="11">
        <v>0.46875</v>
      </c>
      <c r="V1994">
        <v>5.09</v>
      </c>
      <c r="W1994">
        <v>88</v>
      </c>
      <c r="X1994">
        <f t="shared" si="124"/>
        <v>0</v>
      </c>
      <c r="Y1994">
        <f t="shared" si="124"/>
        <v>0</v>
      </c>
    </row>
    <row r="1995" spans="1:25" ht="15.75">
      <c r="A1995" s="1">
        <v>41159</v>
      </c>
      <c r="B1995" s="9">
        <v>0.48164351851851855</v>
      </c>
      <c r="C1995" s="7">
        <v>29895</v>
      </c>
      <c r="D1995" s="7">
        <v>68.790000000000006</v>
      </c>
      <c r="E1995" s="7">
        <v>20.438888888888894</v>
      </c>
      <c r="F1995" s="7">
        <v>28.504000000000001</v>
      </c>
      <c r="G1995" s="7">
        <v>3.1760000000000002</v>
      </c>
      <c r="H1995" s="7">
        <v>8</v>
      </c>
      <c r="I1995" s="7">
        <v>8.9499999999999993</v>
      </c>
      <c r="J1995" s="7">
        <v>104.4477</v>
      </c>
      <c r="K1995">
        <v>214.78</v>
      </c>
      <c r="L1995" t="s">
        <v>12</v>
      </c>
      <c r="M1995" t="s">
        <v>10</v>
      </c>
      <c r="N1995" t="s">
        <v>12</v>
      </c>
      <c r="O1995">
        <v>40.049790999999999</v>
      </c>
      <c r="P1995">
        <v>-105.145899</v>
      </c>
      <c r="Q1995" t="s">
        <v>15</v>
      </c>
      <c r="R1995" s="10" t="s">
        <v>23</v>
      </c>
      <c r="S1995">
        <v>6730200</v>
      </c>
      <c r="T1995" s="1">
        <v>41159</v>
      </c>
      <c r="U1995" s="11">
        <v>0.47916666666666669</v>
      </c>
      <c r="V1995">
        <v>5.09</v>
      </c>
      <c r="W1995">
        <v>88</v>
      </c>
      <c r="X1995">
        <f t="shared" si="124"/>
        <v>0</v>
      </c>
      <c r="Y1995">
        <f t="shared" si="124"/>
        <v>0</v>
      </c>
    </row>
    <row r="1996" spans="1:25" ht="15.75">
      <c r="A1996" s="1">
        <v>41159</v>
      </c>
      <c r="B1996" s="9">
        <v>0.49206018518518518</v>
      </c>
      <c r="C1996" s="7">
        <v>29910</v>
      </c>
      <c r="D1996" s="7">
        <v>68.930000000000007</v>
      </c>
      <c r="E1996" s="7">
        <v>20.516666666666673</v>
      </c>
      <c r="F1996" s="7">
        <v>28.504000000000001</v>
      </c>
      <c r="G1996" s="7">
        <v>3.2050000000000001</v>
      </c>
      <c r="H1996" s="7">
        <v>8</v>
      </c>
      <c r="I1996" s="7">
        <v>8.92</v>
      </c>
      <c r="J1996" s="7">
        <v>104.2676</v>
      </c>
      <c r="K1996">
        <v>220.75</v>
      </c>
      <c r="L1996" t="s">
        <v>12</v>
      </c>
      <c r="M1996" t="s">
        <v>10</v>
      </c>
      <c r="N1996" t="s">
        <v>12</v>
      </c>
      <c r="O1996">
        <v>40.049790999999999</v>
      </c>
      <c r="P1996">
        <v>-105.145899</v>
      </c>
      <c r="Q1996" t="s">
        <v>15</v>
      </c>
      <c r="R1996" s="10" t="s">
        <v>23</v>
      </c>
      <c r="S1996">
        <v>6730200</v>
      </c>
      <c r="T1996" s="1">
        <v>41159</v>
      </c>
      <c r="U1996" s="11">
        <v>0.48958333333333331</v>
      </c>
      <c r="V1996">
        <v>5.09</v>
      </c>
      <c r="W1996">
        <v>88</v>
      </c>
      <c r="X1996">
        <f t="shared" si="124"/>
        <v>0</v>
      </c>
      <c r="Y1996">
        <f t="shared" si="124"/>
        <v>0</v>
      </c>
    </row>
    <row r="1997" spans="1:25" ht="15.75">
      <c r="A1997" s="1">
        <v>41159</v>
      </c>
      <c r="B1997" s="9">
        <v>0.50247685185185187</v>
      </c>
      <c r="C1997" s="7">
        <v>29925</v>
      </c>
      <c r="D1997" s="7">
        <v>68.989999999999995</v>
      </c>
      <c r="E1997" s="7">
        <v>20.549999999999997</v>
      </c>
      <c r="F1997" s="7">
        <v>28.504000000000001</v>
      </c>
      <c r="G1997" s="7">
        <v>3.2050000000000001</v>
      </c>
      <c r="H1997" s="7">
        <v>7.98</v>
      </c>
      <c r="I1997" s="7">
        <v>8.84</v>
      </c>
      <c r="J1997" s="7">
        <v>103.425</v>
      </c>
      <c r="K1997">
        <v>226.36</v>
      </c>
      <c r="L1997" t="s">
        <v>12</v>
      </c>
      <c r="M1997" t="s">
        <v>10</v>
      </c>
      <c r="N1997" t="s">
        <v>12</v>
      </c>
      <c r="O1997">
        <v>40.049790999999999</v>
      </c>
      <c r="P1997">
        <v>-105.145899</v>
      </c>
      <c r="Q1997" t="s">
        <v>15</v>
      </c>
      <c r="R1997" s="10" t="s">
        <v>23</v>
      </c>
      <c r="S1997">
        <v>6730200</v>
      </c>
      <c r="T1997" s="1">
        <v>41159</v>
      </c>
      <c r="U1997" s="11">
        <v>0.5</v>
      </c>
      <c r="V1997">
        <v>5.09</v>
      </c>
      <c r="W1997">
        <v>88</v>
      </c>
      <c r="X1997">
        <f t="shared" si="124"/>
        <v>0</v>
      </c>
      <c r="Y1997">
        <f t="shared" si="124"/>
        <v>0</v>
      </c>
    </row>
    <row r="1998" spans="1:25" ht="15.75">
      <c r="A1998" s="1">
        <v>41159</v>
      </c>
      <c r="B1998" s="9">
        <v>0.5128935185185185</v>
      </c>
      <c r="C1998" s="7">
        <v>29940</v>
      </c>
      <c r="D1998" s="7">
        <v>69.3</v>
      </c>
      <c r="E1998" s="7">
        <v>20.722222222222221</v>
      </c>
      <c r="F1998" s="7">
        <v>28.504000000000001</v>
      </c>
      <c r="G1998" s="7">
        <v>3.1760000000000002</v>
      </c>
      <c r="H1998" s="7">
        <v>7.98</v>
      </c>
      <c r="I1998" s="7">
        <v>8.92</v>
      </c>
      <c r="J1998" s="7">
        <v>104.64100000000001</v>
      </c>
      <c r="K1998">
        <v>231.86</v>
      </c>
      <c r="L1998" t="s">
        <v>12</v>
      </c>
      <c r="M1998" t="s">
        <v>10</v>
      </c>
      <c r="N1998" t="s">
        <v>12</v>
      </c>
      <c r="O1998">
        <v>40.049790999999999</v>
      </c>
      <c r="P1998">
        <v>-105.145899</v>
      </c>
      <c r="Q1998" t="s">
        <v>15</v>
      </c>
      <c r="R1998" s="10" t="s">
        <v>23</v>
      </c>
      <c r="S1998">
        <v>6730200</v>
      </c>
      <c r="T1998" s="1">
        <v>41159</v>
      </c>
      <c r="U1998" s="11">
        <v>0.51041666666666663</v>
      </c>
      <c r="V1998">
        <v>5.09</v>
      </c>
      <c r="W1998">
        <v>88</v>
      </c>
    </row>
    <row r="1999" spans="1:25" ht="15.75">
      <c r="A1999" s="1">
        <v>41159</v>
      </c>
      <c r="B1999" s="9">
        <v>0.52331018518518524</v>
      </c>
      <c r="C1999" s="7">
        <v>29955</v>
      </c>
      <c r="D1999" s="7">
        <v>69.430000000000007</v>
      </c>
      <c r="E1999" s="7">
        <v>20.794444444444448</v>
      </c>
      <c r="F1999" s="7">
        <v>28.504000000000001</v>
      </c>
      <c r="G1999" s="7">
        <v>3.1760000000000002</v>
      </c>
      <c r="H1999" s="7">
        <v>8.01</v>
      </c>
      <c r="I1999" s="7">
        <v>8.94</v>
      </c>
      <c r="J1999" s="7">
        <v>105.07550000000001</v>
      </c>
      <c r="K1999">
        <v>233.99</v>
      </c>
      <c r="L1999" t="s">
        <v>12</v>
      </c>
      <c r="M1999" t="s">
        <v>10</v>
      </c>
      <c r="N1999" t="s">
        <v>12</v>
      </c>
      <c r="O1999">
        <v>40.049790999999999</v>
      </c>
      <c r="P1999">
        <v>-105.145899</v>
      </c>
      <c r="Q1999" t="s">
        <v>15</v>
      </c>
      <c r="R1999" s="10" t="s">
        <v>23</v>
      </c>
      <c r="S1999">
        <v>6730200</v>
      </c>
      <c r="T1999" s="1">
        <v>41159</v>
      </c>
      <c r="U1999" s="11">
        <v>0.52083333333333337</v>
      </c>
      <c r="V1999">
        <v>5.09</v>
      </c>
      <c r="W1999">
        <v>88</v>
      </c>
    </row>
    <row r="2000" spans="1:25" ht="15.75">
      <c r="A2000" s="1">
        <v>41159</v>
      </c>
      <c r="B2000" s="9">
        <v>0.53372685185185187</v>
      </c>
      <c r="C2000" s="7">
        <v>29970</v>
      </c>
      <c r="D2000" s="7">
        <v>69.3</v>
      </c>
      <c r="E2000" s="7">
        <v>20.722222222222221</v>
      </c>
      <c r="F2000" s="7">
        <v>28.504000000000001</v>
      </c>
      <c r="G2000" s="7">
        <v>3.2050000000000001</v>
      </c>
      <c r="H2000" s="7">
        <v>7.96</v>
      </c>
      <c r="I2000" s="7">
        <v>8.75</v>
      </c>
      <c r="J2000" s="7">
        <v>102.6824</v>
      </c>
      <c r="K2000">
        <v>234.07</v>
      </c>
      <c r="L2000" t="s">
        <v>12</v>
      </c>
      <c r="M2000" t="s">
        <v>10</v>
      </c>
      <c r="N2000" t="s">
        <v>12</v>
      </c>
      <c r="O2000">
        <v>40.049790999999999</v>
      </c>
      <c r="P2000">
        <v>-105.145899</v>
      </c>
      <c r="Q2000" t="s">
        <v>15</v>
      </c>
      <c r="R2000" s="10" t="s">
        <v>23</v>
      </c>
      <c r="S2000">
        <v>6730200</v>
      </c>
      <c r="T2000" s="1">
        <v>41159</v>
      </c>
      <c r="U2000" s="11">
        <v>0.53125</v>
      </c>
      <c r="V2000">
        <v>5.09</v>
      </c>
      <c r="W2000">
        <v>88</v>
      </c>
    </row>
    <row r="2001" spans="1:23" ht="15.75">
      <c r="A2001" s="1">
        <v>41159</v>
      </c>
      <c r="B2001" s="9">
        <v>0.5441435185185185</v>
      </c>
      <c r="C2001" s="7">
        <v>29985</v>
      </c>
      <c r="D2001" s="7">
        <v>69.180000000000007</v>
      </c>
      <c r="E2001" s="7">
        <v>20.655555555555559</v>
      </c>
      <c r="F2001" s="7">
        <v>28.504000000000001</v>
      </c>
      <c r="G2001" s="7">
        <v>3.1760000000000002</v>
      </c>
      <c r="H2001" s="7">
        <v>7.92</v>
      </c>
      <c r="I2001" s="7">
        <v>8.65</v>
      </c>
      <c r="J2001" s="7">
        <v>101.31870000000001</v>
      </c>
      <c r="K2001">
        <v>231.37</v>
      </c>
      <c r="L2001" t="s">
        <v>12</v>
      </c>
      <c r="M2001" t="s">
        <v>10</v>
      </c>
      <c r="N2001" t="s">
        <v>12</v>
      </c>
      <c r="O2001">
        <v>40.049790999999999</v>
      </c>
      <c r="P2001">
        <v>-105.145899</v>
      </c>
      <c r="Q2001" t="s">
        <v>15</v>
      </c>
      <c r="R2001" s="10" t="s">
        <v>23</v>
      </c>
      <c r="S2001">
        <v>6730200</v>
      </c>
      <c r="T2001" s="1">
        <v>41159</v>
      </c>
      <c r="U2001" s="11">
        <v>0.54166666666666663</v>
      </c>
      <c r="V2001">
        <v>5.09</v>
      </c>
      <c r="W2001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3"/>
  <sheetViews>
    <sheetView topLeftCell="H1" zoomScale="70" zoomScaleNormal="70" workbookViewId="0">
      <selection activeCell="AO1" sqref="AO1:AO23"/>
    </sheetView>
  </sheetViews>
  <sheetFormatPr defaultRowHeight="15"/>
  <sheetData>
    <row r="1" spans="1:41" ht="15.75">
      <c r="A1" s="2" t="s">
        <v>1</v>
      </c>
      <c r="B1" s="8" t="s">
        <v>2</v>
      </c>
      <c r="C1" s="6" t="s">
        <v>3</v>
      </c>
      <c r="D1" s="6" t="s">
        <v>17</v>
      </c>
      <c r="E1" s="6" t="s">
        <v>22</v>
      </c>
      <c r="F1" s="6" t="s">
        <v>18</v>
      </c>
      <c r="G1" s="6" t="s">
        <v>4</v>
      </c>
      <c r="H1" s="6" t="s">
        <v>0</v>
      </c>
      <c r="I1" s="6" t="s">
        <v>19</v>
      </c>
      <c r="J1" s="6" t="s">
        <v>20</v>
      </c>
      <c r="K1" s="2" t="s">
        <v>21</v>
      </c>
      <c r="L1" s="2" t="s">
        <v>5</v>
      </c>
      <c r="M1" s="2" t="s">
        <v>11</v>
      </c>
      <c r="N1" s="2" t="s">
        <v>6</v>
      </c>
      <c r="O1" s="2" t="s">
        <v>7</v>
      </c>
      <c r="P1" s="2" t="s">
        <v>8</v>
      </c>
      <c r="Q1" s="2" t="s">
        <v>13</v>
      </c>
      <c r="R1" s="12" t="s">
        <v>24</v>
      </c>
      <c r="S1" s="13" t="s">
        <v>5</v>
      </c>
      <c r="T1" s="13" t="s">
        <v>25</v>
      </c>
      <c r="U1" s="13" t="s">
        <v>26</v>
      </c>
      <c r="V1" s="13" t="s">
        <v>27</v>
      </c>
      <c r="W1" s="13" t="s">
        <v>28</v>
      </c>
      <c r="X1" s="13" t="s">
        <v>29</v>
      </c>
      <c r="Y1" s="13" t="s">
        <v>30</v>
      </c>
      <c r="Z1" s="13" t="s">
        <v>33</v>
      </c>
      <c r="AA1" s="13" t="s">
        <v>34</v>
      </c>
      <c r="AB1" s="13" t="s">
        <v>41</v>
      </c>
      <c r="AC1" s="13" t="s">
        <v>35</v>
      </c>
      <c r="AD1" s="13" t="s">
        <v>36</v>
      </c>
      <c r="AE1" s="13" t="s">
        <v>42</v>
      </c>
      <c r="AF1" s="13" t="s">
        <v>37</v>
      </c>
      <c r="AG1" s="13" t="s">
        <v>38</v>
      </c>
      <c r="AH1" s="13" t="s">
        <v>43</v>
      </c>
      <c r="AI1" s="13" t="s">
        <v>39</v>
      </c>
      <c r="AJ1" s="13" t="s">
        <v>40</v>
      </c>
      <c r="AK1" s="13" t="s">
        <v>44</v>
      </c>
      <c r="AL1" s="13" t="s">
        <v>45</v>
      </c>
      <c r="AM1" s="13" t="s">
        <v>46</v>
      </c>
      <c r="AN1" s="13" t="s">
        <v>47</v>
      </c>
      <c r="AO1" s="13" t="s">
        <v>48</v>
      </c>
    </row>
    <row r="2" spans="1:41" ht="15.75">
      <c r="A2" s="1">
        <v>41138</v>
      </c>
      <c r="B2" s="9">
        <v>0.72122685185185187</v>
      </c>
      <c r="C2" s="7">
        <v>0</v>
      </c>
      <c r="D2" s="7">
        <v>73.03</v>
      </c>
      <c r="E2" s="7">
        <v>22.794444444444448</v>
      </c>
      <c r="F2" s="7">
        <v>28.504000000000001</v>
      </c>
      <c r="G2" s="7">
        <v>3.5</v>
      </c>
      <c r="H2" s="7">
        <v>8.1199999999999992</v>
      </c>
      <c r="I2" s="7">
        <v>8.44</v>
      </c>
      <c r="J2" s="7">
        <v>103.05070000000001</v>
      </c>
      <c r="K2">
        <v>172.84</v>
      </c>
      <c r="L2" t="s">
        <v>12</v>
      </c>
      <c r="M2" t="s">
        <v>10</v>
      </c>
      <c r="N2" t="s">
        <v>12</v>
      </c>
      <c r="O2">
        <v>40.049790999999999</v>
      </c>
      <c r="P2">
        <v>-105.145899</v>
      </c>
      <c r="Q2" t="s">
        <v>15</v>
      </c>
      <c r="R2" s="10" t="s">
        <v>23</v>
      </c>
      <c r="S2">
        <v>6730200</v>
      </c>
      <c r="T2" s="1">
        <v>41138</v>
      </c>
      <c r="U2" s="11">
        <v>0.71875</v>
      </c>
      <c r="V2">
        <v>5.39</v>
      </c>
      <c r="W2">
        <v>155</v>
      </c>
      <c r="X2">
        <v>-1.0000000000000675E-2</v>
      </c>
      <c r="Y2">
        <v>-3</v>
      </c>
      <c r="Z2" s="7">
        <v>20.561111111111114</v>
      </c>
      <c r="AA2" s="7">
        <v>22.794444444444448</v>
      </c>
      <c r="AB2" s="7">
        <f>AA2-Z2</f>
        <v>2.2333333333333343</v>
      </c>
      <c r="AC2" s="7">
        <v>7.48</v>
      </c>
      <c r="AD2" s="7">
        <v>8.1999999999999993</v>
      </c>
      <c r="AE2" s="7">
        <f>AD2-AC2</f>
        <v>0.71999999999999886</v>
      </c>
      <c r="AF2" s="7">
        <v>7.19</v>
      </c>
      <c r="AG2" s="7">
        <v>8.44</v>
      </c>
      <c r="AH2" s="7">
        <f>AG2-AF2</f>
        <v>1.2499999999999991</v>
      </c>
      <c r="AI2" s="7">
        <v>84.613799999999998</v>
      </c>
      <c r="AJ2" s="7">
        <v>103.05070000000001</v>
      </c>
      <c r="AK2" s="7">
        <f>AJ2-AI2</f>
        <v>18.436900000000009</v>
      </c>
      <c r="AL2" s="7">
        <v>155</v>
      </c>
      <c r="AM2" s="7">
        <v>158</v>
      </c>
      <c r="AN2" s="7">
        <f>AM2-AL2</f>
        <v>3</v>
      </c>
      <c r="AO2" s="7">
        <v>158</v>
      </c>
    </row>
    <row r="3" spans="1:41" ht="15.75">
      <c r="A3" s="1">
        <v>41139</v>
      </c>
      <c r="B3" s="9">
        <v>2.4768518518518516E-3</v>
      </c>
      <c r="C3" s="7">
        <v>405</v>
      </c>
      <c r="D3" s="7">
        <v>68.97</v>
      </c>
      <c r="E3" s="7">
        <v>20.538888888888888</v>
      </c>
      <c r="F3" s="7">
        <v>28.504000000000001</v>
      </c>
      <c r="G3" s="7">
        <v>3.5</v>
      </c>
      <c r="H3" s="7">
        <v>7.49</v>
      </c>
      <c r="I3" s="7">
        <v>7.25</v>
      </c>
      <c r="J3" s="7">
        <v>84.793000000000006</v>
      </c>
      <c r="K3">
        <v>175.31</v>
      </c>
      <c r="L3" t="s">
        <v>12</v>
      </c>
      <c r="M3" t="s">
        <v>10</v>
      </c>
      <c r="N3" t="s">
        <v>12</v>
      </c>
      <c r="O3">
        <v>40.049790999999999</v>
      </c>
      <c r="P3">
        <v>-105.145899</v>
      </c>
      <c r="Q3" t="s">
        <v>15</v>
      </c>
      <c r="R3" s="10" t="s">
        <v>23</v>
      </c>
      <c r="S3">
        <v>6730200</v>
      </c>
      <c r="T3" s="1">
        <v>41139</v>
      </c>
      <c r="U3" s="11">
        <v>0</v>
      </c>
      <c r="V3">
        <v>5.4</v>
      </c>
      <c r="W3">
        <v>158</v>
      </c>
      <c r="X3">
        <v>1.0000000000000675E-2</v>
      </c>
      <c r="Y3">
        <v>3</v>
      </c>
      <c r="Z3" s="7">
        <v>19.794444444444444</v>
      </c>
      <c r="AA3" s="7">
        <v>23.133333333333336</v>
      </c>
      <c r="AB3" s="7">
        <f t="shared" ref="AB3:AB23" si="0">AA3-Z3</f>
        <v>3.3388888888888921</v>
      </c>
      <c r="AC3" s="7">
        <v>7.43</v>
      </c>
      <c r="AD3" s="7">
        <v>8.2100000000000009</v>
      </c>
      <c r="AE3" s="7">
        <f t="shared" ref="AE3:AE23" si="1">AD3-AC3</f>
        <v>0.78000000000000114</v>
      </c>
      <c r="AF3" s="7">
        <v>7.14</v>
      </c>
      <c r="AG3" s="7">
        <v>8.93</v>
      </c>
      <c r="AH3" s="7">
        <f t="shared" ref="AH3:AH23" si="2">AG3-AF3</f>
        <v>1.79</v>
      </c>
      <c r="AI3" s="7">
        <v>84.093500000000006</v>
      </c>
      <c r="AJ3" s="7">
        <v>109.00879999999999</v>
      </c>
      <c r="AK3" s="7">
        <f t="shared" ref="AK3:AK23" si="3">AJ3-AI3</f>
        <v>24.915299999999988</v>
      </c>
      <c r="AL3" s="7">
        <v>152</v>
      </c>
      <c r="AM3" s="7">
        <v>158</v>
      </c>
      <c r="AN3" s="7">
        <f t="shared" ref="AN3:AN23" si="4">AM3-AL3</f>
        <v>6</v>
      </c>
      <c r="AO3" s="7">
        <v>152</v>
      </c>
    </row>
    <row r="4" spans="1:41" ht="15.75">
      <c r="A4" s="1">
        <v>41140</v>
      </c>
      <c r="B4" s="9">
        <v>2.4768518518518516E-3</v>
      </c>
      <c r="C4" s="7">
        <v>1845</v>
      </c>
      <c r="D4" s="7">
        <v>68.569999999999993</v>
      </c>
      <c r="E4" s="7">
        <v>20.316666666666663</v>
      </c>
      <c r="F4" s="7">
        <v>28.504000000000001</v>
      </c>
      <c r="G4" s="7">
        <v>3.47</v>
      </c>
      <c r="H4" s="7">
        <v>7.43</v>
      </c>
      <c r="I4" s="7">
        <v>7.23</v>
      </c>
      <c r="J4" s="7">
        <v>84.195999999999998</v>
      </c>
      <c r="K4">
        <v>177.85</v>
      </c>
      <c r="L4" t="s">
        <v>12</v>
      </c>
      <c r="M4" t="s">
        <v>10</v>
      </c>
      <c r="N4" t="s">
        <v>12</v>
      </c>
      <c r="O4">
        <v>40.049790999999999</v>
      </c>
      <c r="P4">
        <v>-105.145899</v>
      </c>
      <c r="Q4" t="s">
        <v>15</v>
      </c>
      <c r="R4" s="10" t="s">
        <v>23</v>
      </c>
      <c r="S4">
        <v>6730200</v>
      </c>
      <c r="T4" s="1">
        <v>41140</v>
      </c>
      <c r="U4" s="11">
        <v>0</v>
      </c>
      <c r="V4">
        <v>5.38</v>
      </c>
      <c r="W4">
        <v>152</v>
      </c>
      <c r="X4">
        <v>0</v>
      </c>
      <c r="Y4">
        <v>0</v>
      </c>
      <c r="Z4" s="7">
        <v>19.722222222222221</v>
      </c>
      <c r="AA4" s="7">
        <v>23.183333333333337</v>
      </c>
      <c r="AB4" s="7">
        <f t="shared" si="0"/>
        <v>3.4611111111111157</v>
      </c>
      <c r="AC4" s="7">
        <v>7.39</v>
      </c>
      <c r="AD4" s="7">
        <v>8.19</v>
      </c>
      <c r="AE4" s="7">
        <f t="shared" si="1"/>
        <v>0.79999999999999982</v>
      </c>
      <c r="AF4" s="7">
        <v>7.04</v>
      </c>
      <c r="AG4" s="7">
        <v>8.81</v>
      </c>
      <c r="AH4" s="7">
        <f t="shared" si="2"/>
        <v>1.7700000000000005</v>
      </c>
      <c r="AI4" s="7">
        <v>82.904899999999998</v>
      </c>
      <c r="AJ4" s="7">
        <v>107.6747</v>
      </c>
      <c r="AK4" s="7">
        <f t="shared" si="3"/>
        <v>24.769800000000004</v>
      </c>
      <c r="AL4" s="7">
        <v>146</v>
      </c>
      <c r="AM4" s="7">
        <v>152</v>
      </c>
      <c r="AN4" s="7">
        <f t="shared" si="4"/>
        <v>6</v>
      </c>
      <c r="AO4" s="7">
        <v>152</v>
      </c>
    </row>
    <row r="5" spans="1:41" ht="15.75">
      <c r="A5" s="1">
        <v>41141</v>
      </c>
      <c r="B5" s="9">
        <v>2.4768518518518516E-3</v>
      </c>
      <c r="C5" s="7">
        <v>3285</v>
      </c>
      <c r="D5" s="7">
        <v>68.790000000000006</v>
      </c>
      <c r="E5" s="7">
        <v>20.438888888888894</v>
      </c>
      <c r="F5" s="7">
        <v>28.504000000000001</v>
      </c>
      <c r="G5" s="7">
        <v>3.411</v>
      </c>
      <c r="H5" s="7">
        <v>7.4</v>
      </c>
      <c r="I5" s="7">
        <v>7.13</v>
      </c>
      <c r="J5" s="7">
        <v>83.179699999999997</v>
      </c>
      <c r="K5">
        <v>182.02</v>
      </c>
      <c r="L5" t="s">
        <v>12</v>
      </c>
      <c r="M5" t="s">
        <v>10</v>
      </c>
      <c r="N5" t="s">
        <v>12</v>
      </c>
      <c r="O5">
        <v>40.049790999999999</v>
      </c>
      <c r="P5">
        <v>-105.145899</v>
      </c>
      <c r="Q5" t="s">
        <v>15</v>
      </c>
      <c r="R5" s="10" t="s">
        <v>23</v>
      </c>
      <c r="S5">
        <v>6730200</v>
      </c>
      <c r="T5" s="1">
        <v>41141</v>
      </c>
      <c r="U5" s="11">
        <v>0</v>
      </c>
      <c r="V5">
        <v>5.38</v>
      </c>
      <c r="W5">
        <v>152</v>
      </c>
      <c r="X5">
        <v>0</v>
      </c>
      <c r="Y5">
        <v>0</v>
      </c>
      <c r="Z5" s="7">
        <v>19.861111111111111</v>
      </c>
      <c r="AA5" s="7">
        <v>22.288888888888891</v>
      </c>
      <c r="AB5" s="7">
        <f t="shared" si="0"/>
        <v>2.4277777777777807</v>
      </c>
      <c r="AC5" s="7">
        <v>7.38</v>
      </c>
      <c r="AD5" s="7">
        <v>8.07</v>
      </c>
      <c r="AE5" s="7">
        <f t="shared" si="1"/>
        <v>0.69000000000000039</v>
      </c>
      <c r="AF5" s="7">
        <v>6.9</v>
      </c>
      <c r="AG5" s="7">
        <v>8.5500000000000007</v>
      </c>
      <c r="AH5" s="7">
        <f t="shared" si="2"/>
        <v>1.6500000000000004</v>
      </c>
      <c r="AI5" s="7">
        <v>80.931100000000001</v>
      </c>
      <c r="AJ5" s="7">
        <v>103.34139999999999</v>
      </c>
      <c r="AK5" s="7">
        <f t="shared" si="3"/>
        <v>22.410299999999992</v>
      </c>
      <c r="AL5" s="7">
        <v>149</v>
      </c>
      <c r="AM5" s="7">
        <v>152</v>
      </c>
      <c r="AN5" s="7">
        <f t="shared" si="4"/>
        <v>3</v>
      </c>
      <c r="AO5" s="7">
        <v>152</v>
      </c>
    </row>
    <row r="6" spans="1:41" ht="15.75">
      <c r="A6" s="1">
        <v>41142</v>
      </c>
      <c r="B6" s="9">
        <v>2.4768518518518516E-3</v>
      </c>
      <c r="C6" s="7">
        <v>4725</v>
      </c>
      <c r="D6" s="7">
        <v>69.25</v>
      </c>
      <c r="E6" s="7">
        <v>20.694444444444446</v>
      </c>
      <c r="F6" s="7">
        <v>28.504000000000001</v>
      </c>
      <c r="G6" s="7">
        <v>3.4409999999999998</v>
      </c>
      <c r="H6" s="7">
        <v>7.38</v>
      </c>
      <c r="I6" s="7">
        <v>6.97</v>
      </c>
      <c r="J6" s="7">
        <v>81.772999999999996</v>
      </c>
      <c r="K6">
        <v>185.34</v>
      </c>
      <c r="L6" t="s">
        <v>12</v>
      </c>
      <c r="M6" t="s">
        <v>10</v>
      </c>
      <c r="N6" t="s">
        <v>12</v>
      </c>
      <c r="O6">
        <v>40.049790999999999</v>
      </c>
      <c r="P6">
        <v>-105.145899</v>
      </c>
      <c r="Q6" t="s">
        <v>15</v>
      </c>
      <c r="R6" s="10" t="s">
        <v>23</v>
      </c>
      <c r="S6">
        <v>6730200</v>
      </c>
      <c r="T6" s="1">
        <v>41142</v>
      </c>
      <c r="U6" s="11">
        <v>0</v>
      </c>
      <c r="V6">
        <v>5.38</v>
      </c>
      <c r="W6">
        <v>152</v>
      </c>
      <c r="X6">
        <v>0</v>
      </c>
      <c r="Y6">
        <v>0</v>
      </c>
      <c r="Z6" s="7">
        <v>19.766666666666666</v>
      </c>
      <c r="AA6" s="7">
        <v>23.35</v>
      </c>
      <c r="AB6" s="7">
        <f t="shared" si="0"/>
        <v>3.5833333333333357</v>
      </c>
      <c r="AC6" s="7">
        <v>7.37</v>
      </c>
      <c r="AD6" s="7">
        <v>8.16</v>
      </c>
      <c r="AE6" s="7">
        <f t="shared" si="1"/>
        <v>0.79</v>
      </c>
      <c r="AF6" s="7">
        <v>6.91</v>
      </c>
      <c r="AG6" s="7">
        <v>8.69</v>
      </c>
      <c r="AH6" s="7">
        <f t="shared" si="2"/>
        <v>1.7799999999999994</v>
      </c>
      <c r="AI6" s="7">
        <v>81.23</v>
      </c>
      <c r="AJ6" s="7">
        <v>106.72539999999999</v>
      </c>
      <c r="AK6" s="7">
        <f t="shared" si="3"/>
        <v>25.495399999999989</v>
      </c>
      <c r="AL6" s="7">
        <v>146</v>
      </c>
      <c r="AM6" s="7">
        <v>152</v>
      </c>
      <c r="AN6" s="7">
        <f t="shared" si="4"/>
        <v>6</v>
      </c>
      <c r="AO6" s="7">
        <v>149</v>
      </c>
    </row>
    <row r="7" spans="1:41" ht="15.75">
      <c r="A7" s="1">
        <v>41143</v>
      </c>
      <c r="B7" s="9">
        <v>2.4768518518518516E-3</v>
      </c>
      <c r="C7" s="7">
        <v>6165</v>
      </c>
      <c r="D7" s="7">
        <v>68.78</v>
      </c>
      <c r="E7" s="7">
        <v>20.433333333333334</v>
      </c>
      <c r="F7" s="7">
        <v>28.504000000000001</v>
      </c>
      <c r="G7" s="7">
        <v>3.411</v>
      </c>
      <c r="H7" s="7">
        <v>7.37</v>
      </c>
      <c r="I7" s="7">
        <v>6.94</v>
      </c>
      <c r="J7" s="7">
        <v>80.982299999999995</v>
      </c>
      <c r="K7">
        <v>183.74</v>
      </c>
      <c r="L7" t="s">
        <v>12</v>
      </c>
      <c r="M7" t="s">
        <v>10</v>
      </c>
      <c r="N7" t="s">
        <v>12</v>
      </c>
      <c r="O7">
        <v>40.049790999999999</v>
      </c>
      <c r="P7">
        <v>-105.145899</v>
      </c>
      <c r="Q7" t="s">
        <v>15</v>
      </c>
      <c r="R7" s="10" t="s">
        <v>23</v>
      </c>
      <c r="S7">
        <v>6730200</v>
      </c>
      <c r="T7" s="1">
        <v>41143</v>
      </c>
      <c r="U7" s="11">
        <v>0</v>
      </c>
      <c r="V7">
        <v>5.37</v>
      </c>
      <c r="W7">
        <v>149</v>
      </c>
      <c r="X7">
        <v>0</v>
      </c>
      <c r="Y7">
        <v>0</v>
      </c>
      <c r="Z7" s="7">
        <v>19.899999999999999</v>
      </c>
      <c r="AA7" s="7">
        <v>22.811111111111114</v>
      </c>
      <c r="AB7" s="7">
        <f t="shared" si="0"/>
        <v>2.911111111111115</v>
      </c>
      <c r="AC7" s="7">
        <v>7.34</v>
      </c>
      <c r="AD7" s="7">
        <v>8.15</v>
      </c>
      <c r="AE7" s="7">
        <f t="shared" si="1"/>
        <v>0.8100000000000005</v>
      </c>
      <c r="AF7" s="7">
        <v>6.77</v>
      </c>
      <c r="AG7" s="7">
        <v>8.5399999999999991</v>
      </c>
      <c r="AH7" s="7">
        <f t="shared" si="2"/>
        <v>1.7699999999999996</v>
      </c>
      <c r="AI7" s="7">
        <v>80.0244</v>
      </c>
      <c r="AJ7" s="7">
        <v>103.9038</v>
      </c>
      <c r="AK7" s="7">
        <f t="shared" si="3"/>
        <v>23.879400000000004</v>
      </c>
      <c r="AL7" s="7">
        <v>125</v>
      </c>
      <c r="AM7" s="7">
        <v>149</v>
      </c>
      <c r="AN7" s="7">
        <f t="shared" si="4"/>
        <v>24</v>
      </c>
      <c r="AO7" s="7">
        <v>146</v>
      </c>
    </row>
    <row r="8" spans="1:41" ht="15.75">
      <c r="A8" s="1">
        <v>41144</v>
      </c>
      <c r="B8" s="9">
        <v>2.4768518518518516E-3</v>
      </c>
      <c r="C8" s="7">
        <v>7605</v>
      </c>
      <c r="D8" s="7">
        <v>69.900000000000006</v>
      </c>
      <c r="E8" s="7">
        <v>21.055555555555561</v>
      </c>
      <c r="F8" s="7">
        <v>28.504000000000001</v>
      </c>
      <c r="G8" s="7">
        <v>3.3820000000000001</v>
      </c>
      <c r="H8" s="7">
        <v>7.34</v>
      </c>
      <c r="I8" s="7">
        <v>6.82</v>
      </c>
      <c r="J8" s="7">
        <v>80.500299999999996</v>
      </c>
      <c r="K8">
        <v>196.01</v>
      </c>
      <c r="L8" t="s">
        <v>12</v>
      </c>
      <c r="M8" t="s">
        <v>10</v>
      </c>
      <c r="N8" t="s">
        <v>12</v>
      </c>
      <c r="O8">
        <v>40.049790999999999</v>
      </c>
      <c r="P8">
        <v>-105.145899</v>
      </c>
      <c r="Q8" t="s">
        <v>15</v>
      </c>
      <c r="R8" s="10" t="s">
        <v>23</v>
      </c>
      <c r="S8">
        <v>6730200</v>
      </c>
      <c r="T8" s="1">
        <v>41144</v>
      </c>
      <c r="U8" s="11">
        <v>0</v>
      </c>
      <c r="V8">
        <v>5.27</v>
      </c>
      <c r="W8">
        <v>125</v>
      </c>
      <c r="X8">
        <v>0</v>
      </c>
      <c r="Y8">
        <v>0</v>
      </c>
      <c r="Z8" s="7">
        <v>20.300000000000004</v>
      </c>
      <c r="AA8" s="7">
        <v>23.083333333333332</v>
      </c>
      <c r="AB8" s="7">
        <f t="shared" si="0"/>
        <v>2.7833333333333279</v>
      </c>
      <c r="AC8" s="7">
        <v>7.34</v>
      </c>
      <c r="AD8" s="7">
        <v>8.25</v>
      </c>
      <c r="AE8" s="7">
        <f t="shared" si="1"/>
        <v>0.91000000000000014</v>
      </c>
      <c r="AF8" s="7">
        <v>6.81</v>
      </c>
      <c r="AG8" s="7">
        <v>8.9600000000000009</v>
      </c>
      <c r="AH8" s="7">
        <f t="shared" si="2"/>
        <v>2.1500000000000012</v>
      </c>
      <c r="AI8" s="7">
        <v>80.350999999999999</v>
      </c>
      <c r="AJ8" s="7">
        <v>110.09229999999999</v>
      </c>
      <c r="AK8" s="7">
        <f t="shared" si="3"/>
        <v>29.741299999999995</v>
      </c>
      <c r="AL8" s="7">
        <v>123</v>
      </c>
      <c r="AM8" s="7">
        <v>136</v>
      </c>
      <c r="AN8" s="7">
        <f t="shared" si="4"/>
        <v>13</v>
      </c>
      <c r="AO8" s="7">
        <v>128</v>
      </c>
    </row>
    <row r="9" spans="1:41" ht="15.75">
      <c r="A9" s="1">
        <v>41145</v>
      </c>
      <c r="B9" s="9">
        <v>2.4768518518518516E-3</v>
      </c>
      <c r="C9" s="7">
        <v>9045</v>
      </c>
      <c r="D9" s="7">
        <v>69.45</v>
      </c>
      <c r="E9" s="7">
        <v>20.805555555555557</v>
      </c>
      <c r="F9" s="7">
        <v>28.504000000000001</v>
      </c>
      <c r="G9" s="7">
        <v>3.3519999999999999</v>
      </c>
      <c r="H9" s="7">
        <v>7.46</v>
      </c>
      <c r="I9" s="7">
        <v>7.03</v>
      </c>
      <c r="J9" s="7">
        <v>82.5779</v>
      </c>
      <c r="K9">
        <v>202.24</v>
      </c>
      <c r="L9" t="s">
        <v>12</v>
      </c>
      <c r="M9" t="s">
        <v>10</v>
      </c>
      <c r="N9" t="s">
        <v>12</v>
      </c>
      <c r="O9">
        <v>40.049790999999999</v>
      </c>
      <c r="P9">
        <v>-105.145899</v>
      </c>
      <c r="Q9" t="s">
        <v>15</v>
      </c>
      <c r="R9" s="10" t="s">
        <v>23</v>
      </c>
      <c r="S9">
        <v>6730200</v>
      </c>
      <c r="T9" s="1">
        <v>41145</v>
      </c>
      <c r="U9" s="11">
        <v>0</v>
      </c>
      <c r="V9">
        <v>5.32</v>
      </c>
      <c r="W9">
        <v>136</v>
      </c>
      <c r="X9">
        <v>0</v>
      </c>
      <c r="Y9">
        <v>0</v>
      </c>
      <c r="Z9" s="7">
        <v>19.994444444444444</v>
      </c>
      <c r="AA9" s="7">
        <v>23.200000000000003</v>
      </c>
      <c r="AB9" s="7">
        <f t="shared" si="0"/>
        <v>3.2055555555555593</v>
      </c>
      <c r="AC9" s="7">
        <v>7.45</v>
      </c>
      <c r="AD9" s="7">
        <v>8.23</v>
      </c>
      <c r="AE9" s="7">
        <f t="shared" si="1"/>
        <v>0.78000000000000025</v>
      </c>
      <c r="AF9" s="7">
        <v>6.91</v>
      </c>
      <c r="AG9" s="7">
        <v>8.7899999999999991</v>
      </c>
      <c r="AH9" s="7">
        <f t="shared" si="2"/>
        <v>1.879999999999999</v>
      </c>
      <c r="AI9" s="7">
        <v>81.688599999999994</v>
      </c>
      <c r="AJ9" s="7">
        <v>107.5975</v>
      </c>
      <c r="AK9" s="7">
        <f t="shared" si="3"/>
        <v>25.908900000000003</v>
      </c>
      <c r="AL9" s="7">
        <v>128</v>
      </c>
      <c r="AM9" s="7">
        <v>136</v>
      </c>
      <c r="AN9" s="7">
        <f t="shared" si="4"/>
        <v>8</v>
      </c>
      <c r="AO9" s="7">
        <v>128</v>
      </c>
    </row>
    <row r="10" spans="1:41" ht="15.75">
      <c r="A10" s="1">
        <v>41146</v>
      </c>
      <c r="B10" s="9">
        <v>2.4768518518518516E-3</v>
      </c>
      <c r="C10" s="7">
        <v>10485</v>
      </c>
      <c r="D10" s="7">
        <v>69.790000000000006</v>
      </c>
      <c r="E10" s="7">
        <v>20.994444444444447</v>
      </c>
      <c r="F10" s="7">
        <v>28.504000000000001</v>
      </c>
      <c r="G10" s="7">
        <v>3.3519999999999999</v>
      </c>
      <c r="H10" s="7">
        <v>7.45</v>
      </c>
      <c r="I10" s="7">
        <v>6.95</v>
      </c>
      <c r="J10" s="7">
        <v>82.016300000000001</v>
      </c>
      <c r="K10">
        <v>191.98</v>
      </c>
      <c r="L10" t="s">
        <v>12</v>
      </c>
      <c r="M10" t="s">
        <v>10</v>
      </c>
      <c r="N10" t="s">
        <v>12</v>
      </c>
      <c r="O10">
        <v>40.049790999999999</v>
      </c>
      <c r="P10">
        <v>-105.145899</v>
      </c>
      <c r="Q10" t="s">
        <v>15</v>
      </c>
      <c r="R10" s="10" t="s">
        <v>23</v>
      </c>
      <c r="S10">
        <v>6730200</v>
      </c>
      <c r="T10" s="1">
        <v>41146</v>
      </c>
      <c r="U10" s="11">
        <v>0</v>
      </c>
      <c r="V10">
        <v>5.29</v>
      </c>
      <c r="W10">
        <v>128</v>
      </c>
      <c r="X10">
        <v>0</v>
      </c>
      <c r="Y10">
        <v>0</v>
      </c>
      <c r="Z10" s="7">
        <v>19.744444444444447</v>
      </c>
      <c r="AA10" s="7">
        <v>23.161111111111111</v>
      </c>
      <c r="AB10" s="7">
        <f t="shared" si="0"/>
        <v>3.4166666666666643</v>
      </c>
      <c r="AC10" s="7">
        <v>7.42</v>
      </c>
      <c r="AD10" s="7">
        <v>8.17</v>
      </c>
      <c r="AE10" s="7">
        <f t="shared" si="1"/>
        <v>0.75</v>
      </c>
      <c r="AF10" s="7">
        <v>6.86</v>
      </c>
      <c r="AG10" s="7">
        <v>8.84</v>
      </c>
      <c r="AH10" s="7">
        <f t="shared" si="2"/>
        <v>1.9799999999999995</v>
      </c>
      <c r="AI10" s="7">
        <v>80.244900000000001</v>
      </c>
      <c r="AJ10" s="7">
        <v>106.9092</v>
      </c>
      <c r="AK10" s="7">
        <f t="shared" si="3"/>
        <v>26.664299999999997</v>
      </c>
      <c r="AL10" s="7">
        <v>128</v>
      </c>
      <c r="AM10" s="7">
        <v>130</v>
      </c>
      <c r="AN10" s="7">
        <f t="shared" si="4"/>
        <v>2</v>
      </c>
      <c r="AO10" s="7">
        <v>128</v>
      </c>
    </row>
    <row r="11" spans="1:41" ht="15.75">
      <c r="A11" s="1">
        <v>41147</v>
      </c>
      <c r="B11" s="9">
        <v>2.4768518518518516E-3</v>
      </c>
      <c r="C11" s="7">
        <v>11925</v>
      </c>
      <c r="D11" s="7">
        <v>68.680000000000007</v>
      </c>
      <c r="E11" s="7">
        <v>20.377777777777784</v>
      </c>
      <c r="F11" s="7">
        <v>28.504000000000001</v>
      </c>
      <c r="G11" s="7">
        <v>3.323</v>
      </c>
      <c r="H11" s="7">
        <v>7.42</v>
      </c>
      <c r="I11" s="7">
        <v>7.03</v>
      </c>
      <c r="J11" s="7">
        <v>81.963300000000004</v>
      </c>
      <c r="K11">
        <v>183.33</v>
      </c>
      <c r="L11" t="s">
        <v>12</v>
      </c>
      <c r="M11" t="s">
        <v>10</v>
      </c>
      <c r="N11" t="s">
        <v>12</v>
      </c>
      <c r="O11">
        <v>40.049790999999999</v>
      </c>
      <c r="P11">
        <v>-105.145899</v>
      </c>
      <c r="Q11" t="s">
        <v>15</v>
      </c>
      <c r="R11" s="10" t="s">
        <v>23</v>
      </c>
      <c r="S11">
        <v>6730200</v>
      </c>
      <c r="T11" s="1">
        <v>41147</v>
      </c>
      <c r="U11" s="11">
        <v>0</v>
      </c>
      <c r="V11">
        <v>5.29</v>
      </c>
      <c r="W11">
        <v>128</v>
      </c>
      <c r="X11">
        <v>0</v>
      </c>
      <c r="Y11">
        <v>0</v>
      </c>
      <c r="Z11" s="7">
        <v>19.283333333333331</v>
      </c>
      <c r="AA11" s="7">
        <v>23.677777777777781</v>
      </c>
      <c r="AB11" s="7">
        <f t="shared" si="0"/>
        <v>4.3944444444444493</v>
      </c>
      <c r="AC11" s="7">
        <v>7.41</v>
      </c>
      <c r="AD11" s="7">
        <v>8.1999999999999993</v>
      </c>
      <c r="AE11" s="7">
        <f t="shared" si="1"/>
        <v>0.78999999999999915</v>
      </c>
      <c r="AF11" s="7">
        <v>6.96</v>
      </c>
      <c r="AG11" s="7">
        <v>8.73</v>
      </c>
      <c r="AH11" s="7">
        <f t="shared" si="2"/>
        <v>1.7700000000000005</v>
      </c>
      <c r="AI11" s="7">
        <v>80.981499999999997</v>
      </c>
      <c r="AJ11" s="7">
        <v>106.5926</v>
      </c>
      <c r="AK11" s="7">
        <f t="shared" si="3"/>
        <v>25.611100000000008</v>
      </c>
      <c r="AL11" s="7">
        <v>113</v>
      </c>
      <c r="AM11" s="7">
        <v>128</v>
      </c>
      <c r="AN11" s="7">
        <f t="shared" si="4"/>
        <v>15</v>
      </c>
      <c r="AO11" s="7">
        <v>128</v>
      </c>
    </row>
    <row r="12" spans="1:41" ht="15.75">
      <c r="A12" s="1">
        <v>41148</v>
      </c>
      <c r="B12" s="9">
        <v>2.4768518518518516E-3</v>
      </c>
      <c r="C12" s="7">
        <v>13365</v>
      </c>
      <c r="D12" s="7">
        <v>68.790000000000006</v>
      </c>
      <c r="E12" s="7">
        <v>20.438888888888894</v>
      </c>
      <c r="F12" s="7">
        <v>28.504000000000001</v>
      </c>
      <c r="G12" s="7">
        <v>3.323</v>
      </c>
      <c r="H12" s="7">
        <v>7.42</v>
      </c>
      <c r="I12" s="7">
        <v>7.07</v>
      </c>
      <c r="J12" s="7">
        <v>82.541899999999998</v>
      </c>
      <c r="K12">
        <v>203.32</v>
      </c>
      <c r="L12" t="s">
        <v>12</v>
      </c>
      <c r="M12" t="s">
        <v>10</v>
      </c>
      <c r="N12" t="s">
        <v>12</v>
      </c>
      <c r="O12">
        <v>40.049790999999999</v>
      </c>
      <c r="P12">
        <v>-105.145899</v>
      </c>
      <c r="Q12" t="s">
        <v>15</v>
      </c>
      <c r="R12" s="10" t="s">
        <v>23</v>
      </c>
      <c r="S12">
        <v>6730200</v>
      </c>
      <c r="T12" s="1">
        <v>41148</v>
      </c>
      <c r="U12" s="11">
        <v>0</v>
      </c>
      <c r="V12">
        <v>5.22</v>
      </c>
      <c r="W12">
        <v>113</v>
      </c>
      <c r="X12">
        <v>0</v>
      </c>
      <c r="Y12">
        <v>0</v>
      </c>
      <c r="Z12" s="7">
        <v>19.727777777777781</v>
      </c>
      <c r="AA12" s="7">
        <v>23.583333333333336</v>
      </c>
      <c r="AB12" s="7">
        <f t="shared" si="0"/>
        <v>3.8555555555555543</v>
      </c>
      <c r="AC12" s="7">
        <v>7.39</v>
      </c>
      <c r="AD12" s="7">
        <v>8.31</v>
      </c>
      <c r="AE12" s="7">
        <f t="shared" si="1"/>
        <v>0.92000000000000082</v>
      </c>
      <c r="AF12" s="7">
        <v>6.77</v>
      </c>
      <c r="AG12" s="7">
        <v>8.7899999999999991</v>
      </c>
      <c r="AH12" s="7">
        <f t="shared" si="2"/>
        <v>2.0199999999999996</v>
      </c>
      <c r="AI12" s="7">
        <v>81.266300000000001</v>
      </c>
      <c r="AJ12" s="7">
        <v>107.0775</v>
      </c>
      <c r="AK12" s="7">
        <f t="shared" si="3"/>
        <v>25.811199999999999</v>
      </c>
      <c r="AL12" s="7">
        <v>100</v>
      </c>
      <c r="AM12" s="7">
        <v>113</v>
      </c>
      <c r="AN12" s="7">
        <f t="shared" si="4"/>
        <v>13</v>
      </c>
      <c r="AO12" s="7">
        <v>109</v>
      </c>
    </row>
    <row r="13" spans="1:41" ht="15.75">
      <c r="A13" s="1">
        <v>41149</v>
      </c>
      <c r="B13" s="9">
        <v>2.4768518518518516E-3</v>
      </c>
      <c r="C13" s="7">
        <v>14805</v>
      </c>
      <c r="D13" s="7">
        <v>71.47</v>
      </c>
      <c r="E13" s="7">
        <v>21.927777777777777</v>
      </c>
      <c r="F13" s="7">
        <v>28.504000000000001</v>
      </c>
      <c r="G13" s="7">
        <v>3.323</v>
      </c>
      <c r="H13" s="7">
        <v>7.39</v>
      </c>
      <c r="I13" s="7">
        <v>6.76</v>
      </c>
      <c r="J13" s="7">
        <v>81.153499999999994</v>
      </c>
      <c r="K13">
        <v>221.19</v>
      </c>
      <c r="L13" t="s">
        <v>12</v>
      </c>
      <c r="M13" t="s">
        <v>10</v>
      </c>
      <c r="N13" t="s">
        <v>12</v>
      </c>
      <c r="O13">
        <v>40.049790999999999</v>
      </c>
      <c r="P13">
        <v>-105.145899</v>
      </c>
      <c r="Q13" t="s">
        <v>15</v>
      </c>
      <c r="R13" s="10" t="s">
        <v>23</v>
      </c>
      <c r="S13">
        <v>6730200</v>
      </c>
      <c r="T13" s="1">
        <v>41149</v>
      </c>
      <c r="U13" s="11">
        <v>0</v>
      </c>
      <c r="V13">
        <v>5.17</v>
      </c>
      <c r="W13">
        <v>102</v>
      </c>
      <c r="X13">
        <v>0</v>
      </c>
      <c r="Y13">
        <v>0</v>
      </c>
      <c r="Z13" s="7">
        <v>19.93888888888889</v>
      </c>
      <c r="AA13" s="7">
        <v>23.938888888888894</v>
      </c>
      <c r="AB13" s="7">
        <f t="shared" si="0"/>
        <v>4.0000000000000036</v>
      </c>
      <c r="AC13" s="7">
        <v>7.34</v>
      </c>
      <c r="AD13" s="7">
        <v>8.32</v>
      </c>
      <c r="AE13" s="7">
        <f t="shared" si="1"/>
        <v>0.98000000000000043</v>
      </c>
      <c r="AF13" s="7">
        <v>6.52</v>
      </c>
      <c r="AG13" s="7">
        <v>8.7899999999999991</v>
      </c>
      <c r="AH13" s="7">
        <f t="shared" si="2"/>
        <v>2.2699999999999996</v>
      </c>
      <c r="AI13" s="7">
        <v>77.631399999999999</v>
      </c>
      <c r="AJ13" s="7">
        <v>108.6807</v>
      </c>
      <c r="AK13" s="7">
        <f t="shared" si="3"/>
        <v>31.049300000000002</v>
      </c>
      <c r="AL13" s="7">
        <v>86</v>
      </c>
      <c r="AM13" s="7">
        <v>102</v>
      </c>
      <c r="AN13" s="7">
        <f t="shared" si="4"/>
        <v>16</v>
      </c>
      <c r="AO13" s="7">
        <v>102</v>
      </c>
    </row>
    <row r="14" spans="1:41" ht="15.75">
      <c r="A14" s="1">
        <v>41150</v>
      </c>
      <c r="B14" s="9">
        <v>2.4768518518518516E-3</v>
      </c>
      <c r="C14" s="7">
        <v>16245</v>
      </c>
      <c r="D14" s="7">
        <v>70.66</v>
      </c>
      <c r="E14" s="7">
        <v>21.477777777777778</v>
      </c>
      <c r="F14" s="7">
        <v>28.504000000000001</v>
      </c>
      <c r="G14" s="7">
        <v>3.2639999999999998</v>
      </c>
      <c r="H14" s="7">
        <v>7.34</v>
      </c>
      <c r="I14" s="7">
        <v>6.64</v>
      </c>
      <c r="J14" s="7">
        <v>79.051500000000004</v>
      </c>
      <c r="K14">
        <v>246.56</v>
      </c>
      <c r="L14" t="s">
        <v>12</v>
      </c>
      <c r="M14" t="s">
        <v>10</v>
      </c>
      <c r="N14" t="s">
        <v>12</v>
      </c>
      <c r="O14">
        <v>40.049790999999999</v>
      </c>
      <c r="P14">
        <v>-105.145899</v>
      </c>
      <c r="Q14" t="s">
        <v>15</v>
      </c>
      <c r="R14" s="10" t="s">
        <v>23</v>
      </c>
      <c r="S14">
        <v>6730200</v>
      </c>
      <c r="T14" s="1">
        <v>41150</v>
      </c>
      <c r="U14" s="11">
        <v>0</v>
      </c>
      <c r="V14">
        <v>5.09</v>
      </c>
      <c r="W14">
        <v>88</v>
      </c>
      <c r="X14">
        <v>0</v>
      </c>
      <c r="Y14">
        <v>0</v>
      </c>
      <c r="Z14" s="7">
        <v>19.93888888888889</v>
      </c>
      <c r="AA14" s="7">
        <v>31.611111111111114</v>
      </c>
      <c r="AB14" s="7">
        <f t="shared" si="0"/>
        <v>11.672222222222224</v>
      </c>
      <c r="AC14" s="7">
        <v>6.64</v>
      </c>
      <c r="AD14" s="7">
        <v>8.08</v>
      </c>
      <c r="AE14" s="7">
        <f t="shared" si="1"/>
        <v>1.4400000000000004</v>
      </c>
      <c r="AF14" s="7">
        <v>6.61</v>
      </c>
      <c r="AG14" s="7">
        <v>8.6199999999999992</v>
      </c>
      <c r="AH14" s="7">
        <f t="shared" si="2"/>
        <v>2.0099999999999989</v>
      </c>
      <c r="AI14" s="7">
        <v>78.739900000000006</v>
      </c>
      <c r="AJ14" s="7">
        <v>108.3929</v>
      </c>
      <c r="AK14" s="7">
        <f t="shared" si="3"/>
        <v>29.652999999999992</v>
      </c>
      <c r="AL14" s="7">
        <v>46</v>
      </c>
      <c r="AM14" s="7">
        <v>88</v>
      </c>
      <c r="AN14" s="7">
        <f t="shared" si="4"/>
        <v>42</v>
      </c>
      <c r="AO14" s="7">
        <v>86</v>
      </c>
    </row>
    <row r="15" spans="1:41" ht="15.75">
      <c r="A15" s="1">
        <v>41151</v>
      </c>
      <c r="B15" s="9">
        <v>2.4768518518518516E-3</v>
      </c>
      <c r="C15" s="7">
        <v>17685</v>
      </c>
      <c r="D15" s="7">
        <v>69.41</v>
      </c>
      <c r="E15" s="7">
        <v>20.783333333333331</v>
      </c>
      <c r="F15" s="7">
        <v>28.504000000000001</v>
      </c>
      <c r="G15" s="7">
        <v>3.2349999999999999</v>
      </c>
      <c r="H15" s="7">
        <v>7.44</v>
      </c>
      <c r="I15" s="7">
        <v>7.31</v>
      </c>
      <c r="J15" s="7">
        <v>85.850099999999998</v>
      </c>
      <c r="K15">
        <v>55.08</v>
      </c>
      <c r="L15" t="s">
        <v>12</v>
      </c>
      <c r="M15" t="s">
        <v>10</v>
      </c>
      <c r="N15" t="s">
        <v>12</v>
      </c>
      <c r="O15">
        <v>40.049790999999999</v>
      </c>
      <c r="P15">
        <v>-105.145899</v>
      </c>
      <c r="Q15" t="s">
        <v>15</v>
      </c>
      <c r="R15" s="10" t="s">
        <v>23</v>
      </c>
      <c r="S15">
        <v>6730200</v>
      </c>
      <c r="T15" s="1">
        <v>41151</v>
      </c>
      <c r="U15" s="11">
        <v>0</v>
      </c>
      <c r="V15">
        <v>4.9800000000000004</v>
      </c>
      <c r="W15">
        <v>68</v>
      </c>
      <c r="X15">
        <v>0</v>
      </c>
      <c r="Y15">
        <v>0</v>
      </c>
      <c r="Z15" s="7">
        <v>18.205555555555556</v>
      </c>
      <c r="AA15" s="7">
        <v>31.816666666666666</v>
      </c>
      <c r="AB15" s="7">
        <f t="shared" si="0"/>
        <v>13.611111111111111</v>
      </c>
      <c r="AC15" s="7">
        <v>6.71</v>
      </c>
      <c r="AD15" s="7">
        <v>8.15</v>
      </c>
      <c r="AE15" s="7">
        <f t="shared" si="1"/>
        <v>1.4400000000000004</v>
      </c>
      <c r="AF15" s="7">
        <v>6.33</v>
      </c>
      <c r="AG15" s="7">
        <v>8.93</v>
      </c>
      <c r="AH15" s="7">
        <f t="shared" si="2"/>
        <v>2.5999999999999996</v>
      </c>
      <c r="AI15" s="7">
        <v>76.159800000000004</v>
      </c>
      <c r="AJ15" s="7">
        <v>114.67059999999999</v>
      </c>
      <c r="AK15" s="7">
        <f t="shared" si="3"/>
        <v>38.510799999999989</v>
      </c>
      <c r="AL15" s="7">
        <v>65</v>
      </c>
      <c r="AM15" s="7">
        <v>78</v>
      </c>
      <c r="AN15" s="7">
        <f t="shared" si="4"/>
        <v>13</v>
      </c>
      <c r="AO15" s="7">
        <v>68</v>
      </c>
    </row>
    <row r="16" spans="1:41" ht="15.75">
      <c r="A16" s="1">
        <v>41152</v>
      </c>
      <c r="B16" s="9">
        <v>2.4768518518518516E-3</v>
      </c>
      <c r="C16" s="7">
        <v>19125</v>
      </c>
      <c r="D16" s="7">
        <v>70.14</v>
      </c>
      <c r="E16" s="7">
        <v>21.18888888888889</v>
      </c>
      <c r="F16" s="7">
        <v>28.504000000000001</v>
      </c>
      <c r="G16" s="7">
        <v>3.2639999999999998</v>
      </c>
      <c r="H16" s="7">
        <v>7.46</v>
      </c>
      <c r="I16" s="7">
        <v>6.91</v>
      </c>
      <c r="J16" s="7">
        <v>81.834900000000005</v>
      </c>
      <c r="K16">
        <v>256.3</v>
      </c>
      <c r="L16" t="s">
        <v>12</v>
      </c>
      <c r="M16" t="s">
        <v>10</v>
      </c>
      <c r="N16" t="s">
        <v>12</v>
      </c>
      <c r="O16">
        <v>40.049790999999999</v>
      </c>
      <c r="P16">
        <v>-105.145899</v>
      </c>
      <c r="Q16" t="s">
        <v>15</v>
      </c>
      <c r="R16" s="10" t="s">
        <v>23</v>
      </c>
      <c r="S16">
        <v>6730200</v>
      </c>
      <c r="T16" s="1">
        <v>41152</v>
      </c>
      <c r="U16" s="11">
        <v>0</v>
      </c>
      <c r="V16">
        <v>5.04</v>
      </c>
      <c r="W16">
        <v>78</v>
      </c>
      <c r="X16">
        <v>0</v>
      </c>
      <c r="Y16">
        <v>0</v>
      </c>
      <c r="Z16" s="7">
        <v>19.87222222222222</v>
      </c>
      <c r="AA16" s="7">
        <v>24.555555555555557</v>
      </c>
      <c r="AB16" s="7">
        <f t="shared" si="0"/>
        <v>4.6833333333333371</v>
      </c>
      <c r="AC16" s="7">
        <v>7.46</v>
      </c>
      <c r="AD16" s="7">
        <v>8.18</v>
      </c>
      <c r="AE16" s="7">
        <f t="shared" si="1"/>
        <v>0.71999999999999975</v>
      </c>
      <c r="AF16" s="7">
        <v>6.79</v>
      </c>
      <c r="AG16" s="7">
        <v>8.94</v>
      </c>
      <c r="AH16" s="7">
        <f t="shared" si="2"/>
        <v>2.1499999999999995</v>
      </c>
      <c r="AI16" s="7">
        <v>81.527600000000007</v>
      </c>
      <c r="AJ16" s="7">
        <v>110.9258</v>
      </c>
      <c r="AK16" s="7">
        <f t="shared" si="3"/>
        <v>29.398199999999989</v>
      </c>
      <c r="AL16" s="7">
        <v>76</v>
      </c>
      <c r="AM16" s="7">
        <v>78</v>
      </c>
      <c r="AN16" s="7">
        <f t="shared" si="4"/>
        <v>2</v>
      </c>
      <c r="AO16" s="7">
        <v>78</v>
      </c>
    </row>
    <row r="17" spans="1:41" ht="15.75">
      <c r="A17" s="1">
        <v>41153</v>
      </c>
      <c r="B17" s="9">
        <v>2.4768518518518516E-3</v>
      </c>
      <c r="C17" s="7">
        <v>20565</v>
      </c>
      <c r="D17" s="7">
        <v>70.36</v>
      </c>
      <c r="E17" s="7">
        <v>21.31111111111111</v>
      </c>
      <c r="F17" s="7">
        <v>28.504000000000001</v>
      </c>
      <c r="G17" s="7">
        <v>3.2349999999999999</v>
      </c>
      <c r="H17" s="7">
        <v>7.46</v>
      </c>
      <c r="I17" s="7">
        <v>6.9</v>
      </c>
      <c r="J17" s="7">
        <v>81.929100000000005</v>
      </c>
      <c r="K17">
        <v>249.19</v>
      </c>
      <c r="L17" t="s">
        <v>12</v>
      </c>
      <c r="M17" t="s">
        <v>10</v>
      </c>
      <c r="N17" t="s">
        <v>12</v>
      </c>
      <c r="O17">
        <v>40.049790999999999</v>
      </c>
      <c r="P17">
        <v>-105.145899</v>
      </c>
      <c r="Q17" t="s">
        <v>15</v>
      </c>
      <c r="R17" s="10" t="s">
        <v>23</v>
      </c>
      <c r="S17">
        <v>6730200</v>
      </c>
      <c r="T17" s="1">
        <v>41153</v>
      </c>
      <c r="U17" s="11">
        <v>0</v>
      </c>
      <c r="V17">
        <v>5.04</v>
      </c>
      <c r="W17">
        <v>78</v>
      </c>
      <c r="X17">
        <v>-9.9999999999997868E-3</v>
      </c>
      <c r="Y17">
        <v>-2</v>
      </c>
      <c r="Z17" s="7">
        <v>19.81111111111111</v>
      </c>
      <c r="AA17" s="7">
        <v>23.344444444444445</v>
      </c>
      <c r="AB17" s="7">
        <f t="shared" si="0"/>
        <v>3.533333333333335</v>
      </c>
      <c r="AC17" s="7">
        <v>7.46</v>
      </c>
      <c r="AD17" s="7">
        <v>8.11</v>
      </c>
      <c r="AE17" s="7">
        <f t="shared" si="1"/>
        <v>0.64999999999999947</v>
      </c>
      <c r="AF17" s="7">
        <v>6.9</v>
      </c>
      <c r="AG17" s="7">
        <v>8.8000000000000007</v>
      </c>
      <c r="AH17" s="7">
        <f t="shared" si="2"/>
        <v>1.9000000000000004</v>
      </c>
      <c r="AI17" s="7">
        <v>81.697699999999998</v>
      </c>
      <c r="AJ17" s="7">
        <v>106.66200000000001</v>
      </c>
      <c r="AK17" s="7">
        <f t="shared" si="3"/>
        <v>24.964300000000009</v>
      </c>
      <c r="AL17" s="7">
        <v>76</v>
      </c>
      <c r="AM17" s="7">
        <v>88</v>
      </c>
      <c r="AN17" s="7">
        <f t="shared" si="4"/>
        <v>12</v>
      </c>
      <c r="AO17" s="7">
        <v>80</v>
      </c>
    </row>
    <row r="18" spans="1:41" ht="15.75">
      <c r="A18" s="1">
        <v>41154</v>
      </c>
      <c r="B18" s="9">
        <v>2.4768518518518516E-3</v>
      </c>
      <c r="C18" s="7">
        <v>22005</v>
      </c>
      <c r="D18" s="7">
        <v>70.02</v>
      </c>
      <c r="E18" s="7">
        <v>21.12222222222222</v>
      </c>
      <c r="F18" s="7">
        <v>28.504000000000001</v>
      </c>
      <c r="G18" s="7">
        <v>3.2639999999999998</v>
      </c>
      <c r="H18" s="7">
        <v>7.48</v>
      </c>
      <c r="I18" s="7">
        <v>7.02</v>
      </c>
      <c r="J18" s="7">
        <v>82.973600000000005</v>
      </c>
      <c r="K18">
        <v>231.1</v>
      </c>
      <c r="L18" t="s">
        <v>12</v>
      </c>
      <c r="M18" t="s">
        <v>10</v>
      </c>
      <c r="N18" t="s">
        <v>12</v>
      </c>
      <c r="O18">
        <v>40.049790999999999</v>
      </c>
      <c r="P18">
        <v>-105.145899</v>
      </c>
      <c r="Q18" t="s">
        <v>15</v>
      </c>
      <c r="R18" s="10" t="s">
        <v>23</v>
      </c>
      <c r="S18">
        <v>6730200</v>
      </c>
      <c r="T18" s="1">
        <v>41154</v>
      </c>
      <c r="U18" s="11">
        <v>0</v>
      </c>
      <c r="V18">
        <v>5.08</v>
      </c>
      <c r="W18">
        <v>86</v>
      </c>
      <c r="X18">
        <v>0</v>
      </c>
      <c r="Y18">
        <v>0</v>
      </c>
      <c r="Z18" s="7">
        <v>20.138888888888889</v>
      </c>
      <c r="AA18" s="7">
        <v>24.288888888888888</v>
      </c>
      <c r="AB18" s="7">
        <f t="shared" si="0"/>
        <v>4.1499999999999986</v>
      </c>
      <c r="AC18" s="7">
        <v>7.46</v>
      </c>
      <c r="AD18" s="7">
        <v>8.1999999999999993</v>
      </c>
      <c r="AE18" s="7">
        <f t="shared" si="1"/>
        <v>0.73999999999999932</v>
      </c>
      <c r="AF18" s="7">
        <v>6.99</v>
      </c>
      <c r="AG18" s="7">
        <v>8.86</v>
      </c>
      <c r="AH18" s="7">
        <f t="shared" si="2"/>
        <v>1.8699999999999992</v>
      </c>
      <c r="AI18" s="7">
        <v>82.607799999999997</v>
      </c>
      <c r="AJ18" s="7">
        <v>110.6169</v>
      </c>
      <c r="AK18" s="7">
        <f t="shared" si="3"/>
        <v>28.009100000000004</v>
      </c>
      <c r="AL18" s="7">
        <v>82</v>
      </c>
      <c r="AM18" s="7">
        <v>90</v>
      </c>
      <c r="AN18" s="7">
        <f t="shared" si="4"/>
        <v>8</v>
      </c>
      <c r="AO18" s="7">
        <v>86</v>
      </c>
    </row>
    <row r="19" spans="1:41" ht="15.75">
      <c r="A19" s="1">
        <v>41155</v>
      </c>
      <c r="B19" s="9">
        <v>2.4768518518518516E-3</v>
      </c>
      <c r="C19" s="7">
        <v>23445</v>
      </c>
      <c r="D19" s="7">
        <v>69.849999999999994</v>
      </c>
      <c r="E19" s="7">
        <v>21.027777777777775</v>
      </c>
      <c r="F19" s="7">
        <v>28.504000000000001</v>
      </c>
      <c r="G19" s="7">
        <v>3.2639999999999998</v>
      </c>
      <c r="H19" s="7">
        <v>7.51</v>
      </c>
      <c r="I19" s="7">
        <v>7.06</v>
      </c>
      <c r="J19" s="7">
        <v>83.389700000000005</v>
      </c>
      <c r="K19">
        <v>218.24</v>
      </c>
      <c r="L19" t="s">
        <v>12</v>
      </c>
      <c r="M19" t="s">
        <v>10</v>
      </c>
      <c r="N19" t="s">
        <v>12</v>
      </c>
      <c r="O19">
        <v>40.049790999999999</v>
      </c>
      <c r="P19">
        <v>-105.145899</v>
      </c>
      <c r="Q19" t="s">
        <v>15</v>
      </c>
      <c r="R19" s="10" t="s">
        <v>23</v>
      </c>
      <c r="S19">
        <v>6730200</v>
      </c>
      <c r="T19" s="1">
        <v>41155</v>
      </c>
      <c r="U19" s="11">
        <v>0</v>
      </c>
      <c r="V19">
        <v>5.1100000000000003</v>
      </c>
      <c r="W19">
        <v>90</v>
      </c>
      <c r="X19">
        <v>0</v>
      </c>
      <c r="Y19">
        <v>0</v>
      </c>
      <c r="Z19" s="7">
        <v>20.238888888888894</v>
      </c>
      <c r="AA19" s="7">
        <v>24.016666666666669</v>
      </c>
      <c r="AB19" s="7">
        <f t="shared" si="0"/>
        <v>3.777777777777775</v>
      </c>
      <c r="AC19" s="7">
        <v>7.51</v>
      </c>
      <c r="AD19" s="7">
        <v>8.26</v>
      </c>
      <c r="AE19" s="7">
        <f t="shared" si="1"/>
        <v>0.75</v>
      </c>
      <c r="AF19" s="7">
        <v>6.99</v>
      </c>
      <c r="AG19" s="7">
        <v>8.77</v>
      </c>
      <c r="AH19" s="7">
        <f t="shared" si="2"/>
        <v>1.7799999999999994</v>
      </c>
      <c r="AI19" s="7">
        <v>82.921700000000001</v>
      </c>
      <c r="AJ19" s="7">
        <v>108.98180000000001</v>
      </c>
      <c r="AK19" s="7">
        <f t="shared" si="3"/>
        <v>26.060100000000006</v>
      </c>
      <c r="AL19" s="7">
        <v>88</v>
      </c>
      <c r="AM19" s="7">
        <v>116</v>
      </c>
      <c r="AN19" s="7">
        <f t="shared" si="4"/>
        <v>28</v>
      </c>
      <c r="AO19" s="7">
        <v>88</v>
      </c>
    </row>
    <row r="20" spans="1:41" ht="15.75">
      <c r="A20" s="1">
        <v>41156</v>
      </c>
      <c r="B20" s="9">
        <v>2.4768518518518516E-3</v>
      </c>
      <c r="C20" s="7">
        <v>24885</v>
      </c>
      <c r="D20" s="7">
        <v>69.41</v>
      </c>
      <c r="E20" s="7">
        <v>20.783333333333331</v>
      </c>
      <c r="F20" s="7">
        <v>28.504000000000001</v>
      </c>
      <c r="G20" s="7">
        <v>3.2050000000000001</v>
      </c>
      <c r="H20" s="7">
        <v>7.53</v>
      </c>
      <c r="I20" s="7">
        <v>7.1</v>
      </c>
      <c r="J20" s="7">
        <v>83.345399999999998</v>
      </c>
      <c r="K20">
        <v>221.23</v>
      </c>
      <c r="L20" t="s">
        <v>12</v>
      </c>
      <c r="M20" t="s">
        <v>10</v>
      </c>
      <c r="N20" t="s">
        <v>12</v>
      </c>
      <c r="O20">
        <v>40.049790999999999</v>
      </c>
      <c r="P20">
        <v>-105.145899</v>
      </c>
      <c r="Q20" t="s">
        <v>15</v>
      </c>
      <c r="R20" s="10" t="s">
        <v>23</v>
      </c>
      <c r="S20">
        <v>6730200</v>
      </c>
      <c r="T20" s="1">
        <v>41156</v>
      </c>
      <c r="U20" s="11">
        <v>0</v>
      </c>
      <c r="V20">
        <v>5.0999999999999996</v>
      </c>
      <c r="W20">
        <v>88</v>
      </c>
      <c r="X20">
        <v>0</v>
      </c>
      <c r="Y20">
        <v>0</v>
      </c>
      <c r="Z20" s="7">
        <v>19.477777777777781</v>
      </c>
      <c r="AA20" s="7">
        <v>23.62777777777778</v>
      </c>
      <c r="AB20" s="7">
        <f t="shared" si="0"/>
        <v>4.1499999999999986</v>
      </c>
      <c r="AC20" s="7">
        <v>7.49</v>
      </c>
      <c r="AD20" s="7">
        <v>8.27</v>
      </c>
      <c r="AE20" s="7">
        <f t="shared" si="1"/>
        <v>0.77999999999999936</v>
      </c>
      <c r="AF20" s="7">
        <v>6.98</v>
      </c>
      <c r="AG20" s="7">
        <v>8.9600000000000009</v>
      </c>
      <c r="AH20" s="7">
        <f t="shared" si="2"/>
        <v>1.9800000000000004</v>
      </c>
      <c r="AI20" s="7">
        <v>82.331699999999998</v>
      </c>
      <c r="AJ20" s="7">
        <v>110.334</v>
      </c>
      <c r="AK20" s="7">
        <f t="shared" si="3"/>
        <v>28.002300000000005</v>
      </c>
      <c r="AL20" s="7">
        <v>86</v>
      </c>
      <c r="AM20" s="7">
        <v>88</v>
      </c>
      <c r="AN20" s="7">
        <f t="shared" si="4"/>
        <v>2</v>
      </c>
      <c r="AO20" s="7">
        <v>88</v>
      </c>
    </row>
    <row r="21" spans="1:41" ht="15.75">
      <c r="A21" s="1">
        <v>41157</v>
      </c>
      <c r="B21" s="9">
        <v>2.4768518518518516E-3</v>
      </c>
      <c r="C21" s="7">
        <v>26325</v>
      </c>
      <c r="D21" s="7">
        <v>68.67</v>
      </c>
      <c r="E21" s="7">
        <v>20.372222222222224</v>
      </c>
      <c r="F21" s="7">
        <v>28.504000000000001</v>
      </c>
      <c r="G21" s="7">
        <v>3.2050000000000001</v>
      </c>
      <c r="H21" s="7">
        <v>7.49</v>
      </c>
      <c r="I21" s="7">
        <v>7.09</v>
      </c>
      <c r="J21" s="7">
        <v>82.602099999999993</v>
      </c>
      <c r="K21">
        <v>221.41</v>
      </c>
      <c r="L21" t="s">
        <v>12</v>
      </c>
      <c r="M21" t="s">
        <v>10</v>
      </c>
      <c r="N21" t="s">
        <v>12</v>
      </c>
      <c r="O21">
        <v>40.049790999999999</v>
      </c>
      <c r="P21">
        <v>-105.145899</v>
      </c>
      <c r="Q21" t="s">
        <v>15</v>
      </c>
      <c r="R21" s="10" t="s">
        <v>23</v>
      </c>
      <c r="S21">
        <v>6730200</v>
      </c>
      <c r="T21" s="1">
        <v>41157</v>
      </c>
      <c r="U21" s="11">
        <v>0</v>
      </c>
      <c r="V21">
        <v>5.0999999999999996</v>
      </c>
      <c r="W21">
        <v>88</v>
      </c>
      <c r="X21">
        <v>0</v>
      </c>
      <c r="Y21">
        <v>0</v>
      </c>
      <c r="Z21" s="7">
        <v>18.69444444444445</v>
      </c>
      <c r="AA21" s="7">
        <v>23.533333333333335</v>
      </c>
      <c r="AB21" s="7">
        <f t="shared" si="0"/>
        <v>4.838888888888885</v>
      </c>
      <c r="AC21" s="7">
        <v>7.49</v>
      </c>
      <c r="AD21" s="7">
        <v>8.24</v>
      </c>
      <c r="AE21" s="7">
        <f t="shared" si="1"/>
        <v>0.75</v>
      </c>
      <c r="AF21" s="7">
        <v>7</v>
      </c>
      <c r="AG21" s="7">
        <v>8.98</v>
      </c>
      <c r="AH21" s="7">
        <f t="shared" si="2"/>
        <v>1.9800000000000004</v>
      </c>
      <c r="AI21" s="7">
        <v>81.9739</v>
      </c>
      <c r="AJ21" s="7">
        <v>109.5894</v>
      </c>
      <c r="AK21" s="7">
        <f t="shared" si="3"/>
        <v>27.615499999999997</v>
      </c>
      <c r="AL21" s="7">
        <v>84</v>
      </c>
      <c r="AM21" s="7">
        <v>88</v>
      </c>
      <c r="AN21" s="7">
        <f t="shared" si="4"/>
        <v>4</v>
      </c>
      <c r="AO21" s="7">
        <v>88</v>
      </c>
    </row>
    <row r="22" spans="1:41" ht="15.75">
      <c r="A22" s="1">
        <v>41158</v>
      </c>
      <c r="B22" s="9">
        <v>2.4768518518518516E-3</v>
      </c>
      <c r="C22" s="7">
        <v>27765</v>
      </c>
      <c r="D22" s="7">
        <v>68.319999999999993</v>
      </c>
      <c r="E22" s="7">
        <v>20.177777777777774</v>
      </c>
      <c r="F22" s="7">
        <v>28.504000000000001</v>
      </c>
      <c r="G22" s="7">
        <v>3.2349999999999999</v>
      </c>
      <c r="H22" s="7">
        <v>7.49</v>
      </c>
      <c r="I22" s="7">
        <v>7.07</v>
      </c>
      <c r="J22" s="7">
        <v>82.035200000000003</v>
      </c>
      <c r="K22">
        <v>224.61</v>
      </c>
      <c r="L22" t="s">
        <v>12</v>
      </c>
      <c r="M22" t="s">
        <v>10</v>
      </c>
      <c r="N22" t="s">
        <v>12</v>
      </c>
      <c r="O22">
        <v>40.049790999999999</v>
      </c>
      <c r="P22">
        <v>-105.145899</v>
      </c>
      <c r="Q22" t="s">
        <v>15</v>
      </c>
      <c r="R22" s="10" t="s">
        <v>23</v>
      </c>
      <c r="S22">
        <v>6730200</v>
      </c>
      <c r="T22" s="1">
        <v>41158</v>
      </c>
      <c r="U22" s="11">
        <v>0</v>
      </c>
      <c r="V22">
        <v>5.09</v>
      </c>
      <c r="W22">
        <v>88</v>
      </c>
      <c r="X22">
        <v>-9.9999999999997868E-3</v>
      </c>
      <c r="Y22">
        <v>0</v>
      </c>
      <c r="Z22" s="7">
        <v>18.56666666666667</v>
      </c>
      <c r="AA22" s="7">
        <v>22.18888888888889</v>
      </c>
      <c r="AB22" s="7">
        <f t="shared" si="0"/>
        <v>3.62222222222222</v>
      </c>
      <c r="AC22" s="7">
        <v>7.47</v>
      </c>
      <c r="AD22" s="7">
        <v>8.08</v>
      </c>
      <c r="AE22" s="7">
        <f t="shared" si="1"/>
        <v>0.61000000000000032</v>
      </c>
      <c r="AF22" s="7">
        <v>6.99</v>
      </c>
      <c r="AG22" s="7">
        <v>8.9499999999999993</v>
      </c>
      <c r="AH22" s="7">
        <f t="shared" si="2"/>
        <v>1.9599999999999991</v>
      </c>
      <c r="AI22" s="7">
        <v>82.035200000000003</v>
      </c>
      <c r="AJ22" s="7">
        <v>108.05670000000001</v>
      </c>
      <c r="AK22" s="7">
        <f t="shared" si="3"/>
        <v>26.021500000000003</v>
      </c>
      <c r="AL22" s="7">
        <v>86</v>
      </c>
      <c r="AM22" s="7">
        <v>88</v>
      </c>
      <c r="AN22" s="7">
        <f t="shared" si="4"/>
        <v>2</v>
      </c>
      <c r="AO22" s="7">
        <v>86</v>
      </c>
    </row>
    <row r="23" spans="1:41" ht="15.75">
      <c r="A23" s="1">
        <v>41159</v>
      </c>
      <c r="B23" s="9">
        <v>2.4768518518518516E-3</v>
      </c>
      <c r="C23" s="7">
        <v>29205</v>
      </c>
      <c r="D23" s="7">
        <v>68.61</v>
      </c>
      <c r="E23" s="7">
        <v>20.338888888888889</v>
      </c>
      <c r="F23" s="7">
        <v>28.504000000000001</v>
      </c>
      <c r="G23" s="7">
        <v>3.2050000000000001</v>
      </c>
      <c r="H23" s="7">
        <v>7.48</v>
      </c>
      <c r="I23" s="7">
        <v>7.1</v>
      </c>
      <c r="J23" s="7">
        <v>82.628900000000002</v>
      </c>
      <c r="K23">
        <v>220.22</v>
      </c>
      <c r="L23" t="s">
        <v>12</v>
      </c>
      <c r="M23" t="s">
        <v>10</v>
      </c>
      <c r="N23" t="s">
        <v>12</v>
      </c>
      <c r="O23">
        <v>40.049790999999999</v>
      </c>
      <c r="P23">
        <v>-105.145899</v>
      </c>
      <c r="Q23" t="s">
        <v>15</v>
      </c>
      <c r="R23" s="10" t="s">
        <v>23</v>
      </c>
      <c r="S23">
        <v>6730200</v>
      </c>
      <c r="T23" s="1">
        <v>41159</v>
      </c>
      <c r="U23" s="11">
        <v>0</v>
      </c>
      <c r="V23">
        <v>5.09</v>
      </c>
      <c r="W23">
        <v>88</v>
      </c>
      <c r="X23">
        <v>0</v>
      </c>
      <c r="Y23">
        <v>0</v>
      </c>
      <c r="Z23" s="7">
        <v>19.027777777777779</v>
      </c>
      <c r="AA23" s="7">
        <v>20.794444444444448</v>
      </c>
      <c r="AB23" s="7">
        <f t="shared" si="0"/>
        <v>1.7666666666666693</v>
      </c>
      <c r="AC23" s="7">
        <v>7.47</v>
      </c>
      <c r="AD23" s="7">
        <v>8.01</v>
      </c>
      <c r="AE23" s="7">
        <f t="shared" si="1"/>
        <v>0.54</v>
      </c>
      <c r="AF23" s="7">
        <v>7.1</v>
      </c>
      <c r="AG23" s="7">
        <v>8.9499999999999993</v>
      </c>
      <c r="AH23" s="7">
        <f t="shared" si="2"/>
        <v>1.8499999999999996</v>
      </c>
      <c r="AI23" s="7">
        <v>82.628900000000002</v>
      </c>
      <c r="AJ23" s="7">
        <v>105.07550000000001</v>
      </c>
      <c r="AK23" s="7">
        <f t="shared" si="3"/>
        <v>22.446600000000004</v>
      </c>
      <c r="AL23" s="7">
        <v>88</v>
      </c>
      <c r="AM23" s="7">
        <v>88</v>
      </c>
      <c r="AN23" s="7">
        <f t="shared" si="4"/>
        <v>0</v>
      </c>
      <c r="AO23" s="7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cols>
    <col min="1" max="1" width="51" bestFit="1" customWidth="1"/>
  </cols>
  <sheetData>
    <row r="1" spans="1:1">
      <c r="A1" s="14" t="s">
        <v>31</v>
      </c>
    </row>
    <row r="2" spans="1:1">
      <c r="A2" t="s">
        <v>32</v>
      </c>
    </row>
    <row r="3" spans="1:1">
      <c r="A3" s="21" t="s">
        <v>49</v>
      </c>
    </row>
  </sheetData>
  <hyperlinks>
    <hyperlink ref="A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01"/>
  <sheetViews>
    <sheetView tabSelected="1" topLeftCell="A1606" workbookViewId="0">
      <selection activeCell="C1606" sqref="C1:C1048576"/>
    </sheetView>
  </sheetViews>
  <sheetFormatPr defaultRowHeight="15"/>
  <cols>
    <col min="1" max="1" width="10.7109375" bestFit="1" customWidth="1"/>
    <col min="2" max="2" width="6.28515625" bestFit="1" customWidth="1"/>
    <col min="3" max="3" width="6.28515625" customWidth="1"/>
    <col min="5" max="5" width="8.85546875" bestFit="1" customWidth="1"/>
    <col min="6" max="6" width="8.28515625" bestFit="1" customWidth="1"/>
    <col min="7" max="7" width="11.42578125" bestFit="1" customWidth="1"/>
    <col min="8" max="8" width="5.5703125" bestFit="1" customWidth="1"/>
    <col min="9" max="9" width="4.5703125" bestFit="1" customWidth="1"/>
    <col min="10" max="10" width="17.28515625" bestFit="1" customWidth="1"/>
    <col min="11" max="11" width="6.5703125" bestFit="1" customWidth="1"/>
    <col min="12" max="12" width="8.28515625" bestFit="1" customWidth="1"/>
    <col min="14" max="14" width="10.28515625" bestFit="1" customWidth="1"/>
    <col min="15" max="15" width="8.42578125" bestFit="1" customWidth="1"/>
    <col min="16" max="16" width="10" bestFit="1" customWidth="1"/>
    <col min="17" max="17" width="11.7109375" bestFit="1" customWidth="1"/>
    <col min="18" max="18" width="11.85546875" bestFit="1" customWidth="1"/>
    <col min="19" max="19" width="8.140625" bestFit="1" customWidth="1"/>
    <col min="21" max="21" width="9.7109375" bestFit="1" customWidth="1"/>
    <col min="22" max="22" width="5.5703125" bestFit="1" customWidth="1"/>
    <col min="23" max="23" width="6" customWidth="1"/>
    <col min="24" max="24" width="6.7109375" bestFit="1" customWidth="1"/>
    <col min="25" max="25" width="10.7109375" bestFit="1" customWidth="1"/>
    <col min="26" max="26" width="7.5703125" bestFit="1" customWidth="1"/>
  </cols>
  <sheetData>
    <row r="1" spans="1:26" ht="15.75">
      <c r="A1" s="2" t="s">
        <v>1</v>
      </c>
      <c r="B1" s="8" t="s">
        <v>2</v>
      </c>
      <c r="C1" s="8" t="s">
        <v>50</v>
      </c>
      <c r="D1" s="6" t="s">
        <v>3</v>
      </c>
      <c r="E1" s="6" t="s">
        <v>17</v>
      </c>
      <c r="F1" s="6" t="s">
        <v>22</v>
      </c>
      <c r="G1" s="6" t="s">
        <v>18</v>
      </c>
      <c r="H1" s="6" t="s">
        <v>4</v>
      </c>
      <c r="I1" s="6" t="s">
        <v>0</v>
      </c>
      <c r="J1" s="6" t="s">
        <v>19</v>
      </c>
      <c r="K1" s="6" t="s">
        <v>20</v>
      </c>
      <c r="L1" s="2" t="s">
        <v>21</v>
      </c>
      <c r="M1" s="2" t="s">
        <v>5</v>
      </c>
      <c r="N1" s="2" t="s">
        <v>11</v>
      </c>
      <c r="O1" s="2" t="s">
        <v>6</v>
      </c>
      <c r="P1" s="2" t="s">
        <v>7</v>
      </c>
      <c r="Q1" s="2" t="s">
        <v>8</v>
      </c>
      <c r="R1" s="2" t="s">
        <v>13</v>
      </c>
      <c r="S1" s="12" t="s">
        <v>24</v>
      </c>
      <c r="T1" s="13" t="s">
        <v>5</v>
      </c>
      <c r="U1" s="13" t="s">
        <v>25</v>
      </c>
      <c r="V1" s="13" t="s">
        <v>26</v>
      </c>
      <c r="W1" s="13" t="s">
        <v>27</v>
      </c>
      <c r="X1" s="13" t="s">
        <v>28</v>
      </c>
      <c r="Y1" s="13" t="s">
        <v>29</v>
      </c>
      <c r="Z1" s="13" t="s">
        <v>30</v>
      </c>
    </row>
    <row r="2" spans="1:26" ht="15.75">
      <c r="A2" s="1">
        <v>41139</v>
      </c>
      <c r="B2" s="9">
        <v>2.4768518518518516E-3</v>
      </c>
      <c r="C2" s="22">
        <v>1</v>
      </c>
      <c r="D2" s="7">
        <v>405</v>
      </c>
      <c r="E2" s="7">
        <v>68.97</v>
      </c>
      <c r="F2" s="7">
        <v>20.538888888888888</v>
      </c>
      <c r="G2" s="7">
        <v>28.504000000000001</v>
      </c>
      <c r="H2" s="7">
        <v>3.5</v>
      </c>
      <c r="I2" s="7">
        <v>7.49</v>
      </c>
      <c r="J2" s="7">
        <v>7.25</v>
      </c>
      <c r="K2" s="7">
        <v>84.793000000000006</v>
      </c>
      <c r="L2">
        <v>175.31</v>
      </c>
      <c r="M2" t="s">
        <v>12</v>
      </c>
      <c r="N2" t="s">
        <v>10</v>
      </c>
      <c r="O2" t="s">
        <v>12</v>
      </c>
      <c r="P2">
        <v>40.049790999999999</v>
      </c>
      <c r="Q2">
        <v>-105.145899</v>
      </c>
      <c r="R2" t="s">
        <v>15</v>
      </c>
      <c r="S2" s="10" t="s">
        <v>23</v>
      </c>
      <c r="T2">
        <v>6730200</v>
      </c>
      <c r="U2" s="1">
        <v>41139</v>
      </c>
      <c r="V2" s="11">
        <v>0</v>
      </c>
      <c r="W2">
        <v>5.4</v>
      </c>
      <c r="X2">
        <v>158</v>
      </c>
      <c r="Y2">
        <f>W2-W6</f>
        <v>3.0000000000000249E-2</v>
      </c>
      <c r="Z2">
        <f>X2-X6</f>
        <v>9</v>
      </c>
    </row>
    <row r="3" spans="1:26" ht="15.75">
      <c r="A3" s="1">
        <v>41140</v>
      </c>
      <c r="B3" s="9">
        <v>2.4768518518518516E-3</v>
      </c>
      <c r="C3" s="22">
        <v>1</v>
      </c>
      <c r="D3" s="7">
        <v>1845</v>
      </c>
      <c r="E3" s="7">
        <v>68.569999999999993</v>
      </c>
      <c r="F3" s="7">
        <v>20.316666666666663</v>
      </c>
      <c r="G3" s="7">
        <v>28.504000000000001</v>
      </c>
      <c r="H3" s="7">
        <v>3.47</v>
      </c>
      <c r="I3" s="7">
        <v>7.43</v>
      </c>
      <c r="J3" s="7">
        <v>7.23</v>
      </c>
      <c r="K3" s="7">
        <v>84.195999999999998</v>
      </c>
      <c r="L3">
        <v>177.85</v>
      </c>
      <c r="M3" t="s">
        <v>12</v>
      </c>
      <c r="N3" t="s">
        <v>10</v>
      </c>
      <c r="O3" t="s">
        <v>12</v>
      </c>
      <c r="P3">
        <v>40.049790999999999</v>
      </c>
      <c r="Q3">
        <v>-105.145899</v>
      </c>
      <c r="R3" t="s">
        <v>15</v>
      </c>
      <c r="S3" s="10" t="s">
        <v>23</v>
      </c>
      <c r="T3">
        <v>6730200</v>
      </c>
      <c r="U3" s="1">
        <v>41140</v>
      </c>
      <c r="V3" s="11">
        <v>0</v>
      </c>
      <c r="W3">
        <v>5.38</v>
      </c>
      <c r="X3">
        <v>152</v>
      </c>
      <c r="Y3">
        <f>W3-W7</f>
        <v>0.11000000000000032</v>
      </c>
      <c r="Z3">
        <f>X3-X7</f>
        <v>27</v>
      </c>
    </row>
    <row r="4" spans="1:26" ht="15.75">
      <c r="A4" s="1">
        <v>41141</v>
      </c>
      <c r="B4" s="9">
        <v>2.4768518518518516E-3</v>
      </c>
      <c r="C4" s="22">
        <v>1</v>
      </c>
      <c r="D4" s="7">
        <v>3285</v>
      </c>
      <c r="E4" s="7">
        <v>68.790000000000006</v>
      </c>
      <c r="F4" s="7">
        <v>20.438888888888894</v>
      </c>
      <c r="G4" s="7">
        <v>28.504000000000001</v>
      </c>
      <c r="H4" s="7">
        <v>3.411</v>
      </c>
      <c r="I4" s="7">
        <v>7.4</v>
      </c>
      <c r="J4" s="7">
        <v>7.13</v>
      </c>
      <c r="K4" s="7">
        <v>83.179699999999997</v>
      </c>
      <c r="L4">
        <v>182.02</v>
      </c>
      <c r="M4" t="s">
        <v>12</v>
      </c>
      <c r="N4" t="s">
        <v>10</v>
      </c>
      <c r="O4" t="s">
        <v>12</v>
      </c>
      <c r="P4">
        <v>40.049790999999999</v>
      </c>
      <c r="Q4">
        <v>-105.145899</v>
      </c>
      <c r="R4" t="s">
        <v>15</v>
      </c>
      <c r="S4" s="10" t="s">
        <v>23</v>
      </c>
      <c r="T4">
        <v>6730200</v>
      </c>
      <c r="U4" s="1">
        <v>41141</v>
      </c>
      <c r="V4" s="11">
        <v>0</v>
      </c>
      <c r="W4">
        <v>5.38</v>
      </c>
      <c r="X4">
        <v>152</v>
      </c>
      <c r="Y4">
        <f>W4-W8</f>
        <v>5.9999999999999609E-2</v>
      </c>
      <c r="Z4">
        <f>X4-X8</f>
        <v>16</v>
      </c>
    </row>
    <row r="5" spans="1:26" ht="15.75">
      <c r="A5" s="1">
        <v>41142</v>
      </c>
      <c r="B5" s="9">
        <v>2.4768518518518516E-3</v>
      </c>
      <c r="C5" s="22">
        <v>1</v>
      </c>
      <c r="D5" s="7">
        <v>4725</v>
      </c>
      <c r="E5" s="7">
        <v>69.25</v>
      </c>
      <c r="F5" s="7">
        <v>20.694444444444446</v>
      </c>
      <c r="G5" s="7">
        <v>28.504000000000001</v>
      </c>
      <c r="H5" s="7">
        <v>3.4409999999999998</v>
      </c>
      <c r="I5" s="7">
        <v>7.38</v>
      </c>
      <c r="J5" s="7">
        <v>6.97</v>
      </c>
      <c r="K5" s="7">
        <v>81.772999999999996</v>
      </c>
      <c r="L5">
        <v>185.34</v>
      </c>
      <c r="M5" t="s">
        <v>12</v>
      </c>
      <c r="N5" t="s">
        <v>10</v>
      </c>
      <c r="O5" t="s">
        <v>12</v>
      </c>
      <c r="P5">
        <v>40.049790999999999</v>
      </c>
      <c r="Q5">
        <v>-105.145899</v>
      </c>
      <c r="R5" t="s">
        <v>15</v>
      </c>
      <c r="S5" s="10" t="s">
        <v>23</v>
      </c>
      <c r="T5">
        <v>6730200</v>
      </c>
      <c r="U5" s="1">
        <v>41142</v>
      </c>
      <c r="V5" s="11">
        <v>0</v>
      </c>
      <c r="W5">
        <v>5.38</v>
      </c>
      <c r="X5">
        <v>152</v>
      </c>
      <c r="Y5">
        <f>W5-W9</f>
        <v>8.9999999999999858E-2</v>
      </c>
      <c r="Z5">
        <f>X5-X9</f>
        <v>24</v>
      </c>
    </row>
    <row r="6" spans="1:26" ht="15.75">
      <c r="A6" s="1">
        <v>41143</v>
      </c>
      <c r="B6" s="9">
        <v>2.4768518518518516E-3</v>
      </c>
      <c r="C6" s="22">
        <v>1</v>
      </c>
      <c r="D6" s="7">
        <v>6165</v>
      </c>
      <c r="E6" s="7">
        <v>68.78</v>
      </c>
      <c r="F6" s="7">
        <v>20.433333333333334</v>
      </c>
      <c r="G6" s="7">
        <v>28.504000000000001</v>
      </c>
      <c r="H6" s="7">
        <v>3.411</v>
      </c>
      <c r="I6" s="7">
        <v>7.37</v>
      </c>
      <c r="J6" s="7">
        <v>6.94</v>
      </c>
      <c r="K6" s="7">
        <v>80.982299999999995</v>
      </c>
      <c r="L6">
        <v>183.74</v>
      </c>
      <c r="M6" t="s">
        <v>12</v>
      </c>
      <c r="N6" t="s">
        <v>10</v>
      </c>
      <c r="O6" t="s">
        <v>12</v>
      </c>
      <c r="P6">
        <v>40.049790999999999</v>
      </c>
      <c r="Q6">
        <v>-105.145899</v>
      </c>
      <c r="R6" t="s">
        <v>15</v>
      </c>
      <c r="S6" s="10" t="s">
        <v>23</v>
      </c>
      <c r="T6">
        <v>6730200</v>
      </c>
      <c r="U6" s="1">
        <v>41143</v>
      </c>
      <c r="V6" s="11">
        <v>0</v>
      </c>
      <c r="W6">
        <v>5.37</v>
      </c>
      <c r="X6">
        <v>149</v>
      </c>
      <c r="Y6">
        <f>W6-W10</f>
        <v>8.0000000000000071E-2</v>
      </c>
      <c r="Z6">
        <f>X6-X10</f>
        <v>21</v>
      </c>
    </row>
    <row r="7" spans="1:26" ht="15.75">
      <c r="A7" s="1">
        <v>41144</v>
      </c>
      <c r="B7" s="9">
        <v>2.4768518518518516E-3</v>
      </c>
      <c r="C7" s="22">
        <v>1</v>
      </c>
      <c r="D7" s="7">
        <v>7605</v>
      </c>
      <c r="E7" s="7">
        <v>69.900000000000006</v>
      </c>
      <c r="F7" s="7">
        <v>21.055555555555561</v>
      </c>
      <c r="G7" s="7">
        <v>28.504000000000001</v>
      </c>
      <c r="H7" s="7">
        <v>3.3820000000000001</v>
      </c>
      <c r="I7" s="7">
        <v>7.34</v>
      </c>
      <c r="J7" s="7">
        <v>6.82</v>
      </c>
      <c r="K7" s="7">
        <v>80.500299999999996</v>
      </c>
      <c r="L7">
        <v>196.01</v>
      </c>
      <c r="M7" t="s">
        <v>12</v>
      </c>
      <c r="N7" t="s">
        <v>10</v>
      </c>
      <c r="O7" t="s">
        <v>12</v>
      </c>
      <c r="P7">
        <v>40.049790999999999</v>
      </c>
      <c r="Q7">
        <v>-105.145899</v>
      </c>
      <c r="R7" t="s">
        <v>15</v>
      </c>
      <c r="S7" s="10" t="s">
        <v>23</v>
      </c>
      <c r="T7">
        <v>6730200</v>
      </c>
      <c r="U7" s="1">
        <v>41144</v>
      </c>
      <c r="V7" s="11">
        <v>0</v>
      </c>
      <c r="W7">
        <v>5.27</v>
      </c>
      <c r="X7">
        <v>125</v>
      </c>
      <c r="Y7">
        <f>W7-W11</f>
        <v>4.9999999999999822E-2</v>
      </c>
      <c r="Z7">
        <f>X7-X11</f>
        <v>12</v>
      </c>
    </row>
    <row r="8" spans="1:26" ht="15.75">
      <c r="A8" s="1">
        <v>41145</v>
      </c>
      <c r="B8" s="9">
        <v>2.4768518518518516E-3</v>
      </c>
      <c r="C8" s="22">
        <v>1</v>
      </c>
      <c r="D8" s="7">
        <v>9045</v>
      </c>
      <c r="E8" s="7">
        <v>69.45</v>
      </c>
      <c r="F8" s="7">
        <v>20.805555555555557</v>
      </c>
      <c r="G8" s="7">
        <v>28.504000000000001</v>
      </c>
      <c r="H8" s="7">
        <v>3.3519999999999999</v>
      </c>
      <c r="I8" s="7">
        <v>7.46</v>
      </c>
      <c r="J8" s="7">
        <v>7.03</v>
      </c>
      <c r="K8" s="7">
        <v>82.5779</v>
      </c>
      <c r="L8">
        <v>202.24</v>
      </c>
      <c r="M8" t="s">
        <v>12</v>
      </c>
      <c r="N8" t="s">
        <v>10</v>
      </c>
      <c r="O8" t="s">
        <v>12</v>
      </c>
      <c r="P8">
        <v>40.049790999999999</v>
      </c>
      <c r="Q8">
        <v>-105.145899</v>
      </c>
      <c r="R8" t="s">
        <v>15</v>
      </c>
      <c r="S8" s="10" t="s">
        <v>23</v>
      </c>
      <c r="T8">
        <v>6730200</v>
      </c>
      <c r="U8" s="1">
        <v>41145</v>
      </c>
      <c r="V8" s="11">
        <v>0</v>
      </c>
      <c r="W8">
        <v>5.32</v>
      </c>
      <c r="X8">
        <v>136</v>
      </c>
      <c r="Y8">
        <f>W8-W12</f>
        <v>0.15000000000000036</v>
      </c>
      <c r="Z8">
        <f>X8-X12</f>
        <v>34</v>
      </c>
    </row>
    <row r="9" spans="1:26" ht="15.75">
      <c r="A9" s="1">
        <v>41146</v>
      </c>
      <c r="B9" s="9">
        <v>2.4768518518518516E-3</v>
      </c>
      <c r="C9" s="22">
        <v>1</v>
      </c>
      <c r="D9" s="7">
        <v>10485</v>
      </c>
      <c r="E9" s="7">
        <v>69.790000000000006</v>
      </c>
      <c r="F9" s="7">
        <v>20.994444444444447</v>
      </c>
      <c r="G9" s="7">
        <v>28.504000000000001</v>
      </c>
      <c r="H9" s="7">
        <v>3.3519999999999999</v>
      </c>
      <c r="I9" s="7">
        <v>7.45</v>
      </c>
      <c r="J9" s="7">
        <v>6.95</v>
      </c>
      <c r="K9" s="7">
        <v>82.016300000000001</v>
      </c>
      <c r="L9">
        <v>191.98</v>
      </c>
      <c r="M9" t="s">
        <v>12</v>
      </c>
      <c r="N9" t="s">
        <v>10</v>
      </c>
      <c r="O9" t="s">
        <v>12</v>
      </c>
      <c r="P9">
        <v>40.049790999999999</v>
      </c>
      <c r="Q9">
        <v>-105.145899</v>
      </c>
      <c r="R9" t="s">
        <v>15</v>
      </c>
      <c r="S9" s="10" t="s">
        <v>23</v>
      </c>
      <c r="T9">
        <v>6730200</v>
      </c>
      <c r="U9" s="1">
        <v>41146</v>
      </c>
      <c r="V9" s="11">
        <v>0</v>
      </c>
      <c r="W9">
        <v>5.29</v>
      </c>
      <c r="X9">
        <v>128</v>
      </c>
      <c r="Y9">
        <f>W9-W13</f>
        <v>0.20000000000000018</v>
      </c>
      <c r="Z9">
        <f>X9-X13</f>
        <v>40</v>
      </c>
    </row>
    <row r="10" spans="1:26" ht="15.75">
      <c r="A10" s="1">
        <v>41147</v>
      </c>
      <c r="B10" s="9">
        <v>2.4768518518518516E-3</v>
      </c>
      <c r="C10" s="22">
        <v>1</v>
      </c>
      <c r="D10" s="7">
        <v>11925</v>
      </c>
      <c r="E10" s="7">
        <v>68.680000000000007</v>
      </c>
      <c r="F10" s="7">
        <v>20.377777777777784</v>
      </c>
      <c r="G10" s="7">
        <v>28.504000000000001</v>
      </c>
      <c r="H10" s="7">
        <v>3.323</v>
      </c>
      <c r="I10" s="7">
        <v>7.42</v>
      </c>
      <c r="J10" s="7">
        <v>7.03</v>
      </c>
      <c r="K10" s="7">
        <v>81.963300000000004</v>
      </c>
      <c r="L10">
        <v>183.33</v>
      </c>
      <c r="M10" t="s">
        <v>12</v>
      </c>
      <c r="N10" t="s">
        <v>10</v>
      </c>
      <c r="O10" t="s">
        <v>12</v>
      </c>
      <c r="P10">
        <v>40.049790999999999</v>
      </c>
      <c r="Q10">
        <v>-105.145899</v>
      </c>
      <c r="R10" t="s">
        <v>15</v>
      </c>
      <c r="S10" s="10" t="s">
        <v>23</v>
      </c>
      <c r="T10">
        <v>6730200</v>
      </c>
      <c r="U10" s="1">
        <v>41147</v>
      </c>
      <c r="V10" s="11">
        <v>0</v>
      </c>
      <c r="W10">
        <v>5.29</v>
      </c>
      <c r="X10">
        <v>128</v>
      </c>
      <c r="Y10">
        <f>W10-W14</f>
        <v>0.30999999999999961</v>
      </c>
      <c r="Z10">
        <f>X10-X14</f>
        <v>60</v>
      </c>
    </row>
    <row r="11" spans="1:26" ht="15.75">
      <c r="A11" s="1">
        <v>41148</v>
      </c>
      <c r="B11" s="9">
        <v>2.4768518518518516E-3</v>
      </c>
      <c r="C11" s="22">
        <v>1</v>
      </c>
      <c r="D11" s="7">
        <v>13365</v>
      </c>
      <c r="E11" s="7">
        <v>68.790000000000006</v>
      </c>
      <c r="F11" s="7">
        <v>20.438888888888894</v>
      </c>
      <c r="G11" s="7">
        <v>28.504000000000001</v>
      </c>
      <c r="H11" s="7">
        <v>3.323</v>
      </c>
      <c r="I11" s="7">
        <v>7.42</v>
      </c>
      <c r="J11" s="7">
        <v>7.07</v>
      </c>
      <c r="K11" s="7">
        <v>82.541899999999998</v>
      </c>
      <c r="L11">
        <v>203.32</v>
      </c>
      <c r="M11" t="s">
        <v>12</v>
      </c>
      <c r="N11" t="s">
        <v>10</v>
      </c>
      <c r="O11" t="s">
        <v>12</v>
      </c>
      <c r="P11">
        <v>40.049790999999999</v>
      </c>
      <c r="Q11">
        <v>-105.145899</v>
      </c>
      <c r="R11" t="s">
        <v>15</v>
      </c>
      <c r="S11" s="10" t="s">
        <v>23</v>
      </c>
      <c r="T11">
        <v>6730200</v>
      </c>
      <c r="U11" s="1">
        <v>41148</v>
      </c>
      <c r="V11" s="11">
        <v>0</v>
      </c>
      <c r="W11">
        <v>5.22</v>
      </c>
      <c r="X11">
        <v>113</v>
      </c>
      <c r="Y11">
        <f>W11-W15</f>
        <v>0.17999999999999972</v>
      </c>
      <c r="Z11">
        <f>X11-X15</f>
        <v>35</v>
      </c>
    </row>
    <row r="12" spans="1:26" ht="15.75">
      <c r="A12" s="1">
        <v>41149</v>
      </c>
      <c r="B12" s="9">
        <v>2.4768518518518516E-3</v>
      </c>
      <c r="C12" s="22">
        <v>1</v>
      </c>
      <c r="D12" s="7">
        <v>14805</v>
      </c>
      <c r="E12" s="7">
        <v>71.47</v>
      </c>
      <c r="F12" s="7">
        <v>21.927777777777777</v>
      </c>
      <c r="G12" s="7">
        <v>28.504000000000001</v>
      </c>
      <c r="H12" s="7">
        <v>3.323</v>
      </c>
      <c r="I12" s="7">
        <v>7.39</v>
      </c>
      <c r="J12" s="7">
        <v>6.76</v>
      </c>
      <c r="K12" s="7">
        <v>81.153499999999994</v>
      </c>
      <c r="L12">
        <v>221.19</v>
      </c>
      <c r="M12" t="s">
        <v>12</v>
      </c>
      <c r="N12" t="s">
        <v>10</v>
      </c>
      <c r="O12" t="s">
        <v>12</v>
      </c>
      <c r="P12">
        <v>40.049790999999999</v>
      </c>
      <c r="Q12">
        <v>-105.145899</v>
      </c>
      <c r="R12" t="s">
        <v>15</v>
      </c>
      <c r="S12" s="10" t="s">
        <v>23</v>
      </c>
      <c r="T12">
        <v>6730200</v>
      </c>
      <c r="U12" s="1">
        <v>41149</v>
      </c>
      <c r="V12" s="11">
        <v>0</v>
      </c>
      <c r="W12">
        <v>5.17</v>
      </c>
      <c r="X12">
        <v>102</v>
      </c>
      <c r="Y12">
        <f>W12-W16</f>
        <v>0.12999999999999989</v>
      </c>
      <c r="Z12">
        <f>X12-X16</f>
        <v>24</v>
      </c>
    </row>
    <row r="13" spans="1:26" ht="15.75">
      <c r="A13" s="1">
        <v>41150</v>
      </c>
      <c r="B13" s="9">
        <v>2.4768518518518516E-3</v>
      </c>
      <c r="C13" s="22">
        <v>1</v>
      </c>
      <c r="D13" s="7">
        <v>16245</v>
      </c>
      <c r="E13" s="7">
        <v>70.66</v>
      </c>
      <c r="F13" s="7">
        <v>21.477777777777778</v>
      </c>
      <c r="G13" s="7">
        <v>28.504000000000001</v>
      </c>
      <c r="H13" s="7">
        <v>3.2639999999999998</v>
      </c>
      <c r="I13" s="7">
        <v>7.34</v>
      </c>
      <c r="J13" s="7">
        <v>6.64</v>
      </c>
      <c r="K13" s="7">
        <v>79.051500000000004</v>
      </c>
      <c r="L13">
        <v>246.56</v>
      </c>
      <c r="M13" t="s">
        <v>12</v>
      </c>
      <c r="N13" t="s">
        <v>10</v>
      </c>
      <c r="O13" t="s">
        <v>12</v>
      </c>
      <c r="P13">
        <v>40.049790999999999</v>
      </c>
      <c r="Q13">
        <v>-105.145899</v>
      </c>
      <c r="R13" t="s">
        <v>15</v>
      </c>
      <c r="S13" s="10" t="s">
        <v>23</v>
      </c>
      <c r="T13">
        <v>6730200</v>
      </c>
      <c r="U13" s="1">
        <v>41150</v>
      </c>
      <c r="V13" s="11">
        <v>0</v>
      </c>
      <c r="W13">
        <v>5.09</v>
      </c>
      <c r="X13">
        <v>88</v>
      </c>
      <c r="Y13">
        <f>W13-W17</f>
        <v>9.9999999999997868E-3</v>
      </c>
      <c r="Z13">
        <f>X13-X17</f>
        <v>2</v>
      </c>
    </row>
    <row r="14" spans="1:26" ht="15.75">
      <c r="A14" s="1">
        <v>41151</v>
      </c>
      <c r="B14" s="9">
        <v>2.4768518518518516E-3</v>
      </c>
      <c r="C14" s="22">
        <v>1</v>
      </c>
      <c r="D14" s="7">
        <v>17685</v>
      </c>
      <c r="E14" s="7">
        <v>69.41</v>
      </c>
      <c r="F14" s="7">
        <v>20.783333333333331</v>
      </c>
      <c r="G14" s="7">
        <v>28.504000000000001</v>
      </c>
      <c r="H14" s="7">
        <v>3.2349999999999999</v>
      </c>
      <c r="I14" s="7">
        <v>7.44</v>
      </c>
      <c r="J14" s="7">
        <v>7.31</v>
      </c>
      <c r="K14" s="7">
        <v>85.850099999999998</v>
      </c>
      <c r="L14">
        <v>55.08</v>
      </c>
      <c r="M14" t="s">
        <v>12</v>
      </c>
      <c r="N14" t="s">
        <v>10</v>
      </c>
      <c r="O14" t="s">
        <v>12</v>
      </c>
      <c r="P14">
        <v>40.049790999999999</v>
      </c>
      <c r="Q14">
        <v>-105.145899</v>
      </c>
      <c r="R14" t="s">
        <v>15</v>
      </c>
      <c r="S14" s="10" t="s">
        <v>23</v>
      </c>
      <c r="T14">
        <v>6730200</v>
      </c>
      <c r="U14" s="1">
        <v>41151</v>
      </c>
      <c r="V14" s="11">
        <v>0</v>
      </c>
      <c r="W14">
        <v>4.9800000000000004</v>
      </c>
      <c r="X14">
        <v>68</v>
      </c>
      <c r="Y14">
        <f>W14-W18</f>
        <v>-0.12999999999999989</v>
      </c>
      <c r="Z14">
        <f>X14-X18</f>
        <v>-22</v>
      </c>
    </row>
    <row r="15" spans="1:26" ht="15.75">
      <c r="A15" s="1">
        <v>41152</v>
      </c>
      <c r="B15" s="9">
        <v>2.4768518518518516E-3</v>
      </c>
      <c r="C15" s="22">
        <v>1</v>
      </c>
      <c r="D15" s="7">
        <v>19125</v>
      </c>
      <c r="E15" s="7">
        <v>70.14</v>
      </c>
      <c r="F15" s="7">
        <v>21.18888888888889</v>
      </c>
      <c r="G15" s="7">
        <v>28.504000000000001</v>
      </c>
      <c r="H15" s="7">
        <v>3.2639999999999998</v>
      </c>
      <c r="I15" s="7">
        <v>7.46</v>
      </c>
      <c r="J15" s="7">
        <v>6.91</v>
      </c>
      <c r="K15" s="7">
        <v>81.834900000000005</v>
      </c>
      <c r="L15">
        <v>256.3</v>
      </c>
      <c r="M15" t="s">
        <v>12</v>
      </c>
      <c r="N15" t="s">
        <v>10</v>
      </c>
      <c r="O15" t="s">
        <v>12</v>
      </c>
      <c r="P15">
        <v>40.049790999999999</v>
      </c>
      <c r="Q15">
        <v>-105.145899</v>
      </c>
      <c r="R15" t="s">
        <v>15</v>
      </c>
      <c r="S15" s="10" t="s">
        <v>23</v>
      </c>
      <c r="T15">
        <v>6730200</v>
      </c>
      <c r="U15" s="1">
        <v>41152</v>
      </c>
      <c r="V15" s="11">
        <v>0</v>
      </c>
      <c r="W15">
        <v>5.04</v>
      </c>
      <c r="X15">
        <v>78</v>
      </c>
      <c r="Y15">
        <f>W15-W19</f>
        <v>-5.9999999999999609E-2</v>
      </c>
      <c r="Z15">
        <f>X15-X19</f>
        <v>-10</v>
      </c>
    </row>
    <row r="16" spans="1:26" ht="15.75">
      <c r="A16" s="1">
        <v>41153</v>
      </c>
      <c r="B16" s="9">
        <v>2.4768518518518516E-3</v>
      </c>
      <c r="C16" s="22">
        <v>1</v>
      </c>
      <c r="D16" s="7">
        <v>20565</v>
      </c>
      <c r="E16" s="7">
        <v>70.36</v>
      </c>
      <c r="F16" s="7">
        <v>21.31111111111111</v>
      </c>
      <c r="G16" s="7">
        <v>28.504000000000001</v>
      </c>
      <c r="H16" s="7">
        <v>3.2349999999999999</v>
      </c>
      <c r="I16" s="7">
        <v>7.46</v>
      </c>
      <c r="J16" s="7">
        <v>6.9</v>
      </c>
      <c r="K16" s="7">
        <v>81.929100000000005</v>
      </c>
      <c r="L16">
        <v>249.19</v>
      </c>
      <c r="M16" t="s">
        <v>12</v>
      </c>
      <c r="N16" t="s">
        <v>10</v>
      </c>
      <c r="O16" t="s">
        <v>12</v>
      </c>
      <c r="P16">
        <v>40.049790999999999</v>
      </c>
      <c r="Q16">
        <v>-105.145899</v>
      </c>
      <c r="R16" t="s">
        <v>15</v>
      </c>
      <c r="S16" s="10" t="s">
        <v>23</v>
      </c>
      <c r="T16">
        <v>6730200</v>
      </c>
      <c r="U16" s="1">
        <v>41153</v>
      </c>
      <c r="V16" s="11">
        <v>0</v>
      </c>
      <c r="W16">
        <v>5.04</v>
      </c>
      <c r="X16">
        <v>78</v>
      </c>
      <c r="Y16">
        <f>W16-W20</f>
        <v>-5.9999999999999609E-2</v>
      </c>
      <c r="Z16">
        <f>X16-X20</f>
        <v>-10</v>
      </c>
    </row>
    <row r="17" spans="1:26" ht="15.75">
      <c r="A17" s="1">
        <v>41154</v>
      </c>
      <c r="B17" s="9">
        <v>2.4768518518518516E-3</v>
      </c>
      <c r="C17" s="22">
        <v>1</v>
      </c>
      <c r="D17" s="7">
        <v>22005</v>
      </c>
      <c r="E17" s="7">
        <v>70.02</v>
      </c>
      <c r="F17" s="7">
        <v>21.12222222222222</v>
      </c>
      <c r="G17" s="7">
        <v>28.504000000000001</v>
      </c>
      <c r="H17" s="7">
        <v>3.2639999999999998</v>
      </c>
      <c r="I17" s="7">
        <v>7.48</v>
      </c>
      <c r="J17" s="7">
        <v>7.02</v>
      </c>
      <c r="K17" s="7">
        <v>82.973600000000005</v>
      </c>
      <c r="L17">
        <v>231.1</v>
      </c>
      <c r="M17" t="s">
        <v>12</v>
      </c>
      <c r="N17" t="s">
        <v>10</v>
      </c>
      <c r="O17" t="s">
        <v>12</v>
      </c>
      <c r="P17">
        <v>40.049790999999999</v>
      </c>
      <c r="Q17">
        <v>-105.145899</v>
      </c>
      <c r="R17" t="s">
        <v>15</v>
      </c>
      <c r="S17" s="10" t="s">
        <v>23</v>
      </c>
      <c r="T17">
        <v>6730200</v>
      </c>
      <c r="U17" s="1">
        <v>41154</v>
      </c>
      <c r="V17" s="11">
        <v>0</v>
      </c>
      <c r="W17">
        <v>5.08</v>
      </c>
      <c r="X17">
        <v>86</v>
      </c>
      <c r="Y17">
        <f>W17-W21</f>
        <v>-9.9999999999997868E-3</v>
      </c>
      <c r="Z17">
        <f>X17-X21</f>
        <v>-2</v>
      </c>
    </row>
    <row r="18" spans="1:26" ht="15.75">
      <c r="A18" s="1">
        <v>41155</v>
      </c>
      <c r="B18" s="9">
        <v>2.4768518518518516E-3</v>
      </c>
      <c r="C18" s="22">
        <v>1</v>
      </c>
      <c r="D18" s="7">
        <v>23445</v>
      </c>
      <c r="E18" s="7">
        <v>69.849999999999994</v>
      </c>
      <c r="F18" s="7">
        <v>21.027777777777775</v>
      </c>
      <c r="G18" s="7">
        <v>28.504000000000001</v>
      </c>
      <c r="H18" s="7">
        <v>3.2639999999999998</v>
      </c>
      <c r="I18" s="7">
        <v>7.51</v>
      </c>
      <c r="J18" s="7">
        <v>7.06</v>
      </c>
      <c r="K18" s="7">
        <v>83.389700000000005</v>
      </c>
      <c r="L18">
        <v>218.24</v>
      </c>
      <c r="M18" t="s">
        <v>12</v>
      </c>
      <c r="N18" t="s">
        <v>10</v>
      </c>
      <c r="O18" t="s">
        <v>12</v>
      </c>
      <c r="P18">
        <v>40.049790999999999</v>
      </c>
      <c r="Q18">
        <v>-105.145899</v>
      </c>
      <c r="R18" t="s">
        <v>15</v>
      </c>
      <c r="S18" s="10" t="s">
        <v>23</v>
      </c>
      <c r="T18">
        <v>6730200</v>
      </c>
      <c r="U18" s="1">
        <v>41155</v>
      </c>
      <c r="V18" s="11">
        <v>0</v>
      </c>
      <c r="W18">
        <v>5.1100000000000003</v>
      </c>
      <c r="X18">
        <v>90</v>
      </c>
      <c r="Y18">
        <f>W18-W22</f>
        <v>2.0000000000000462E-2</v>
      </c>
      <c r="Z18">
        <f>X18-X22</f>
        <v>2</v>
      </c>
    </row>
    <row r="19" spans="1:26" ht="15.75">
      <c r="A19" s="1">
        <v>41156</v>
      </c>
      <c r="B19" s="9">
        <v>2.4768518518518516E-3</v>
      </c>
      <c r="C19" s="22">
        <v>1</v>
      </c>
      <c r="D19" s="7">
        <v>24885</v>
      </c>
      <c r="E19" s="7">
        <v>69.41</v>
      </c>
      <c r="F19" s="7">
        <v>20.783333333333331</v>
      </c>
      <c r="G19" s="7">
        <v>28.504000000000001</v>
      </c>
      <c r="H19" s="7">
        <v>3.2050000000000001</v>
      </c>
      <c r="I19" s="7">
        <v>7.53</v>
      </c>
      <c r="J19" s="7">
        <v>7.1</v>
      </c>
      <c r="K19" s="7">
        <v>83.345399999999998</v>
      </c>
      <c r="L19">
        <v>221.23</v>
      </c>
      <c r="M19" t="s">
        <v>12</v>
      </c>
      <c r="N19" t="s">
        <v>10</v>
      </c>
      <c r="O19" t="s">
        <v>12</v>
      </c>
      <c r="P19">
        <v>40.049790999999999</v>
      </c>
      <c r="Q19">
        <v>-105.145899</v>
      </c>
      <c r="R19" t="s">
        <v>15</v>
      </c>
      <c r="S19" s="10" t="s">
        <v>23</v>
      </c>
      <c r="T19">
        <v>6730200</v>
      </c>
      <c r="U19" s="1">
        <v>41156</v>
      </c>
      <c r="V19" s="11">
        <v>0</v>
      </c>
      <c r="W19">
        <v>5.0999999999999996</v>
      </c>
      <c r="X19">
        <v>88</v>
      </c>
      <c r="Y19">
        <f>W19-W23</f>
        <v>-0.30000000000000071</v>
      </c>
      <c r="Z19">
        <f>X19-X23</f>
        <v>-70</v>
      </c>
    </row>
    <row r="20" spans="1:26" ht="15.75">
      <c r="A20" s="1">
        <v>41157</v>
      </c>
      <c r="B20" s="9">
        <v>2.4768518518518516E-3</v>
      </c>
      <c r="C20" s="22">
        <v>1</v>
      </c>
      <c r="D20" s="7">
        <v>26325</v>
      </c>
      <c r="E20" s="7">
        <v>68.67</v>
      </c>
      <c r="F20" s="7">
        <v>20.372222222222224</v>
      </c>
      <c r="G20" s="7">
        <v>28.504000000000001</v>
      </c>
      <c r="H20" s="7">
        <v>3.2050000000000001</v>
      </c>
      <c r="I20" s="7">
        <v>7.49</v>
      </c>
      <c r="J20" s="7">
        <v>7.09</v>
      </c>
      <c r="K20" s="7">
        <v>82.602099999999993</v>
      </c>
      <c r="L20">
        <v>221.41</v>
      </c>
      <c r="M20" t="s">
        <v>12</v>
      </c>
      <c r="N20" t="s">
        <v>10</v>
      </c>
      <c r="O20" t="s">
        <v>12</v>
      </c>
      <c r="P20">
        <v>40.049790999999999</v>
      </c>
      <c r="Q20">
        <v>-105.145899</v>
      </c>
      <c r="R20" t="s">
        <v>15</v>
      </c>
      <c r="S20" s="10" t="s">
        <v>23</v>
      </c>
      <c r="T20">
        <v>6730200</v>
      </c>
      <c r="U20" s="1">
        <v>41157</v>
      </c>
      <c r="V20" s="11">
        <v>0</v>
      </c>
      <c r="W20">
        <v>5.0999999999999996</v>
      </c>
      <c r="X20">
        <v>88</v>
      </c>
      <c r="Y20">
        <f>W20-W24</f>
        <v>-0.28000000000000025</v>
      </c>
      <c r="Z20">
        <f>X20-X24</f>
        <v>-64</v>
      </c>
    </row>
    <row r="21" spans="1:26" ht="15.75">
      <c r="A21" s="1">
        <v>41158</v>
      </c>
      <c r="B21" s="9">
        <v>2.4768518518518516E-3</v>
      </c>
      <c r="C21" s="22">
        <v>1</v>
      </c>
      <c r="D21" s="7">
        <v>27765</v>
      </c>
      <c r="E21" s="7">
        <v>68.319999999999993</v>
      </c>
      <c r="F21" s="7">
        <v>20.177777777777774</v>
      </c>
      <c r="G21" s="7">
        <v>28.504000000000001</v>
      </c>
      <c r="H21" s="7">
        <v>3.2349999999999999</v>
      </c>
      <c r="I21" s="7">
        <v>7.49</v>
      </c>
      <c r="J21" s="7">
        <v>7.07</v>
      </c>
      <c r="K21" s="7">
        <v>82.035200000000003</v>
      </c>
      <c r="L21">
        <v>224.61</v>
      </c>
      <c r="M21" t="s">
        <v>12</v>
      </c>
      <c r="N21" t="s">
        <v>10</v>
      </c>
      <c r="O21" t="s">
        <v>12</v>
      </c>
      <c r="P21">
        <v>40.049790999999999</v>
      </c>
      <c r="Q21">
        <v>-105.145899</v>
      </c>
      <c r="R21" t="s">
        <v>15</v>
      </c>
      <c r="S21" s="10" t="s">
        <v>23</v>
      </c>
      <c r="T21">
        <v>6730200</v>
      </c>
      <c r="U21" s="1">
        <v>41158</v>
      </c>
      <c r="V21" s="11">
        <v>0</v>
      </c>
      <c r="W21">
        <v>5.09</v>
      </c>
      <c r="X21">
        <v>88</v>
      </c>
      <c r="Y21">
        <f>W21-W25</f>
        <v>-0.29000000000000004</v>
      </c>
      <c r="Z21">
        <f>X21-X25</f>
        <v>-64</v>
      </c>
    </row>
    <row r="22" spans="1:26" ht="15.75">
      <c r="A22" s="1">
        <v>41159</v>
      </c>
      <c r="B22" s="9">
        <v>2.4768518518518516E-3</v>
      </c>
      <c r="C22" s="22">
        <v>1</v>
      </c>
      <c r="D22" s="7">
        <v>29205</v>
      </c>
      <c r="E22" s="7">
        <v>68.61</v>
      </c>
      <c r="F22" s="7">
        <v>20.338888888888889</v>
      </c>
      <c r="G22" s="7">
        <v>28.504000000000001</v>
      </c>
      <c r="H22" s="7">
        <v>3.2050000000000001</v>
      </c>
      <c r="I22" s="7">
        <v>7.48</v>
      </c>
      <c r="J22" s="7">
        <v>7.1</v>
      </c>
      <c r="K22" s="7">
        <v>82.628900000000002</v>
      </c>
      <c r="L22">
        <v>220.22</v>
      </c>
      <c r="M22" t="s">
        <v>12</v>
      </c>
      <c r="N22" t="s">
        <v>10</v>
      </c>
      <c r="O22" t="s">
        <v>12</v>
      </c>
      <c r="P22">
        <v>40.049790999999999</v>
      </c>
      <c r="Q22">
        <v>-105.145899</v>
      </c>
      <c r="R22" t="s">
        <v>15</v>
      </c>
      <c r="S22" s="10" t="s">
        <v>23</v>
      </c>
      <c r="T22">
        <v>6730200</v>
      </c>
      <c r="U22" s="1">
        <v>41159</v>
      </c>
      <c r="V22" s="11">
        <v>0</v>
      </c>
      <c r="W22">
        <v>5.09</v>
      </c>
      <c r="X22">
        <v>88</v>
      </c>
      <c r="Y22">
        <f>W22-W26</f>
        <v>-0.29000000000000004</v>
      </c>
      <c r="Z22">
        <f>X22-X26</f>
        <v>-64</v>
      </c>
    </row>
    <row r="23" spans="1:26" ht="15.75">
      <c r="A23" s="1">
        <v>41139</v>
      </c>
      <c r="B23" s="9">
        <v>1.2893518518518519E-2</v>
      </c>
      <c r="C23" s="22">
        <v>1</v>
      </c>
      <c r="D23" s="7">
        <v>420</v>
      </c>
      <c r="E23" s="7">
        <v>68.91</v>
      </c>
      <c r="F23" s="7">
        <v>20.505555555555553</v>
      </c>
      <c r="G23" s="7">
        <v>28.504000000000001</v>
      </c>
      <c r="H23" s="7">
        <v>3.5</v>
      </c>
      <c r="I23" s="7">
        <v>7.49</v>
      </c>
      <c r="J23" s="7">
        <v>7.26</v>
      </c>
      <c r="K23" s="7">
        <v>84.7697</v>
      </c>
      <c r="L23">
        <v>175.45</v>
      </c>
      <c r="M23" t="s">
        <v>12</v>
      </c>
      <c r="N23" t="s">
        <v>10</v>
      </c>
      <c r="O23" t="s">
        <v>12</v>
      </c>
      <c r="P23">
        <v>40.049790999999999</v>
      </c>
      <c r="Q23">
        <v>-105.145899</v>
      </c>
      <c r="R23" t="s">
        <v>15</v>
      </c>
      <c r="S23" s="10" t="s">
        <v>23</v>
      </c>
      <c r="T23">
        <v>6730200</v>
      </c>
      <c r="U23" s="1">
        <v>41139</v>
      </c>
      <c r="V23" s="11">
        <v>1.0416666666666666E-2</v>
      </c>
      <c r="W23">
        <v>5.4</v>
      </c>
      <c r="X23">
        <v>158</v>
      </c>
      <c r="Y23">
        <f>W23-W27</f>
        <v>3.0000000000000249E-2</v>
      </c>
      <c r="Z23">
        <f>X23-X27</f>
        <v>9</v>
      </c>
    </row>
    <row r="24" spans="1:26" ht="15.75">
      <c r="A24" s="1">
        <v>41140</v>
      </c>
      <c r="B24" s="9">
        <v>1.2893518518518519E-2</v>
      </c>
      <c r="C24" s="22">
        <v>1</v>
      </c>
      <c r="D24" s="7">
        <v>1860</v>
      </c>
      <c r="E24" s="7">
        <v>68.489999999999995</v>
      </c>
      <c r="F24" s="7">
        <v>20.272222222222219</v>
      </c>
      <c r="G24" s="7">
        <v>28.504000000000001</v>
      </c>
      <c r="H24" s="7">
        <v>3.47</v>
      </c>
      <c r="I24" s="7">
        <v>7.43</v>
      </c>
      <c r="J24" s="7">
        <v>7.26</v>
      </c>
      <c r="K24" s="7">
        <v>84.43</v>
      </c>
      <c r="L24">
        <v>177.07</v>
      </c>
      <c r="M24" t="s">
        <v>12</v>
      </c>
      <c r="N24" t="s">
        <v>10</v>
      </c>
      <c r="O24" t="s">
        <v>12</v>
      </c>
      <c r="P24">
        <v>40.049790999999999</v>
      </c>
      <c r="Q24">
        <v>-105.145899</v>
      </c>
      <c r="R24" t="s">
        <v>15</v>
      </c>
      <c r="S24" s="10" t="s">
        <v>23</v>
      </c>
      <c r="T24">
        <v>6730200</v>
      </c>
      <c r="U24" s="1">
        <v>41140</v>
      </c>
      <c r="V24" s="11">
        <v>1.0416666666666666E-2</v>
      </c>
      <c r="W24">
        <v>5.38</v>
      </c>
      <c r="X24">
        <v>152</v>
      </c>
      <c r="Y24">
        <f>W24-W28</f>
        <v>0.11000000000000032</v>
      </c>
      <c r="Z24">
        <f>X24-X28</f>
        <v>27</v>
      </c>
    </row>
    <row r="25" spans="1:26" ht="15.75">
      <c r="A25" s="1">
        <v>41141</v>
      </c>
      <c r="B25" s="9">
        <v>1.2893518518518519E-2</v>
      </c>
      <c r="C25" s="22">
        <v>1</v>
      </c>
      <c r="D25" s="7">
        <v>3300</v>
      </c>
      <c r="E25" s="7">
        <v>68.75</v>
      </c>
      <c r="F25" s="7">
        <v>20.416666666666668</v>
      </c>
      <c r="G25" s="7">
        <v>28.504000000000001</v>
      </c>
      <c r="H25" s="7">
        <v>3.4409999999999998</v>
      </c>
      <c r="I25" s="7">
        <v>7.4</v>
      </c>
      <c r="J25" s="7">
        <v>7.12</v>
      </c>
      <c r="K25" s="7">
        <v>83.068700000000007</v>
      </c>
      <c r="L25">
        <v>182.99</v>
      </c>
      <c r="M25" t="s">
        <v>12</v>
      </c>
      <c r="N25" t="s">
        <v>10</v>
      </c>
      <c r="O25" t="s">
        <v>12</v>
      </c>
      <c r="P25">
        <v>40.049790999999999</v>
      </c>
      <c r="Q25">
        <v>-105.145899</v>
      </c>
      <c r="R25" t="s">
        <v>15</v>
      </c>
      <c r="S25" s="10" t="s">
        <v>23</v>
      </c>
      <c r="T25">
        <v>6730200</v>
      </c>
      <c r="U25" s="1">
        <v>41141</v>
      </c>
      <c r="V25" s="11">
        <v>1.0416666666666666E-2</v>
      </c>
      <c r="W25">
        <v>5.38</v>
      </c>
      <c r="X25">
        <v>152</v>
      </c>
      <c r="Y25">
        <f>W25-W29</f>
        <v>5.9999999999999609E-2</v>
      </c>
      <c r="Z25">
        <f>X25-X29</f>
        <v>16</v>
      </c>
    </row>
    <row r="26" spans="1:26" ht="15.75">
      <c r="A26" s="1">
        <v>41142</v>
      </c>
      <c r="B26" s="9">
        <v>1.2893518518518519E-2</v>
      </c>
      <c r="C26" s="22">
        <v>1</v>
      </c>
      <c r="D26" s="7">
        <v>4740</v>
      </c>
      <c r="E26" s="7">
        <v>69.3</v>
      </c>
      <c r="F26" s="7">
        <v>20.722222222222221</v>
      </c>
      <c r="G26" s="7">
        <v>28.504000000000001</v>
      </c>
      <c r="H26" s="7">
        <v>3.411</v>
      </c>
      <c r="I26" s="7">
        <v>7.38</v>
      </c>
      <c r="J26" s="7">
        <v>6.95</v>
      </c>
      <c r="K26" s="7">
        <v>81.515299999999996</v>
      </c>
      <c r="L26">
        <v>185.3</v>
      </c>
      <c r="M26" t="s">
        <v>12</v>
      </c>
      <c r="N26" t="s">
        <v>10</v>
      </c>
      <c r="O26" t="s">
        <v>12</v>
      </c>
      <c r="P26">
        <v>40.049790999999999</v>
      </c>
      <c r="Q26">
        <v>-105.145899</v>
      </c>
      <c r="R26" t="s">
        <v>15</v>
      </c>
      <c r="S26" s="10" t="s">
        <v>23</v>
      </c>
      <c r="T26">
        <v>6730200</v>
      </c>
      <c r="U26" s="1">
        <v>41142</v>
      </c>
      <c r="V26" s="11">
        <v>1.0416666666666666E-2</v>
      </c>
      <c r="W26">
        <v>5.38</v>
      </c>
      <c r="X26">
        <v>152</v>
      </c>
      <c r="Y26">
        <f>W26-W30</f>
        <v>8.9999999999999858E-2</v>
      </c>
      <c r="Z26">
        <f>X26-X30</f>
        <v>24</v>
      </c>
    </row>
    <row r="27" spans="1:26" ht="15.75">
      <c r="A27" s="1">
        <v>41143</v>
      </c>
      <c r="B27" s="9">
        <v>1.2893518518518519E-2</v>
      </c>
      <c r="C27" s="22">
        <v>1</v>
      </c>
      <c r="D27" s="7">
        <v>6180</v>
      </c>
      <c r="E27" s="7">
        <v>68.709999999999994</v>
      </c>
      <c r="F27" s="7">
        <v>20.394444444444442</v>
      </c>
      <c r="G27" s="7">
        <v>28.504000000000001</v>
      </c>
      <c r="H27" s="7">
        <v>3.411</v>
      </c>
      <c r="I27" s="7">
        <v>7.37</v>
      </c>
      <c r="J27" s="7">
        <v>7</v>
      </c>
      <c r="K27" s="7">
        <v>81.557100000000005</v>
      </c>
      <c r="L27">
        <v>184.67</v>
      </c>
      <c r="M27" t="s">
        <v>12</v>
      </c>
      <c r="N27" t="s">
        <v>10</v>
      </c>
      <c r="O27" t="s">
        <v>12</v>
      </c>
      <c r="P27">
        <v>40.049790999999999</v>
      </c>
      <c r="Q27">
        <v>-105.145899</v>
      </c>
      <c r="R27" t="s">
        <v>15</v>
      </c>
      <c r="S27" s="10" t="s">
        <v>23</v>
      </c>
      <c r="T27">
        <v>6730200</v>
      </c>
      <c r="U27" s="1">
        <v>41143</v>
      </c>
      <c r="V27" s="11">
        <v>1.0416666666666666E-2</v>
      </c>
      <c r="W27">
        <v>5.37</v>
      </c>
      <c r="X27">
        <v>149</v>
      </c>
      <c r="Y27">
        <f>W27-W31</f>
        <v>8.0000000000000071E-2</v>
      </c>
      <c r="Z27">
        <f>X27-X31</f>
        <v>21</v>
      </c>
    </row>
    <row r="28" spans="1:26" ht="15.75">
      <c r="A28" s="1">
        <v>41144</v>
      </c>
      <c r="B28" s="9">
        <v>1.2893518518518519E-2</v>
      </c>
      <c r="C28" s="22">
        <v>1</v>
      </c>
      <c r="D28" s="7">
        <v>7620</v>
      </c>
      <c r="E28" s="7">
        <v>69.88</v>
      </c>
      <c r="F28" s="7">
        <v>21.044444444444444</v>
      </c>
      <c r="G28" s="7">
        <v>28.504000000000001</v>
      </c>
      <c r="H28" s="7">
        <v>3.411</v>
      </c>
      <c r="I28" s="7">
        <v>7.35</v>
      </c>
      <c r="J28" s="7">
        <v>6.81</v>
      </c>
      <c r="K28" s="7">
        <v>80.350999999999999</v>
      </c>
      <c r="L28">
        <v>198.47</v>
      </c>
      <c r="M28" t="s">
        <v>12</v>
      </c>
      <c r="N28" t="s">
        <v>10</v>
      </c>
      <c r="O28" t="s">
        <v>12</v>
      </c>
      <c r="P28">
        <v>40.049790999999999</v>
      </c>
      <c r="Q28">
        <v>-105.145899</v>
      </c>
      <c r="R28" t="s">
        <v>15</v>
      </c>
      <c r="S28" s="10" t="s">
        <v>23</v>
      </c>
      <c r="T28">
        <v>6730200</v>
      </c>
      <c r="U28" s="1">
        <v>41144</v>
      </c>
      <c r="V28" s="11">
        <v>1.0416666666666666E-2</v>
      </c>
      <c r="W28">
        <v>5.27</v>
      </c>
      <c r="X28">
        <v>125</v>
      </c>
      <c r="Y28">
        <f>W28-W32</f>
        <v>4.9999999999999822E-2</v>
      </c>
      <c r="Z28">
        <f>X28-X32</f>
        <v>12</v>
      </c>
    </row>
    <row r="29" spans="1:26" ht="15.75">
      <c r="A29" s="1">
        <v>41145</v>
      </c>
      <c r="B29" s="9">
        <v>1.2893518518518519E-2</v>
      </c>
      <c r="C29" s="22">
        <v>1</v>
      </c>
      <c r="D29" s="7">
        <v>9060</v>
      </c>
      <c r="E29" s="7">
        <v>69.430000000000007</v>
      </c>
      <c r="F29" s="7">
        <v>20.794444444444448</v>
      </c>
      <c r="G29" s="7">
        <v>28.504000000000001</v>
      </c>
      <c r="H29" s="7">
        <v>3.3519999999999999</v>
      </c>
      <c r="I29" s="7">
        <v>7.46</v>
      </c>
      <c r="J29" s="7">
        <v>7</v>
      </c>
      <c r="K29" s="7">
        <v>82.293099999999995</v>
      </c>
      <c r="L29">
        <v>202.2</v>
      </c>
      <c r="M29" t="s">
        <v>12</v>
      </c>
      <c r="N29" t="s">
        <v>10</v>
      </c>
      <c r="O29" t="s">
        <v>12</v>
      </c>
      <c r="P29">
        <v>40.049790999999999</v>
      </c>
      <c r="Q29">
        <v>-105.145899</v>
      </c>
      <c r="R29" t="s">
        <v>15</v>
      </c>
      <c r="S29" s="10" t="s">
        <v>23</v>
      </c>
      <c r="T29">
        <v>6730200</v>
      </c>
      <c r="U29" s="1">
        <v>41145</v>
      </c>
      <c r="V29" s="11">
        <v>1.0416666666666666E-2</v>
      </c>
      <c r="W29">
        <v>5.32</v>
      </c>
      <c r="X29">
        <v>136</v>
      </c>
      <c r="Y29">
        <f>W29-W33</f>
        <v>0.15000000000000036</v>
      </c>
      <c r="Z29">
        <f>X29-X33</f>
        <v>34</v>
      </c>
    </row>
    <row r="30" spans="1:26" ht="15.75">
      <c r="A30" s="1">
        <v>41146</v>
      </c>
      <c r="B30" s="9">
        <v>1.2893518518518519E-2</v>
      </c>
      <c r="C30" s="22">
        <v>1</v>
      </c>
      <c r="D30" s="7">
        <v>10500</v>
      </c>
      <c r="E30" s="7">
        <v>69.78</v>
      </c>
      <c r="F30" s="7">
        <v>20.988888888888891</v>
      </c>
      <c r="G30" s="7">
        <v>28.504000000000001</v>
      </c>
      <c r="H30" s="7">
        <v>3.3519999999999999</v>
      </c>
      <c r="I30" s="7">
        <v>7.44</v>
      </c>
      <c r="J30" s="7">
        <v>6.93</v>
      </c>
      <c r="K30" s="7">
        <v>81.7042</v>
      </c>
      <c r="L30">
        <v>192.2</v>
      </c>
      <c r="M30" t="s">
        <v>12</v>
      </c>
      <c r="N30" t="s">
        <v>10</v>
      </c>
      <c r="O30" t="s">
        <v>12</v>
      </c>
      <c r="P30">
        <v>40.049790999999999</v>
      </c>
      <c r="Q30">
        <v>-105.145899</v>
      </c>
      <c r="R30" t="s">
        <v>15</v>
      </c>
      <c r="S30" s="10" t="s">
        <v>23</v>
      </c>
      <c r="T30">
        <v>6730200</v>
      </c>
      <c r="U30" s="1">
        <v>41146</v>
      </c>
      <c r="V30" s="11">
        <v>1.0416666666666666E-2</v>
      </c>
      <c r="W30">
        <v>5.29</v>
      </c>
      <c r="X30">
        <v>128</v>
      </c>
      <c r="Y30">
        <f>W30-W34</f>
        <v>0.20000000000000018</v>
      </c>
      <c r="Z30">
        <f>X30-X34</f>
        <v>40</v>
      </c>
    </row>
    <row r="31" spans="1:26" ht="15.75">
      <c r="A31" s="1">
        <v>41147</v>
      </c>
      <c r="B31" s="9">
        <v>1.2893518518518519E-2</v>
      </c>
      <c r="C31" s="22">
        <v>1</v>
      </c>
      <c r="D31" s="7">
        <v>11940</v>
      </c>
      <c r="E31" s="7">
        <v>68.63</v>
      </c>
      <c r="F31" s="7">
        <v>20.349999999999998</v>
      </c>
      <c r="G31" s="7">
        <v>28.504000000000001</v>
      </c>
      <c r="H31" s="7">
        <v>3.323</v>
      </c>
      <c r="I31" s="7">
        <v>7.42</v>
      </c>
      <c r="J31" s="7">
        <v>7.06</v>
      </c>
      <c r="K31" s="7">
        <v>82.177300000000002</v>
      </c>
      <c r="L31">
        <v>191.02</v>
      </c>
      <c r="M31" t="s">
        <v>12</v>
      </c>
      <c r="N31" t="s">
        <v>10</v>
      </c>
      <c r="O31" t="s">
        <v>12</v>
      </c>
      <c r="P31">
        <v>40.049790999999999</v>
      </c>
      <c r="Q31">
        <v>-105.145899</v>
      </c>
      <c r="R31" t="s">
        <v>15</v>
      </c>
      <c r="S31" s="10" t="s">
        <v>23</v>
      </c>
      <c r="T31">
        <v>6730200</v>
      </c>
      <c r="U31" s="1">
        <v>41147</v>
      </c>
      <c r="V31" s="11">
        <v>1.0416666666666666E-2</v>
      </c>
      <c r="W31">
        <v>5.29</v>
      </c>
      <c r="X31">
        <v>128</v>
      </c>
      <c r="Y31">
        <f>W31-W35</f>
        <v>0.30999999999999961</v>
      </c>
      <c r="Z31">
        <f>X31-X35</f>
        <v>60</v>
      </c>
    </row>
    <row r="32" spans="1:26" ht="15.75">
      <c r="A32" s="1">
        <v>41148</v>
      </c>
      <c r="B32" s="9">
        <v>1.2893518518518519E-2</v>
      </c>
      <c r="C32" s="22">
        <v>1</v>
      </c>
      <c r="D32" s="7">
        <v>13380</v>
      </c>
      <c r="E32" s="7">
        <v>68.739999999999995</v>
      </c>
      <c r="F32" s="7">
        <v>20.411111111111108</v>
      </c>
      <c r="G32" s="7">
        <v>28.504000000000001</v>
      </c>
      <c r="H32" s="7">
        <v>3.294</v>
      </c>
      <c r="I32" s="7">
        <v>7.42</v>
      </c>
      <c r="J32" s="7">
        <v>7.09</v>
      </c>
      <c r="K32" s="7">
        <v>82.655100000000004</v>
      </c>
      <c r="L32">
        <v>203.96</v>
      </c>
      <c r="M32" t="s">
        <v>12</v>
      </c>
      <c r="N32" t="s">
        <v>10</v>
      </c>
      <c r="O32" t="s">
        <v>12</v>
      </c>
      <c r="P32">
        <v>40.049790999999999</v>
      </c>
      <c r="Q32">
        <v>-105.145899</v>
      </c>
      <c r="R32" t="s">
        <v>15</v>
      </c>
      <c r="S32" s="10" t="s">
        <v>23</v>
      </c>
      <c r="T32">
        <v>6730200</v>
      </c>
      <c r="U32" s="1">
        <v>41148</v>
      </c>
      <c r="V32" s="11">
        <v>1.0416666666666666E-2</v>
      </c>
      <c r="W32">
        <v>5.22</v>
      </c>
      <c r="X32">
        <v>113</v>
      </c>
      <c r="Y32">
        <f>W32-W36</f>
        <v>0.17999999999999972</v>
      </c>
      <c r="Z32">
        <f>X32-X36</f>
        <v>35</v>
      </c>
    </row>
    <row r="33" spans="1:26" ht="15.75">
      <c r="A33" s="1">
        <v>41149</v>
      </c>
      <c r="B33" s="9">
        <v>1.2893518518518519E-2</v>
      </c>
      <c r="C33" s="22">
        <v>1</v>
      </c>
      <c r="D33" s="7">
        <v>14820</v>
      </c>
      <c r="E33" s="7">
        <v>71.489999999999995</v>
      </c>
      <c r="F33" s="7">
        <v>21.938888888888886</v>
      </c>
      <c r="G33" s="7">
        <v>28.504000000000001</v>
      </c>
      <c r="H33" s="7">
        <v>3.294</v>
      </c>
      <c r="I33" s="7">
        <v>7.4</v>
      </c>
      <c r="J33" s="7">
        <v>6.76</v>
      </c>
      <c r="K33" s="7">
        <v>81.212000000000003</v>
      </c>
      <c r="L33">
        <v>224.55</v>
      </c>
      <c r="M33" t="s">
        <v>12</v>
      </c>
      <c r="N33" t="s">
        <v>10</v>
      </c>
      <c r="O33" t="s">
        <v>12</v>
      </c>
      <c r="P33">
        <v>40.049790999999999</v>
      </c>
      <c r="Q33">
        <v>-105.145899</v>
      </c>
      <c r="R33" t="s">
        <v>15</v>
      </c>
      <c r="S33" s="10" t="s">
        <v>23</v>
      </c>
      <c r="T33">
        <v>6730200</v>
      </c>
      <c r="U33" s="1">
        <v>41149</v>
      </c>
      <c r="V33" s="11">
        <v>1.0416666666666666E-2</v>
      </c>
      <c r="W33">
        <v>5.17</v>
      </c>
      <c r="X33">
        <v>102</v>
      </c>
      <c r="Y33">
        <f>W33-W37</f>
        <v>0.12000000000000011</v>
      </c>
      <c r="Z33">
        <f>X33-X37</f>
        <v>22</v>
      </c>
    </row>
    <row r="34" spans="1:26" ht="15.75">
      <c r="A34" s="1">
        <v>41150</v>
      </c>
      <c r="B34" s="9">
        <v>1.2893518518518519E-2</v>
      </c>
      <c r="C34" s="22">
        <v>1</v>
      </c>
      <c r="D34" s="7">
        <v>16260</v>
      </c>
      <c r="E34" s="7">
        <v>70.7</v>
      </c>
      <c r="F34" s="7">
        <v>21.500000000000004</v>
      </c>
      <c r="G34" s="7">
        <v>28.504000000000001</v>
      </c>
      <c r="H34" s="7">
        <v>3.2639999999999998</v>
      </c>
      <c r="I34" s="7">
        <v>7.34</v>
      </c>
      <c r="J34" s="7">
        <v>6.63</v>
      </c>
      <c r="K34" s="7">
        <v>78.998599999999996</v>
      </c>
      <c r="L34">
        <v>248.43</v>
      </c>
      <c r="M34" t="s">
        <v>12</v>
      </c>
      <c r="N34" t="s">
        <v>10</v>
      </c>
      <c r="O34" t="s">
        <v>12</v>
      </c>
      <c r="P34">
        <v>40.049790999999999</v>
      </c>
      <c r="Q34">
        <v>-105.145899</v>
      </c>
      <c r="R34" t="s">
        <v>15</v>
      </c>
      <c r="S34" s="10" t="s">
        <v>23</v>
      </c>
      <c r="T34">
        <v>6730200</v>
      </c>
      <c r="U34" s="1">
        <v>41150</v>
      </c>
      <c r="V34" s="11">
        <v>1.0416666666666666E-2</v>
      </c>
      <c r="W34">
        <v>5.09</v>
      </c>
      <c r="X34">
        <v>88</v>
      </c>
      <c r="Y34">
        <f>W34-W38</f>
        <v>9.9999999999997868E-3</v>
      </c>
      <c r="Z34">
        <f>X34-X38</f>
        <v>2</v>
      </c>
    </row>
    <row r="35" spans="1:26" ht="15.75">
      <c r="A35" s="1">
        <v>41151</v>
      </c>
      <c r="B35" s="9">
        <v>1.2893518518518519E-2</v>
      </c>
      <c r="C35" s="22">
        <v>1</v>
      </c>
      <c r="D35" s="7">
        <v>17700</v>
      </c>
      <c r="E35" s="7">
        <v>69.040000000000006</v>
      </c>
      <c r="F35" s="7">
        <v>20.577777777777783</v>
      </c>
      <c r="G35" s="7">
        <v>28.504000000000001</v>
      </c>
      <c r="H35" s="7">
        <v>3.2639999999999998</v>
      </c>
      <c r="I35" s="7">
        <v>7.43</v>
      </c>
      <c r="J35" s="7">
        <v>7.28</v>
      </c>
      <c r="K35" s="7">
        <v>85.142600000000002</v>
      </c>
      <c r="L35">
        <v>54.96</v>
      </c>
      <c r="M35" t="s">
        <v>12</v>
      </c>
      <c r="N35" t="s">
        <v>10</v>
      </c>
      <c r="O35" t="s">
        <v>12</v>
      </c>
      <c r="P35">
        <v>40.049790999999999</v>
      </c>
      <c r="Q35">
        <v>-105.145899</v>
      </c>
      <c r="R35" t="s">
        <v>15</v>
      </c>
      <c r="S35" s="10" t="s">
        <v>23</v>
      </c>
      <c r="T35">
        <v>6730200</v>
      </c>
      <c r="U35" s="1">
        <v>41151</v>
      </c>
      <c r="V35" s="11">
        <v>1.0416666666666666E-2</v>
      </c>
      <c r="W35">
        <v>4.9800000000000004</v>
      </c>
      <c r="X35">
        <v>68</v>
      </c>
      <c r="Y35">
        <f>W35-W39</f>
        <v>-0.12999999999999989</v>
      </c>
      <c r="Z35">
        <f>X35-X39</f>
        <v>-22</v>
      </c>
    </row>
    <row r="36" spans="1:26" ht="15.75">
      <c r="A36" s="1">
        <v>41152</v>
      </c>
      <c r="B36" s="9">
        <v>1.2893518518518519E-2</v>
      </c>
      <c r="C36" s="22">
        <v>1</v>
      </c>
      <c r="D36" s="7">
        <v>19140</v>
      </c>
      <c r="E36" s="7">
        <v>70.069999999999993</v>
      </c>
      <c r="F36" s="7">
        <v>21.15</v>
      </c>
      <c r="G36" s="7">
        <v>28.504000000000001</v>
      </c>
      <c r="H36" s="7">
        <v>3.2639999999999998</v>
      </c>
      <c r="I36" s="7">
        <v>7.46</v>
      </c>
      <c r="J36" s="7">
        <v>6.9</v>
      </c>
      <c r="K36" s="7">
        <v>81.614699999999999</v>
      </c>
      <c r="L36">
        <v>256.25</v>
      </c>
      <c r="M36" t="s">
        <v>12</v>
      </c>
      <c r="N36" t="s">
        <v>10</v>
      </c>
      <c r="O36" t="s">
        <v>12</v>
      </c>
      <c r="P36">
        <v>40.049790999999999</v>
      </c>
      <c r="Q36">
        <v>-105.145899</v>
      </c>
      <c r="R36" t="s">
        <v>15</v>
      </c>
      <c r="S36" s="10" t="s">
        <v>23</v>
      </c>
      <c r="T36">
        <v>6730200</v>
      </c>
      <c r="U36" s="1">
        <v>41152</v>
      </c>
      <c r="V36" s="11">
        <v>1.0416666666666666E-2</v>
      </c>
      <c r="W36">
        <v>5.04</v>
      </c>
      <c r="X36">
        <v>78</v>
      </c>
      <c r="Y36">
        <f>W36-W40</f>
        <v>-5.9999999999999609E-2</v>
      </c>
      <c r="Z36">
        <f>X36-X40</f>
        <v>-10</v>
      </c>
    </row>
    <row r="37" spans="1:26" ht="15.75">
      <c r="A37" s="1">
        <v>41153</v>
      </c>
      <c r="B37" s="9">
        <v>1.2893518518518519E-2</v>
      </c>
      <c r="C37" s="22">
        <v>1</v>
      </c>
      <c r="D37" s="7">
        <v>20580</v>
      </c>
      <c r="E37" s="7">
        <v>70.260000000000005</v>
      </c>
      <c r="F37" s="7">
        <v>21.25555555555556</v>
      </c>
      <c r="G37" s="7">
        <v>28.504000000000001</v>
      </c>
      <c r="H37" s="7">
        <v>3.2639999999999998</v>
      </c>
      <c r="I37" s="7">
        <v>7.46</v>
      </c>
      <c r="J37" s="7">
        <v>6.9</v>
      </c>
      <c r="K37" s="7">
        <v>81.875200000000007</v>
      </c>
      <c r="L37">
        <v>250.21</v>
      </c>
      <c r="M37" t="s">
        <v>12</v>
      </c>
      <c r="N37" t="s">
        <v>10</v>
      </c>
      <c r="O37" t="s">
        <v>12</v>
      </c>
      <c r="P37">
        <v>40.049790999999999</v>
      </c>
      <c r="Q37">
        <v>-105.145899</v>
      </c>
      <c r="R37" t="s">
        <v>15</v>
      </c>
      <c r="S37" s="10" t="s">
        <v>23</v>
      </c>
      <c r="T37">
        <v>6730200</v>
      </c>
      <c r="U37" s="1">
        <v>41153</v>
      </c>
      <c r="V37" s="11">
        <v>1.0416666666666666E-2</v>
      </c>
      <c r="W37">
        <v>5.05</v>
      </c>
      <c r="X37">
        <v>80</v>
      </c>
      <c r="Y37">
        <f>W37-W41</f>
        <v>-4.9999999999999822E-2</v>
      </c>
      <c r="Z37">
        <f>X37-X41</f>
        <v>-8</v>
      </c>
    </row>
    <row r="38" spans="1:26" ht="15.75">
      <c r="A38" s="1">
        <v>41154</v>
      </c>
      <c r="B38" s="9">
        <v>1.2893518518518519E-2</v>
      </c>
      <c r="C38" s="22">
        <v>1</v>
      </c>
      <c r="D38" s="7">
        <v>22020</v>
      </c>
      <c r="E38" s="7">
        <v>69.95</v>
      </c>
      <c r="F38" s="7">
        <v>21.083333333333336</v>
      </c>
      <c r="G38" s="7">
        <v>28.504000000000001</v>
      </c>
      <c r="H38" s="7">
        <v>3.2639999999999998</v>
      </c>
      <c r="I38" s="7">
        <v>7.47</v>
      </c>
      <c r="J38" s="7">
        <v>7.02</v>
      </c>
      <c r="K38" s="7">
        <v>82.896600000000007</v>
      </c>
      <c r="L38">
        <v>230.4</v>
      </c>
      <c r="M38" t="s">
        <v>12</v>
      </c>
      <c r="N38" t="s">
        <v>10</v>
      </c>
      <c r="O38" t="s">
        <v>12</v>
      </c>
      <c r="P38">
        <v>40.049790999999999</v>
      </c>
      <c r="Q38">
        <v>-105.145899</v>
      </c>
      <c r="R38" t="s">
        <v>15</v>
      </c>
      <c r="S38" s="10" t="s">
        <v>23</v>
      </c>
      <c r="T38">
        <v>6730200</v>
      </c>
      <c r="U38" s="1">
        <v>41154</v>
      </c>
      <c r="V38" s="11">
        <v>1.0416666666666666E-2</v>
      </c>
      <c r="W38">
        <v>5.08</v>
      </c>
      <c r="X38">
        <v>86</v>
      </c>
      <c r="Y38">
        <f>W38-W42</f>
        <v>-1.9999999999999574E-2</v>
      </c>
      <c r="Z38">
        <f>X38-X42</f>
        <v>-2</v>
      </c>
    </row>
    <row r="39" spans="1:26" ht="15.75">
      <c r="A39" s="1">
        <v>41155</v>
      </c>
      <c r="B39" s="9">
        <v>1.2893518518518519E-2</v>
      </c>
      <c r="C39" s="22">
        <v>1</v>
      </c>
      <c r="D39" s="7">
        <v>23460</v>
      </c>
      <c r="E39" s="7">
        <v>69.8</v>
      </c>
      <c r="F39" s="7">
        <v>21</v>
      </c>
      <c r="G39" s="7">
        <v>28.504000000000001</v>
      </c>
      <c r="H39" s="7">
        <v>3.2050000000000001</v>
      </c>
      <c r="I39" s="7">
        <v>7.52</v>
      </c>
      <c r="J39" s="7">
        <v>7.07</v>
      </c>
      <c r="K39" s="7">
        <v>83.379300000000001</v>
      </c>
      <c r="L39">
        <v>220.21</v>
      </c>
      <c r="M39" t="s">
        <v>12</v>
      </c>
      <c r="N39" t="s">
        <v>10</v>
      </c>
      <c r="O39" t="s">
        <v>12</v>
      </c>
      <c r="P39">
        <v>40.049790999999999</v>
      </c>
      <c r="Q39">
        <v>-105.145899</v>
      </c>
      <c r="R39" t="s">
        <v>15</v>
      </c>
      <c r="S39" s="10" t="s">
        <v>23</v>
      </c>
      <c r="T39">
        <v>6730200</v>
      </c>
      <c r="U39" s="1">
        <v>41155</v>
      </c>
      <c r="V39" s="11">
        <v>1.0416666666666666E-2</v>
      </c>
      <c r="W39">
        <v>5.1100000000000003</v>
      </c>
      <c r="X39">
        <v>90</v>
      </c>
      <c r="Y39">
        <f>W39-W43</f>
        <v>2.0000000000000462E-2</v>
      </c>
      <c r="Z39">
        <f>X39-X43</f>
        <v>2</v>
      </c>
    </row>
    <row r="40" spans="1:26" ht="15.75">
      <c r="A40" s="1">
        <v>41156</v>
      </c>
      <c r="B40" s="9">
        <v>1.2893518518518519E-2</v>
      </c>
      <c r="C40" s="22">
        <v>1</v>
      </c>
      <c r="D40" s="7">
        <v>24900</v>
      </c>
      <c r="E40" s="7">
        <v>69.33</v>
      </c>
      <c r="F40" s="7">
        <v>20.738888888888887</v>
      </c>
      <c r="G40" s="7">
        <v>28.504000000000001</v>
      </c>
      <c r="H40" s="7">
        <v>3.2349999999999999</v>
      </c>
      <c r="I40" s="7">
        <v>7.52</v>
      </c>
      <c r="J40" s="7">
        <v>7.08</v>
      </c>
      <c r="K40" s="7">
        <v>83.089699999999993</v>
      </c>
      <c r="L40">
        <v>222.79</v>
      </c>
      <c r="M40" t="s">
        <v>12</v>
      </c>
      <c r="N40" t="s">
        <v>10</v>
      </c>
      <c r="O40" t="s">
        <v>12</v>
      </c>
      <c r="P40">
        <v>40.049790999999999</v>
      </c>
      <c r="Q40">
        <v>-105.145899</v>
      </c>
      <c r="R40" t="s">
        <v>15</v>
      </c>
      <c r="S40" s="10" t="s">
        <v>23</v>
      </c>
      <c r="T40">
        <v>6730200</v>
      </c>
      <c r="U40" s="1">
        <v>41156</v>
      </c>
      <c r="V40" s="11">
        <v>1.0416666666666666E-2</v>
      </c>
      <c r="W40">
        <v>5.0999999999999996</v>
      </c>
      <c r="X40">
        <v>88</v>
      </c>
      <c r="Y40">
        <f>W40-W44</f>
        <v>-0.29000000000000004</v>
      </c>
      <c r="Z40">
        <f>X40-X44</f>
        <v>-67</v>
      </c>
    </row>
    <row r="41" spans="1:26" ht="15.75">
      <c r="A41" s="1">
        <v>41157</v>
      </c>
      <c r="B41" s="9">
        <v>1.2893518518518519E-2</v>
      </c>
      <c r="C41" s="22">
        <v>1</v>
      </c>
      <c r="D41" s="7">
        <v>26340</v>
      </c>
      <c r="E41" s="7">
        <v>68.599999999999994</v>
      </c>
      <c r="F41" s="7">
        <v>20.333333333333332</v>
      </c>
      <c r="G41" s="7">
        <v>28.504000000000001</v>
      </c>
      <c r="H41" s="7">
        <v>3.2050000000000001</v>
      </c>
      <c r="I41" s="7">
        <v>7.5</v>
      </c>
      <c r="J41" s="7">
        <v>7.1</v>
      </c>
      <c r="K41" s="7">
        <v>82.6267</v>
      </c>
      <c r="L41">
        <v>218.25</v>
      </c>
      <c r="M41" t="s">
        <v>12</v>
      </c>
      <c r="N41" t="s">
        <v>10</v>
      </c>
      <c r="O41" t="s">
        <v>12</v>
      </c>
      <c r="P41">
        <v>40.049790999999999</v>
      </c>
      <c r="Q41">
        <v>-105.145899</v>
      </c>
      <c r="R41" t="s">
        <v>15</v>
      </c>
      <c r="S41" s="10" t="s">
        <v>23</v>
      </c>
      <c r="T41">
        <v>6730200</v>
      </c>
      <c r="U41" s="1">
        <v>41157</v>
      </c>
      <c r="V41" s="11">
        <v>1.0416666666666666E-2</v>
      </c>
      <c r="W41">
        <v>5.0999999999999996</v>
      </c>
      <c r="X41">
        <v>88</v>
      </c>
      <c r="Y41">
        <f>W41-W45</f>
        <v>-0.28000000000000025</v>
      </c>
      <c r="Z41">
        <f>X41-X45</f>
        <v>-64</v>
      </c>
    </row>
    <row r="42" spans="1:26" ht="15.75">
      <c r="A42" s="1">
        <v>41158</v>
      </c>
      <c r="B42" s="9">
        <v>1.2893518518518519E-2</v>
      </c>
      <c r="C42" s="22">
        <v>1</v>
      </c>
      <c r="D42" s="7">
        <v>27780</v>
      </c>
      <c r="E42" s="7">
        <v>68.2</v>
      </c>
      <c r="F42" s="7">
        <v>20.111111111111114</v>
      </c>
      <c r="G42" s="7">
        <v>28.504000000000001</v>
      </c>
      <c r="H42" s="7">
        <v>3.2349999999999999</v>
      </c>
      <c r="I42" s="7">
        <v>7.49</v>
      </c>
      <c r="J42" s="7">
        <v>7.09</v>
      </c>
      <c r="K42" s="7">
        <v>82.139600000000002</v>
      </c>
      <c r="L42">
        <v>221.87</v>
      </c>
      <c r="M42" t="s">
        <v>12</v>
      </c>
      <c r="N42" t="s">
        <v>10</v>
      </c>
      <c r="O42" t="s">
        <v>12</v>
      </c>
      <c r="P42">
        <v>40.049790999999999</v>
      </c>
      <c r="Q42">
        <v>-105.145899</v>
      </c>
      <c r="R42" t="s">
        <v>15</v>
      </c>
      <c r="S42" s="10" t="s">
        <v>23</v>
      </c>
      <c r="T42">
        <v>6730200</v>
      </c>
      <c r="U42" s="1">
        <v>41158</v>
      </c>
      <c r="V42" s="11">
        <v>1.0416666666666666E-2</v>
      </c>
      <c r="W42">
        <v>5.0999999999999996</v>
      </c>
      <c r="X42">
        <v>88</v>
      </c>
      <c r="Y42">
        <f>W42-W46</f>
        <v>-0.28000000000000025</v>
      </c>
      <c r="Z42">
        <f>X42-X46</f>
        <v>-64</v>
      </c>
    </row>
    <row r="43" spans="1:26" ht="15.75">
      <c r="A43" s="1">
        <v>41159</v>
      </c>
      <c r="B43" s="9">
        <v>1.2893518518518519E-2</v>
      </c>
      <c r="C43" s="22">
        <v>1</v>
      </c>
      <c r="D43" s="7">
        <v>29220</v>
      </c>
      <c r="E43" s="7">
        <v>68.38</v>
      </c>
      <c r="F43" s="7">
        <v>20.211111111111109</v>
      </c>
      <c r="G43" s="7">
        <v>28.504000000000001</v>
      </c>
      <c r="H43" s="7">
        <v>3.2050000000000001</v>
      </c>
      <c r="I43" s="7">
        <v>7.47</v>
      </c>
      <c r="J43" s="7">
        <v>7.13</v>
      </c>
      <c r="K43" s="7">
        <v>82.844700000000003</v>
      </c>
      <c r="L43">
        <v>218.77</v>
      </c>
      <c r="M43" t="s">
        <v>12</v>
      </c>
      <c r="N43" t="s">
        <v>10</v>
      </c>
      <c r="O43" t="s">
        <v>12</v>
      </c>
      <c r="P43">
        <v>40.049790999999999</v>
      </c>
      <c r="Q43">
        <v>-105.145899</v>
      </c>
      <c r="R43" t="s">
        <v>15</v>
      </c>
      <c r="S43" s="10" t="s">
        <v>23</v>
      </c>
      <c r="T43">
        <v>6730200</v>
      </c>
      <c r="U43" s="1">
        <v>41159</v>
      </c>
      <c r="V43" s="11">
        <v>1.0416666666666666E-2</v>
      </c>
      <c r="W43">
        <v>5.09</v>
      </c>
      <c r="X43">
        <v>88</v>
      </c>
      <c r="Y43">
        <f>W43-W47</f>
        <v>-0.29000000000000004</v>
      </c>
      <c r="Z43">
        <f>X43-X47</f>
        <v>-64</v>
      </c>
    </row>
    <row r="44" spans="1:26" ht="15.75">
      <c r="A44" s="1">
        <v>41139</v>
      </c>
      <c r="B44" s="9">
        <v>2.3310185185185187E-2</v>
      </c>
      <c r="C44" s="22">
        <v>1</v>
      </c>
      <c r="D44" s="7">
        <v>435</v>
      </c>
      <c r="E44" s="7">
        <v>68.819999999999993</v>
      </c>
      <c r="F44" s="7">
        <v>20.455555555555552</v>
      </c>
      <c r="G44" s="7">
        <v>28.504000000000001</v>
      </c>
      <c r="H44" s="7">
        <v>3.5289999999999999</v>
      </c>
      <c r="I44" s="7">
        <v>7.48</v>
      </c>
      <c r="J44" s="7">
        <v>7.28</v>
      </c>
      <c r="K44" s="7">
        <v>85.012600000000006</v>
      </c>
      <c r="L44">
        <v>175.18</v>
      </c>
      <c r="M44" t="s">
        <v>12</v>
      </c>
      <c r="N44" t="s">
        <v>10</v>
      </c>
      <c r="O44" t="s">
        <v>12</v>
      </c>
      <c r="P44">
        <v>40.049790999999999</v>
      </c>
      <c r="Q44">
        <v>-105.145899</v>
      </c>
      <c r="R44" t="s">
        <v>15</v>
      </c>
      <c r="S44" s="10" t="s">
        <v>23</v>
      </c>
      <c r="T44">
        <v>6730200</v>
      </c>
      <c r="U44" s="1">
        <v>41139</v>
      </c>
      <c r="V44" s="11">
        <v>2.0833333333333332E-2</v>
      </c>
      <c r="W44">
        <v>5.39</v>
      </c>
      <c r="X44">
        <v>155</v>
      </c>
      <c r="Y44">
        <f>W44-W48</f>
        <v>1.9999999999999574E-2</v>
      </c>
      <c r="Z44">
        <f>X44-X48</f>
        <v>6</v>
      </c>
    </row>
    <row r="45" spans="1:26" ht="15.75">
      <c r="A45" s="1">
        <v>41140</v>
      </c>
      <c r="B45" s="9">
        <v>2.3310185185185187E-2</v>
      </c>
      <c r="C45" s="22">
        <v>1</v>
      </c>
      <c r="D45" s="7">
        <v>1875</v>
      </c>
      <c r="E45" s="7">
        <v>68.430000000000007</v>
      </c>
      <c r="F45" s="7">
        <v>20.238888888888894</v>
      </c>
      <c r="G45" s="7">
        <v>28.504000000000001</v>
      </c>
      <c r="H45" s="7">
        <v>3.5</v>
      </c>
      <c r="I45" s="7">
        <v>7.43</v>
      </c>
      <c r="J45" s="7">
        <v>7.26</v>
      </c>
      <c r="K45" s="7">
        <v>84.327100000000002</v>
      </c>
      <c r="L45">
        <v>177.48</v>
      </c>
      <c r="M45" t="s">
        <v>12</v>
      </c>
      <c r="N45" t="s">
        <v>10</v>
      </c>
      <c r="O45" t="s">
        <v>12</v>
      </c>
      <c r="P45">
        <v>40.049790999999999</v>
      </c>
      <c r="Q45">
        <v>-105.145899</v>
      </c>
      <c r="R45" t="s">
        <v>15</v>
      </c>
      <c r="S45" s="10" t="s">
        <v>23</v>
      </c>
      <c r="T45">
        <v>6730200</v>
      </c>
      <c r="U45" s="1">
        <v>41140</v>
      </c>
      <c r="V45" s="11">
        <v>2.0833333333333332E-2</v>
      </c>
      <c r="W45">
        <v>5.38</v>
      </c>
      <c r="X45">
        <v>152</v>
      </c>
      <c r="Y45">
        <f>W45-W49</f>
        <v>0.11000000000000032</v>
      </c>
      <c r="Z45">
        <f>X45-X49</f>
        <v>27</v>
      </c>
    </row>
    <row r="46" spans="1:26" ht="15.75">
      <c r="A46" s="1">
        <v>41141</v>
      </c>
      <c r="B46" s="9">
        <v>2.3310185185185187E-2</v>
      </c>
      <c r="C46" s="22">
        <v>1</v>
      </c>
      <c r="D46" s="7">
        <v>3315</v>
      </c>
      <c r="E46" s="7">
        <v>68.64</v>
      </c>
      <c r="F46" s="7">
        <v>20.355555555555558</v>
      </c>
      <c r="G46" s="7">
        <v>28.504000000000001</v>
      </c>
      <c r="H46" s="7">
        <v>3.4409999999999998</v>
      </c>
      <c r="I46" s="7">
        <v>7.4</v>
      </c>
      <c r="J46" s="7">
        <v>7.13</v>
      </c>
      <c r="K46" s="7">
        <v>83.013300000000001</v>
      </c>
      <c r="L46">
        <v>182.8</v>
      </c>
      <c r="M46" t="s">
        <v>12</v>
      </c>
      <c r="N46" t="s">
        <v>10</v>
      </c>
      <c r="O46" t="s">
        <v>12</v>
      </c>
      <c r="P46">
        <v>40.049790999999999</v>
      </c>
      <c r="Q46">
        <v>-105.145899</v>
      </c>
      <c r="R46" t="s">
        <v>15</v>
      </c>
      <c r="S46" s="10" t="s">
        <v>23</v>
      </c>
      <c r="T46">
        <v>6730200</v>
      </c>
      <c r="U46" s="1">
        <v>41141</v>
      </c>
      <c r="V46" s="11">
        <v>2.0833333333333332E-2</v>
      </c>
      <c r="W46">
        <v>5.38</v>
      </c>
      <c r="X46">
        <v>152</v>
      </c>
      <c r="Y46">
        <f>W46-W50</f>
        <v>5.9999999999999609E-2</v>
      </c>
      <c r="Z46">
        <f>X46-X50</f>
        <v>16</v>
      </c>
    </row>
    <row r="47" spans="1:26" ht="15.75">
      <c r="A47" s="1">
        <v>41142</v>
      </c>
      <c r="B47" s="9">
        <v>2.3310185185185187E-2</v>
      </c>
      <c r="C47" s="22">
        <v>1</v>
      </c>
      <c r="D47" s="7">
        <v>4755</v>
      </c>
      <c r="E47" s="7">
        <v>69.31</v>
      </c>
      <c r="F47" s="7">
        <v>20.727777777777781</v>
      </c>
      <c r="G47" s="7">
        <v>28.504000000000001</v>
      </c>
      <c r="H47" s="7">
        <v>3.411</v>
      </c>
      <c r="I47" s="7">
        <v>7.38</v>
      </c>
      <c r="J47" s="7">
        <v>6.96</v>
      </c>
      <c r="K47" s="7">
        <v>81.6554</v>
      </c>
      <c r="L47">
        <v>185.59</v>
      </c>
      <c r="M47" t="s">
        <v>12</v>
      </c>
      <c r="N47" t="s">
        <v>10</v>
      </c>
      <c r="O47" t="s">
        <v>12</v>
      </c>
      <c r="P47">
        <v>40.049790999999999</v>
      </c>
      <c r="Q47">
        <v>-105.145899</v>
      </c>
      <c r="R47" t="s">
        <v>15</v>
      </c>
      <c r="S47" s="10" t="s">
        <v>23</v>
      </c>
      <c r="T47">
        <v>6730200</v>
      </c>
      <c r="U47" s="1">
        <v>41142</v>
      </c>
      <c r="V47" s="11">
        <v>2.0833333333333332E-2</v>
      </c>
      <c r="W47">
        <v>5.38</v>
      </c>
      <c r="X47">
        <v>152</v>
      </c>
      <c r="Y47">
        <f>W47-W51</f>
        <v>8.9999999999999858E-2</v>
      </c>
      <c r="Z47">
        <f>X47-X51</f>
        <v>24</v>
      </c>
    </row>
    <row r="48" spans="1:26" ht="15.75">
      <c r="A48" s="1">
        <v>41143</v>
      </c>
      <c r="B48" s="9">
        <v>2.3310185185185187E-2</v>
      </c>
      <c r="C48" s="22">
        <v>1</v>
      </c>
      <c r="D48" s="7">
        <v>6195</v>
      </c>
      <c r="E48" s="7">
        <v>68.62</v>
      </c>
      <c r="F48" s="7">
        <v>20.344444444444449</v>
      </c>
      <c r="G48" s="7">
        <v>28.504000000000001</v>
      </c>
      <c r="H48" s="7">
        <v>3.3820000000000001</v>
      </c>
      <c r="I48" s="7">
        <v>7.38</v>
      </c>
      <c r="J48" s="7">
        <v>7.01</v>
      </c>
      <c r="K48" s="7">
        <v>81.655799999999999</v>
      </c>
      <c r="L48">
        <v>183.28</v>
      </c>
      <c r="M48" t="s">
        <v>12</v>
      </c>
      <c r="N48" t="s">
        <v>10</v>
      </c>
      <c r="O48" t="s">
        <v>12</v>
      </c>
      <c r="P48">
        <v>40.049790999999999</v>
      </c>
      <c r="Q48">
        <v>-105.145899</v>
      </c>
      <c r="R48" t="s">
        <v>15</v>
      </c>
      <c r="S48" s="10" t="s">
        <v>23</v>
      </c>
      <c r="T48">
        <v>6730200</v>
      </c>
      <c r="U48" s="1">
        <v>41143</v>
      </c>
      <c r="V48" s="11">
        <v>2.0833333333333332E-2</v>
      </c>
      <c r="W48">
        <v>5.37</v>
      </c>
      <c r="X48">
        <v>149</v>
      </c>
      <c r="Y48">
        <f>W48-W52</f>
        <v>8.0000000000000071E-2</v>
      </c>
      <c r="Z48">
        <f>X48-X52</f>
        <v>21</v>
      </c>
    </row>
    <row r="49" spans="1:26" ht="15.75">
      <c r="A49" s="1">
        <v>41144</v>
      </c>
      <c r="B49" s="9">
        <v>2.3310185185185187E-2</v>
      </c>
      <c r="C49" s="22">
        <v>1</v>
      </c>
      <c r="D49" s="7">
        <v>7635</v>
      </c>
      <c r="E49" s="7">
        <v>69.84</v>
      </c>
      <c r="F49" s="7">
        <v>21.022222222222226</v>
      </c>
      <c r="G49" s="7">
        <v>28.504000000000001</v>
      </c>
      <c r="H49" s="7">
        <v>3.411</v>
      </c>
      <c r="I49" s="7">
        <v>7.35</v>
      </c>
      <c r="J49" s="7">
        <v>6.85</v>
      </c>
      <c r="K49" s="7">
        <v>80.8202</v>
      </c>
      <c r="L49">
        <v>199.45</v>
      </c>
      <c r="M49" t="s">
        <v>12</v>
      </c>
      <c r="N49" t="s">
        <v>10</v>
      </c>
      <c r="O49" t="s">
        <v>12</v>
      </c>
      <c r="P49">
        <v>40.049790999999999</v>
      </c>
      <c r="Q49">
        <v>-105.145899</v>
      </c>
      <c r="R49" t="s">
        <v>15</v>
      </c>
      <c r="S49" s="10" t="s">
        <v>23</v>
      </c>
      <c r="T49">
        <v>6730200</v>
      </c>
      <c r="U49" s="1">
        <v>41144</v>
      </c>
      <c r="V49" s="11">
        <v>2.0833333333333332E-2</v>
      </c>
      <c r="W49">
        <v>5.27</v>
      </c>
      <c r="X49">
        <v>125</v>
      </c>
      <c r="Y49">
        <f>W49-W53</f>
        <v>4.9999999999999822E-2</v>
      </c>
      <c r="Z49">
        <f>X49-X53</f>
        <v>12</v>
      </c>
    </row>
    <row r="50" spans="1:26" ht="15.75">
      <c r="A50" s="1">
        <v>41145</v>
      </c>
      <c r="B50" s="9">
        <v>2.3310185185185187E-2</v>
      </c>
      <c r="C50" s="22">
        <v>1</v>
      </c>
      <c r="D50" s="7">
        <v>9075</v>
      </c>
      <c r="E50" s="7">
        <v>69.430000000000007</v>
      </c>
      <c r="F50" s="7">
        <v>20.794444444444448</v>
      </c>
      <c r="G50" s="7">
        <v>28.504000000000001</v>
      </c>
      <c r="H50" s="7">
        <v>3.323</v>
      </c>
      <c r="I50" s="7">
        <v>7.46</v>
      </c>
      <c r="J50" s="7">
        <v>7</v>
      </c>
      <c r="K50" s="7">
        <v>82.203100000000006</v>
      </c>
      <c r="L50">
        <v>202.43</v>
      </c>
      <c r="M50" t="s">
        <v>12</v>
      </c>
      <c r="N50" t="s">
        <v>10</v>
      </c>
      <c r="O50" t="s">
        <v>12</v>
      </c>
      <c r="P50">
        <v>40.049790999999999</v>
      </c>
      <c r="Q50">
        <v>-105.145899</v>
      </c>
      <c r="R50" t="s">
        <v>15</v>
      </c>
      <c r="S50" s="10" t="s">
        <v>23</v>
      </c>
      <c r="T50">
        <v>6730200</v>
      </c>
      <c r="U50" s="1">
        <v>41145</v>
      </c>
      <c r="V50" s="11">
        <v>2.0833333333333332E-2</v>
      </c>
      <c r="W50">
        <v>5.32</v>
      </c>
      <c r="X50">
        <v>136</v>
      </c>
      <c r="Y50">
        <f>W50-W54</f>
        <v>0.15000000000000036</v>
      </c>
      <c r="Z50">
        <f>X50-X54</f>
        <v>34</v>
      </c>
    </row>
    <row r="51" spans="1:26" ht="15.75">
      <c r="A51" s="1">
        <v>41146</v>
      </c>
      <c r="B51" s="9">
        <v>2.3310185185185187E-2</v>
      </c>
      <c r="C51" s="22">
        <v>1</v>
      </c>
      <c r="D51" s="7">
        <v>10515</v>
      </c>
      <c r="E51" s="7">
        <v>69.760000000000005</v>
      </c>
      <c r="F51" s="7">
        <v>20.977777777777781</v>
      </c>
      <c r="G51" s="7">
        <v>28.504000000000001</v>
      </c>
      <c r="H51" s="7">
        <v>3.3519999999999999</v>
      </c>
      <c r="I51" s="7">
        <v>7.45</v>
      </c>
      <c r="J51" s="7">
        <v>6.93</v>
      </c>
      <c r="K51" s="7">
        <v>81.715500000000006</v>
      </c>
      <c r="L51">
        <v>192.07</v>
      </c>
      <c r="M51" t="s">
        <v>12</v>
      </c>
      <c r="N51" t="s">
        <v>10</v>
      </c>
      <c r="O51" t="s">
        <v>12</v>
      </c>
      <c r="P51">
        <v>40.049790999999999</v>
      </c>
      <c r="Q51">
        <v>-105.145899</v>
      </c>
      <c r="R51" t="s">
        <v>15</v>
      </c>
      <c r="S51" s="10" t="s">
        <v>23</v>
      </c>
      <c r="T51">
        <v>6730200</v>
      </c>
      <c r="U51" s="1">
        <v>41146</v>
      </c>
      <c r="V51" s="11">
        <v>2.0833333333333332E-2</v>
      </c>
      <c r="W51">
        <v>5.29</v>
      </c>
      <c r="X51">
        <v>128</v>
      </c>
      <c r="Y51">
        <f>W51-W55</f>
        <v>0.20999999999999996</v>
      </c>
      <c r="Z51">
        <f>X51-X55</f>
        <v>42</v>
      </c>
    </row>
    <row r="52" spans="1:26" ht="15.75">
      <c r="A52" s="1">
        <v>41147</v>
      </c>
      <c r="B52" s="9">
        <v>2.3310185185185187E-2</v>
      </c>
      <c r="C52" s="22">
        <v>1</v>
      </c>
      <c r="D52" s="7">
        <v>11955</v>
      </c>
      <c r="E52" s="7">
        <v>68.599999999999994</v>
      </c>
      <c r="F52" s="7">
        <v>20.333333333333332</v>
      </c>
      <c r="G52" s="7">
        <v>28.504000000000001</v>
      </c>
      <c r="H52" s="7">
        <v>3.294</v>
      </c>
      <c r="I52" s="7">
        <v>7.42</v>
      </c>
      <c r="J52" s="7">
        <v>7.06</v>
      </c>
      <c r="K52" s="7">
        <v>82.246899999999997</v>
      </c>
      <c r="L52">
        <v>190.41</v>
      </c>
      <c r="M52" t="s">
        <v>12</v>
      </c>
      <c r="N52" t="s">
        <v>10</v>
      </c>
      <c r="O52" t="s">
        <v>12</v>
      </c>
      <c r="P52">
        <v>40.049790999999999</v>
      </c>
      <c r="Q52">
        <v>-105.145899</v>
      </c>
      <c r="R52" t="s">
        <v>15</v>
      </c>
      <c r="S52" s="10" t="s">
        <v>23</v>
      </c>
      <c r="T52">
        <v>6730200</v>
      </c>
      <c r="U52" s="1">
        <v>41147</v>
      </c>
      <c r="V52" s="11">
        <v>2.0833333333333332E-2</v>
      </c>
      <c r="W52">
        <v>5.29</v>
      </c>
      <c r="X52">
        <v>128</v>
      </c>
      <c r="Y52">
        <f>W52-W56</f>
        <v>0.30999999999999961</v>
      </c>
      <c r="Z52">
        <f>X52-X56</f>
        <v>60</v>
      </c>
    </row>
    <row r="53" spans="1:26" ht="15.75">
      <c r="A53" s="1">
        <v>41148</v>
      </c>
      <c r="B53" s="9">
        <v>2.3310185185185187E-2</v>
      </c>
      <c r="C53" s="22">
        <v>1</v>
      </c>
      <c r="D53" s="7">
        <v>13395</v>
      </c>
      <c r="E53" s="7">
        <v>68.680000000000007</v>
      </c>
      <c r="F53" s="7">
        <v>20.377777777777784</v>
      </c>
      <c r="G53" s="7">
        <v>28.504000000000001</v>
      </c>
      <c r="H53" s="7">
        <v>3.294</v>
      </c>
      <c r="I53" s="7">
        <v>7.42</v>
      </c>
      <c r="J53" s="7">
        <v>7.1</v>
      </c>
      <c r="K53" s="7">
        <v>82.680199999999999</v>
      </c>
      <c r="L53">
        <v>204.29</v>
      </c>
      <c r="M53" t="s">
        <v>12</v>
      </c>
      <c r="N53" t="s">
        <v>10</v>
      </c>
      <c r="O53" t="s">
        <v>12</v>
      </c>
      <c r="P53">
        <v>40.049790999999999</v>
      </c>
      <c r="Q53">
        <v>-105.145899</v>
      </c>
      <c r="R53" t="s">
        <v>15</v>
      </c>
      <c r="S53" s="10" t="s">
        <v>23</v>
      </c>
      <c r="T53">
        <v>6730200</v>
      </c>
      <c r="U53" s="1">
        <v>41148</v>
      </c>
      <c r="V53" s="11">
        <v>2.0833333333333332E-2</v>
      </c>
      <c r="W53">
        <v>5.22</v>
      </c>
      <c r="X53">
        <v>113</v>
      </c>
      <c r="Y53">
        <f>W53-W57</f>
        <v>0.17999999999999972</v>
      </c>
      <c r="Z53">
        <f>X53-X57</f>
        <v>35</v>
      </c>
    </row>
    <row r="54" spans="1:26" ht="15.75">
      <c r="A54" s="1">
        <v>41149</v>
      </c>
      <c r="B54" s="9">
        <v>2.3310185185185187E-2</v>
      </c>
      <c r="C54" s="22">
        <v>1</v>
      </c>
      <c r="D54" s="7">
        <v>14835</v>
      </c>
      <c r="E54" s="7">
        <v>71.430000000000007</v>
      </c>
      <c r="F54" s="7">
        <v>21.905555555555559</v>
      </c>
      <c r="G54" s="7">
        <v>28.504000000000001</v>
      </c>
      <c r="H54" s="7">
        <v>3.294</v>
      </c>
      <c r="I54" s="7">
        <v>7.4</v>
      </c>
      <c r="J54" s="7">
        <v>6.75</v>
      </c>
      <c r="K54" s="7">
        <v>81.0916</v>
      </c>
      <c r="L54">
        <v>225.4</v>
      </c>
      <c r="M54" t="s">
        <v>12</v>
      </c>
      <c r="N54" t="s">
        <v>10</v>
      </c>
      <c r="O54" t="s">
        <v>12</v>
      </c>
      <c r="P54">
        <v>40.049790999999999</v>
      </c>
      <c r="Q54">
        <v>-105.145899</v>
      </c>
      <c r="R54" t="s">
        <v>15</v>
      </c>
      <c r="S54" s="10" t="s">
        <v>23</v>
      </c>
      <c r="T54">
        <v>6730200</v>
      </c>
      <c r="U54" s="1">
        <v>41149</v>
      </c>
      <c r="V54" s="11">
        <v>2.0833333333333332E-2</v>
      </c>
      <c r="W54">
        <v>5.17</v>
      </c>
      <c r="X54">
        <v>102</v>
      </c>
      <c r="Y54">
        <f>W54-W58</f>
        <v>0.12000000000000011</v>
      </c>
      <c r="Z54">
        <f>X54-X58</f>
        <v>22</v>
      </c>
    </row>
    <row r="55" spans="1:26" ht="15.75">
      <c r="A55" s="1">
        <v>41150</v>
      </c>
      <c r="B55" s="9">
        <v>2.3310185185185187E-2</v>
      </c>
      <c r="C55" s="22">
        <v>1</v>
      </c>
      <c r="D55" s="7">
        <v>16275</v>
      </c>
      <c r="E55" s="7">
        <v>70.739999999999995</v>
      </c>
      <c r="F55" s="7">
        <v>21.522222222222219</v>
      </c>
      <c r="G55" s="7">
        <v>28.504000000000001</v>
      </c>
      <c r="H55" s="7">
        <v>3.294</v>
      </c>
      <c r="I55" s="7">
        <v>7.35</v>
      </c>
      <c r="J55" s="7">
        <v>6.63</v>
      </c>
      <c r="K55" s="7">
        <v>79.0749</v>
      </c>
      <c r="L55">
        <v>246.08</v>
      </c>
      <c r="M55" t="s">
        <v>12</v>
      </c>
      <c r="N55" t="s">
        <v>10</v>
      </c>
      <c r="O55" t="s">
        <v>12</v>
      </c>
      <c r="P55">
        <v>40.049790999999999</v>
      </c>
      <c r="Q55">
        <v>-105.145899</v>
      </c>
      <c r="R55" t="s">
        <v>15</v>
      </c>
      <c r="S55" s="10" t="s">
        <v>23</v>
      </c>
      <c r="T55">
        <v>6730200</v>
      </c>
      <c r="U55" s="1">
        <v>41150</v>
      </c>
      <c r="V55" s="11">
        <v>2.0833333333333332E-2</v>
      </c>
      <c r="W55">
        <v>5.08</v>
      </c>
      <c r="X55">
        <v>86</v>
      </c>
      <c r="Y55">
        <f>W55-W59</f>
        <v>0</v>
      </c>
      <c r="Z55">
        <f>X55-X59</f>
        <v>0</v>
      </c>
    </row>
    <row r="56" spans="1:26" ht="15.75">
      <c r="A56" s="1">
        <v>41151</v>
      </c>
      <c r="B56" s="9">
        <v>2.3310185185185187E-2</v>
      </c>
      <c r="C56" s="22">
        <v>1</v>
      </c>
      <c r="D56" s="7">
        <v>17715</v>
      </c>
      <c r="E56" s="7">
        <v>69.209999999999994</v>
      </c>
      <c r="F56" s="7">
        <v>20.672222222222221</v>
      </c>
      <c r="G56" s="7">
        <v>28.504000000000001</v>
      </c>
      <c r="H56" s="7">
        <v>3.294</v>
      </c>
      <c r="I56" s="7">
        <v>7.43</v>
      </c>
      <c r="J56" s="7">
        <v>7.32</v>
      </c>
      <c r="K56" s="7">
        <v>85.785799999999995</v>
      </c>
      <c r="L56">
        <v>1.41</v>
      </c>
      <c r="M56" t="s">
        <v>12</v>
      </c>
      <c r="N56" t="s">
        <v>10</v>
      </c>
      <c r="O56" t="s">
        <v>12</v>
      </c>
      <c r="P56">
        <v>40.049790999999999</v>
      </c>
      <c r="Q56">
        <v>-105.145899</v>
      </c>
      <c r="R56" t="s">
        <v>15</v>
      </c>
      <c r="S56" s="10" t="s">
        <v>23</v>
      </c>
      <c r="T56">
        <v>6730200</v>
      </c>
      <c r="U56" s="1">
        <v>41151</v>
      </c>
      <c r="V56" s="11">
        <v>2.0833333333333332E-2</v>
      </c>
      <c r="W56">
        <v>4.9800000000000004</v>
      </c>
      <c r="X56">
        <v>68</v>
      </c>
      <c r="Y56">
        <f>W56-W60</f>
        <v>-0.12999999999999989</v>
      </c>
      <c r="Z56">
        <f>X56-X60</f>
        <v>-22</v>
      </c>
    </row>
    <row r="57" spans="1:26" ht="15.75">
      <c r="A57" s="1">
        <v>41152</v>
      </c>
      <c r="B57" s="9">
        <v>2.3310185185185187E-2</v>
      </c>
      <c r="C57" s="22">
        <v>1</v>
      </c>
      <c r="D57" s="7">
        <v>19155</v>
      </c>
      <c r="E57" s="7">
        <v>70.02</v>
      </c>
      <c r="F57" s="7">
        <v>21.12222222222222</v>
      </c>
      <c r="G57" s="7">
        <v>28.504000000000001</v>
      </c>
      <c r="H57" s="7">
        <v>3.2639999999999998</v>
      </c>
      <c r="I57" s="7">
        <v>7.46</v>
      </c>
      <c r="J57" s="7">
        <v>6.92</v>
      </c>
      <c r="K57" s="7">
        <v>81.84</v>
      </c>
      <c r="L57">
        <v>255.68</v>
      </c>
      <c r="M57" t="s">
        <v>12</v>
      </c>
      <c r="N57" t="s">
        <v>10</v>
      </c>
      <c r="O57" t="s">
        <v>12</v>
      </c>
      <c r="P57">
        <v>40.049790999999999</v>
      </c>
      <c r="Q57">
        <v>-105.145899</v>
      </c>
      <c r="R57" t="s">
        <v>15</v>
      </c>
      <c r="S57" s="10" t="s">
        <v>23</v>
      </c>
      <c r="T57">
        <v>6730200</v>
      </c>
      <c r="U57" s="1">
        <v>41152</v>
      </c>
      <c r="V57" s="11">
        <v>2.0833333333333332E-2</v>
      </c>
      <c r="W57">
        <v>5.04</v>
      </c>
      <c r="X57">
        <v>78</v>
      </c>
      <c r="Y57">
        <f>W57-W61</f>
        <v>-5.9999999999999609E-2</v>
      </c>
      <c r="Z57">
        <f>X57-X61</f>
        <v>-10</v>
      </c>
    </row>
    <row r="58" spans="1:26" ht="15.75">
      <c r="A58" s="1">
        <v>41153</v>
      </c>
      <c r="B58" s="9">
        <v>2.3310185185185187E-2</v>
      </c>
      <c r="C58" s="22">
        <v>1</v>
      </c>
      <c r="D58" s="7">
        <v>20595</v>
      </c>
      <c r="E58" s="7">
        <v>70.19</v>
      </c>
      <c r="F58" s="7">
        <v>21.216666666666665</v>
      </c>
      <c r="G58" s="7">
        <v>28.504000000000001</v>
      </c>
      <c r="H58" s="7">
        <v>3.2349999999999999</v>
      </c>
      <c r="I58" s="7">
        <v>7.47</v>
      </c>
      <c r="J58" s="7">
        <v>6.91</v>
      </c>
      <c r="K58" s="7">
        <v>81.876599999999996</v>
      </c>
      <c r="L58">
        <v>252.31</v>
      </c>
      <c r="M58" t="s">
        <v>12</v>
      </c>
      <c r="N58" t="s">
        <v>10</v>
      </c>
      <c r="O58" t="s">
        <v>12</v>
      </c>
      <c r="P58">
        <v>40.049790999999999</v>
      </c>
      <c r="Q58">
        <v>-105.145899</v>
      </c>
      <c r="R58" t="s">
        <v>15</v>
      </c>
      <c r="S58" s="10" t="s">
        <v>23</v>
      </c>
      <c r="T58">
        <v>6730200</v>
      </c>
      <c r="U58" s="1">
        <v>41153</v>
      </c>
      <c r="V58" s="11">
        <v>2.0833333333333332E-2</v>
      </c>
      <c r="W58">
        <v>5.05</v>
      </c>
      <c r="X58">
        <v>80</v>
      </c>
      <c r="Y58">
        <f>W58-W62</f>
        <v>-4.9999999999999822E-2</v>
      </c>
      <c r="Z58">
        <f>X58-X62</f>
        <v>-8</v>
      </c>
    </row>
    <row r="59" spans="1:26" ht="15.75">
      <c r="A59" s="1">
        <v>41154</v>
      </c>
      <c r="B59" s="9">
        <v>2.3310185185185187E-2</v>
      </c>
      <c r="C59" s="22">
        <v>1</v>
      </c>
      <c r="D59" s="7">
        <v>22035</v>
      </c>
      <c r="E59" s="7">
        <v>69.89</v>
      </c>
      <c r="F59" s="7">
        <v>21.05</v>
      </c>
      <c r="G59" s="7">
        <v>28.504000000000001</v>
      </c>
      <c r="H59" s="7">
        <v>3.2639999999999998</v>
      </c>
      <c r="I59" s="7">
        <v>7.46</v>
      </c>
      <c r="J59" s="7">
        <v>7</v>
      </c>
      <c r="K59" s="7">
        <v>82.703400000000002</v>
      </c>
      <c r="L59">
        <v>229.53</v>
      </c>
      <c r="M59" t="s">
        <v>12</v>
      </c>
      <c r="N59" t="s">
        <v>10</v>
      </c>
      <c r="O59" t="s">
        <v>12</v>
      </c>
      <c r="P59">
        <v>40.049790999999999</v>
      </c>
      <c r="Q59">
        <v>-105.145899</v>
      </c>
      <c r="R59" t="s">
        <v>15</v>
      </c>
      <c r="S59" s="10" t="s">
        <v>23</v>
      </c>
      <c r="T59">
        <v>6730200</v>
      </c>
      <c r="U59" s="1">
        <v>41154</v>
      </c>
      <c r="V59" s="11">
        <v>2.0833333333333332E-2</v>
      </c>
      <c r="W59">
        <v>5.08</v>
      </c>
      <c r="X59">
        <v>86</v>
      </c>
      <c r="Y59">
        <f>W59-W63</f>
        <v>-1.9999999999999574E-2</v>
      </c>
      <c r="Z59">
        <f>X59-X63</f>
        <v>-2</v>
      </c>
    </row>
    <row r="60" spans="1:26" ht="15.75">
      <c r="A60" s="1">
        <v>41155</v>
      </c>
      <c r="B60" s="9">
        <v>2.3310185185185187E-2</v>
      </c>
      <c r="C60" s="22">
        <v>1</v>
      </c>
      <c r="D60" s="7">
        <v>23475</v>
      </c>
      <c r="E60" s="7">
        <v>69.760000000000005</v>
      </c>
      <c r="F60" s="7">
        <v>20.977777777777781</v>
      </c>
      <c r="G60" s="7">
        <v>28.504000000000001</v>
      </c>
      <c r="H60" s="7">
        <v>3.2050000000000001</v>
      </c>
      <c r="I60" s="7">
        <v>7.51</v>
      </c>
      <c r="J60" s="7">
        <v>7.08</v>
      </c>
      <c r="K60" s="7">
        <v>83.525199999999998</v>
      </c>
      <c r="L60">
        <v>220.37</v>
      </c>
      <c r="M60" t="s">
        <v>12</v>
      </c>
      <c r="N60" t="s">
        <v>10</v>
      </c>
      <c r="O60" t="s">
        <v>12</v>
      </c>
      <c r="P60">
        <v>40.049790999999999</v>
      </c>
      <c r="Q60">
        <v>-105.145899</v>
      </c>
      <c r="R60" t="s">
        <v>15</v>
      </c>
      <c r="S60" s="10" t="s">
        <v>23</v>
      </c>
      <c r="T60">
        <v>6730200</v>
      </c>
      <c r="U60" s="1">
        <v>41155</v>
      </c>
      <c r="V60" s="11">
        <v>2.0833333333333332E-2</v>
      </c>
      <c r="W60">
        <v>5.1100000000000003</v>
      </c>
      <c r="X60">
        <v>90</v>
      </c>
      <c r="Y60">
        <f>W60-W64</f>
        <v>2.0000000000000462E-2</v>
      </c>
      <c r="Z60">
        <f>X60-X64</f>
        <v>2</v>
      </c>
    </row>
    <row r="61" spans="1:26" ht="15.75">
      <c r="A61" s="1">
        <v>41156</v>
      </c>
      <c r="B61" s="9">
        <v>2.3310185185185187E-2</v>
      </c>
      <c r="C61" s="22">
        <v>1</v>
      </c>
      <c r="D61" s="7">
        <v>24915</v>
      </c>
      <c r="E61" s="7">
        <v>69.25</v>
      </c>
      <c r="F61" s="7">
        <v>20.694444444444446</v>
      </c>
      <c r="G61" s="7">
        <v>28.504000000000001</v>
      </c>
      <c r="H61" s="7">
        <v>3.2050000000000001</v>
      </c>
      <c r="I61" s="7">
        <v>7.52</v>
      </c>
      <c r="J61" s="7">
        <v>7.09</v>
      </c>
      <c r="K61" s="7">
        <v>83.178399999999996</v>
      </c>
      <c r="L61">
        <v>221.54</v>
      </c>
      <c r="M61" t="s">
        <v>12</v>
      </c>
      <c r="N61" t="s">
        <v>10</v>
      </c>
      <c r="O61" t="s">
        <v>12</v>
      </c>
      <c r="P61">
        <v>40.049790999999999</v>
      </c>
      <c r="Q61">
        <v>-105.145899</v>
      </c>
      <c r="R61" t="s">
        <v>15</v>
      </c>
      <c r="S61" s="10" t="s">
        <v>23</v>
      </c>
      <c r="T61">
        <v>6730200</v>
      </c>
      <c r="U61" s="1">
        <v>41156</v>
      </c>
      <c r="V61" s="11">
        <v>2.0833333333333332E-2</v>
      </c>
      <c r="W61">
        <v>5.0999999999999996</v>
      </c>
      <c r="X61">
        <v>88</v>
      </c>
      <c r="Y61">
        <f>W61-W65</f>
        <v>-0.29000000000000004</v>
      </c>
      <c r="Z61">
        <f>X61-X65</f>
        <v>-67</v>
      </c>
    </row>
    <row r="62" spans="1:26" ht="15.75">
      <c r="A62" s="1">
        <v>41157</v>
      </c>
      <c r="B62" s="9">
        <v>2.3310185185185187E-2</v>
      </c>
      <c r="C62" s="22">
        <v>1</v>
      </c>
      <c r="D62" s="7">
        <v>26355</v>
      </c>
      <c r="E62" s="7">
        <v>68.52</v>
      </c>
      <c r="F62" s="7">
        <v>20.288888888888888</v>
      </c>
      <c r="G62" s="7">
        <v>28.504000000000001</v>
      </c>
      <c r="H62" s="7">
        <v>3.2349999999999999</v>
      </c>
      <c r="I62" s="7">
        <v>7.5</v>
      </c>
      <c r="J62" s="7">
        <v>7.11</v>
      </c>
      <c r="K62" s="7">
        <v>82.656999999999996</v>
      </c>
      <c r="L62">
        <v>218.19</v>
      </c>
      <c r="M62" t="s">
        <v>12</v>
      </c>
      <c r="N62" t="s">
        <v>10</v>
      </c>
      <c r="O62" t="s">
        <v>12</v>
      </c>
      <c r="P62">
        <v>40.049790999999999</v>
      </c>
      <c r="Q62">
        <v>-105.145899</v>
      </c>
      <c r="R62" t="s">
        <v>15</v>
      </c>
      <c r="S62" s="10" t="s">
        <v>23</v>
      </c>
      <c r="T62">
        <v>6730200</v>
      </c>
      <c r="U62" s="1">
        <v>41157</v>
      </c>
      <c r="V62" s="11">
        <v>2.0833333333333332E-2</v>
      </c>
      <c r="W62">
        <v>5.0999999999999996</v>
      </c>
      <c r="X62">
        <v>88</v>
      </c>
      <c r="Y62">
        <f>W62-W66</f>
        <v>-0.28000000000000025</v>
      </c>
      <c r="Z62">
        <f>X62-X66</f>
        <v>-64</v>
      </c>
    </row>
    <row r="63" spans="1:26" ht="15.75">
      <c r="A63" s="1">
        <v>41158</v>
      </c>
      <c r="B63" s="9">
        <v>2.3310185185185187E-2</v>
      </c>
      <c r="C63" s="22">
        <v>1</v>
      </c>
      <c r="D63" s="7">
        <v>27795</v>
      </c>
      <c r="E63" s="7">
        <v>68.06</v>
      </c>
      <c r="F63" s="7">
        <v>20.033333333333335</v>
      </c>
      <c r="G63" s="7">
        <v>28.504000000000001</v>
      </c>
      <c r="H63" s="7">
        <v>3.2050000000000001</v>
      </c>
      <c r="I63" s="7">
        <v>7.49</v>
      </c>
      <c r="J63" s="7">
        <v>7.11</v>
      </c>
      <c r="K63" s="7">
        <v>82.266599999999997</v>
      </c>
      <c r="L63">
        <v>225.44</v>
      </c>
      <c r="M63" t="s">
        <v>12</v>
      </c>
      <c r="N63" t="s">
        <v>10</v>
      </c>
      <c r="O63" t="s">
        <v>12</v>
      </c>
      <c r="P63">
        <v>40.049790999999999</v>
      </c>
      <c r="Q63">
        <v>-105.145899</v>
      </c>
      <c r="R63" t="s">
        <v>15</v>
      </c>
      <c r="S63" s="10" t="s">
        <v>23</v>
      </c>
      <c r="T63">
        <v>6730200</v>
      </c>
      <c r="U63" s="1">
        <v>41158</v>
      </c>
      <c r="V63" s="11">
        <v>2.0833333333333332E-2</v>
      </c>
      <c r="W63">
        <v>5.0999999999999996</v>
      </c>
      <c r="X63">
        <v>88</v>
      </c>
      <c r="Y63">
        <f>W63-W67</f>
        <v>-0.28000000000000025</v>
      </c>
      <c r="Z63">
        <f>X63-X67</f>
        <v>-64</v>
      </c>
    </row>
    <row r="64" spans="1:26" ht="15.75">
      <c r="A64" s="1">
        <v>41159</v>
      </c>
      <c r="B64" s="9">
        <v>2.3310185185185187E-2</v>
      </c>
      <c r="C64" s="22">
        <v>1</v>
      </c>
      <c r="D64" s="7">
        <v>29235</v>
      </c>
      <c r="E64" s="7">
        <v>68.209999999999994</v>
      </c>
      <c r="F64" s="7">
        <v>20.116666666666664</v>
      </c>
      <c r="G64" s="7">
        <v>28.504000000000001</v>
      </c>
      <c r="H64" s="7">
        <v>3.2050000000000001</v>
      </c>
      <c r="I64" s="7">
        <v>7.47</v>
      </c>
      <c r="J64" s="7">
        <v>7.15</v>
      </c>
      <c r="K64" s="7">
        <v>82.845500000000001</v>
      </c>
      <c r="L64">
        <v>220.25</v>
      </c>
      <c r="M64" t="s">
        <v>12</v>
      </c>
      <c r="N64" t="s">
        <v>10</v>
      </c>
      <c r="O64" t="s">
        <v>12</v>
      </c>
      <c r="P64">
        <v>40.049790999999999</v>
      </c>
      <c r="Q64">
        <v>-105.145899</v>
      </c>
      <c r="R64" t="s">
        <v>15</v>
      </c>
      <c r="S64" s="10" t="s">
        <v>23</v>
      </c>
      <c r="T64">
        <v>6730200</v>
      </c>
      <c r="U64" s="1">
        <v>41159</v>
      </c>
      <c r="V64" s="11">
        <v>2.0833333333333332E-2</v>
      </c>
      <c r="W64">
        <v>5.09</v>
      </c>
      <c r="X64">
        <v>88</v>
      </c>
      <c r="Y64">
        <f>W64-W68</f>
        <v>-0.29000000000000004</v>
      </c>
      <c r="Z64">
        <f>X64-X68</f>
        <v>-64</v>
      </c>
    </row>
    <row r="65" spans="1:26" ht="15.75">
      <c r="A65" s="1">
        <v>41139</v>
      </c>
      <c r="B65" s="9">
        <v>3.3726851851851855E-2</v>
      </c>
      <c r="C65" s="22">
        <v>1</v>
      </c>
      <c r="D65" s="7">
        <v>450</v>
      </c>
      <c r="E65" s="7">
        <v>68.73</v>
      </c>
      <c r="F65" s="7">
        <v>20.405555555555559</v>
      </c>
      <c r="G65" s="7">
        <v>28.504000000000001</v>
      </c>
      <c r="H65" s="7">
        <v>3.5289999999999999</v>
      </c>
      <c r="I65" s="7">
        <v>7.48</v>
      </c>
      <c r="J65" s="7">
        <v>7.28</v>
      </c>
      <c r="K65" s="7">
        <v>84.840900000000005</v>
      </c>
      <c r="L65">
        <v>175.05</v>
      </c>
      <c r="M65" t="s">
        <v>12</v>
      </c>
      <c r="N65" t="s">
        <v>10</v>
      </c>
      <c r="O65" t="s">
        <v>12</v>
      </c>
      <c r="P65">
        <v>40.049790999999999</v>
      </c>
      <c r="Q65">
        <v>-105.145899</v>
      </c>
      <c r="R65" t="s">
        <v>15</v>
      </c>
      <c r="S65" s="10" t="s">
        <v>23</v>
      </c>
      <c r="T65">
        <v>6730200</v>
      </c>
      <c r="U65" s="1">
        <v>41139</v>
      </c>
      <c r="V65" s="11">
        <v>3.125E-2</v>
      </c>
      <c r="W65">
        <v>5.39</v>
      </c>
      <c r="X65">
        <v>155</v>
      </c>
      <c r="Y65">
        <f>W65-W69</f>
        <v>1.9999999999999574E-2</v>
      </c>
      <c r="Z65">
        <f>X65-X69</f>
        <v>6</v>
      </c>
    </row>
    <row r="66" spans="1:26" ht="15.75">
      <c r="A66" s="1">
        <v>41140</v>
      </c>
      <c r="B66" s="9">
        <v>3.3726851851851855E-2</v>
      </c>
      <c r="C66" s="22">
        <v>1</v>
      </c>
      <c r="D66" s="7">
        <v>1890</v>
      </c>
      <c r="E66" s="7">
        <v>68.39</v>
      </c>
      <c r="F66" s="7">
        <v>20.216666666666669</v>
      </c>
      <c r="G66" s="7">
        <v>28.504000000000001</v>
      </c>
      <c r="H66" s="7">
        <v>3.5</v>
      </c>
      <c r="I66" s="7">
        <v>7.43</v>
      </c>
      <c r="J66" s="7">
        <v>7.25</v>
      </c>
      <c r="K66" s="7">
        <v>84.215699999999998</v>
      </c>
      <c r="L66">
        <v>177.39</v>
      </c>
      <c r="M66" t="s">
        <v>12</v>
      </c>
      <c r="N66" t="s">
        <v>10</v>
      </c>
      <c r="O66" t="s">
        <v>12</v>
      </c>
      <c r="P66">
        <v>40.049790999999999</v>
      </c>
      <c r="Q66">
        <v>-105.145899</v>
      </c>
      <c r="R66" t="s">
        <v>15</v>
      </c>
      <c r="S66" s="10" t="s">
        <v>23</v>
      </c>
      <c r="T66">
        <v>6730200</v>
      </c>
      <c r="U66" s="1">
        <v>41140</v>
      </c>
      <c r="V66" s="11">
        <v>3.125E-2</v>
      </c>
      <c r="W66">
        <v>5.38</v>
      </c>
      <c r="X66">
        <v>152</v>
      </c>
      <c r="Y66">
        <f>W66-W70</f>
        <v>0.11000000000000032</v>
      </c>
      <c r="Z66">
        <f>X66-X70</f>
        <v>27</v>
      </c>
    </row>
    <row r="67" spans="1:26" ht="15.75">
      <c r="A67" s="1">
        <v>41141</v>
      </c>
      <c r="B67" s="9">
        <v>3.3726851851851855E-2</v>
      </c>
      <c r="C67" s="22">
        <v>1</v>
      </c>
      <c r="D67" s="7">
        <v>3330</v>
      </c>
      <c r="E67" s="7">
        <v>68.58</v>
      </c>
      <c r="F67" s="7">
        <v>20.322222222222223</v>
      </c>
      <c r="G67" s="7">
        <v>28.504000000000001</v>
      </c>
      <c r="H67" s="7">
        <v>3.411</v>
      </c>
      <c r="I67" s="7">
        <v>7.4</v>
      </c>
      <c r="J67" s="7">
        <v>7.11</v>
      </c>
      <c r="K67" s="7">
        <v>82.798699999999997</v>
      </c>
      <c r="L67">
        <v>182.37</v>
      </c>
      <c r="M67" t="s">
        <v>12</v>
      </c>
      <c r="N67" t="s">
        <v>10</v>
      </c>
      <c r="O67" t="s">
        <v>12</v>
      </c>
      <c r="P67">
        <v>40.049790999999999</v>
      </c>
      <c r="Q67">
        <v>-105.145899</v>
      </c>
      <c r="R67" t="s">
        <v>15</v>
      </c>
      <c r="S67" s="10" t="s">
        <v>23</v>
      </c>
      <c r="T67">
        <v>6730200</v>
      </c>
      <c r="U67" s="1">
        <v>41141</v>
      </c>
      <c r="V67" s="11">
        <v>3.125E-2</v>
      </c>
      <c r="W67">
        <v>5.38</v>
      </c>
      <c r="X67">
        <v>152</v>
      </c>
      <c r="Y67">
        <f>W67-W71</f>
        <v>5.9999999999999609E-2</v>
      </c>
      <c r="Z67">
        <f>X67-X71</f>
        <v>16</v>
      </c>
    </row>
    <row r="68" spans="1:26" ht="15.75">
      <c r="A68" s="1">
        <v>41142</v>
      </c>
      <c r="B68" s="9">
        <v>3.3726851851851855E-2</v>
      </c>
      <c r="C68" s="22">
        <v>1</v>
      </c>
      <c r="D68" s="7">
        <v>4770</v>
      </c>
      <c r="E68" s="7">
        <v>69.290000000000006</v>
      </c>
      <c r="F68" s="7">
        <v>20.716666666666672</v>
      </c>
      <c r="G68" s="7">
        <v>28.504000000000001</v>
      </c>
      <c r="H68" s="7">
        <v>3.411</v>
      </c>
      <c r="I68" s="7">
        <v>7.38</v>
      </c>
      <c r="J68" s="7">
        <v>6.95</v>
      </c>
      <c r="K68" s="7">
        <v>81.572900000000004</v>
      </c>
      <c r="L68">
        <v>185.36</v>
      </c>
      <c r="M68" t="s">
        <v>12</v>
      </c>
      <c r="N68" t="s">
        <v>10</v>
      </c>
      <c r="O68" t="s">
        <v>12</v>
      </c>
      <c r="P68">
        <v>40.049790999999999</v>
      </c>
      <c r="Q68">
        <v>-105.145899</v>
      </c>
      <c r="R68" t="s">
        <v>15</v>
      </c>
      <c r="S68" s="10" t="s">
        <v>23</v>
      </c>
      <c r="T68">
        <v>6730200</v>
      </c>
      <c r="U68" s="1">
        <v>41142</v>
      </c>
      <c r="V68" s="11">
        <v>3.125E-2</v>
      </c>
      <c r="W68">
        <v>5.38</v>
      </c>
      <c r="X68">
        <v>152</v>
      </c>
      <c r="Y68">
        <f>W68-W72</f>
        <v>8.9999999999999858E-2</v>
      </c>
      <c r="Z68">
        <f>X68-X72</f>
        <v>24</v>
      </c>
    </row>
    <row r="69" spans="1:26" ht="15.75">
      <c r="A69" s="1">
        <v>41143</v>
      </c>
      <c r="B69" s="9">
        <v>3.3726851851851855E-2</v>
      </c>
      <c r="C69" s="22">
        <v>1</v>
      </c>
      <c r="D69" s="7">
        <v>6210</v>
      </c>
      <c r="E69" s="7">
        <v>68.569999999999993</v>
      </c>
      <c r="F69" s="7">
        <v>20.316666666666663</v>
      </c>
      <c r="G69" s="7">
        <v>28.504000000000001</v>
      </c>
      <c r="H69" s="7">
        <v>3.3820000000000001</v>
      </c>
      <c r="I69" s="7">
        <v>7.38</v>
      </c>
      <c r="J69" s="7">
        <v>7.04</v>
      </c>
      <c r="K69" s="7">
        <v>81.962800000000001</v>
      </c>
      <c r="L69">
        <v>183.09</v>
      </c>
      <c r="M69" t="s">
        <v>12</v>
      </c>
      <c r="N69" t="s">
        <v>10</v>
      </c>
      <c r="O69" t="s">
        <v>12</v>
      </c>
      <c r="P69">
        <v>40.049790999999999</v>
      </c>
      <c r="Q69">
        <v>-105.145899</v>
      </c>
      <c r="R69" t="s">
        <v>15</v>
      </c>
      <c r="S69" s="10" t="s">
        <v>23</v>
      </c>
      <c r="T69">
        <v>6730200</v>
      </c>
      <c r="U69" s="1">
        <v>41143</v>
      </c>
      <c r="V69" s="11">
        <v>3.125E-2</v>
      </c>
      <c r="W69">
        <v>5.37</v>
      </c>
      <c r="X69">
        <v>149</v>
      </c>
      <c r="Y69">
        <f>W69-W73</f>
        <v>8.0000000000000071E-2</v>
      </c>
      <c r="Z69">
        <f>X69-X73</f>
        <v>21</v>
      </c>
    </row>
    <row r="70" spans="1:26" ht="15.75">
      <c r="A70" s="1">
        <v>41144</v>
      </c>
      <c r="B70" s="9">
        <v>3.3726851851851855E-2</v>
      </c>
      <c r="C70" s="22">
        <v>1</v>
      </c>
      <c r="D70" s="7">
        <v>7650</v>
      </c>
      <c r="E70" s="7">
        <v>69.81</v>
      </c>
      <c r="F70" s="7">
        <v>21.005555555555556</v>
      </c>
      <c r="G70" s="7">
        <v>28.504000000000001</v>
      </c>
      <c r="H70" s="7">
        <v>3.3820000000000001</v>
      </c>
      <c r="I70" s="7">
        <v>7.36</v>
      </c>
      <c r="J70" s="7">
        <v>6.83</v>
      </c>
      <c r="K70" s="7">
        <v>80.545400000000001</v>
      </c>
      <c r="L70">
        <v>199.22</v>
      </c>
      <c r="M70" t="s">
        <v>12</v>
      </c>
      <c r="N70" t="s">
        <v>10</v>
      </c>
      <c r="O70" t="s">
        <v>12</v>
      </c>
      <c r="P70">
        <v>40.049790999999999</v>
      </c>
      <c r="Q70">
        <v>-105.145899</v>
      </c>
      <c r="R70" t="s">
        <v>15</v>
      </c>
      <c r="S70" s="10" t="s">
        <v>23</v>
      </c>
      <c r="T70">
        <v>6730200</v>
      </c>
      <c r="U70" s="1">
        <v>41144</v>
      </c>
      <c r="V70" s="11">
        <v>3.125E-2</v>
      </c>
      <c r="W70">
        <v>5.27</v>
      </c>
      <c r="X70">
        <v>125</v>
      </c>
      <c r="Y70">
        <f>W70-W74</f>
        <v>4.9999999999999822E-2</v>
      </c>
      <c r="Z70">
        <f>X70-X74</f>
        <v>12</v>
      </c>
    </row>
    <row r="71" spans="1:26" ht="15.75">
      <c r="A71" s="1">
        <v>41145</v>
      </c>
      <c r="B71" s="9">
        <v>3.3726851851851855E-2</v>
      </c>
      <c r="C71" s="22">
        <v>1</v>
      </c>
      <c r="D71" s="7">
        <v>9090</v>
      </c>
      <c r="E71" s="7">
        <v>69.44</v>
      </c>
      <c r="F71" s="7">
        <v>20.8</v>
      </c>
      <c r="G71" s="7">
        <v>28.504000000000001</v>
      </c>
      <c r="H71" s="7">
        <v>3.323</v>
      </c>
      <c r="I71" s="7">
        <v>7.47</v>
      </c>
      <c r="J71" s="7">
        <v>7</v>
      </c>
      <c r="K71" s="7">
        <v>82.284599999999998</v>
      </c>
      <c r="L71">
        <v>202.2</v>
      </c>
      <c r="M71" t="s">
        <v>12</v>
      </c>
      <c r="N71" t="s">
        <v>10</v>
      </c>
      <c r="O71" t="s">
        <v>12</v>
      </c>
      <c r="P71">
        <v>40.049790999999999</v>
      </c>
      <c r="Q71">
        <v>-105.145899</v>
      </c>
      <c r="R71" t="s">
        <v>15</v>
      </c>
      <c r="S71" s="10" t="s">
        <v>23</v>
      </c>
      <c r="T71">
        <v>6730200</v>
      </c>
      <c r="U71" s="1">
        <v>41145</v>
      </c>
      <c r="V71" s="11">
        <v>3.125E-2</v>
      </c>
      <c r="W71">
        <v>5.32</v>
      </c>
      <c r="X71">
        <v>136</v>
      </c>
      <c r="Y71">
        <f>W71-W75</f>
        <v>0.15000000000000036</v>
      </c>
      <c r="Z71">
        <f>X71-X75</f>
        <v>34</v>
      </c>
    </row>
    <row r="72" spans="1:26" ht="15.75">
      <c r="A72" s="1">
        <v>41146</v>
      </c>
      <c r="B72" s="9">
        <v>3.3726851851851855E-2</v>
      </c>
      <c r="C72" s="22">
        <v>1</v>
      </c>
      <c r="D72" s="7">
        <v>10530</v>
      </c>
      <c r="E72" s="7">
        <v>69.69</v>
      </c>
      <c r="F72" s="7">
        <v>20.93888888888889</v>
      </c>
      <c r="G72" s="7">
        <v>28.504000000000001</v>
      </c>
      <c r="H72" s="7">
        <v>3.3519999999999999</v>
      </c>
      <c r="I72" s="7">
        <v>7.45</v>
      </c>
      <c r="J72" s="7">
        <v>6.93</v>
      </c>
      <c r="K72" s="7">
        <v>81.709500000000006</v>
      </c>
      <c r="L72">
        <v>191.8</v>
      </c>
      <c r="M72" t="s">
        <v>12</v>
      </c>
      <c r="N72" t="s">
        <v>10</v>
      </c>
      <c r="O72" t="s">
        <v>12</v>
      </c>
      <c r="P72">
        <v>40.049790999999999</v>
      </c>
      <c r="Q72">
        <v>-105.145899</v>
      </c>
      <c r="R72" t="s">
        <v>15</v>
      </c>
      <c r="S72" s="10" t="s">
        <v>23</v>
      </c>
      <c r="T72">
        <v>6730200</v>
      </c>
      <c r="U72" s="1">
        <v>41146</v>
      </c>
      <c r="V72" s="11">
        <v>3.125E-2</v>
      </c>
      <c r="W72">
        <v>5.29</v>
      </c>
      <c r="X72">
        <v>128</v>
      </c>
      <c r="Y72">
        <f>W72-W76</f>
        <v>0.20999999999999996</v>
      </c>
      <c r="Z72">
        <f>X72-X76</f>
        <v>42</v>
      </c>
    </row>
    <row r="73" spans="1:26" ht="15.75">
      <c r="A73" s="1">
        <v>41147</v>
      </c>
      <c r="B73" s="9">
        <v>3.3726851851851855E-2</v>
      </c>
      <c r="C73" s="22">
        <v>1</v>
      </c>
      <c r="D73" s="7">
        <v>11970</v>
      </c>
      <c r="E73" s="7">
        <v>68.540000000000006</v>
      </c>
      <c r="F73" s="7">
        <v>20.300000000000004</v>
      </c>
      <c r="G73" s="7">
        <v>28.504000000000001</v>
      </c>
      <c r="H73" s="7">
        <v>3.323</v>
      </c>
      <c r="I73" s="7">
        <v>7.42</v>
      </c>
      <c r="J73" s="7">
        <v>7.05</v>
      </c>
      <c r="K73" s="7">
        <v>81.998900000000006</v>
      </c>
      <c r="L73">
        <v>185.68</v>
      </c>
      <c r="M73" t="s">
        <v>12</v>
      </c>
      <c r="N73" t="s">
        <v>10</v>
      </c>
      <c r="O73" t="s">
        <v>12</v>
      </c>
      <c r="P73">
        <v>40.049790999999999</v>
      </c>
      <c r="Q73">
        <v>-105.145899</v>
      </c>
      <c r="R73" t="s">
        <v>15</v>
      </c>
      <c r="S73" s="10" t="s">
        <v>23</v>
      </c>
      <c r="T73">
        <v>6730200</v>
      </c>
      <c r="U73" s="1">
        <v>41147</v>
      </c>
      <c r="V73" s="11">
        <v>3.125E-2</v>
      </c>
      <c r="W73">
        <v>5.29</v>
      </c>
      <c r="X73">
        <v>128</v>
      </c>
      <c r="Y73">
        <f>W73-W77</f>
        <v>0.30999999999999961</v>
      </c>
      <c r="Z73">
        <f>X73-X77</f>
        <v>60</v>
      </c>
    </row>
    <row r="74" spans="1:26" ht="15.75">
      <c r="A74" s="1">
        <v>41148</v>
      </c>
      <c r="B74" s="9">
        <v>3.3726851851851855E-2</v>
      </c>
      <c r="C74" s="22">
        <v>1</v>
      </c>
      <c r="D74" s="7">
        <v>13410</v>
      </c>
      <c r="E74" s="7">
        <v>68.650000000000006</v>
      </c>
      <c r="F74" s="7">
        <v>20.361111111111114</v>
      </c>
      <c r="G74" s="7">
        <v>28.504000000000001</v>
      </c>
      <c r="H74" s="7">
        <v>3.294</v>
      </c>
      <c r="I74" s="7">
        <v>7.43</v>
      </c>
      <c r="J74" s="7">
        <v>7.09</v>
      </c>
      <c r="K74" s="7">
        <v>82.628</v>
      </c>
      <c r="L74">
        <v>204.26</v>
      </c>
      <c r="M74" t="s">
        <v>12</v>
      </c>
      <c r="N74" t="s">
        <v>10</v>
      </c>
      <c r="O74" t="s">
        <v>12</v>
      </c>
      <c r="P74">
        <v>40.049790999999999</v>
      </c>
      <c r="Q74">
        <v>-105.145899</v>
      </c>
      <c r="R74" t="s">
        <v>15</v>
      </c>
      <c r="S74" s="10" t="s">
        <v>23</v>
      </c>
      <c r="T74">
        <v>6730200</v>
      </c>
      <c r="U74" s="1">
        <v>41148</v>
      </c>
      <c r="V74" s="11">
        <v>3.125E-2</v>
      </c>
      <c r="W74">
        <v>5.22</v>
      </c>
      <c r="X74">
        <v>113</v>
      </c>
      <c r="Y74">
        <f>W74-W78</f>
        <v>0.17999999999999972</v>
      </c>
      <c r="Z74">
        <f>X74-X78</f>
        <v>35</v>
      </c>
    </row>
    <row r="75" spans="1:26" ht="15.75">
      <c r="A75" s="1">
        <v>41149</v>
      </c>
      <c r="B75" s="9">
        <v>3.3726851851851855E-2</v>
      </c>
      <c r="C75" s="22">
        <v>1</v>
      </c>
      <c r="D75" s="7">
        <v>14850</v>
      </c>
      <c r="E75" s="7">
        <v>71.3</v>
      </c>
      <c r="F75" s="7">
        <v>21.833333333333332</v>
      </c>
      <c r="G75" s="7">
        <v>28.504000000000001</v>
      </c>
      <c r="H75" s="7">
        <v>3.323</v>
      </c>
      <c r="I75" s="7">
        <v>7.4</v>
      </c>
      <c r="J75" s="7">
        <v>6.77</v>
      </c>
      <c r="K75" s="7">
        <v>81.116500000000002</v>
      </c>
      <c r="L75">
        <v>224.94</v>
      </c>
      <c r="M75" t="s">
        <v>12</v>
      </c>
      <c r="N75" t="s">
        <v>10</v>
      </c>
      <c r="O75" t="s">
        <v>12</v>
      </c>
      <c r="P75">
        <v>40.049790999999999</v>
      </c>
      <c r="Q75">
        <v>-105.145899</v>
      </c>
      <c r="R75" t="s">
        <v>15</v>
      </c>
      <c r="S75" s="10" t="s">
        <v>23</v>
      </c>
      <c r="T75">
        <v>6730200</v>
      </c>
      <c r="U75" s="1">
        <v>41149</v>
      </c>
      <c r="V75" s="11">
        <v>3.125E-2</v>
      </c>
      <c r="W75">
        <v>5.17</v>
      </c>
      <c r="X75">
        <v>102</v>
      </c>
      <c r="Y75">
        <f>W75-W79</f>
        <v>0.12000000000000011</v>
      </c>
      <c r="Z75">
        <f>X75-X79</f>
        <v>22</v>
      </c>
    </row>
    <row r="76" spans="1:26" ht="15.75">
      <c r="A76" s="1">
        <v>41150</v>
      </c>
      <c r="B76" s="9">
        <v>3.3726851851851855E-2</v>
      </c>
      <c r="C76" s="22">
        <v>1</v>
      </c>
      <c r="D76" s="7">
        <v>16290</v>
      </c>
      <c r="E76" s="7">
        <v>70.760000000000005</v>
      </c>
      <c r="F76" s="7">
        <v>21.533333333333339</v>
      </c>
      <c r="G76" s="7">
        <v>28.504000000000001</v>
      </c>
      <c r="H76" s="7">
        <v>3.294</v>
      </c>
      <c r="I76" s="7">
        <v>7.35</v>
      </c>
      <c r="J76" s="7">
        <v>6.63</v>
      </c>
      <c r="K76" s="7">
        <v>79.030100000000004</v>
      </c>
      <c r="L76">
        <v>249.21</v>
      </c>
      <c r="M76" t="s">
        <v>12</v>
      </c>
      <c r="N76" t="s">
        <v>10</v>
      </c>
      <c r="O76" t="s">
        <v>12</v>
      </c>
      <c r="P76">
        <v>40.049790999999999</v>
      </c>
      <c r="Q76">
        <v>-105.145899</v>
      </c>
      <c r="R76" t="s">
        <v>15</v>
      </c>
      <c r="S76" s="10" t="s">
        <v>23</v>
      </c>
      <c r="T76">
        <v>6730200</v>
      </c>
      <c r="U76" s="1">
        <v>41150</v>
      </c>
      <c r="V76" s="11">
        <v>3.125E-2</v>
      </c>
      <c r="W76">
        <v>5.08</v>
      </c>
      <c r="X76">
        <v>86</v>
      </c>
      <c r="Y76">
        <f>W76-W80</f>
        <v>0</v>
      </c>
      <c r="Z76">
        <f>X76-X80</f>
        <v>0</v>
      </c>
    </row>
    <row r="77" spans="1:26" ht="15.75">
      <c r="A77" s="1">
        <v>41151</v>
      </c>
      <c r="B77" s="9">
        <v>3.3726851851851855E-2</v>
      </c>
      <c r="C77" s="22">
        <v>1</v>
      </c>
      <c r="D77" s="7">
        <v>17730</v>
      </c>
      <c r="E77" s="7">
        <v>68.89</v>
      </c>
      <c r="F77" s="7">
        <v>20.494444444444447</v>
      </c>
      <c r="G77" s="7">
        <v>28.504000000000001</v>
      </c>
      <c r="H77" s="7">
        <v>3.294</v>
      </c>
      <c r="I77" s="7">
        <v>7.43</v>
      </c>
      <c r="J77" s="7">
        <v>7.38</v>
      </c>
      <c r="K77" s="7">
        <v>86.1297</v>
      </c>
      <c r="L77">
        <v>1.41</v>
      </c>
      <c r="M77" t="s">
        <v>12</v>
      </c>
      <c r="N77" t="s">
        <v>10</v>
      </c>
      <c r="O77" t="s">
        <v>12</v>
      </c>
      <c r="P77">
        <v>40.049790999999999</v>
      </c>
      <c r="Q77">
        <v>-105.145899</v>
      </c>
      <c r="R77" t="s">
        <v>15</v>
      </c>
      <c r="S77" s="10" t="s">
        <v>23</v>
      </c>
      <c r="T77">
        <v>6730200</v>
      </c>
      <c r="U77" s="1">
        <v>41151</v>
      </c>
      <c r="V77" s="11">
        <v>3.125E-2</v>
      </c>
      <c r="W77">
        <v>4.9800000000000004</v>
      </c>
      <c r="X77">
        <v>68</v>
      </c>
      <c r="Y77">
        <f>W77-W81</f>
        <v>-0.12999999999999989</v>
      </c>
      <c r="Z77">
        <f>X77-X81</f>
        <v>-22</v>
      </c>
    </row>
    <row r="78" spans="1:26" ht="15.75">
      <c r="A78" s="1">
        <v>41152</v>
      </c>
      <c r="B78" s="9">
        <v>3.3726851851851855E-2</v>
      </c>
      <c r="C78" s="22">
        <v>1</v>
      </c>
      <c r="D78" s="7">
        <v>19170</v>
      </c>
      <c r="E78" s="7">
        <v>69.95</v>
      </c>
      <c r="F78" s="7">
        <v>21.083333333333336</v>
      </c>
      <c r="G78" s="7">
        <v>28.504000000000001</v>
      </c>
      <c r="H78" s="7">
        <v>3.2639999999999998</v>
      </c>
      <c r="I78" s="7">
        <v>7.46</v>
      </c>
      <c r="J78" s="7">
        <v>6.9</v>
      </c>
      <c r="K78" s="7">
        <v>81.527600000000007</v>
      </c>
      <c r="L78">
        <v>255.07</v>
      </c>
      <c r="M78" t="s">
        <v>12</v>
      </c>
      <c r="N78" t="s">
        <v>10</v>
      </c>
      <c r="O78" t="s">
        <v>12</v>
      </c>
      <c r="P78">
        <v>40.049790999999999</v>
      </c>
      <c r="Q78">
        <v>-105.145899</v>
      </c>
      <c r="R78" t="s">
        <v>15</v>
      </c>
      <c r="S78" s="10" t="s">
        <v>23</v>
      </c>
      <c r="T78">
        <v>6730200</v>
      </c>
      <c r="U78" s="1">
        <v>41152</v>
      </c>
      <c r="V78" s="11">
        <v>3.125E-2</v>
      </c>
      <c r="W78">
        <v>5.04</v>
      </c>
      <c r="X78">
        <v>78</v>
      </c>
      <c r="Y78">
        <f>W78-W82</f>
        <v>-5.9999999999999609E-2</v>
      </c>
      <c r="Z78">
        <f>X78-X82</f>
        <v>-10</v>
      </c>
    </row>
    <row r="79" spans="1:26" ht="15.75">
      <c r="A79" s="1">
        <v>41153</v>
      </c>
      <c r="B79" s="9">
        <v>3.3726851851851855E-2</v>
      </c>
      <c r="C79" s="22">
        <v>1</v>
      </c>
      <c r="D79" s="7">
        <v>20610</v>
      </c>
      <c r="E79" s="7">
        <v>70.12</v>
      </c>
      <c r="F79" s="7">
        <v>21.177777777777781</v>
      </c>
      <c r="G79" s="7">
        <v>28.504000000000001</v>
      </c>
      <c r="H79" s="7">
        <v>3.2639999999999998</v>
      </c>
      <c r="I79" s="7">
        <v>7.47</v>
      </c>
      <c r="J79" s="7">
        <v>6.9</v>
      </c>
      <c r="K79" s="7">
        <v>81.697699999999998</v>
      </c>
      <c r="L79">
        <v>251.9</v>
      </c>
      <c r="M79" t="s">
        <v>12</v>
      </c>
      <c r="N79" t="s">
        <v>10</v>
      </c>
      <c r="O79" t="s">
        <v>12</v>
      </c>
      <c r="P79">
        <v>40.049790999999999</v>
      </c>
      <c r="Q79">
        <v>-105.145899</v>
      </c>
      <c r="R79" t="s">
        <v>15</v>
      </c>
      <c r="S79" s="10" t="s">
        <v>23</v>
      </c>
      <c r="T79">
        <v>6730200</v>
      </c>
      <c r="U79" s="1">
        <v>41153</v>
      </c>
      <c r="V79" s="11">
        <v>3.125E-2</v>
      </c>
      <c r="W79">
        <v>5.05</v>
      </c>
      <c r="X79">
        <v>80</v>
      </c>
      <c r="Y79">
        <f>W79-W83</f>
        <v>-4.9999999999999822E-2</v>
      </c>
      <c r="Z79">
        <f>X79-X83</f>
        <v>-8</v>
      </c>
    </row>
    <row r="80" spans="1:26" ht="15.75">
      <c r="A80" s="1">
        <v>41154</v>
      </c>
      <c r="B80" s="9">
        <v>3.3726851851851855E-2</v>
      </c>
      <c r="C80" s="22">
        <v>1</v>
      </c>
      <c r="D80" s="7">
        <v>22050</v>
      </c>
      <c r="E80" s="7">
        <v>69.819999999999993</v>
      </c>
      <c r="F80" s="7">
        <v>21.011111111111109</v>
      </c>
      <c r="G80" s="7">
        <v>28.504000000000001</v>
      </c>
      <c r="H80" s="7">
        <v>3.2639999999999998</v>
      </c>
      <c r="I80" s="7">
        <v>7.46</v>
      </c>
      <c r="J80" s="7">
        <v>7.01</v>
      </c>
      <c r="K80" s="7">
        <v>82.753900000000002</v>
      </c>
      <c r="L80">
        <v>225.06</v>
      </c>
      <c r="M80" t="s">
        <v>12</v>
      </c>
      <c r="N80" t="s">
        <v>10</v>
      </c>
      <c r="O80" t="s">
        <v>12</v>
      </c>
      <c r="P80">
        <v>40.049790999999999</v>
      </c>
      <c r="Q80">
        <v>-105.145899</v>
      </c>
      <c r="R80" t="s">
        <v>15</v>
      </c>
      <c r="S80" s="10" t="s">
        <v>23</v>
      </c>
      <c r="T80">
        <v>6730200</v>
      </c>
      <c r="U80" s="1">
        <v>41154</v>
      </c>
      <c r="V80" s="11">
        <v>3.125E-2</v>
      </c>
      <c r="W80">
        <v>5.08</v>
      </c>
      <c r="X80">
        <v>86</v>
      </c>
      <c r="Y80">
        <f>W80-W84</f>
        <v>-1.9999999999999574E-2</v>
      </c>
      <c r="Z80">
        <f>X80-X84</f>
        <v>-2</v>
      </c>
    </row>
    <row r="81" spans="1:26" ht="15.75">
      <c r="A81" s="1">
        <v>41155</v>
      </c>
      <c r="B81" s="9">
        <v>3.3726851851851855E-2</v>
      </c>
      <c r="C81" s="22">
        <v>1</v>
      </c>
      <c r="D81" s="7">
        <v>23490</v>
      </c>
      <c r="E81" s="7">
        <v>69.72</v>
      </c>
      <c r="F81" s="7">
        <v>20.955555555555556</v>
      </c>
      <c r="G81" s="7">
        <v>28.504000000000001</v>
      </c>
      <c r="H81" s="7">
        <v>3.2050000000000001</v>
      </c>
      <c r="I81" s="7">
        <v>7.51</v>
      </c>
      <c r="J81" s="7">
        <v>7.07</v>
      </c>
      <c r="K81" s="7">
        <v>83.390199999999993</v>
      </c>
      <c r="L81">
        <v>219.98</v>
      </c>
      <c r="M81" t="s">
        <v>12</v>
      </c>
      <c r="N81" t="s">
        <v>10</v>
      </c>
      <c r="O81" t="s">
        <v>12</v>
      </c>
      <c r="P81">
        <v>40.049790999999999</v>
      </c>
      <c r="Q81">
        <v>-105.145899</v>
      </c>
      <c r="R81" t="s">
        <v>15</v>
      </c>
      <c r="S81" s="10" t="s">
        <v>23</v>
      </c>
      <c r="T81">
        <v>6730200</v>
      </c>
      <c r="U81" s="1">
        <v>41155</v>
      </c>
      <c r="V81" s="11">
        <v>3.125E-2</v>
      </c>
      <c r="W81">
        <v>5.1100000000000003</v>
      </c>
      <c r="X81">
        <v>90</v>
      </c>
      <c r="Y81">
        <f>W81-W85</f>
        <v>2.0000000000000462E-2</v>
      </c>
      <c r="Z81">
        <f>X81-X85</f>
        <v>2</v>
      </c>
    </row>
    <row r="82" spans="1:26" ht="15.75">
      <c r="A82" s="1">
        <v>41156</v>
      </c>
      <c r="B82" s="9">
        <v>3.3726851851851855E-2</v>
      </c>
      <c r="C82" s="22">
        <v>1</v>
      </c>
      <c r="D82" s="7">
        <v>24930</v>
      </c>
      <c r="E82" s="7">
        <v>69.19</v>
      </c>
      <c r="F82" s="7">
        <v>20.661111111111111</v>
      </c>
      <c r="G82" s="7">
        <v>28.504000000000001</v>
      </c>
      <c r="H82" s="7">
        <v>3.2050000000000001</v>
      </c>
      <c r="I82" s="7">
        <v>7.52</v>
      </c>
      <c r="J82" s="7">
        <v>7.09</v>
      </c>
      <c r="K82" s="7">
        <v>83.059399999999997</v>
      </c>
      <c r="L82">
        <v>220.67</v>
      </c>
      <c r="M82" t="s">
        <v>12</v>
      </c>
      <c r="N82" t="s">
        <v>10</v>
      </c>
      <c r="O82" t="s">
        <v>12</v>
      </c>
      <c r="P82">
        <v>40.049790999999999</v>
      </c>
      <c r="Q82">
        <v>-105.145899</v>
      </c>
      <c r="R82" t="s">
        <v>15</v>
      </c>
      <c r="S82" s="10" t="s">
        <v>23</v>
      </c>
      <c r="T82">
        <v>6730200</v>
      </c>
      <c r="U82" s="1">
        <v>41156</v>
      </c>
      <c r="V82" s="11">
        <v>3.125E-2</v>
      </c>
      <c r="W82">
        <v>5.0999999999999996</v>
      </c>
      <c r="X82">
        <v>88</v>
      </c>
      <c r="Y82">
        <f>W82-W86</f>
        <v>-0.29000000000000004</v>
      </c>
      <c r="Z82">
        <f>X82-X86</f>
        <v>-67</v>
      </c>
    </row>
    <row r="83" spans="1:26" ht="15.75">
      <c r="A83" s="1">
        <v>41157</v>
      </c>
      <c r="B83" s="9">
        <v>3.3726851851851855E-2</v>
      </c>
      <c r="C83" s="22">
        <v>1</v>
      </c>
      <c r="D83" s="7">
        <v>26370</v>
      </c>
      <c r="E83" s="7">
        <v>68.430000000000007</v>
      </c>
      <c r="F83" s="7">
        <v>20.238888888888894</v>
      </c>
      <c r="G83" s="7">
        <v>28.504000000000001</v>
      </c>
      <c r="H83" s="7">
        <v>3.2050000000000001</v>
      </c>
      <c r="I83" s="7">
        <v>7.5</v>
      </c>
      <c r="J83" s="7">
        <v>7.12</v>
      </c>
      <c r="K83" s="7">
        <v>82.689499999999995</v>
      </c>
      <c r="L83">
        <v>219.04</v>
      </c>
      <c r="M83" t="s">
        <v>12</v>
      </c>
      <c r="N83" t="s">
        <v>10</v>
      </c>
      <c r="O83" t="s">
        <v>12</v>
      </c>
      <c r="P83">
        <v>40.049790999999999</v>
      </c>
      <c r="Q83">
        <v>-105.145899</v>
      </c>
      <c r="R83" t="s">
        <v>15</v>
      </c>
      <c r="S83" s="10" t="s">
        <v>23</v>
      </c>
      <c r="T83">
        <v>6730200</v>
      </c>
      <c r="U83" s="1">
        <v>41157</v>
      </c>
      <c r="V83" s="11">
        <v>3.125E-2</v>
      </c>
      <c r="W83">
        <v>5.0999999999999996</v>
      </c>
      <c r="X83">
        <v>88</v>
      </c>
      <c r="Y83">
        <f>W83-W87</f>
        <v>-0.28000000000000025</v>
      </c>
      <c r="Z83">
        <f>X83-X87</f>
        <v>-64</v>
      </c>
    </row>
    <row r="84" spans="1:26" ht="15.75">
      <c r="A84" s="1">
        <v>41158</v>
      </c>
      <c r="B84" s="9">
        <v>3.3726851851851855E-2</v>
      </c>
      <c r="C84" s="22">
        <v>1</v>
      </c>
      <c r="D84" s="7">
        <v>27810</v>
      </c>
      <c r="E84" s="7">
        <v>67.930000000000007</v>
      </c>
      <c r="F84" s="7">
        <v>19.961111111111116</v>
      </c>
      <c r="G84" s="7">
        <v>28.504000000000001</v>
      </c>
      <c r="H84" s="7">
        <v>3.2050000000000001</v>
      </c>
      <c r="I84" s="7">
        <v>7.49</v>
      </c>
      <c r="J84" s="7">
        <v>7.12</v>
      </c>
      <c r="K84" s="7">
        <v>82.246300000000005</v>
      </c>
      <c r="L84">
        <v>219.48</v>
      </c>
      <c r="M84" t="s">
        <v>12</v>
      </c>
      <c r="N84" t="s">
        <v>10</v>
      </c>
      <c r="O84" t="s">
        <v>12</v>
      </c>
      <c r="P84">
        <v>40.049790999999999</v>
      </c>
      <c r="Q84">
        <v>-105.145899</v>
      </c>
      <c r="R84" t="s">
        <v>15</v>
      </c>
      <c r="S84" s="10" t="s">
        <v>23</v>
      </c>
      <c r="T84">
        <v>6730200</v>
      </c>
      <c r="U84" s="1">
        <v>41158</v>
      </c>
      <c r="V84" s="11">
        <v>3.125E-2</v>
      </c>
      <c r="W84">
        <v>5.0999999999999996</v>
      </c>
      <c r="X84">
        <v>88</v>
      </c>
      <c r="Y84">
        <f>W84-W88</f>
        <v>-0.28000000000000025</v>
      </c>
      <c r="Z84">
        <f>X84-X88</f>
        <v>-64</v>
      </c>
    </row>
    <row r="85" spans="1:26" ht="15.75">
      <c r="A85" s="1">
        <v>41159</v>
      </c>
      <c r="B85" s="9">
        <v>3.3726851851851855E-2</v>
      </c>
      <c r="C85" s="22">
        <v>1</v>
      </c>
      <c r="D85" s="7">
        <v>29250</v>
      </c>
      <c r="E85" s="7">
        <v>68.09</v>
      </c>
      <c r="F85" s="7">
        <v>20.050000000000004</v>
      </c>
      <c r="G85" s="7">
        <v>28.504000000000001</v>
      </c>
      <c r="H85" s="7">
        <v>3.2349999999999999</v>
      </c>
      <c r="I85" s="7">
        <v>7.48</v>
      </c>
      <c r="J85" s="7">
        <v>7.17</v>
      </c>
      <c r="K85" s="7">
        <v>83.070800000000006</v>
      </c>
      <c r="L85">
        <v>220.06</v>
      </c>
      <c r="M85" t="s">
        <v>12</v>
      </c>
      <c r="N85" t="s">
        <v>10</v>
      </c>
      <c r="O85" t="s">
        <v>12</v>
      </c>
      <c r="P85">
        <v>40.049790999999999</v>
      </c>
      <c r="Q85">
        <v>-105.145899</v>
      </c>
      <c r="R85" t="s">
        <v>15</v>
      </c>
      <c r="S85" s="10" t="s">
        <v>23</v>
      </c>
      <c r="T85">
        <v>6730200</v>
      </c>
      <c r="U85" s="1">
        <v>41159</v>
      </c>
      <c r="V85" s="11">
        <v>3.125E-2</v>
      </c>
      <c r="W85">
        <v>5.09</v>
      </c>
      <c r="X85">
        <v>88</v>
      </c>
      <c r="Y85">
        <f>W85-W89</f>
        <v>-0.29000000000000004</v>
      </c>
      <c r="Z85">
        <f>X85-X89</f>
        <v>-64</v>
      </c>
    </row>
    <row r="86" spans="1:26" ht="15.75">
      <c r="A86" s="1">
        <v>41139</v>
      </c>
      <c r="B86" s="9">
        <v>4.4143518518518519E-2</v>
      </c>
      <c r="C86" s="22">
        <v>1</v>
      </c>
      <c r="D86" s="7">
        <v>465</v>
      </c>
      <c r="E86" s="7">
        <v>68.650000000000006</v>
      </c>
      <c r="F86" s="7">
        <v>20.361111111111114</v>
      </c>
      <c r="G86" s="7">
        <v>28.504000000000001</v>
      </c>
      <c r="H86" s="7">
        <v>3.5</v>
      </c>
      <c r="I86" s="7">
        <v>7.48</v>
      </c>
      <c r="J86" s="7">
        <v>7.28</v>
      </c>
      <c r="K86" s="7">
        <v>84.780100000000004</v>
      </c>
      <c r="L86">
        <v>174.59</v>
      </c>
      <c r="M86" t="s">
        <v>12</v>
      </c>
      <c r="N86" t="s">
        <v>10</v>
      </c>
      <c r="O86" t="s">
        <v>12</v>
      </c>
      <c r="P86">
        <v>40.049790999999999</v>
      </c>
      <c r="Q86">
        <v>-105.145899</v>
      </c>
      <c r="R86" t="s">
        <v>15</v>
      </c>
      <c r="S86" s="10" t="s">
        <v>23</v>
      </c>
      <c r="T86">
        <v>6730200</v>
      </c>
      <c r="U86" s="1">
        <v>41139</v>
      </c>
      <c r="V86" s="11">
        <v>4.1666666666666664E-2</v>
      </c>
      <c r="W86">
        <v>5.39</v>
      </c>
      <c r="X86">
        <v>155</v>
      </c>
      <c r="Y86">
        <f>W86-W90</f>
        <v>1.9999999999999574E-2</v>
      </c>
      <c r="Z86">
        <f>X86-X90</f>
        <v>6</v>
      </c>
    </row>
    <row r="87" spans="1:26" ht="15.75">
      <c r="A87" s="1">
        <v>41140</v>
      </c>
      <c r="B87" s="9">
        <v>4.4143518518518519E-2</v>
      </c>
      <c r="C87" s="22">
        <v>1</v>
      </c>
      <c r="D87" s="7">
        <v>1905</v>
      </c>
      <c r="E87" s="7">
        <v>68.37</v>
      </c>
      <c r="F87" s="7">
        <v>20.205555555555559</v>
      </c>
      <c r="G87" s="7">
        <v>28.504000000000001</v>
      </c>
      <c r="H87" s="7">
        <v>3.5</v>
      </c>
      <c r="I87" s="7">
        <v>7.43</v>
      </c>
      <c r="J87" s="7">
        <v>7.27</v>
      </c>
      <c r="K87" s="7">
        <v>84.363799999999998</v>
      </c>
      <c r="L87">
        <v>176.72</v>
      </c>
      <c r="M87" t="s">
        <v>12</v>
      </c>
      <c r="N87" t="s">
        <v>10</v>
      </c>
      <c r="O87" t="s">
        <v>12</v>
      </c>
      <c r="P87">
        <v>40.049790999999999</v>
      </c>
      <c r="Q87">
        <v>-105.145899</v>
      </c>
      <c r="R87" t="s">
        <v>15</v>
      </c>
      <c r="S87" s="10" t="s">
        <v>23</v>
      </c>
      <c r="T87">
        <v>6730200</v>
      </c>
      <c r="U87" s="1">
        <v>41140</v>
      </c>
      <c r="V87" s="11">
        <v>4.1666666666666664E-2</v>
      </c>
      <c r="W87">
        <v>5.38</v>
      </c>
      <c r="X87">
        <v>152</v>
      </c>
      <c r="Y87">
        <f>W87-W91</f>
        <v>0.11000000000000032</v>
      </c>
      <c r="Z87">
        <f>X87-X91</f>
        <v>27</v>
      </c>
    </row>
    <row r="88" spans="1:26" ht="15.75">
      <c r="A88" s="1">
        <v>41141</v>
      </c>
      <c r="B88" s="9">
        <v>4.4143518518518519E-2</v>
      </c>
      <c r="C88" s="22">
        <v>1</v>
      </c>
      <c r="D88" s="7">
        <v>3345</v>
      </c>
      <c r="E88" s="7">
        <v>68.58</v>
      </c>
      <c r="F88" s="7">
        <v>20.322222222222223</v>
      </c>
      <c r="G88" s="7">
        <v>28.504000000000001</v>
      </c>
      <c r="H88" s="7">
        <v>3.47</v>
      </c>
      <c r="I88" s="7">
        <v>7.41</v>
      </c>
      <c r="J88" s="7">
        <v>7.12</v>
      </c>
      <c r="K88" s="7">
        <v>82.896600000000007</v>
      </c>
      <c r="L88">
        <v>181.74</v>
      </c>
      <c r="M88" t="s">
        <v>12</v>
      </c>
      <c r="N88" t="s">
        <v>10</v>
      </c>
      <c r="O88" t="s">
        <v>12</v>
      </c>
      <c r="P88">
        <v>40.049790999999999</v>
      </c>
      <c r="Q88">
        <v>-105.145899</v>
      </c>
      <c r="R88" t="s">
        <v>15</v>
      </c>
      <c r="S88" s="10" t="s">
        <v>23</v>
      </c>
      <c r="T88">
        <v>6730200</v>
      </c>
      <c r="U88" s="1">
        <v>41141</v>
      </c>
      <c r="V88" s="11">
        <v>4.1666666666666664E-2</v>
      </c>
      <c r="W88">
        <v>5.38</v>
      </c>
      <c r="X88">
        <v>152</v>
      </c>
      <c r="Y88">
        <f>W88-W92</f>
        <v>5.9999999999999609E-2</v>
      </c>
      <c r="Z88">
        <f>X88-X92</f>
        <v>16</v>
      </c>
    </row>
    <row r="89" spans="1:26" ht="15.75">
      <c r="A89" s="1">
        <v>41142</v>
      </c>
      <c r="B89" s="9">
        <v>4.4143518518518519E-2</v>
      </c>
      <c r="C89" s="22">
        <v>1</v>
      </c>
      <c r="D89" s="7">
        <v>4785</v>
      </c>
      <c r="E89" s="7">
        <v>69.2</v>
      </c>
      <c r="F89" s="7">
        <v>20.666666666666668</v>
      </c>
      <c r="G89" s="7">
        <v>28.504000000000001</v>
      </c>
      <c r="H89" s="7">
        <v>3.411</v>
      </c>
      <c r="I89" s="7">
        <v>7.37</v>
      </c>
      <c r="J89" s="7">
        <v>6.93</v>
      </c>
      <c r="K89" s="7">
        <v>81.23</v>
      </c>
      <c r="L89">
        <v>184.93</v>
      </c>
      <c r="M89" t="s">
        <v>12</v>
      </c>
      <c r="N89" t="s">
        <v>10</v>
      </c>
      <c r="O89" t="s">
        <v>12</v>
      </c>
      <c r="P89">
        <v>40.049790999999999</v>
      </c>
      <c r="Q89">
        <v>-105.145899</v>
      </c>
      <c r="R89" t="s">
        <v>15</v>
      </c>
      <c r="S89" s="10" t="s">
        <v>23</v>
      </c>
      <c r="T89">
        <v>6730200</v>
      </c>
      <c r="U89" s="1">
        <v>41142</v>
      </c>
      <c r="V89" s="11">
        <v>4.1666666666666664E-2</v>
      </c>
      <c r="W89">
        <v>5.38</v>
      </c>
      <c r="X89">
        <v>152</v>
      </c>
      <c r="Y89">
        <f>W89-W93</f>
        <v>8.9999999999999858E-2</v>
      </c>
      <c r="Z89">
        <f>X89-X93</f>
        <v>24</v>
      </c>
    </row>
    <row r="90" spans="1:26" ht="15.75">
      <c r="A90" s="1">
        <v>41143</v>
      </c>
      <c r="B90" s="9">
        <v>4.4143518518518519E-2</v>
      </c>
      <c r="C90" s="22">
        <v>1</v>
      </c>
      <c r="D90" s="7">
        <v>6225</v>
      </c>
      <c r="E90" s="7">
        <v>68.53</v>
      </c>
      <c r="F90" s="7">
        <v>20.294444444444444</v>
      </c>
      <c r="G90" s="7">
        <v>28.504000000000001</v>
      </c>
      <c r="H90" s="7">
        <v>3.411</v>
      </c>
      <c r="I90" s="7">
        <v>7.38</v>
      </c>
      <c r="J90" s="7">
        <v>7.01</v>
      </c>
      <c r="K90" s="7">
        <v>81.591800000000006</v>
      </c>
      <c r="L90">
        <v>183.36</v>
      </c>
      <c r="M90" t="s">
        <v>12</v>
      </c>
      <c r="N90" t="s">
        <v>10</v>
      </c>
      <c r="O90" t="s">
        <v>12</v>
      </c>
      <c r="P90">
        <v>40.049790999999999</v>
      </c>
      <c r="Q90">
        <v>-105.145899</v>
      </c>
      <c r="R90" t="s">
        <v>15</v>
      </c>
      <c r="S90" s="10" t="s">
        <v>23</v>
      </c>
      <c r="T90">
        <v>6730200</v>
      </c>
      <c r="U90" s="1">
        <v>41143</v>
      </c>
      <c r="V90" s="11">
        <v>4.1666666666666664E-2</v>
      </c>
      <c r="W90">
        <v>5.37</v>
      </c>
      <c r="X90">
        <v>149</v>
      </c>
      <c r="Y90">
        <f>W90-W94</f>
        <v>8.0000000000000071E-2</v>
      </c>
      <c r="Z90">
        <f>X90-X94</f>
        <v>21</v>
      </c>
    </row>
    <row r="91" spans="1:26" ht="15.75">
      <c r="A91" s="1">
        <v>41144</v>
      </c>
      <c r="B91" s="9">
        <v>4.4143518518518519E-2</v>
      </c>
      <c r="C91" s="22">
        <v>1</v>
      </c>
      <c r="D91" s="7">
        <v>7665</v>
      </c>
      <c r="E91" s="7">
        <v>69.78</v>
      </c>
      <c r="F91" s="7">
        <v>20.988888888888891</v>
      </c>
      <c r="G91" s="7">
        <v>28.504000000000001</v>
      </c>
      <c r="H91" s="7">
        <v>3.3820000000000001</v>
      </c>
      <c r="I91" s="7">
        <v>7.36</v>
      </c>
      <c r="J91" s="7">
        <v>6.82</v>
      </c>
      <c r="K91" s="7">
        <v>80.461699999999993</v>
      </c>
      <c r="L91">
        <v>198.57</v>
      </c>
      <c r="M91" t="s">
        <v>12</v>
      </c>
      <c r="N91" t="s">
        <v>10</v>
      </c>
      <c r="O91" t="s">
        <v>12</v>
      </c>
      <c r="P91">
        <v>40.049790999999999</v>
      </c>
      <c r="Q91">
        <v>-105.145899</v>
      </c>
      <c r="R91" t="s">
        <v>15</v>
      </c>
      <c r="S91" s="10" t="s">
        <v>23</v>
      </c>
      <c r="T91">
        <v>6730200</v>
      </c>
      <c r="U91" s="1">
        <v>41144</v>
      </c>
      <c r="V91" s="11">
        <v>4.1666666666666664E-2</v>
      </c>
      <c r="W91">
        <v>5.27</v>
      </c>
      <c r="X91">
        <v>125</v>
      </c>
      <c r="Y91">
        <f>W91-W95</f>
        <v>4.9999999999999822E-2</v>
      </c>
      <c r="Z91">
        <f>X91-X95</f>
        <v>12</v>
      </c>
    </row>
    <row r="92" spans="1:26" ht="15.75">
      <c r="A92" s="1">
        <v>41145</v>
      </c>
      <c r="B92" s="9">
        <v>4.4143518518518519E-2</v>
      </c>
      <c r="C92" s="22">
        <v>1</v>
      </c>
      <c r="D92" s="7">
        <v>9105</v>
      </c>
      <c r="E92" s="7">
        <v>69.45</v>
      </c>
      <c r="F92" s="7">
        <v>20.805555555555557</v>
      </c>
      <c r="G92" s="7">
        <v>28.504000000000001</v>
      </c>
      <c r="H92" s="7">
        <v>3.3519999999999999</v>
      </c>
      <c r="I92" s="7">
        <v>7.47</v>
      </c>
      <c r="J92" s="7">
        <v>7.01</v>
      </c>
      <c r="K92" s="7">
        <v>82.339699999999993</v>
      </c>
      <c r="L92">
        <v>201.27</v>
      </c>
      <c r="M92" t="s">
        <v>12</v>
      </c>
      <c r="N92" t="s">
        <v>10</v>
      </c>
      <c r="O92" t="s">
        <v>12</v>
      </c>
      <c r="P92">
        <v>40.049790999999999</v>
      </c>
      <c r="Q92">
        <v>-105.145899</v>
      </c>
      <c r="R92" t="s">
        <v>15</v>
      </c>
      <c r="S92" s="10" t="s">
        <v>23</v>
      </c>
      <c r="T92">
        <v>6730200</v>
      </c>
      <c r="U92" s="1">
        <v>41145</v>
      </c>
      <c r="V92" s="11">
        <v>4.1666666666666664E-2</v>
      </c>
      <c r="W92">
        <v>5.32</v>
      </c>
      <c r="X92">
        <v>136</v>
      </c>
      <c r="Y92">
        <f>W92-W96</f>
        <v>0.15000000000000036</v>
      </c>
      <c r="Z92">
        <f>X92-X96</f>
        <v>34</v>
      </c>
    </row>
    <row r="93" spans="1:26" ht="15.75">
      <c r="A93" s="1">
        <v>41146</v>
      </c>
      <c r="B93" s="9">
        <v>4.4143518518518519E-2</v>
      </c>
      <c r="C93" s="22">
        <v>1</v>
      </c>
      <c r="D93" s="7">
        <v>10545</v>
      </c>
      <c r="E93" s="7">
        <v>69.64</v>
      </c>
      <c r="F93" s="7">
        <v>20.911111111111111</v>
      </c>
      <c r="G93" s="7">
        <v>28.504000000000001</v>
      </c>
      <c r="H93" s="7">
        <v>3.3519999999999999</v>
      </c>
      <c r="I93" s="7">
        <v>7.45</v>
      </c>
      <c r="J93" s="7">
        <v>6.94</v>
      </c>
      <c r="K93" s="7">
        <v>81.704700000000003</v>
      </c>
      <c r="L93">
        <v>191.89</v>
      </c>
      <c r="M93" t="s">
        <v>12</v>
      </c>
      <c r="N93" t="s">
        <v>10</v>
      </c>
      <c r="O93" t="s">
        <v>12</v>
      </c>
      <c r="P93">
        <v>40.049790999999999</v>
      </c>
      <c r="Q93">
        <v>-105.145899</v>
      </c>
      <c r="R93" t="s">
        <v>15</v>
      </c>
      <c r="S93" s="10" t="s">
        <v>23</v>
      </c>
      <c r="T93">
        <v>6730200</v>
      </c>
      <c r="U93" s="1">
        <v>41146</v>
      </c>
      <c r="V93" s="11">
        <v>4.1666666666666664E-2</v>
      </c>
      <c r="W93">
        <v>5.29</v>
      </c>
      <c r="X93">
        <v>128</v>
      </c>
      <c r="Y93">
        <f>W93-W97</f>
        <v>0.20000000000000018</v>
      </c>
      <c r="Z93">
        <f>X93-X97</f>
        <v>40</v>
      </c>
    </row>
    <row r="94" spans="1:26" ht="15.75">
      <c r="A94" s="1">
        <v>41147</v>
      </c>
      <c r="B94" s="9">
        <v>4.4143518518518519E-2</v>
      </c>
      <c r="C94" s="22">
        <v>1</v>
      </c>
      <c r="D94" s="7">
        <v>11985</v>
      </c>
      <c r="E94" s="7">
        <v>68.5</v>
      </c>
      <c r="F94" s="7">
        <v>20.277777777777779</v>
      </c>
      <c r="G94" s="7">
        <v>28.504000000000001</v>
      </c>
      <c r="H94" s="7">
        <v>3.294</v>
      </c>
      <c r="I94" s="7">
        <v>7.42</v>
      </c>
      <c r="J94" s="7">
        <v>7.03</v>
      </c>
      <c r="K94" s="7">
        <v>81.806200000000004</v>
      </c>
      <c r="L94">
        <v>188.41</v>
      </c>
      <c r="M94" t="s">
        <v>12</v>
      </c>
      <c r="N94" t="s">
        <v>10</v>
      </c>
      <c r="O94" t="s">
        <v>12</v>
      </c>
      <c r="P94">
        <v>40.049790999999999</v>
      </c>
      <c r="Q94">
        <v>-105.145899</v>
      </c>
      <c r="R94" t="s">
        <v>15</v>
      </c>
      <c r="S94" s="10" t="s">
        <v>23</v>
      </c>
      <c r="T94">
        <v>6730200</v>
      </c>
      <c r="U94" s="1">
        <v>41147</v>
      </c>
      <c r="V94" s="11">
        <v>4.1666666666666664E-2</v>
      </c>
      <c r="W94">
        <v>5.29</v>
      </c>
      <c r="X94">
        <v>128</v>
      </c>
      <c r="Y94">
        <f>W94-W98</f>
        <v>0.30999999999999961</v>
      </c>
      <c r="Z94">
        <f>X94-X98</f>
        <v>60</v>
      </c>
    </row>
    <row r="95" spans="1:26" ht="15.75">
      <c r="A95" s="1">
        <v>41148</v>
      </c>
      <c r="B95" s="9">
        <v>4.4143518518518519E-2</v>
      </c>
      <c r="C95" s="22">
        <v>1</v>
      </c>
      <c r="D95" s="7">
        <v>13425</v>
      </c>
      <c r="E95" s="7">
        <v>68.59</v>
      </c>
      <c r="F95" s="7">
        <v>20.327777777777779</v>
      </c>
      <c r="G95" s="7">
        <v>28.504000000000001</v>
      </c>
      <c r="H95" s="7">
        <v>3.294</v>
      </c>
      <c r="I95" s="7">
        <v>7.43</v>
      </c>
      <c r="J95" s="7">
        <v>7.09</v>
      </c>
      <c r="K95" s="7">
        <v>82.534000000000006</v>
      </c>
      <c r="L95">
        <v>204.41</v>
      </c>
      <c r="M95" t="s">
        <v>12</v>
      </c>
      <c r="N95" t="s">
        <v>10</v>
      </c>
      <c r="O95" t="s">
        <v>12</v>
      </c>
      <c r="P95">
        <v>40.049790999999999</v>
      </c>
      <c r="Q95">
        <v>-105.145899</v>
      </c>
      <c r="R95" t="s">
        <v>15</v>
      </c>
      <c r="S95" s="10" t="s">
        <v>23</v>
      </c>
      <c r="T95">
        <v>6730200</v>
      </c>
      <c r="U95" s="1">
        <v>41148</v>
      </c>
      <c r="V95" s="11">
        <v>4.1666666666666664E-2</v>
      </c>
      <c r="W95">
        <v>5.22</v>
      </c>
      <c r="X95">
        <v>113</v>
      </c>
      <c r="Y95">
        <f>W95-W99</f>
        <v>0.17999999999999972</v>
      </c>
      <c r="Z95">
        <f>X95-X99</f>
        <v>35</v>
      </c>
    </row>
    <row r="96" spans="1:26" ht="15.75">
      <c r="A96" s="1">
        <v>41149</v>
      </c>
      <c r="B96" s="9">
        <v>4.4143518518518519E-2</v>
      </c>
      <c r="C96" s="22">
        <v>1</v>
      </c>
      <c r="D96" s="7">
        <v>14865</v>
      </c>
      <c r="E96" s="7">
        <v>71.08</v>
      </c>
      <c r="F96" s="7">
        <v>21.711111111111112</v>
      </c>
      <c r="G96" s="7">
        <v>28.504000000000001</v>
      </c>
      <c r="H96" s="7">
        <v>3.2639999999999998</v>
      </c>
      <c r="I96" s="7">
        <v>7.4</v>
      </c>
      <c r="J96" s="7">
        <v>6.8</v>
      </c>
      <c r="K96" s="7">
        <v>81.349800000000002</v>
      </c>
      <c r="L96">
        <v>224.31</v>
      </c>
      <c r="M96" t="s">
        <v>12</v>
      </c>
      <c r="N96" t="s">
        <v>10</v>
      </c>
      <c r="O96" t="s">
        <v>12</v>
      </c>
      <c r="P96">
        <v>40.049790999999999</v>
      </c>
      <c r="Q96">
        <v>-105.145899</v>
      </c>
      <c r="R96" t="s">
        <v>15</v>
      </c>
      <c r="S96" s="10" t="s">
        <v>23</v>
      </c>
      <c r="T96">
        <v>6730200</v>
      </c>
      <c r="U96" s="1">
        <v>41149</v>
      </c>
      <c r="V96" s="11">
        <v>4.1666666666666664E-2</v>
      </c>
      <c r="W96">
        <v>5.17</v>
      </c>
      <c r="X96">
        <v>102</v>
      </c>
      <c r="Y96">
        <f>W96-W100</f>
        <v>0.12000000000000011</v>
      </c>
      <c r="Z96">
        <f>X96-X100</f>
        <v>22</v>
      </c>
    </row>
    <row r="97" spans="1:26" ht="15.75">
      <c r="A97" s="1">
        <v>41150</v>
      </c>
      <c r="B97" s="9">
        <v>4.4143518518518519E-2</v>
      </c>
      <c r="C97" s="22">
        <v>1</v>
      </c>
      <c r="D97" s="7">
        <v>16305</v>
      </c>
      <c r="E97" s="7">
        <v>70.78</v>
      </c>
      <c r="F97" s="7">
        <v>21.544444444444444</v>
      </c>
      <c r="G97" s="7">
        <v>28.504000000000001</v>
      </c>
      <c r="H97" s="7">
        <v>3.2639999999999998</v>
      </c>
      <c r="I97" s="7">
        <v>7.34</v>
      </c>
      <c r="J97" s="7">
        <v>6.61</v>
      </c>
      <c r="K97" s="7">
        <v>78.793499999999995</v>
      </c>
      <c r="L97">
        <v>249.68</v>
      </c>
      <c r="M97" t="s">
        <v>12</v>
      </c>
      <c r="N97" t="s">
        <v>10</v>
      </c>
      <c r="O97" t="s">
        <v>12</v>
      </c>
      <c r="P97">
        <v>40.049790999999999</v>
      </c>
      <c r="Q97">
        <v>-105.145899</v>
      </c>
      <c r="R97" t="s">
        <v>15</v>
      </c>
      <c r="S97" s="10" t="s">
        <v>23</v>
      </c>
      <c r="T97">
        <v>6730200</v>
      </c>
      <c r="U97" s="1">
        <v>41150</v>
      </c>
      <c r="V97" s="11">
        <v>4.1666666666666664E-2</v>
      </c>
      <c r="W97">
        <v>5.09</v>
      </c>
      <c r="X97">
        <v>88</v>
      </c>
      <c r="Y97">
        <f>W97-W101</f>
        <v>9.9999999999997868E-3</v>
      </c>
      <c r="Z97">
        <f>X97-X101</f>
        <v>2</v>
      </c>
    </row>
    <row r="98" spans="1:26" ht="15.75">
      <c r="A98" s="1">
        <v>41151</v>
      </c>
      <c r="B98" s="9">
        <v>4.4143518518518519E-2</v>
      </c>
      <c r="C98" s="22">
        <v>1</v>
      </c>
      <c r="D98" s="7">
        <v>17745</v>
      </c>
      <c r="E98" s="7">
        <v>69.150000000000006</v>
      </c>
      <c r="F98" s="7">
        <v>20.638888888888893</v>
      </c>
      <c r="G98" s="7">
        <v>28.504000000000001</v>
      </c>
      <c r="H98" s="7">
        <v>3.294</v>
      </c>
      <c r="I98" s="7">
        <v>7.43</v>
      </c>
      <c r="J98" s="7">
        <v>7.45</v>
      </c>
      <c r="K98" s="7">
        <v>87.1982</v>
      </c>
      <c r="L98">
        <v>1.41</v>
      </c>
      <c r="M98" t="s">
        <v>12</v>
      </c>
      <c r="N98" t="s">
        <v>10</v>
      </c>
      <c r="O98" t="s">
        <v>12</v>
      </c>
      <c r="P98">
        <v>40.049790999999999</v>
      </c>
      <c r="Q98">
        <v>-105.145899</v>
      </c>
      <c r="R98" t="s">
        <v>15</v>
      </c>
      <c r="S98" s="10" t="s">
        <v>23</v>
      </c>
      <c r="T98">
        <v>6730200</v>
      </c>
      <c r="U98" s="1">
        <v>41151</v>
      </c>
      <c r="V98" s="11">
        <v>4.1666666666666664E-2</v>
      </c>
      <c r="W98">
        <v>4.9800000000000004</v>
      </c>
      <c r="X98">
        <v>68</v>
      </c>
      <c r="Y98">
        <f>W98-W102</f>
        <v>-0.12999999999999989</v>
      </c>
      <c r="Z98">
        <f>X98-X102</f>
        <v>-22</v>
      </c>
    </row>
    <row r="99" spans="1:26" ht="15.75">
      <c r="A99" s="1">
        <v>41152</v>
      </c>
      <c r="B99" s="9">
        <v>4.4143518518518519E-2</v>
      </c>
      <c r="C99" s="22">
        <v>1</v>
      </c>
      <c r="D99" s="7">
        <v>19185</v>
      </c>
      <c r="E99" s="7">
        <v>69.87</v>
      </c>
      <c r="F99" s="7">
        <v>21.038888888888891</v>
      </c>
      <c r="G99" s="7">
        <v>28.504000000000001</v>
      </c>
      <c r="H99" s="7">
        <v>3.2349999999999999</v>
      </c>
      <c r="I99" s="7">
        <v>7.47</v>
      </c>
      <c r="J99" s="7">
        <v>6.94</v>
      </c>
      <c r="K99" s="7">
        <v>81.945599999999999</v>
      </c>
      <c r="L99">
        <v>254.18</v>
      </c>
      <c r="M99" t="s">
        <v>12</v>
      </c>
      <c r="N99" t="s">
        <v>10</v>
      </c>
      <c r="O99" t="s">
        <v>12</v>
      </c>
      <c r="P99">
        <v>40.049790999999999</v>
      </c>
      <c r="Q99">
        <v>-105.145899</v>
      </c>
      <c r="R99" t="s">
        <v>15</v>
      </c>
      <c r="S99" s="10" t="s">
        <v>23</v>
      </c>
      <c r="T99">
        <v>6730200</v>
      </c>
      <c r="U99" s="1">
        <v>41152</v>
      </c>
      <c r="V99" s="11">
        <v>4.1666666666666664E-2</v>
      </c>
      <c r="W99">
        <v>5.04</v>
      </c>
      <c r="X99">
        <v>78</v>
      </c>
      <c r="Y99">
        <f>W99-W103</f>
        <v>-5.9999999999999609E-2</v>
      </c>
      <c r="Z99">
        <f>X99-X103</f>
        <v>-10</v>
      </c>
    </row>
    <row r="100" spans="1:26" ht="15.75">
      <c r="A100" s="1">
        <v>41153</v>
      </c>
      <c r="B100" s="9">
        <v>4.4143518518518519E-2</v>
      </c>
      <c r="C100" s="22">
        <v>1</v>
      </c>
      <c r="D100" s="7">
        <v>20625</v>
      </c>
      <c r="E100" s="7">
        <v>70.040000000000006</v>
      </c>
      <c r="F100" s="7">
        <v>21.133333333333336</v>
      </c>
      <c r="G100" s="7">
        <v>28.504000000000001</v>
      </c>
      <c r="H100" s="7">
        <v>3.2639999999999998</v>
      </c>
      <c r="I100" s="7">
        <v>7.47</v>
      </c>
      <c r="J100" s="7">
        <v>6.93</v>
      </c>
      <c r="K100" s="7">
        <v>81.948700000000002</v>
      </c>
      <c r="L100">
        <v>239.07</v>
      </c>
      <c r="M100" t="s">
        <v>12</v>
      </c>
      <c r="N100" t="s">
        <v>10</v>
      </c>
      <c r="O100" t="s">
        <v>12</v>
      </c>
      <c r="P100">
        <v>40.049790999999999</v>
      </c>
      <c r="Q100">
        <v>-105.145899</v>
      </c>
      <c r="R100" t="s">
        <v>15</v>
      </c>
      <c r="S100" s="10" t="s">
        <v>23</v>
      </c>
      <c r="T100">
        <v>6730200</v>
      </c>
      <c r="U100" s="1">
        <v>41153</v>
      </c>
      <c r="V100" s="11">
        <v>4.1666666666666664E-2</v>
      </c>
      <c r="W100">
        <v>5.05</v>
      </c>
      <c r="X100">
        <v>80</v>
      </c>
      <c r="Y100">
        <f>W100-W104</f>
        <v>-4.9999999999999822E-2</v>
      </c>
      <c r="Z100">
        <f>X100-X104</f>
        <v>-8</v>
      </c>
    </row>
    <row r="101" spans="1:26" ht="15.75">
      <c r="A101" s="1">
        <v>41154</v>
      </c>
      <c r="B101" s="9">
        <v>4.4143518518518519E-2</v>
      </c>
      <c r="C101" s="22">
        <v>1</v>
      </c>
      <c r="D101" s="7">
        <v>22065</v>
      </c>
      <c r="E101" s="7">
        <v>69.78</v>
      </c>
      <c r="F101" s="7">
        <v>20.988888888888891</v>
      </c>
      <c r="G101" s="7">
        <v>28.504000000000001</v>
      </c>
      <c r="H101" s="7">
        <v>3.2349999999999999</v>
      </c>
      <c r="I101" s="7">
        <v>7.46</v>
      </c>
      <c r="J101" s="7">
        <v>7.01</v>
      </c>
      <c r="K101" s="7">
        <v>82.682299999999998</v>
      </c>
      <c r="L101">
        <v>224.8</v>
      </c>
      <c r="M101" t="s">
        <v>12</v>
      </c>
      <c r="N101" t="s">
        <v>10</v>
      </c>
      <c r="O101" t="s">
        <v>12</v>
      </c>
      <c r="P101">
        <v>40.049790999999999</v>
      </c>
      <c r="Q101">
        <v>-105.145899</v>
      </c>
      <c r="R101" t="s">
        <v>15</v>
      </c>
      <c r="S101" s="10" t="s">
        <v>23</v>
      </c>
      <c r="T101">
        <v>6730200</v>
      </c>
      <c r="U101" s="1">
        <v>41154</v>
      </c>
      <c r="V101" s="11">
        <v>4.1666666666666664E-2</v>
      </c>
      <c r="W101">
        <v>5.08</v>
      </c>
      <c r="X101">
        <v>86</v>
      </c>
      <c r="Y101">
        <f>W101-W105</f>
        <v>-1.9999999999999574E-2</v>
      </c>
      <c r="Z101">
        <f>X101-X105</f>
        <v>-2</v>
      </c>
    </row>
    <row r="102" spans="1:26" ht="15.75">
      <c r="A102" s="1">
        <v>41155</v>
      </c>
      <c r="B102" s="9">
        <v>4.4143518518518519E-2</v>
      </c>
      <c r="C102" s="22">
        <v>1</v>
      </c>
      <c r="D102" s="7">
        <v>23505</v>
      </c>
      <c r="E102" s="7">
        <v>69.7</v>
      </c>
      <c r="F102" s="7">
        <v>20.944444444444446</v>
      </c>
      <c r="G102" s="7">
        <v>28.504000000000001</v>
      </c>
      <c r="H102" s="7">
        <v>3.2349999999999999</v>
      </c>
      <c r="I102" s="7">
        <v>7.51</v>
      </c>
      <c r="J102" s="7">
        <v>7.1</v>
      </c>
      <c r="K102" s="7">
        <v>83.663200000000003</v>
      </c>
      <c r="L102">
        <v>220.22</v>
      </c>
      <c r="M102" t="s">
        <v>12</v>
      </c>
      <c r="N102" t="s">
        <v>10</v>
      </c>
      <c r="O102" t="s">
        <v>12</v>
      </c>
      <c r="P102">
        <v>40.049790999999999</v>
      </c>
      <c r="Q102">
        <v>-105.145899</v>
      </c>
      <c r="R102" t="s">
        <v>15</v>
      </c>
      <c r="S102" s="10" t="s">
        <v>23</v>
      </c>
      <c r="T102">
        <v>6730200</v>
      </c>
      <c r="U102" s="1">
        <v>41155</v>
      </c>
      <c r="V102" s="11">
        <v>4.1666666666666664E-2</v>
      </c>
      <c r="W102">
        <v>5.1100000000000003</v>
      </c>
      <c r="X102">
        <v>90</v>
      </c>
      <c r="Y102">
        <f>W102-W106</f>
        <v>2.0000000000000462E-2</v>
      </c>
      <c r="Z102">
        <f>X102-X106</f>
        <v>2</v>
      </c>
    </row>
    <row r="103" spans="1:26" ht="15.75">
      <c r="A103" s="1">
        <v>41156</v>
      </c>
      <c r="B103" s="9">
        <v>4.4143518518518519E-2</v>
      </c>
      <c r="C103" s="22">
        <v>1</v>
      </c>
      <c r="D103" s="7">
        <v>24945</v>
      </c>
      <c r="E103" s="7">
        <v>69.13</v>
      </c>
      <c r="F103" s="7">
        <v>20.627777777777776</v>
      </c>
      <c r="G103" s="7">
        <v>28.504000000000001</v>
      </c>
      <c r="H103" s="7">
        <v>3.2349999999999999</v>
      </c>
      <c r="I103" s="7">
        <v>7.52</v>
      </c>
      <c r="J103" s="7">
        <v>7.08</v>
      </c>
      <c r="K103" s="7">
        <v>82.962500000000006</v>
      </c>
      <c r="L103">
        <v>222.05</v>
      </c>
      <c r="M103" t="s">
        <v>12</v>
      </c>
      <c r="N103" t="s">
        <v>10</v>
      </c>
      <c r="O103" t="s">
        <v>12</v>
      </c>
      <c r="P103">
        <v>40.049790999999999</v>
      </c>
      <c r="Q103">
        <v>-105.145899</v>
      </c>
      <c r="R103" t="s">
        <v>15</v>
      </c>
      <c r="S103" s="10" t="s">
        <v>23</v>
      </c>
      <c r="T103">
        <v>6730200</v>
      </c>
      <c r="U103" s="1">
        <v>41156</v>
      </c>
      <c r="V103" s="11">
        <v>4.1666666666666664E-2</v>
      </c>
      <c r="W103">
        <v>5.0999999999999996</v>
      </c>
      <c r="X103">
        <v>88</v>
      </c>
      <c r="Y103">
        <f>W103-W107</f>
        <v>-0.29000000000000004</v>
      </c>
      <c r="Z103">
        <f>X103-X107</f>
        <v>-67</v>
      </c>
    </row>
    <row r="104" spans="1:26" ht="15.75">
      <c r="A104" s="1">
        <v>41157</v>
      </c>
      <c r="B104" s="9">
        <v>4.4143518518518519E-2</v>
      </c>
      <c r="C104" s="22">
        <v>1</v>
      </c>
      <c r="D104" s="7">
        <v>26385</v>
      </c>
      <c r="E104" s="7">
        <v>68.349999999999994</v>
      </c>
      <c r="F104" s="7">
        <v>20.194444444444443</v>
      </c>
      <c r="G104" s="7">
        <v>28.504000000000001</v>
      </c>
      <c r="H104" s="7">
        <v>3.2349999999999999</v>
      </c>
      <c r="I104" s="7">
        <v>7.5</v>
      </c>
      <c r="J104" s="7">
        <v>7.11</v>
      </c>
      <c r="K104" s="7">
        <v>82.569299999999998</v>
      </c>
      <c r="L104">
        <v>221.24</v>
      </c>
      <c r="M104" t="s">
        <v>12</v>
      </c>
      <c r="N104" t="s">
        <v>10</v>
      </c>
      <c r="O104" t="s">
        <v>12</v>
      </c>
      <c r="P104">
        <v>40.049790999999999</v>
      </c>
      <c r="Q104">
        <v>-105.145899</v>
      </c>
      <c r="R104" t="s">
        <v>15</v>
      </c>
      <c r="S104" s="10" t="s">
        <v>23</v>
      </c>
      <c r="T104">
        <v>6730200</v>
      </c>
      <c r="U104" s="1">
        <v>41157</v>
      </c>
      <c r="V104" s="11">
        <v>4.1666666666666664E-2</v>
      </c>
      <c r="W104">
        <v>5.0999999999999996</v>
      </c>
      <c r="X104">
        <v>88</v>
      </c>
      <c r="Y104">
        <f>W104-W108</f>
        <v>-0.28000000000000025</v>
      </c>
      <c r="Z104">
        <f>X104-X108</f>
        <v>-64</v>
      </c>
    </row>
    <row r="105" spans="1:26" ht="15.75">
      <c r="A105" s="1">
        <v>41158</v>
      </c>
      <c r="B105" s="9">
        <v>4.4143518518518519E-2</v>
      </c>
      <c r="C105" s="22">
        <v>1</v>
      </c>
      <c r="D105" s="7">
        <v>27825</v>
      </c>
      <c r="E105" s="7">
        <v>67.81</v>
      </c>
      <c r="F105" s="7">
        <v>19.894444444444446</v>
      </c>
      <c r="G105" s="7">
        <v>28.504000000000001</v>
      </c>
      <c r="H105" s="7">
        <v>3.1760000000000002</v>
      </c>
      <c r="I105" s="7">
        <v>7.49</v>
      </c>
      <c r="J105" s="7">
        <v>7.14</v>
      </c>
      <c r="K105" s="7">
        <v>82.407499999999999</v>
      </c>
      <c r="L105">
        <v>223.79</v>
      </c>
      <c r="M105" t="s">
        <v>12</v>
      </c>
      <c r="N105" t="s">
        <v>10</v>
      </c>
      <c r="O105" t="s">
        <v>12</v>
      </c>
      <c r="P105">
        <v>40.049790999999999</v>
      </c>
      <c r="Q105">
        <v>-105.145899</v>
      </c>
      <c r="R105" t="s">
        <v>15</v>
      </c>
      <c r="S105" s="10" t="s">
        <v>23</v>
      </c>
      <c r="T105">
        <v>6730200</v>
      </c>
      <c r="U105" s="1">
        <v>41158</v>
      </c>
      <c r="V105" s="11">
        <v>4.1666666666666664E-2</v>
      </c>
      <c r="W105">
        <v>5.0999999999999996</v>
      </c>
      <c r="X105">
        <v>88</v>
      </c>
      <c r="Y105">
        <f>W105-W109</f>
        <v>-0.28000000000000025</v>
      </c>
      <c r="Z105">
        <f>X105-X109</f>
        <v>-64</v>
      </c>
    </row>
    <row r="106" spans="1:26" ht="15.75">
      <c r="A106" s="1">
        <v>41159</v>
      </c>
      <c r="B106" s="9">
        <v>4.4143518518518519E-2</v>
      </c>
      <c r="C106" s="22">
        <v>1</v>
      </c>
      <c r="D106" s="7">
        <v>29265</v>
      </c>
      <c r="E106" s="7">
        <v>67.989999999999995</v>
      </c>
      <c r="F106" s="7">
        <v>19.994444444444444</v>
      </c>
      <c r="G106" s="7">
        <v>28.504000000000001</v>
      </c>
      <c r="H106" s="7">
        <v>3.2349999999999999</v>
      </c>
      <c r="I106" s="7">
        <v>7.49</v>
      </c>
      <c r="J106" s="7">
        <v>7.17</v>
      </c>
      <c r="K106" s="7">
        <v>82.916600000000003</v>
      </c>
      <c r="L106">
        <v>220.93</v>
      </c>
      <c r="M106" t="s">
        <v>12</v>
      </c>
      <c r="N106" t="s">
        <v>10</v>
      </c>
      <c r="O106" t="s">
        <v>12</v>
      </c>
      <c r="P106">
        <v>40.049790999999999</v>
      </c>
      <c r="Q106">
        <v>-105.145899</v>
      </c>
      <c r="R106" t="s">
        <v>15</v>
      </c>
      <c r="S106" s="10" t="s">
        <v>23</v>
      </c>
      <c r="T106">
        <v>6730200</v>
      </c>
      <c r="U106" s="1">
        <v>41159</v>
      </c>
      <c r="V106" s="11">
        <v>4.1666666666666664E-2</v>
      </c>
      <c r="W106">
        <v>5.09</v>
      </c>
      <c r="X106">
        <v>88</v>
      </c>
      <c r="Y106">
        <f>W106-W110</f>
        <v>-0.29000000000000004</v>
      </c>
      <c r="Z106">
        <f>X106-X110</f>
        <v>-64</v>
      </c>
    </row>
    <row r="107" spans="1:26" ht="15.75">
      <c r="A107" s="1">
        <v>41139</v>
      </c>
      <c r="B107" s="9">
        <v>5.4560185185185184E-2</v>
      </c>
      <c r="C107" s="22">
        <v>1</v>
      </c>
      <c r="D107" s="7">
        <v>480</v>
      </c>
      <c r="E107" s="7">
        <v>68.56</v>
      </c>
      <c r="F107" s="7">
        <v>20.311111111111114</v>
      </c>
      <c r="G107" s="7">
        <v>28.504000000000001</v>
      </c>
      <c r="H107" s="7">
        <v>3.5</v>
      </c>
      <c r="I107" s="7">
        <v>7.48</v>
      </c>
      <c r="J107" s="7">
        <v>7.31</v>
      </c>
      <c r="K107" s="7">
        <v>85.033199999999994</v>
      </c>
      <c r="L107">
        <v>173.44</v>
      </c>
      <c r="M107" t="s">
        <v>12</v>
      </c>
      <c r="N107" t="s">
        <v>10</v>
      </c>
      <c r="O107" t="s">
        <v>12</v>
      </c>
      <c r="P107">
        <v>40.049790999999999</v>
      </c>
      <c r="Q107">
        <v>-105.145899</v>
      </c>
      <c r="R107" t="s">
        <v>15</v>
      </c>
      <c r="S107" s="10" t="s">
        <v>23</v>
      </c>
      <c r="T107">
        <v>6730200</v>
      </c>
      <c r="U107" s="1">
        <v>41139</v>
      </c>
      <c r="V107" s="11">
        <v>5.2083333333333336E-2</v>
      </c>
      <c r="W107">
        <v>5.39</v>
      </c>
      <c r="X107">
        <v>155</v>
      </c>
      <c r="Y107">
        <f>W107-W111</f>
        <v>1.9999999999999574E-2</v>
      </c>
      <c r="Z107">
        <f>X107-X111</f>
        <v>6</v>
      </c>
    </row>
    <row r="108" spans="1:26" ht="15.75">
      <c r="A108" s="1">
        <v>41140</v>
      </c>
      <c r="B108" s="9">
        <v>5.4560185185185184E-2</v>
      </c>
      <c r="C108" s="22">
        <v>1</v>
      </c>
      <c r="D108" s="7">
        <v>1920</v>
      </c>
      <c r="E108" s="7">
        <v>68.37</v>
      </c>
      <c r="F108" s="7">
        <v>20.205555555555559</v>
      </c>
      <c r="G108" s="7">
        <v>28.504000000000001</v>
      </c>
      <c r="H108" s="7">
        <v>3.4409999999999998</v>
      </c>
      <c r="I108" s="7">
        <v>7.44</v>
      </c>
      <c r="J108" s="7">
        <v>7.25</v>
      </c>
      <c r="K108" s="7">
        <v>84.235500000000002</v>
      </c>
      <c r="L108">
        <v>176.12</v>
      </c>
      <c r="M108" t="s">
        <v>12</v>
      </c>
      <c r="N108" t="s">
        <v>10</v>
      </c>
      <c r="O108" t="s">
        <v>12</v>
      </c>
      <c r="P108">
        <v>40.049790999999999</v>
      </c>
      <c r="Q108">
        <v>-105.145899</v>
      </c>
      <c r="R108" t="s">
        <v>15</v>
      </c>
      <c r="S108" s="10" t="s">
        <v>23</v>
      </c>
      <c r="T108">
        <v>6730200</v>
      </c>
      <c r="U108" s="1">
        <v>41140</v>
      </c>
      <c r="V108" s="11">
        <v>5.2083333333333336E-2</v>
      </c>
      <c r="W108">
        <v>5.38</v>
      </c>
      <c r="X108">
        <v>152</v>
      </c>
      <c r="Y108">
        <f>W108-W112</f>
        <v>0.11000000000000032</v>
      </c>
      <c r="Z108">
        <f>X108-X112</f>
        <v>27</v>
      </c>
    </row>
    <row r="109" spans="1:26" ht="15.75">
      <c r="A109" s="1">
        <v>41141</v>
      </c>
      <c r="B109" s="9">
        <v>5.4560185185185184E-2</v>
      </c>
      <c r="C109" s="22">
        <v>1</v>
      </c>
      <c r="D109" s="7">
        <v>3360</v>
      </c>
      <c r="E109" s="7">
        <v>68.59</v>
      </c>
      <c r="F109" s="7">
        <v>20.327777777777779</v>
      </c>
      <c r="G109" s="7">
        <v>28.504000000000001</v>
      </c>
      <c r="H109" s="7">
        <v>3.4409999999999998</v>
      </c>
      <c r="I109" s="7">
        <v>7.41</v>
      </c>
      <c r="J109" s="7">
        <v>7.12</v>
      </c>
      <c r="K109" s="7">
        <v>82.847200000000001</v>
      </c>
      <c r="L109">
        <v>180.35</v>
      </c>
      <c r="M109" t="s">
        <v>12</v>
      </c>
      <c r="N109" t="s">
        <v>10</v>
      </c>
      <c r="O109" t="s">
        <v>12</v>
      </c>
      <c r="P109">
        <v>40.049790999999999</v>
      </c>
      <c r="Q109">
        <v>-105.145899</v>
      </c>
      <c r="R109" t="s">
        <v>15</v>
      </c>
      <c r="S109" s="10" t="s">
        <v>23</v>
      </c>
      <c r="T109">
        <v>6730200</v>
      </c>
      <c r="U109" s="1">
        <v>41141</v>
      </c>
      <c r="V109" s="11">
        <v>5.2083333333333336E-2</v>
      </c>
      <c r="W109">
        <v>5.38</v>
      </c>
      <c r="X109">
        <v>152</v>
      </c>
      <c r="Y109">
        <f>W109-W113</f>
        <v>5.9999999999999609E-2</v>
      </c>
      <c r="Z109">
        <f>X109-X113</f>
        <v>16</v>
      </c>
    </row>
    <row r="110" spans="1:26" ht="15.75">
      <c r="A110" s="1">
        <v>41142</v>
      </c>
      <c r="B110" s="9">
        <v>5.4560185185185184E-2</v>
      </c>
      <c r="C110" s="22">
        <v>1</v>
      </c>
      <c r="D110" s="7">
        <v>4800</v>
      </c>
      <c r="E110" s="7">
        <v>69.09</v>
      </c>
      <c r="F110" s="7">
        <v>20.605555555555558</v>
      </c>
      <c r="G110" s="7">
        <v>28.504000000000001</v>
      </c>
      <c r="H110" s="7">
        <v>3.4409999999999998</v>
      </c>
      <c r="I110" s="7">
        <v>7.38</v>
      </c>
      <c r="J110" s="7">
        <v>6.96</v>
      </c>
      <c r="K110" s="7">
        <v>81.490399999999994</v>
      </c>
      <c r="L110">
        <v>184.03</v>
      </c>
      <c r="M110" t="s">
        <v>12</v>
      </c>
      <c r="N110" t="s">
        <v>10</v>
      </c>
      <c r="O110" t="s">
        <v>12</v>
      </c>
      <c r="P110">
        <v>40.049790999999999</v>
      </c>
      <c r="Q110">
        <v>-105.145899</v>
      </c>
      <c r="R110" t="s">
        <v>15</v>
      </c>
      <c r="S110" s="10" t="s">
        <v>23</v>
      </c>
      <c r="T110">
        <v>6730200</v>
      </c>
      <c r="U110" s="1">
        <v>41142</v>
      </c>
      <c r="V110" s="11">
        <v>5.2083333333333336E-2</v>
      </c>
      <c r="W110">
        <v>5.38</v>
      </c>
      <c r="X110">
        <v>152</v>
      </c>
      <c r="Y110">
        <f>W110-W114</f>
        <v>8.9999999999999858E-2</v>
      </c>
      <c r="Z110">
        <f>X110-X114</f>
        <v>24</v>
      </c>
    </row>
    <row r="111" spans="1:26" ht="15.75">
      <c r="A111" s="1">
        <v>41143</v>
      </c>
      <c r="B111" s="9">
        <v>5.4560185185185184E-2</v>
      </c>
      <c r="C111" s="22">
        <v>1</v>
      </c>
      <c r="D111" s="7">
        <v>6240</v>
      </c>
      <c r="E111" s="7">
        <v>68.52</v>
      </c>
      <c r="F111" s="7">
        <v>20.288888888888888</v>
      </c>
      <c r="G111" s="7">
        <v>28.504000000000001</v>
      </c>
      <c r="H111" s="7">
        <v>3.411</v>
      </c>
      <c r="I111" s="7">
        <v>7.38</v>
      </c>
      <c r="J111" s="7">
        <v>7.03</v>
      </c>
      <c r="K111" s="7">
        <v>81.760999999999996</v>
      </c>
      <c r="L111">
        <v>179.84</v>
      </c>
      <c r="M111" t="s">
        <v>12</v>
      </c>
      <c r="N111" t="s">
        <v>10</v>
      </c>
      <c r="O111" t="s">
        <v>12</v>
      </c>
      <c r="P111">
        <v>40.049790999999999</v>
      </c>
      <c r="Q111">
        <v>-105.145899</v>
      </c>
      <c r="R111" t="s">
        <v>15</v>
      </c>
      <c r="S111" s="10" t="s">
        <v>23</v>
      </c>
      <c r="T111">
        <v>6730200</v>
      </c>
      <c r="U111" s="1">
        <v>41143</v>
      </c>
      <c r="V111" s="11">
        <v>5.2083333333333336E-2</v>
      </c>
      <c r="W111">
        <v>5.37</v>
      </c>
      <c r="X111">
        <v>149</v>
      </c>
      <c r="Y111">
        <f>W111-W115</f>
        <v>8.0000000000000071E-2</v>
      </c>
      <c r="Z111">
        <f>X111-X115</f>
        <v>21</v>
      </c>
    </row>
    <row r="112" spans="1:26" ht="15.75">
      <c r="A112" s="1">
        <v>41144</v>
      </c>
      <c r="B112" s="9">
        <v>5.4560185185185184E-2</v>
      </c>
      <c r="C112" s="22">
        <v>1</v>
      </c>
      <c r="D112" s="7">
        <v>7680</v>
      </c>
      <c r="E112" s="7">
        <v>69.75</v>
      </c>
      <c r="F112" s="7">
        <v>20.972222222222221</v>
      </c>
      <c r="G112" s="7">
        <v>28.504000000000001</v>
      </c>
      <c r="H112" s="7">
        <v>3.411</v>
      </c>
      <c r="I112" s="7">
        <v>7.36</v>
      </c>
      <c r="J112" s="7">
        <v>6.84</v>
      </c>
      <c r="K112" s="7">
        <v>80.601100000000002</v>
      </c>
      <c r="L112">
        <v>197.74</v>
      </c>
      <c r="M112" t="s">
        <v>12</v>
      </c>
      <c r="N112" t="s">
        <v>10</v>
      </c>
      <c r="O112" t="s">
        <v>12</v>
      </c>
      <c r="P112">
        <v>40.049790999999999</v>
      </c>
      <c r="Q112">
        <v>-105.145899</v>
      </c>
      <c r="R112" t="s">
        <v>15</v>
      </c>
      <c r="S112" s="10" t="s">
        <v>23</v>
      </c>
      <c r="T112">
        <v>6730200</v>
      </c>
      <c r="U112" s="1">
        <v>41144</v>
      </c>
      <c r="V112" s="11">
        <v>5.2083333333333336E-2</v>
      </c>
      <c r="W112">
        <v>5.27</v>
      </c>
      <c r="X112">
        <v>125</v>
      </c>
      <c r="Y112">
        <f>W112-W116</f>
        <v>4.9999999999999822E-2</v>
      </c>
      <c r="Z112">
        <f>X112-X116</f>
        <v>12</v>
      </c>
    </row>
    <row r="113" spans="1:26" ht="15.75">
      <c r="A113" s="1">
        <v>41145</v>
      </c>
      <c r="B113" s="9">
        <v>5.4560185185185184E-2</v>
      </c>
      <c r="C113" s="22">
        <v>1</v>
      </c>
      <c r="D113" s="7">
        <v>9120</v>
      </c>
      <c r="E113" s="7">
        <v>69.459999999999994</v>
      </c>
      <c r="F113" s="7">
        <v>20.81111111111111</v>
      </c>
      <c r="G113" s="7">
        <v>28.504000000000001</v>
      </c>
      <c r="H113" s="7">
        <v>3.3519999999999999</v>
      </c>
      <c r="I113" s="7">
        <v>7.47</v>
      </c>
      <c r="J113" s="7">
        <v>6.99</v>
      </c>
      <c r="K113" s="7">
        <v>82.143199999999993</v>
      </c>
      <c r="L113">
        <v>200.53</v>
      </c>
      <c r="M113" t="s">
        <v>12</v>
      </c>
      <c r="N113" t="s">
        <v>10</v>
      </c>
      <c r="O113" t="s">
        <v>12</v>
      </c>
      <c r="P113">
        <v>40.049790999999999</v>
      </c>
      <c r="Q113">
        <v>-105.145899</v>
      </c>
      <c r="R113" t="s">
        <v>15</v>
      </c>
      <c r="S113" s="10" t="s">
        <v>23</v>
      </c>
      <c r="T113">
        <v>6730200</v>
      </c>
      <c r="U113" s="1">
        <v>41145</v>
      </c>
      <c r="V113" s="11">
        <v>5.2083333333333336E-2</v>
      </c>
      <c r="W113">
        <v>5.32</v>
      </c>
      <c r="X113">
        <v>136</v>
      </c>
      <c r="Y113">
        <f>W113-W117</f>
        <v>0.15000000000000036</v>
      </c>
      <c r="Z113">
        <f>X113-X117</f>
        <v>34</v>
      </c>
    </row>
    <row r="114" spans="1:26" ht="15.75">
      <c r="A114" s="1">
        <v>41146</v>
      </c>
      <c r="B114" s="9">
        <v>5.4560185185185184E-2</v>
      </c>
      <c r="C114" s="22">
        <v>1</v>
      </c>
      <c r="D114" s="7">
        <v>10560</v>
      </c>
      <c r="E114" s="7">
        <v>69.61</v>
      </c>
      <c r="F114" s="7">
        <v>20.894444444444446</v>
      </c>
      <c r="G114" s="7">
        <v>28.504000000000001</v>
      </c>
      <c r="H114" s="7">
        <v>3.323</v>
      </c>
      <c r="I114" s="7">
        <v>7.45</v>
      </c>
      <c r="J114" s="7">
        <v>6.92</v>
      </c>
      <c r="K114" s="7">
        <v>81.4863</v>
      </c>
      <c r="L114">
        <v>191.19</v>
      </c>
      <c r="M114" t="s">
        <v>12</v>
      </c>
      <c r="N114" t="s">
        <v>10</v>
      </c>
      <c r="O114" t="s">
        <v>12</v>
      </c>
      <c r="P114">
        <v>40.049790999999999</v>
      </c>
      <c r="Q114">
        <v>-105.145899</v>
      </c>
      <c r="R114" t="s">
        <v>15</v>
      </c>
      <c r="S114" s="10" t="s">
        <v>23</v>
      </c>
      <c r="T114">
        <v>6730200</v>
      </c>
      <c r="U114" s="1">
        <v>41146</v>
      </c>
      <c r="V114" s="11">
        <v>5.2083333333333336E-2</v>
      </c>
      <c r="W114">
        <v>5.29</v>
      </c>
      <c r="X114">
        <v>128</v>
      </c>
      <c r="Y114">
        <f>W114-W118</f>
        <v>0.20000000000000018</v>
      </c>
      <c r="Z114">
        <f>X114-X118</f>
        <v>40</v>
      </c>
    </row>
    <row r="115" spans="1:26" ht="15.75">
      <c r="A115" s="1">
        <v>41147</v>
      </c>
      <c r="B115" s="9">
        <v>5.4560185185185184E-2</v>
      </c>
      <c r="C115" s="22">
        <v>1</v>
      </c>
      <c r="D115" s="7">
        <v>12000</v>
      </c>
      <c r="E115" s="7">
        <v>68.44</v>
      </c>
      <c r="F115" s="7">
        <v>20.244444444444444</v>
      </c>
      <c r="G115" s="7">
        <v>28.504000000000001</v>
      </c>
      <c r="H115" s="7">
        <v>3.294</v>
      </c>
      <c r="I115" s="7">
        <v>7.42</v>
      </c>
      <c r="J115" s="7">
        <v>7.08</v>
      </c>
      <c r="K115" s="7">
        <v>82.252300000000005</v>
      </c>
      <c r="L115">
        <v>187.94</v>
      </c>
      <c r="M115" t="s">
        <v>12</v>
      </c>
      <c r="N115" t="s">
        <v>10</v>
      </c>
      <c r="O115" t="s">
        <v>12</v>
      </c>
      <c r="P115">
        <v>40.049790999999999</v>
      </c>
      <c r="Q115">
        <v>-105.145899</v>
      </c>
      <c r="R115" t="s">
        <v>15</v>
      </c>
      <c r="S115" s="10" t="s">
        <v>23</v>
      </c>
      <c r="T115">
        <v>6730200</v>
      </c>
      <c r="U115" s="1">
        <v>41147</v>
      </c>
      <c r="V115" s="11">
        <v>5.2083333333333336E-2</v>
      </c>
      <c r="W115">
        <v>5.29</v>
      </c>
      <c r="X115">
        <v>128</v>
      </c>
      <c r="Y115">
        <f>W115-W119</f>
        <v>0.30999999999999961</v>
      </c>
      <c r="Z115">
        <f>X115-X119</f>
        <v>60</v>
      </c>
    </row>
    <row r="116" spans="1:26" ht="15.75">
      <c r="A116" s="1">
        <v>41148</v>
      </c>
      <c r="B116" s="9">
        <v>5.4560185185185184E-2</v>
      </c>
      <c r="C116" s="22">
        <v>1</v>
      </c>
      <c r="D116" s="7">
        <v>13440</v>
      </c>
      <c r="E116" s="7">
        <v>68.55</v>
      </c>
      <c r="F116" s="7">
        <v>20.305555555555554</v>
      </c>
      <c r="G116" s="7">
        <v>28.504000000000001</v>
      </c>
      <c r="H116" s="7">
        <v>3.323</v>
      </c>
      <c r="I116" s="7">
        <v>7.43</v>
      </c>
      <c r="J116" s="7">
        <v>7.11</v>
      </c>
      <c r="K116" s="7">
        <v>82.733900000000006</v>
      </c>
      <c r="L116">
        <v>203.77</v>
      </c>
      <c r="M116" t="s">
        <v>12</v>
      </c>
      <c r="N116" t="s">
        <v>10</v>
      </c>
      <c r="O116" t="s">
        <v>12</v>
      </c>
      <c r="P116">
        <v>40.049790999999999</v>
      </c>
      <c r="Q116">
        <v>-105.145899</v>
      </c>
      <c r="R116" t="s">
        <v>15</v>
      </c>
      <c r="S116" s="10" t="s">
        <v>23</v>
      </c>
      <c r="T116">
        <v>6730200</v>
      </c>
      <c r="U116" s="1">
        <v>41148</v>
      </c>
      <c r="V116" s="11">
        <v>5.2083333333333336E-2</v>
      </c>
      <c r="W116">
        <v>5.22</v>
      </c>
      <c r="X116">
        <v>113</v>
      </c>
      <c r="Y116">
        <f>W116-W120</f>
        <v>0.17999999999999972</v>
      </c>
      <c r="Z116">
        <f>X116-X120</f>
        <v>35</v>
      </c>
    </row>
    <row r="117" spans="1:26" ht="15.75">
      <c r="A117" s="1">
        <v>41149</v>
      </c>
      <c r="B117" s="9">
        <v>5.4560185185185184E-2</v>
      </c>
      <c r="C117" s="22">
        <v>1</v>
      </c>
      <c r="D117" s="7">
        <v>14880</v>
      </c>
      <c r="E117" s="7">
        <v>70.86</v>
      </c>
      <c r="F117" s="7">
        <v>21.588888888888889</v>
      </c>
      <c r="G117" s="7">
        <v>28.504000000000001</v>
      </c>
      <c r="H117" s="7">
        <v>3.323</v>
      </c>
      <c r="I117" s="7">
        <v>7.4</v>
      </c>
      <c r="J117" s="7">
        <v>6.83</v>
      </c>
      <c r="K117" s="7">
        <v>81.497</v>
      </c>
      <c r="L117">
        <v>223.47</v>
      </c>
      <c r="M117" t="s">
        <v>12</v>
      </c>
      <c r="N117" t="s">
        <v>10</v>
      </c>
      <c r="O117" t="s">
        <v>12</v>
      </c>
      <c r="P117">
        <v>40.049790999999999</v>
      </c>
      <c r="Q117">
        <v>-105.145899</v>
      </c>
      <c r="R117" t="s">
        <v>15</v>
      </c>
      <c r="S117" s="10" t="s">
        <v>23</v>
      </c>
      <c r="T117">
        <v>6730200</v>
      </c>
      <c r="U117" s="1">
        <v>41149</v>
      </c>
      <c r="V117" s="11">
        <v>5.2083333333333336E-2</v>
      </c>
      <c r="W117">
        <v>5.17</v>
      </c>
      <c r="X117">
        <v>102</v>
      </c>
      <c r="Y117">
        <f>W117-W121</f>
        <v>0.12000000000000011</v>
      </c>
      <c r="Z117">
        <f>X117-X121</f>
        <v>22</v>
      </c>
    </row>
    <row r="118" spans="1:26" ht="15.75">
      <c r="A118" s="1">
        <v>41150</v>
      </c>
      <c r="B118" s="9">
        <v>5.4560185185185184E-2</v>
      </c>
      <c r="C118" s="22">
        <v>1</v>
      </c>
      <c r="D118" s="7">
        <v>16320</v>
      </c>
      <c r="E118" s="7">
        <v>70.75</v>
      </c>
      <c r="F118" s="7">
        <v>21.527777777777779</v>
      </c>
      <c r="G118" s="7">
        <v>28.504000000000001</v>
      </c>
      <c r="H118" s="7">
        <v>3.2639999999999998</v>
      </c>
      <c r="I118" s="7">
        <v>7.35</v>
      </c>
      <c r="J118" s="7">
        <v>6.61</v>
      </c>
      <c r="K118" s="7">
        <v>78.745400000000004</v>
      </c>
      <c r="L118">
        <v>249.5</v>
      </c>
      <c r="M118" t="s">
        <v>12</v>
      </c>
      <c r="N118" t="s">
        <v>10</v>
      </c>
      <c r="O118" t="s">
        <v>12</v>
      </c>
      <c r="P118">
        <v>40.049790999999999</v>
      </c>
      <c r="Q118">
        <v>-105.145899</v>
      </c>
      <c r="R118" t="s">
        <v>15</v>
      </c>
      <c r="S118" s="10" t="s">
        <v>23</v>
      </c>
      <c r="T118">
        <v>6730200</v>
      </c>
      <c r="U118" s="1">
        <v>41150</v>
      </c>
      <c r="V118" s="11">
        <v>5.2083333333333336E-2</v>
      </c>
      <c r="W118">
        <v>5.09</v>
      </c>
      <c r="X118">
        <v>88</v>
      </c>
      <c r="Y118">
        <f>W118-W122</f>
        <v>9.9999999999997868E-3</v>
      </c>
      <c r="Z118">
        <f>X118-X122</f>
        <v>2</v>
      </c>
    </row>
    <row r="119" spans="1:26" ht="15.75">
      <c r="A119" s="1">
        <v>41151</v>
      </c>
      <c r="B119" s="9">
        <v>5.4560185185185184E-2</v>
      </c>
      <c r="C119" s="22">
        <v>1</v>
      </c>
      <c r="D119" s="7">
        <v>17760</v>
      </c>
      <c r="E119" s="7">
        <v>68.569999999999993</v>
      </c>
      <c r="F119" s="7">
        <v>20.316666666666663</v>
      </c>
      <c r="G119" s="7">
        <v>28.504000000000001</v>
      </c>
      <c r="H119" s="7">
        <v>3.294</v>
      </c>
      <c r="I119" s="7">
        <v>7.43</v>
      </c>
      <c r="J119" s="7">
        <v>7.68</v>
      </c>
      <c r="K119" s="7">
        <v>89.319800000000001</v>
      </c>
      <c r="L119">
        <v>54.32</v>
      </c>
      <c r="M119" t="s">
        <v>12</v>
      </c>
      <c r="N119" t="s">
        <v>10</v>
      </c>
      <c r="O119" t="s">
        <v>12</v>
      </c>
      <c r="P119">
        <v>40.049790999999999</v>
      </c>
      <c r="Q119">
        <v>-105.145899</v>
      </c>
      <c r="R119" t="s">
        <v>15</v>
      </c>
      <c r="S119" s="10" t="s">
        <v>23</v>
      </c>
      <c r="T119">
        <v>6730200</v>
      </c>
      <c r="U119" s="1">
        <v>41151</v>
      </c>
      <c r="V119" s="11">
        <v>5.2083333333333336E-2</v>
      </c>
      <c r="W119">
        <v>4.9800000000000004</v>
      </c>
      <c r="X119">
        <v>68</v>
      </c>
      <c r="Y119">
        <f>W119-W123</f>
        <v>-0.12999999999999989</v>
      </c>
      <c r="Z119">
        <f>X119-X123</f>
        <v>-22</v>
      </c>
    </row>
    <row r="120" spans="1:26" ht="15.75">
      <c r="A120" s="1">
        <v>41152</v>
      </c>
      <c r="B120" s="9">
        <v>5.4560185185185184E-2</v>
      </c>
      <c r="C120" s="22">
        <v>1</v>
      </c>
      <c r="D120" s="7">
        <v>19200</v>
      </c>
      <c r="E120" s="7">
        <v>69.819999999999993</v>
      </c>
      <c r="F120" s="7">
        <v>21.011111111111109</v>
      </c>
      <c r="G120" s="7">
        <v>28.504000000000001</v>
      </c>
      <c r="H120" s="7">
        <v>3.2349999999999999</v>
      </c>
      <c r="I120" s="7">
        <v>7.47</v>
      </c>
      <c r="J120" s="7">
        <v>6.91</v>
      </c>
      <c r="K120" s="7">
        <v>81.582499999999996</v>
      </c>
      <c r="L120">
        <v>253.3</v>
      </c>
      <c r="M120" t="s">
        <v>12</v>
      </c>
      <c r="N120" t="s">
        <v>10</v>
      </c>
      <c r="O120" t="s">
        <v>12</v>
      </c>
      <c r="P120">
        <v>40.049790999999999</v>
      </c>
      <c r="Q120">
        <v>-105.145899</v>
      </c>
      <c r="R120" t="s">
        <v>15</v>
      </c>
      <c r="S120" s="10" t="s">
        <v>23</v>
      </c>
      <c r="T120">
        <v>6730200</v>
      </c>
      <c r="U120" s="1">
        <v>41152</v>
      </c>
      <c r="V120" s="11">
        <v>5.2083333333333336E-2</v>
      </c>
      <c r="W120">
        <v>5.04</v>
      </c>
      <c r="X120">
        <v>78</v>
      </c>
      <c r="Y120">
        <f>W120-W124</f>
        <v>-5.9999999999999609E-2</v>
      </c>
      <c r="Z120">
        <f>X120-X124</f>
        <v>-10</v>
      </c>
    </row>
    <row r="121" spans="1:26" ht="15.75">
      <c r="A121" s="1">
        <v>41153</v>
      </c>
      <c r="B121" s="9">
        <v>5.4560185185185184E-2</v>
      </c>
      <c r="C121" s="22">
        <v>1</v>
      </c>
      <c r="D121" s="7">
        <v>20640</v>
      </c>
      <c r="E121" s="7">
        <v>69.97</v>
      </c>
      <c r="F121" s="7">
        <v>21.094444444444445</v>
      </c>
      <c r="G121" s="7">
        <v>28.504000000000001</v>
      </c>
      <c r="H121" s="7">
        <v>3.2639999999999998</v>
      </c>
      <c r="I121" s="7">
        <v>7.47</v>
      </c>
      <c r="J121" s="7">
        <v>6.91</v>
      </c>
      <c r="K121" s="7">
        <v>81.704899999999995</v>
      </c>
      <c r="L121">
        <v>244.24</v>
      </c>
      <c r="M121" t="s">
        <v>12</v>
      </c>
      <c r="N121" t="s">
        <v>10</v>
      </c>
      <c r="O121" t="s">
        <v>12</v>
      </c>
      <c r="P121">
        <v>40.049790999999999</v>
      </c>
      <c r="Q121">
        <v>-105.145899</v>
      </c>
      <c r="R121" t="s">
        <v>15</v>
      </c>
      <c r="S121" s="10" t="s">
        <v>23</v>
      </c>
      <c r="T121">
        <v>6730200</v>
      </c>
      <c r="U121" s="1">
        <v>41153</v>
      </c>
      <c r="V121" s="11">
        <v>5.2083333333333336E-2</v>
      </c>
      <c r="W121">
        <v>5.05</v>
      </c>
      <c r="X121">
        <v>80</v>
      </c>
      <c r="Y121">
        <f>W121-W125</f>
        <v>-4.9999999999999822E-2</v>
      </c>
      <c r="Z121">
        <f>X121-X125</f>
        <v>-8</v>
      </c>
    </row>
    <row r="122" spans="1:26" ht="15.75">
      <c r="A122" s="1">
        <v>41154</v>
      </c>
      <c r="B122" s="9">
        <v>5.4560185185185184E-2</v>
      </c>
      <c r="C122" s="22">
        <v>1</v>
      </c>
      <c r="D122" s="7">
        <v>22080</v>
      </c>
      <c r="E122" s="7">
        <v>69.73</v>
      </c>
      <c r="F122" s="7">
        <v>20.961111111111116</v>
      </c>
      <c r="G122" s="7">
        <v>28.504000000000001</v>
      </c>
      <c r="H122" s="7">
        <v>3.2349999999999999</v>
      </c>
      <c r="I122" s="7">
        <v>7.47</v>
      </c>
      <c r="J122" s="7">
        <v>7.01</v>
      </c>
      <c r="K122" s="7">
        <v>82.608400000000003</v>
      </c>
      <c r="L122">
        <v>227.71</v>
      </c>
      <c r="M122" t="s">
        <v>12</v>
      </c>
      <c r="N122" t="s">
        <v>10</v>
      </c>
      <c r="O122" t="s">
        <v>12</v>
      </c>
      <c r="P122">
        <v>40.049790999999999</v>
      </c>
      <c r="Q122">
        <v>-105.145899</v>
      </c>
      <c r="R122" t="s">
        <v>15</v>
      </c>
      <c r="S122" s="10" t="s">
        <v>23</v>
      </c>
      <c r="T122">
        <v>6730200</v>
      </c>
      <c r="U122" s="1">
        <v>41154</v>
      </c>
      <c r="V122" s="11">
        <v>5.2083333333333336E-2</v>
      </c>
      <c r="W122">
        <v>5.08</v>
      </c>
      <c r="X122">
        <v>86</v>
      </c>
      <c r="Y122">
        <f>W122-W126</f>
        <v>-1.9999999999999574E-2</v>
      </c>
      <c r="Z122">
        <f>X122-X126</f>
        <v>-2</v>
      </c>
    </row>
    <row r="123" spans="1:26" ht="15.75">
      <c r="A123" s="1">
        <v>41155</v>
      </c>
      <c r="B123" s="9">
        <v>5.4560185185185184E-2</v>
      </c>
      <c r="C123" s="22">
        <v>1</v>
      </c>
      <c r="D123" s="7">
        <v>23520</v>
      </c>
      <c r="E123" s="7">
        <v>69.650000000000006</v>
      </c>
      <c r="F123" s="7">
        <v>20.916666666666671</v>
      </c>
      <c r="G123" s="7">
        <v>28.504000000000001</v>
      </c>
      <c r="H123" s="7">
        <v>3.2050000000000001</v>
      </c>
      <c r="I123" s="7">
        <v>7.52</v>
      </c>
      <c r="J123" s="7">
        <v>7.07</v>
      </c>
      <c r="K123" s="7">
        <v>83.329099999999997</v>
      </c>
      <c r="L123">
        <v>219.56</v>
      </c>
      <c r="M123" t="s">
        <v>12</v>
      </c>
      <c r="N123" t="s">
        <v>10</v>
      </c>
      <c r="O123" t="s">
        <v>12</v>
      </c>
      <c r="P123">
        <v>40.049790999999999</v>
      </c>
      <c r="Q123">
        <v>-105.145899</v>
      </c>
      <c r="R123" t="s">
        <v>15</v>
      </c>
      <c r="S123" s="10" t="s">
        <v>23</v>
      </c>
      <c r="T123">
        <v>6730200</v>
      </c>
      <c r="U123" s="1">
        <v>41155</v>
      </c>
      <c r="V123" s="11">
        <v>5.2083333333333336E-2</v>
      </c>
      <c r="W123">
        <v>5.1100000000000003</v>
      </c>
      <c r="X123">
        <v>90</v>
      </c>
      <c r="Y123">
        <f>W123-W127</f>
        <v>2.0000000000000462E-2</v>
      </c>
      <c r="Z123">
        <f>X123-X127</f>
        <v>2</v>
      </c>
    </row>
    <row r="124" spans="1:26" ht="15.75">
      <c r="A124" s="1">
        <v>41156</v>
      </c>
      <c r="B124" s="9">
        <v>5.4560185185185184E-2</v>
      </c>
      <c r="C124" s="22">
        <v>1</v>
      </c>
      <c r="D124" s="7">
        <v>24960</v>
      </c>
      <c r="E124" s="7">
        <v>69.08</v>
      </c>
      <c r="F124" s="7">
        <v>20.6</v>
      </c>
      <c r="G124" s="7">
        <v>28.504000000000001</v>
      </c>
      <c r="H124" s="7">
        <v>3.2349999999999999</v>
      </c>
      <c r="I124" s="7">
        <v>7.52</v>
      </c>
      <c r="J124" s="7">
        <v>7.11</v>
      </c>
      <c r="K124" s="7">
        <v>83.219200000000001</v>
      </c>
      <c r="L124">
        <v>224.35</v>
      </c>
      <c r="M124" t="s">
        <v>12</v>
      </c>
      <c r="N124" t="s">
        <v>10</v>
      </c>
      <c r="O124" t="s">
        <v>12</v>
      </c>
      <c r="P124">
        <v>40.049790999999999</v>
      </c>
      <c r="Q124">
        <v>-105.145899</v>
      </c>
      <c r="R124" t="s">
        <v>15</v>
      </c>
      <c r="S124" s="10" t="s">
        <v>23</v>
      </c>
      <c r="T124">
        <v>6730200</v>
      </c>
      <c r="U124" s="1">
        <v>41156</v>
      </c>
      <c r="V124" s="11">
        <v>5.2083333333333336E-2</v>
      </c>
      <c r="W124">
        <v>5.0999999999999996</v>
      </c>
      <c r="X124">
        <v>88</v>
      </c>
      <c r="Y124">
        <f>W124-W128</f>
        <v>-0.29000000000000004</v>
      </c>
      <c r="Z124">
        <f>X124-X128</f>
        <v>-67</v>
      </c>
    </row>
    <row r="125" spans="1:26" ht="15.75">
      <c r="A125" s="1">
        <v>41157</v>
      </c>
      <c r="B125" s="9">
        <v>5.4560185185185184E-2</v>
      </c>
      <c r="C125" s="22">
        <v>1</v>
      </c>
      <c r="D125" s="7">
        <v>26400</v>
      </c>
      <c r="E125" s="7">
        <v>68.25</v>
      </c>
      <c r="F125" s="7">
        <v>20.138888888888889</v>
      </c>
      <c r="G125" s="7">
        <v>28.504000000000001</v>
      </c>
      <c r="H125" s="7">
        <v>3.2349999999999999</v>
      </c>
      <c r="I125" s="7">
        <v>7.5</v>
      </c>
      <c r="J125" s="7">
        <v>7.12</v>
      </c>
      <c r="K125" s="7">
        <v>82.608000000000004</v>
      </c>
      <c r="L125">
        <v>226.76</v>
      </c>
      <c r="M125" t="s">
        <v>12</v>
      </c>
      <c r="N125" t="s">
        <v>10</v>
      </c>
      <c r="O125" t="s">
        <v>12</v>
      </c>
      <c r="P125">
        <v>40.049790999999999</v>
      </c>
      <c r="Q125">
        <v>-105.145899</v>
      </c>
      <c r="R125" t="s">
        <v>15</v>
      </c>
      <c r="S125" s="10" t="s">
        <v>23</v>
      </c>
      <c r="T125">
        <v>6730200</v>
      </c>
      <c r="U125" s="1">
        <v>41157</v>
      </c>
      <c r="V125" s="11">
        <v>5.2083333333333336E-2</v>
      </c>
      <c r="W125">
        <v>5.0999999999999996</v>
      </c>
      <c r="X125">
        <v>88</v>
      </c>
      <c r="Y125">
        <f>W125-W129</f>
        <v>-0.28000000000000025</v>
      </c>
      <c r="Z125">
        <f>X125-X129</f>
        <v>-64</v>
      </c>
    </row>
    <row r="126" spans="1:26" ht="15.75">
      <c r="A126" s="1">
        <v>41158</v>
      </c>
      <c r="B126" s="9">
        <v>5.4560185185185184E-2</v>
      </c>
      <c r="C126" s="22">
        <v>1</v>
      </c>
      <c r="D126" s="7">
        <v>27840</v>
      </c>
      <c r="E126" s="7">
        <v>67.69</v>
      </c>
      <c r="F126" s="7">
        <v>19.827777777777776</v>
      </c>
      <c r="G126" s="7">
        <v>28.504000000000001</v>
      </c>
      <c r="H126" s="7">
        <v>3.2349999999999999</v>
      </c>
      <c r="I126" s="7">
        <v>7.49</v>
      </c>
      <c r="J126" s="7">
        <v>7.15</v>
      </c>
      <c r="K126" s="7">
        <v>82.425600000000003</v>
      </c>
      <c r="L126">
        <v>219.68</v>
      </c>
      <c r="M126" t="s">
        <v>12</v>
      </c>
      <c r="N126" t="s">
        <v>10</v>
      </c>
      <c r="O126" t="s">
        <v>12</v>
      </c>
      <c r="P126">
        <v>40.049790999999999</v>
      </c>
      <c r="Q126">
        <v>-105.145899</v>
      </c>
      <c r="R126" t="s">
        <v>15</v>
      </c>
      <c r="S126" s="10" t="s">
        <v>23</v>
      </c>
      <c r="T126">
        <v>6730200</v>
      </c>
      <c r="U126" s="1">
        <v>41158</v>
      </c>
      <c r="V126" s="11">
        <v>5.2083333333333336E-2</v>
      </c>
      <c r="W126">
        <v>5.0999999999999996</v>
      </c>
      <c r="X126">
        <v>88</v>
      </c>
      <c r="Y126">
        <f>W126-W130</f>
        <v>-0.28000000000000025</v>
      </c>
      <c r="Z126">
        <f>X126-X130</f>
        <v>-64</v>
      </c>
    </row>
    <row r="127" spans="1:26" ht="15.75">
      <c r="A127" s="1">
        <v>41159</v>
      </c>
      <c r="B127" s="9">
        <v>5.4560185185185184E-2</v>
      </c>
      <c r="C127" s="22">
        <v>1</v>
      </c>
      <c r="D127" s="7">
        <v>29280</v>
      </c>
      <c r="E127" s="7">
        <v>67.87</v>
      </c>
      <c r="F127" s="7">
        <v>19.927777777777781</v>
      </c>
      <c r="G127" s="7">
        <v>28.504000000000001</v>
      </c>
      <c r="H127" s="7">
        <v>3.2050000000000001</v>
      </c>
      <c r="I127" s="7">
        <v>7.49</v>
      </c>
      <c r="J127" s="7">
        <v>7.18</v>
      </c>
      <c r="K127" s="7">
        <v>82.927099999999996</v>
      </c>
      <c r="L127">
        <v>220.47</v>
      </c>
      <c r="M127" t="s">
        <v>12</v>
      </c>
      <c r="N127" t="s">
        <v>10</v>
      </c>
      <c r="O127" t="s">
        <v>12</v>
      </c>
      <c r="P127">
        <v>40.049790999999999</v>
      </c>
      <c r="Q127">
        <v>-105.145899</v>
      </c>
      <c r="R127" t="s">
        <v>15</v>
      </c>
      <c r="S127" s="10" t="s">
        <v>23</v>
      </c>
      <c r="T127">
        <v>6730200</v>
      </c>
      <c r="U127" s="1">
        <v>41159</v>
      </c>
      <c r="V127" s="11">
        <v>5.2083333333333336E-2</v>
      </c>
      <c r="W127">
        <v>5.09</v>
      </c>
      <c r="X127">
        <v>88</v>
      </c>
      <c r="Y127">
        <f>W127-W131</f>
        <v>-0.29000000000000004</v>
      </c>
      <c r="Z127">
        <f>X127-X131</f>
        <v>-64</v>
      </c>
    </row>
    <row r="128" spans="1:26" ht="15.75">
      <c r="A128" s="1">
        <v>41139</v>
      </c>
      <c r="B128" s="9">
        <v>6.4976851851851855E-2</v>
      </c>
      <c r="C128" s="22">
        <v>1</v>
      </c>
      <c r="D128" s="7">
        <v>495</v>
      </c>
      <c r="E128" s="7">
        <v>68.47</v>
      </c>
      <c r="F128" s="7">
        <v>20.261111111111113</v>
      </c>
      <c r="G128" s="7">
        <v>28.504000000000001</v>
      </c>
      <c r="H128" s="7">
        <v>3.5289999999999999</v>
      </c>
      <c r="I128" s="7">
        <v>7.48</v>
      </c>
      <c r="J128" s="7">
        <v>7.31</v>
      </c>
      <c r="K128" s="7">
        <v>85.0274</v>
      </c>
      <c r="L128">
        <v>173.02</v>
      </c>
      <c r="M128" t="s">
        <v>12</v>
      </c>
      <c r="N128" t="s">
        <v>10</v>
      </c>
      <c r="O128" t="s">
        <v>12</v>
      </c>
      <c r="P128">
        <v>40.049790999999999</v>
      </c>
      <c r="Q128">
        <v>-105.145899</v>
      </c>
      <c r="R128" t="s">
        <v>15</v>
      </c>
      <c r="S128" s="10" t="s">
        <v>23</v>
      </c>
      <c r="T128">
        <v>6730200</v>
      </c>
      <c r="U128" s="1">
        <v>41139</v>
      </c>
      <c r="V128" s="11">
        <v>6.25E-2</v>
      </c>
      <c r="W128">
        <v>5.39</v>
      </c>
      <c r="X128">
        <v>155</v>
      </c>
      <c r="Y128">
        <f>W128-W132</f>
        <v>1.9999999999999574E-2</v>
      </c>
      <c r="Z128">
        <f>X128-X132</f>
        <v>6</v>
      </c>
    </row>
    <row r="129" spans="1:26" ht="15.75">
      <c r="A129" s="1">
        <v>41140</v>
      </c>
      <c r="B129" s="9">
        <v>6.4976851851851855E-2</v>
      </c>
      <c r="C129" s="22">
        <v>1</v>
      </c>
      <c r="D129" s="7">
        <v>1935</v>
      </c>
      <c r="E129" s="7">
        <v>68.41</v>
      </c>
      <c r="F129" s="7">
        <v>20.227777777777778</v>
      </c>
      <c r="G129" s="7">
        <v>28.504000000000001</v>
      </c>
      <c r="H129" s="7">
        <v>3.5</v>
      </c>
      <c r="I129" s="7">
        <v>7.44</v>
      </c>
      <c r="J129" s="7">
        <v>7.25</v>
      </c>
      <c r="K129" s="7">
        <v>84.213899999999995</v>
      </c>
      <c r="L129">
        <v>175.44</v>
      </c>
      <c r="M129" t="s">
        <v>12</v>
      </c>
      <c r="N129" t="s">
        <v>10</v>
      </c>
      <c r="O129" t="s">
        <v>12</v>
      </c>
      <c r="P129">
        <v>40.049790999999999</v>
      </c>
      <c r="Q129">
        <v>-105.145899</v>
      </c>
      <c r="R129" t="s">
        <v>15</v>
      </c>
      <c r="S129" s="10" t="s">
        <v>23</v>
      </c>
      <c r="T129">
        <v>6730200</v>
      </c>
      <c r="U129" s="1">
        <v>41140</v>
      </c>
      <c r="V129" s="11">
        <v>6.25E-2</v>
      </c>
      <c r="W129">
        <v>5.38</v>
      </c>
      <c r="X129">
        <v>152</v>
      </c>
      <c r="Y129">
        <f>W129-W133</f>
        <v>0.11000000000000032</v>
      </c>
      <c r="Z129">
        <f>X129-X133</f>
        <v>27</v>
      </c>
    </row>
    <row r="130" spans="1:26" ht="15.75">
      <c r="A130" s="1">
        <v>41141</v>
      </c>
      <c r="B130" s="9">
        <v>6.4976851851851855E-2</v>
      </c>
      <c r="C130" s="22">
        <v>1</v>
      </c>
      <c r="D130" s="7">
        <v>3375</v>
      </c>
      <c r="E130" s="7">
        <v>68.599999999999994</v>
      </c>
      <c r="F130" s="7">
        <v>20.333333333333332</v>
      </c>
      <c r="G130" s="7">
        <v>28.504000000000001</v>
      </c>
      <c r="H130" s="7">
        <v>3.4409999999999998</v>
      </c>
      <c r="I130" s="7">
        <v>7.41</v>
      </c>
      <c r="J130" s="7">
        <v>7.13</v>
      </c>
      <c r="K130" s="7">
        <v>83.006500000000003</v>
      </c>
      <c r="L130">
        <v>179.69</v>
      </c>
      <c r="M130" t="s">
        <v>12</v>
      </c>
      <c r="N130" t="s">
        <v>10</v>
      </c>
      <c r="O130" t="s">
        <v>12</v>
      </c>
      <c r="P130">
        <v>40.049790999999999</v>
      </c>
      <c r="Q130">
        <v>-105.145899</v>
      </c>
      <c r="R130" t="s">
        <v>15</v>
      </c>
      <c r="S130" s="10" t="s">
        <v>23</v>
      </c>
      <c r="T130">
        <v>6730200</v>
      </c>
      <c r="U130" s="1">
        <v>41141</v>
      </c>
      <c r="V130" s="11">
        <v>6.25E-2</v>
      </c>
      <c r="W130">
        <v>5.38</v>
      </c>
      <c r="X130">
        <v>152</v>
      </c>
      <c r="Y130">
        <f>W130-W134</f>
        <v>5.9999999999999609E-2</v>
      </c>
      <c r="Z130">
        <f>X130-X134</f>
        <v>16</v>
      </c>
    </row>
    <row r="131" spans="1:26" ht="15.75">
      <c r="A131" s="1">
        <v>41142</v>
      </c>
      <c r="B131" s="9">
        <v>6.4976851851851855E-2</v>
      </c>
      <c r="C131" s="22">
        <v>1</v>
      </c>
      <c r="D131" s="7">
        <v>4815</v>
      </c>
      <c r="E131" s="7">
        <v>68.959999999999994</v>
      </c>
      <c r="F131" s="7">
        <v>20.533333333333331</v>
      </c>
      <c r="G131" s="7">
        <v>28.504000000000001</v>
      </c>
      <c r="H131" s="7">
        <v>3.4409999999999998</v>
      </c>
      <c r="I131" s="7">
        <v>7.37</v>
      </c>
      <c r="J131" s="7">
        <v>6.97</v>
      </c>
      <c r="K131" s="7">
        <v>81.428600000000003</v>
      </c>
      <c r="L131">
        <v>183.69</v>
      </c>
      <c r="M131" t="s">
        <v>12</v>
      </c>
      <c r="N131" t="s">
        <v>10</v>
      </c>
      <c r="O131" t="s">
        <v>12</v>
      </c>
      <c r="P131">
        <v>40.049790999999999</v>
      </c>
      <c r="Q131">
        <v>-105.145899</v>
      </c>
      <c r="R131" t="s">
        <v>15</v>
      </c>
      <c r="S131" s="10" t="s">
        <v>23</v>
      </c>
      <c r="T131">
        <v>6730200</v>
      </c>
      <c r="U131" s="1">
        <v>41142</v>
      </c>
      <c r="V131" s="11">
        <v>6.25E-2</v>
      </c>
      <c r="W131">
        <v>5.38</v>
      </c>
      <c r="X131">
        <v>152</v>
      </c>
      <c r="Y131">
        <f>W131-W135</f>
        <v>8.9999999999999858E-2</v>
      </c>
      <c r="Z131">
        <f>X131-X135</f>
        <v>24</v>
      </c>
    </row>
    <row r="132" spans="1:26" ht="15.75">
      <c r="A132" s="1">
        <v>41143</v>
      </c>
      <c r="B132" s="9">
        <v>6.4976851851851855E-2</v>
      </c>
      <c r="C132" s="22">
        <v>1</v>
      </c>
      <c r="D132" s="7">
        <v>6255</v>
      </c>
      <c r="E132" s="7">
        <v>68.5</v>
      </c>
      <c r="F132" s="7">
        <v>20.277777777777779</v>
      </c>
      <c r="G132" s="7">
        <v>28.504000000000001</v>
      </c>
      <c r="H132" s="7">
        <v>3.411</v>
      </c>
      <c r="I132" s="7">
        <v>7.39</v>
      </c>
      <c r="J132" s="7">
        <v>7.03</v>
      </c>
      <c r="K132" s="7">
        <v>81.716800000000006</v>
      </c>
      <c r="L132">
        <v>181.64</v>
      </c>
      <c r="M132" t="s">
        <v>12</v>
      </c>
      <c r="N132" t="s">
        <v>10</v>
      </c>
      <c r="O132" t="s">
        <v>12</v>
      </c>
      <c r="P132">
        <v>40.049790999999999</v>
      </c>
      <c r="Q132">
        <v>-105.145899</v>
      </c>
      <c r="R132" t="s">
        <v>15</v>
      </c>
      <c r="S132" s="10" t="s">
        <v>23</v>
      </c>
      <c r="T132">
        <v>6730200</v>
      </c>
      <c r="U132" s="1">
        <v>41143</v>
      </c>
      <c r="V132" s="11">
        <v>6.25E-2</v>
      </c>
      <c r="W132">
        <v>5.37</v>
      </c>
      <c r="X132">
        <v>149</v>
      </c>
      <c r="Y132">
        <f>W132-W136</f>
        <v>8.0000000000000071E-2</v>
      </c>
      <c r="Z132">
        <f>X132-X136</f>
        <v>21</v>
      </c>
    </row>
    <row r="133" spans="1:26" ht="15.75">
      <c r="A133" s="1">
        <v>41144</v>
      </c>
      <c r="B133" s="9">
        <v>6.4976851851851855E-2</v>
      </c>
      <c r="C133" s="22">
        <v>1</v>
      </c>
      <c r="D133" s="7">
        <v>7695</v>
      </c>
      <c r="E133" s="7">
        <v>69.709999999999994</v>
      </c>
      <c r="F133" s="7">
        <v>20.949999999999996</v>
      </c>
      <c r="G133" s="7">
        <v>28.504000000000001</v>
      </c>
      <c r="H133" s="7">
        <v>3.3820000000000001</v>
      </c>
      <c r="I133" s="7">
        <v>7.36</v>
      </c>
      <c r="J133" s="7">
        <v>6.85</v>
      </c>
      <c r="K133" s="7">
        <v>80.699399999999997</v>
      </c>
      <c r="L133">
        <v>197.63</v>
      </c>
      <c r="M133" t="s">
        <v>12</v>
      </c>
      <c r="N133" t="s">
        <v>10</v>
      </c>
      <c r="O133" t="s">
        <v>12</v>
      </c>
      <c r="P133">
        <v>40.049790999999999</v>
      </c>
      <c r="Q133">
        <v>-105.145899</v>
      </c>
      <c r="R133" t="s">
        <v>15</v>
      </c>
      <c r="S133" s="10" t="s">
        <v>23</v>
      </c>
      <c r="T133">
        <v>6730200</v>
      </c>
      <c r="U133" s="1">
        <v>41144</v>
      </c>
      <c r="V133" s="11">
        <v>6.25E-2</v>
      </c>
      <c r="W133">
        <v>5.27</v>
      </c>
      <c r="X133">
        <v>125</v>
      </c>
      <c r="Y133">
        <f>W133-W137</f>
        <v>4.9999999999999822E-2</v>
      </c>
      <c r="Z133">
        <f>X133-X137</f>
        <v>12</v>
      </c>
    </row>
    <row r="134" spans="1:26" ht="15.75">
      <c r="A134" s="1">
        <v>41145</v>
      </c>
      <c r="B134" s="9">
        <v>6.4976851851851855E-2</v>
      </c>
      <c r="C134" s="22">
        <v>1</v>
      </c>
      <c r="D134" s="7">
        <v>9135</v>
      </c>
      <c r="E134" s="7">
        <v>69.42</v>
      </c>
      <c r="F134" s="7">
        <v>20.788888888888891</v>
      </c>
      <c r="G134" s="7">
        <v>28.504000000000001</v>
      </c>
      <c r="H134" s="7">
        <v>3.3519999999999999</v>
      </c>
      <c r="I134" s="7">
        <v>7.47</v>
      </c>
      <c r="J134" s="7">
        <v>7</v>
      </c>
      <c r="K134" s="7">
        <v>82.212599999999995</v>
      </c>
      <c r="L134">
        <v>199.64</v>
      </c>
      <c r="M134" t="s">
        <v>12</v>
      </c>
      <c r="N134" t="s">
        <v>10</v>
      </c>
      <c r="O134" t="s">
        <v>12</v>
      </c>
      <c r="P134">
        <v>40.049790999999999</v>
      </c>
      <c r="Q134">
        <v>-105.145899</v>
      </c>
      <c r="R134" t="s">
        <v>15</v>
      </c>
      <c r="S134" s="10" t="s">
        <v>23</v>
      </c>
      <c r="T134">
        <v>6730200</v>
      </c>
      <c r="U134" s="1">
        <v>41145</v>
      </c>
      <c r="V134" s="11">
        <v>6.25E-2</v>
      </c>
      <c r="W134">
        <v>5.32</v>
      </c>
      <c r="X134">
        <v>136</v>
      </c>
      <c r="Y134">
        <f>W134-W138</f>
        <v>0.15000000000000036</v>
      </c>
      <c r="Z134">
        <f>X134-X138</f>
        <v>34</v>
      </c>
    </row>
    <row r="135" spans="1:26" ht="15.75">
      <c r="A135" s="1">
        <v>41146</v>
      </c>
      <c r="B135" s="9">
        <v>6.4976851851851855E-2</v>
      </c>
      <c r="C135" s="22">
        <v>1</v>
      </c>
      <c r="D135" s="7">
        <v>10575</v>
      </c>
      <c r="E135" s="7">
        <v>69.61</v>
      </c>
      <c r="F135" s="7">
        <v>20.894444444444446</v>
      </c>
      <c r="G135" s="7">
        <v>28.504000000000001</v>
      </c>
      <c r="H135" s="7">
        <v>3.3519999999999999</v>
      </c>
      <c r="I135" s="7">
        <v>7.45</v>
      </c>
      <c r="J135" s="7">
        <v>6.93</v>
      </c>
      <c r="K135" s="7">
        <v>81.572000000000003</v>
      </c>
      <c r="L135">
        <v>190.13</v>
      </c>
      <c r="M135" t="s">
        <v>12</v>
      </c>
      <c r="N135" t="s">
        <v>10</v>
      </c>
      <c r="O135" t="s">
        <v>12</v>
      </c>
      <c r="P135">
        <v>40.049790999999999</v>
      </c>
      <c r="Q135">
        <v>-105.145899</v>
      </c>
      <c r="R135" t="s">
        <v>15</v>
      </c>
      <c r="S135" s="10" t="s">
        <v>23</v>
      </c>
      <c r="T135">
        <v>6730200</v>
      </c>
      <c r="U135" s="1">
        <v>41146</v>
      </c>
      <c r="V135" s="11">
        <v>6.25E-2</v>
      </c>
      <c r="W135">
        <v>5.29</v>
      </c>
      <c r="X135">
        <v>128</v>
      </c>
      <c r="Y135">
        <f>W135-W139</f>
        <v>0.20000000000000018</v>
      </c>
      <c r="Z135">
        <f>X135-X139</f>
        <v>40</v>
      </c>
    </row>
    <row r="136" spans="1:26" ht="15.75">
      <c r="A136" s="1">
        <v>41147</v>
      </c>
      <c r="B136" s="9">
        <v>6.4976851851851855E-2</v>
      </c>
      <c r="C136" s="22">
        <v>1</v>
      </c>
      <c r="D136" s="7">
        <v>12015</v>
      </c>
      <c r="E136" s="7">
        <v>68.37</v>
      </c>
      <c r="F136" s="7">
        <v>20.205555555555559</v>
      </c>
      <c r="G136" s="7">
        <v>28.504000000000001</v>
      </c>
      <c r="H136" s="7">
        <v>3.294</v>
      </c>
      <c r="I136" s="7">
        <v>7.43</v>
      </c>
      <c r="J136" s="7">
        <v>7.07</v>
      </c>
      <c r="K136" s="7">
        <v>82.088999999999999</v>
      </c>
      <c r="L136">
        <v>187.06</v>
      </c>
      <c r="M136" t="s">
        <v>12</v>
      </c>
      <c r="N136" t="s">
        <v>10</v>
      </c>
      <c r="O136" t="s">
        <v>12</v>
      </c>
      <c r="P136">
        <v>40.049790999999999</v>
      </c>
      <c r="Q136">
        <v>-105.145899</v>
      </c>
      <c r="R136" t="s">
        <v>15</v>
      </c>
      <c r="S136" s="10" t="s">
        <v>23</v>
      </c>
      <c r="T136">
        <v>6730200</v>
      </c>
      <c r="U136" s="1">
        <v>41147</v>
      </c>
      <c r="V136" s="11">
        <v>6.25E-2</v>
      </c>
      <c r="W136">
        <v>5.29</v>
      </c>
      <c r="X136">
        <v>128</v>
      </c>
      <c r="Y136">
        <f>W136-W140</f>
        <v>0.30999999999999961</v>
      </c>
      <c r="Z136">
        <f>X136-X140</f>
        <v>60</v>
      </c>
    </row>
    <row r="137" spans="1:26" ht="15.75">
      <c r="A137" s="1">
        <v>41148</v>
      </c>
      <c r="B137" s="9">
        <v>6.4976851851851855E-2</v>
      </c>
      <c r="C137" s="22">
        <v>1</v>
      </c>
      <c r="D137" s="7">
        <v>13455</v>
      </c>
      <c r="E137" s="7">
        <v>68.510000000000005</v>
      </c>
      <c r="F137" s="7">
        <v>20.283333333333339</v>
      </c>
      <c r="G137" s="7">
        <v>28.504000000000001</v>
      </c>
      <c r="H137" s="7">
        <v>3.294</v>
      </c>
      <c r="I137" s="7">
        <v>7.43</v>
      </c>
      <c r="J137" s="7">
        <v>7.11</v>
      </c>
      <c r="K137" s="7">
        <v>82.726699999999994</v>
      </c>
      <c r="L137">
        <v>201.92</v>
      </c>
      <c r="M137" t="s">
        <v>12</v>
      </c>
      <c r="N137" t="s">
        <v>10</v>
      </c>
      <c r="O137" t="s">
        <v>12</v>
      </c>
      <c r="P137">
        <v>40.049790999999999</v>
      </c>
      <c r="Q137">
        <v>-105.145899</v>
      </c>
      <c r="R137" t="s">
        <v>15</v>
      </c>
      <c r="S137" s="10" t="s">
        <v>23</v>
      </c>
      <c r="T137">
        <v>6730200</v>
      </c>
      <c r="U137" s="1">
        <v>41148</v>
      </c>
      <c r="V137" s="11">
        <v>6.25E-2</v>
      </c>
      <c r="W137">
        <v>5.22</v>
      </c>
      <c r="X137">
        <v>113</v>
      </c>
      <c r="Y137">
        <f>W137-W141</f>
        <v>0.17999999999999972</v>
      </c>
      <c r="Z137">
        <f>X137-X141</f>
        <v>35</v>
      </c>
    </row>
    <row r="138" spans="1:26" ht="15.75">
      <c r="A138" s="1">
        <v>41149</v>
      </c>
      <c r="B138" s="9">
        <v>6.4976851851851855E-2</v>
      </c>
      <c r="C138" s="22">
        <v>1</v>
      </c>
      <c r="D138" s="7">
        <v>14895</v>
      </c>
      <c r="E138" s="7">
        <v>70.62</v>
      </c>
      <c r="F138" s="7">
        <v>21.455555555555559</v>
      </c>
      <c r="G138" s="7">
        <v>28.504000000000001</v>
      </c>
      <c r="H138" s="7">
        <v>3.323</v>
      </c>
      <c r="I138" s="7">
        <v>7.4</v>
      </c>
      <c r="J138" s="7">
        <v>6.87</v>
      </c>
      <c r="K138" s="7">
        <v>81.714200000000005</v>
      </c>
      <c r="L138">
        <v>222.27</v>
      </c>
      <c r="M138" t="s">
        <v>12</v>
      </c>
      <c r="N138" t="s">
        <v>10</v>
      </c>
      <c r="O138" t="s">
        <v>12</v>
      </c>
      <c r="P138">
        <v>40.049790999999999</v>
      </c>
      <c r="Q138">
        <v>-105.145899</v>
      </c>
      <c r="R138" t="s">
        <v>15</v>
      </c>
      <c r="S138" s="10" t="s">
        <v>23</v>
      </c>
      <c r="T138">
        <v>6730200</v>
      </c>
      <c r="U138" s="1">
        <v>41149</v>
      </c>
      <c r="V138" s="11">
        <v>6.25E-2</v>
      </c>
      <c r="W138">
        <v>5.17</v>
      </c>
      <c r="X138">
        <v>102</v>
      </c>
      <c r="Y138">
        <f>W138-W142</f>
        <v>0.12000000000000011</v>
      </c>
      <c r="Z138">
        <f>X138-X142</f>
        <v>22</v>
      </c>
    </row>
    <row r="139" spans="1:26" ht="15.75">
      <c r="A139" s="1">
        <v>41150</v>
      </c>
      <c r="B139" s="9">
        <v>6.4976851851851855E-2</v>
      </c>
      <c r="C139" s="22">
        <v>1</v>
      </c>
      <c r="D139" s="7">
        <v>16335</v>
      </c>
      <c r="E139" s="7">
        <v>70.650000000000006</v>
      </c>
      <c r="F139" s="7">
        <v>21.472222222222225</v>
      </c>
      <c r="G139" s="7">
        <v>28.504000000000001</v>
      </c>
      <c r="H139" s="7">
        <v>3.2639999999999998</v>
      </c>
      <c r="I139" s="7">
        <v>7.35</v>
      </c>
      <c r="J139" s="7">
        <v>6.61</v>
      </c>
      <c r="K139" s="7">
        <v>78.739900000000006</v>
      </c>
      <c r="L139">
        <v>248.64</v>
      </c>
      <c r="M139" t="s">
        <v>12</v>
      </c>
      <c r="N139" t="s">
        <v>10</v>
      </c>
      <c r="O139" t="s">
        <v>12</v>
      </c>
      <c r="P139">
        <v>40.049790999999999</v>
      </c>
      <c r="Q139">
        <v>-105.145899</v>
      </c>
      <c r="R139" t="s">
        <v>15</v>
      </c>
      <c r="S139" s="10" t="s">
        <v>23</v>
      </c>
      <c r="T139">
        <v>6730200</v>
      </c>
      <c r="U139" s="1">
        <v>41150</v>
      </c>
      <c r="V139" s="11">
        <v>6.25E-2</v>
      </c>
      <c r="W139">
        <v>5.09</v>
      </c>
      <c r="X139">
        <v>88</v>
      </c>
      <c r="Y139">
        <f>W139-W143</f>
        <v>9.9999999999997868E-3</v>
      </c>
      <c r="Z139">
        <f>X139-X143</f>
        <v>2</v>
      </c>
    </row>
    <row r="140" spans="1:26" ht="15.75">
      <c r="A140" s="1">
        <v>41151</v>
      </c>
      <c r="B140" s="9">
        <v>6.4976851851851855E-2</v>
      </c>
      <c r="C140" s="22">
        <v>1</v>
      </c>
      <c r="D140" s="7">
        <v>17775</v>
      </c>
      <c r="E140" s="7">
        <v>68.38</v>
      </c>
      <c r="F140" s="7">
        <v>20.211111111111109</v>
      </c>
      <c r="G140" s="7">
        <v>28.504000000000001</v>
      </c>
      <c r="H140" s="7">
        <v>3.2639999999999998</v>
      </c>
      <c r="I140" s="7">
        <v>7.43</v>
      </c>
      <c r="J140" s="7">
        <v>7.72</v>
      </c>
      <c r="K140" s="7">
        <v>89.6023</v>
      </c>
      <c r="L140">
        <v>57.56</v>
      </c>
      <c r="M140" t="s">
        <v>12</v>
      </c>
      <c r="N140" t="s">
        <v>10</v>
      </c>
      <c r="O140" t="s">
        <v>12</v>
      </c>
      <c r="P140">
        <v>40.049790999999999</v>
      </c>
      <c r="Q140">
        <v>-105.145899</v>
      </c>
      <c r="R140" t="s">
        <v>15</v>
      </c>
      <c r="S140" s="10" t="s">
        <v>23</v>
      </c>
      <c r="T140">
        <v>6730200</v>
      </c>
      <c r="U140" s="1">
        <v>41151</v>
      </c>
      <c r="V140" s="11">
        <v>6.25E-2</v>
      </c>
      <c r="W140">
        <v>4.9800000000000004</v>
      </c>
      <c r="X140">
        <v>68</v>
      </c>
      <c r="Y140">
        <f>W140-W144</f>
        <v>-0.12999999999999989</v>
      </c>
      <c r="Z140">
        <f>X140-X144</f>
        <v>-22</v>
      </c>
    </row>
    <row r="141" spans="1:26" ht="15.75">
      <c r="A141" s="1">
        <v>41152</v>
      </c>
      <c r="B141" s="9">
        <v>6.4976851851851855E-2</v>
      </c>
      <c r="C141" s="22">
        <v>1</v>
      </c>
      <c r="D141" s="7">
        <v>19215</v>
      </c>
      <c r="E141" s="7">
        <v>69.760000000000005</v>
      </c>
      <c r="F141" s="7">
        <v>20.977777777777781</v>
      </c>
      <c r="G141" s="7">
        <v>28.504000000000001</v>
      </c>
      <c r="H141" s="7">
        <v>3.2349999999999999</v>
      </c>
      <c r="I141" s="7">
        <v>7.47</v>
      </c>
      <c r="J141" s="7">
        <v>6.92</v>
      </c>
      <c r="K141" s="7">
        <v>81.568399999999997</v>
      </c>
      <c r="L141">
        <v>252.64</v>
      </c>
      <c r="M141" t="s">
        <v>12</v>
      </c>
      <c r="N141" t="s">
        <v>10</v>
      </c>
      <c r="O141" t="s">
        <v>12</v>
      </c>
      <c r="P141">
        <v>40.049790999999999</v>
      </c>
      <c r="Q141">
        <v>-105.145899</v>
      </c>
      <c r="R141" t="s">
        <v>15</v>
      </c>
      <c r="S141" s="10" t="s">
        <v>23</v>
      </c>
      <c r="T141">
        <v>6730200</v>
      </c>
      <c r="U141" s="1">
        <v>41152</v>
      </c>
      <c r="V141" s="11">
        <v>6.25E-2</v>
      </c>
      <c r="W141">
        <v>5.04</v>
      </c>
      <c r="X141">
        <v>78</v>
      </c>
      <c r="Y141">
        <f>W141-W145</f>
        <v>-5.9999999999999609E-2</v>
      </c>
      <c r="Z141">
        <f>X141-X145</f>
        <v>-10</v>
      </c>
    </row>
    <row r="142" spans="1:26" ht="15.75">
      <c r="A142" s="1">
        <v>41153</v>
      </c>
      <c r="B142" s="9">
        <v>6.4976851851851855E-2</v>
      </c>
      <c r="C142" s="22">
        <v>1</v>
      </c>
      <c r="D142" s="7">
        <v>20655</v>
      </c>
      <c r="E142" s="7">
        <v>69.900000000000006</v>
      </c>
      <c r="F142" s="7">
        <v>21.055555555555561</v>
      </c>
      <c r="G142" s="7">
        <v>28.504000000000001</v>
      </c>
      <c r="H142" s="7">
        <v>3.2639999999999998</v>
      </c>
      <c r="I142" s="7">
        <v>7.47</v>
      </c>
      <c r="J142" s="7">
        <v>6.92</v>
      </c>
      <c r="K142" s="7">
        <v>81.783199999999994</v>
      </c>
      <c r="L142">
        <v>238.42</v>
      </c>
      <c r="M142" t="s">
        <v>12</v>
      </c>
      <c r="N142" t="s">
        <v>10</v>
      </c>
      <c r="O142" t="s">
        <v>12</v>
      </c>
      <c r="P142">
        <v>40.049790999999999</v>
      </c>
      <c r="Q142">
        <v>-105.145899</v>
      </c>
      <c r="R142" t="s">
        <v>15</v>
      </c>
      <c r="S142" s="10" t="s">
        <v>23</v>
      </c>
      <c r="T142">
        <v>6730200</v>
      </c>
      <c r="U142" s="1">
        <v>41153</v>
      </c>
      <c r="V142" s="11">
        <v>6.25E-2</v>
      </c>
      <c r="W142">
        <v>5.05</v>
      </c>
      <c r="X142">
        <v>80</v>
      </c>
      <c r="Y142">
        <f>W142-W146</f>
        <v>-4.9999999999999822E-2</v>
      </c>
      <c r="Z142">
        <f>X142-X146</f>
        <v>-8</v>
      </c>
    </row>
    <row r="143" spans="1:26" ht="15.75">
      <c r="A143" s="1">
        <v>41154</v>
      </c>
      <c r="B143" s="9">
        <v>6.4976851851851855E-2</v>
      </c>
      <c r="C143" s="22">
        <v>1</v>
      </c>
      <c r="D143" s="7">
        <v>22095</v>
      </c>
      <c r="E143" s="7">
        <v>69.67</v>
      </c>
      <c r="F143" s="7">
        <v>20.927777777777781</v>
      </c>
      <c r="G143" s="7">
        <v>28.504000000000001</v>
      </c>
      <c r="H143" s="7">
        <v>3.2349999999999999</v>
      </c>
      <c r="I143" s="7">
        <v>7.47</v>
      </c>
      <c r="J143" s="7">
        <v>7.01</v>
      </c>
      <c r="K143" s="7">
        <v>82.607799999999997</v>
      </c>
      <c r="L143">
        <v>225.84</v>
      </c>
      <c r="M143" t="s">
        <v>12</v>
      </c>
      <c r="N143" t="s">
        <v>10</v>
      </c>
      <c r="O143" t="s">
        <v>12</v>
      </c>
      <c r="P143">
        <v>40.049790999999999</v>
      </c>
      <c r="Q143">
        <v>-105.145899</v>
      </c>
      <c r="R143" t="s">
        <v>15</v>
      </c>
      <c r="S143" s="10" t="s">
        <v>23</v>
      </c>
      <c r="T143">
        <v>6730200</v>
      </c>
      <c r="U143" s="1">
        <v>41154</v>
      </c>
      <c r="V143" s="11">
        <v>6.25E-2</v>
      </c>
      <c r="W143">
        <v>5.08</v>
      </c>
      <c r="X143">
        <v>86</v>
      </c>
      <c r="Y143">
        <f>W143-W147</f>
        <v>-1.9999999999999574E-2</v>
      </c>
      <c r="Z143">
        <f>X143-X147</f>
        <v>-2</v>
      </c>
    </row>
    <row r="144" spans="1:26" ht="15.75">
      <c r="A144" s="1">
        <v>41155</v>
      </c>
      <c r="B144" s="9">
        <v>6.4976851851851855E-2</v>
      </c>
      <c r="C144" s="22">
        <v>1</v>
      </c>
      <c r="D144" s="7">
        <v>23535</v>
      </c>
      <c r="E144" s="7">
        <v>69.58</v>
      </c>
      <c r="F144" s="7">
        <v>20.877777777777776</v>
      </c>
      <c r="G144" s="7">
        <v>28.504000000000001</v>
      </c>
      <c r="H144" s="7">
        <v>3.2349999999999999</v>
      </c>
      <c r="I144" s="7">
        <v>7.51</v>
      </c>
      <c r="J144" s="7">
        <v>7.08</v>
      </c>
      <c r="K144" s="7">
        <v>83.333500000000001</v>
      </c>
      <c r="L144">
        <v>217.86</v>
      </c>
      <c r="M144" t="s">
        <v>12</v>
      </c>
      <c r="N144" t="s">
        <v>10</v>
      </c>
      <c r="O144" t="s">
        <v>12</v>
      </c>
      <c r="P144">
        <v>40.049790999999999</v>
      </c>
      <c r="Q144">
        <v>-105.145899</v>
      </c>
      <c r="R144" t="s">
        <v>15</v>
      </c>
      <c r="S144" s="10" t="s">
        <v>23</v>
      </c>
      <c r="T144">
        <v>6730200</v>
      </c>
      <c r="U144" s="1">
        <v>41155</v>
      </c>
      <c r="V144" s="11">
        <v>6.25E-2</v>
      </c>
      <c r="W144">
        <v>5.1100000000000003</v>
      </c>
      <c r="X144">
        <v>90</v>
      </c>
      <c r="Y144">
        <f>W144-W148</f>
        <v>2.0000000000000462E-2</v>
      </c>
      <c r="Z144">
        <f>X144-X148</f>
        <v>2</v>
      </c>
    </row>
    <row r="145" spans="1:26" ht="15.75">
      <c r="A145" s="1">
        <v>41156</v>
      </c>
      <c r="B145" s="9">
        <v>6.4976851851851855E-2</v>
      </c>
      <c r="C145" s="22">
        <v>1</v>
      </c>
      <c r="D145" s="7">
        <v>24975</v>
      </c>
      <c r="E145" s="7">
        <v>68.989999999999995</v>
      </c>
      <c r="F145" s="7">
        <v>20.549999999999997</v>
      </c>
      <c r="G145" s="7">
        <v>28.504000000000001</v>
      </c>
      <c r="H145" s="7">
        <v>3.2050000000000001</v>
      </c>
      <c r="I145" s="7">
        <v>7.52</v>
      </c>
      <c r="J145" s="7">
        <v>7.12</v>
      </c>
      <c r="K145" s="7">
        <v>83.292199999999994</v>
      </c>
      <c r="L145">
        <v>223.14</v>
      </c>
      <c r="M145" t="s">
        <v>12</v>
      </c>
      <c r="N145" t="s">
        <v>10</v>
      </c>
      <c r="O145" t="s">
        <v>12</v>
      </c>
      <c r="P145">
        <v>40.049790999999999</v>
      </c>
      <c r="Q145">
        <v>-105.145899</v>
      </c>
      <c r="R145" t="s">
        <v>15</v>
      </c>
      <c r="S145" s="10" t="s">
        <v>23</v>
      </c>
      <c r="T145">
        <v>6730200</v>
      </c>
      <c r="U145" s="1">
        <v>41156</v>
      </c>
      <c r="V145" s="11">
        <v>6.25E-2</v>
      </c>
      <c r="W145">
        <v>5.0999999999999996</v>
      </c>
      <c r="X145">
        <v>88</v>
      </c>
      <c r="Y145">
        <f>W145-W149</f>
        <v>-0.29000000000000004</v>
      </c>
      <c r="Z145">
        <f>X145-X149</f>
        <v>-67</v>
      </c>
    </row>
    <row r="146" spans="1:26" ht="15.75">
      <c r="A146" s="1">
        <v>41157</v>
      </c>
      <c r="B146" s="9">
        <v>6.4976851851851855E-2</v>
      </c>
      <c r="C146" s="22">
        <v>1</v>
      </c>
      <c r="D146" s="7">
        <v>26415</v>
      </c>
      <c r="E146" s="7">
        <v>68.17</v>
      </c>
      <c r="F146" s="7">
        <v>20.094444444444445</v>
      </c>
      <c r="G146" s="7">
        <v>28.504000000000001</v>
      </c>
      <c r="H146" s="7">
        <v>3.2050000000000001</v>
      </c>
      <c r="I146" s="7">
        <v>7.5</v>
      </c>
      <c r="J146" s="7">
        <v>7.13</v>
      </c>
      <c r="K146" s="7">
        <v>82.605900000000005</v>
      </c>
      <c r="L146">
        <v>226.63</v>
      </c>
      <c r="M146" t="s">
        <v>12</v>
      </c>
      <c r="N146" t="s">
        <v>10</v>
      </c>
      <c r="O146" t="s">
        <v>12</v>
      </c>
      <c r="P146">
        <v>40.049790999999999</v>
      </c>
      <c r="Q146">
        <v>-105.145899</v>
      </c>
      <c r="R146" t="s">
        <v>15</v>
      </c>
      <c r="S146" s="10" t="s">
        <v>23</v>
      </c>
      <c r="T146">
        <v>6730200</v>
      </c>
      <c r="U146" s="1">
        <v>41157</v>
      </c>
      <c r="V146" s="11">
        <v>6.25E-2</v>
      </c>
      <c r="W146">
        <v>5.0999999999999996</v>
      </c>
      <c r="X146">
        <v>88</v>
      </c>
      <c r="Y146">
        <f>W146-W150</f>
        <v>-0.28000000000000025</v>
      </c>
      <c r="Z146">
        <f>X146-X150</f>
        <v>-64</v>
      </c>
    </row>
    <row r="147" spans="1:26" ht="15.75">
      <c r="A147" s="1">
        <v>41158</v>
      </c>
      <c r="B147" s="9">
        <v>6.4976851851851855E-2</v>
      </c>
      <c r="C147" s="22">
        <v>1</v>
      </c>
      <c r="D147" s="7">
        <v>27855</v>
      </c>
      <c r="E147" s="7">
        <v>67.540000000000006</v>
      </c>
      <c r="F147" s="7">
        <v>19.744444444444447</v>
      </c>
      <c r="G147" s="7">
        <v>28.504000000000001</v>
      </c>
      <c r="H147" s="7">
        <v>3.2050000000000001</v>
      </c>
      <c r="I147" s="7">
        <v>7.49</v>
      </c>
      <c r="J147" s="7">
        <v>7.16</v>
      </c>
      <c r="K147" s="7">
        <v>82.350399999999993</v>
      </c>
      <c r="L147">
        <v>216.06</v>
      </c>
      <c r="M147" t="s">
        <v>12</v>
      </c>
      <c r="N147" t="s">
        <v>10</v>
      </c>
      <c r="O147" t="s">
        <v>12</v>
      </c>
      <c r="P147">
        <v>40.049790999999999</v>
      </c>
      <c r="Q147">
        <v>-105.145899</v>
      </c>
      <c r="R147" t="s">
        <v>15</v>
      </c>
      <c r="S147" s="10" t="s">
        <v>23</v>
      </c>
      <c r="T147">
        <v>6730200</v>
      </c>
      <c r="U147" s="1">
        <v>41158</v>
      </c>
      <c r="V147" s="11">
        <v>6.25E-2</v>
      </c>
      <c r="W147">
        <v>5.0999999999999996</v>
      </c>
      <c r="X147">
        <v>88</v>
      </c>
      <c r="Y147">
        <f>W147-W151</f>
        <v>-0.28000000000000025</v>
      </c>
      <c r="Z147">
        <f>X147-X151</f>
        <v>-64</v>
      </c>
    </row>
    <row r="148" spans="1:26" ht="15.75">
      <c r="A148" s="1">
        <v>41159</v>
      </c>
      <c r="B148" s="9">
        <v>6.4976851851851855E-2</v>
      </c>
      <c r="C148" s="22">
        <v>1</v>
      </c>
      <c r="D148" s="7">
        <v>29295</v>
      </c>
      <c r="E148" s="7">
        <v>67.709999999999994</v>
      </c>
      <c r="F148" s="7">
        <v>19.838888888888885</v>
      </c>
      <c r="G148" s="7">
        <v>28.504000000000001</v>
      </c>
      <c r="H148" s="7">
        <v>3.1760000000000002</v>
      </c>
      <c r="I148" s="7">
        <v>7.49</v>
      </c>
      <c r="J148" s="7">
        <v>7.21</v>
      </c>
      <c r="K148" s="7">
        <v>83.128</v>
      </c>
      <c r="L148">
        <v>219.87</v>
      </c>
      <c r="M148" t="s">
        <v>12</v>
      </c>
      <c r="N148" t="s">
        <v>10</v>
      </c>
      <c r="O148" t="s">
        <v>12</v>
      </c>
      <c r="P148">
        <v>40.049790999999999</v>
      </c>
      <c r="Q148">
        <v>-105.145899</v>
      </c>
      <c r="R148" t="s">
        <v>15</v>
      </c>
      <c r="S148" s="10" t="s">
        <v>23</v>
      </c>
      <c r="T148">
        <v>6730200</v>
      </c>
      <c r="U148" s="1">
        <v>41159</v>
      </c>
      <c r="V148" s="11">
        <v>6.25E-2</v>
      </c>
      <c r="W148">
        <v>5.09</v>
      </c>
      <c r="X148">
        <v>88</v>
      </c>
      <c r="Y148">
        <f>W148-W152</f>
        <v>-0.29000000000000004</v>
      </c>
      <c r="Z148">
        <f>X148-X152</f>
        <v>-64</v>
      </c>
    </row>
    <row r="149" spans="1:26" ht="15.75">
      <c r="A149" s="1">
        <v>41139</v>
      </c>
      <c r="B149" s="9">
        <v>7.5393518518518512E-2</v>
      </c>
      <c r="C149" s="22">
        <v>1</v>
      </c>
      <c r="D149" s="7">
        <v>510</v>
      </c>
      <c r="E149" s="7">
        <v>68.42</v>
      </c>
      <c r="F149" s="7">
        <v>20.233333333333334</v>
      </c>
      <c r="G149" s="7">
        <v>28.504000000000001</v>
      </c>
      <c r="H149" s="7">
        <v>3.5289999999999999</v>
      </c>
      <c r="I149" s="7">
        <v>7.48</v>
      </c>
      <c r="J149" s="7">
        <v>7.32</v>
      </c>
      <c r="K149" s="7">
        <v>85.049099999999996</v>
      </c>
      <c r="L149">
        <v>172.94</v>
      </c>
      <c r="M149" t="s">
        <v>12</v>
      </c>
      <c r="N149" t="s">
        <v>10</v>
      </c>
      <c r="O149" t="s">
        <v>12</v>
      </c>
      <c r="P149">
        <v>40.049790999999999</v>
      </c>
      <c r="Q149">
        <v>-105.145899</v>
      </c>
      <c r="R149" t="s">
        <v>15</v>
      </c>
      <c r="S149" s="10" t="s">
        <v>23</v>
      </c>
      <c r="T149">
        <v>6730200</v>
      </c>
      <c r="U149" s="1">
        <v>41139</v>
      </c>
      <c r="V149" s="11">
        <v>7.2916666666666671E-2</v>
      </c>
      <c r="W149">
        <v>5.39</v>
      </c>
      <c r="X149">
        <v>155</v>
      </c>
      <c r="Y149">
        <f>W149-W153</f>
        <v>1.9999999999999574E-2</v>
      </c>
      <c r="Z149">
        <f>X149-X153</f>
        <v>6</v>
      </c>
    </row>
    <row r="150" spans="1:26" ht="15.75">
      <c r="A150" s="1">
        <v>41140</v>
      </c>
      <c r="B150" s="9">
        <v>7.5393518518518512E-2</v>
      </c>
      <c r="C150" s="22">
        <v>1</v>
      </c>
      <c r="D150" s="7">
        <v>1950</v>
      </c>
      <c r="E150" s="7">
        <v>68.430000000000007</v>
      </c>
      <c r="F150" s="7">
        <v>20.238888888888894</v>
      </c>
      <c r="G150" s="7">
        <v>28.504000000000001</v>
      </c>
      <c r="H150" s="7">
        <v>3.5</v>
      </c>
      <c r="I150" s="7">
        <v>7.44</v>
      </c>
      <c r="J150" s="7">
        <v>7.23</v>
      </c>
      <c r="K150" s="7">
        <v>83.956500000000005</v>
      </c>
      <c r="L150">
        <v>174.81</v>
      </c>
      <c r="M150" t="s">
        <v>12</v>
      </c>
      <c r="N150" t="s">
        <v>10</v>
      </c>
      <c r="O150" t="s">
        <v>12</v>
      </c>
      <c r="P150">
        <v>40.049790999999999</v>
      </c>
      <c r="Q150">
        <v>-105.145899</v>
      </c>
      <c r="R150" t="s">
        <v>15</v>
      </c>
      <c r="S150" s="10" t="s">
        <v>23</v>
      </c>
      <c r="T150">
        <v>6730200</v>
      </c>
      <c r="U150" s="1">
        <v>41140</v>
      </c>
      <c r="V150" s="11">
        <v>7.2916666666666671E-2</v>
      </c>
      <c r="W150">
        <v>5.38</v>
      </c>
      <c r="X150">
        <v>152</v>
      </c>
      <c r="Y150">
        <f>W150-W154</f>
        <v>0.11000000000000032</v>
      </c>
      <c r="Z150">
        <f>X150-X154</f>
        <v>27</v>
      </c>
    </row>
    <row r="151" spans="1:26" ht="15.75">
      <c r="A151" s="1">
        <v>41141</v>
      </c>
      <c r="B151" s="9">
        <v>7.5393518518518512E-2</v>
      </c>
      <c r="C151" s="22">
        <v>1</v>
      </c>
      <c r="D151" s="7">
        <v>3390</v>
      </c>
      <c r="E151" s="7">
        <v>68.59</v>
      </c>
      <c r="F151" s="7">
        <v>20.327777777777779</v>
      </c>
      <c r="G151" s="7">
        <v>28.504000000000001</v>
      </c>
      <c r="H151" s="7">
        <v>3.47</v>
      </c>
      <c r="I151" s="7">
        <v>7.41</v>
      </c>
      <c r="J151" s="7">
        <v>7.13</v>
      </c>
      <c r="K151" s="7">
        <v>82.994900000000001</v>
      </c>
      <c r="L151">
        <v>177.83</v>
      </c>
      <c r="M151" t="s">
        <v>12</v>
      </c>
      <c r="N151" t="s">
        <v>10</v>
      </c>
      <c r="O151" t="s">
        <v>12</v>
      </c>
      <c r="P151">
        <v>40.049790999999999</v>
      </c>
      <c r="Q151">
        <v>-105.145899</v>
      </c>
      <c r="R151" t="s">
        <v>15</v>
      </c>
      <c r="S151" s="10" t="s">
        <v>23</v>
      </c>
      <c r="T151">
        <v>6730200</v>
      </c>
      <c r="U151" s="1">
        <v>41141</v>
      </c>
      <c r="V151" s="11">
        <v>7.2916666666666671E-2</v>
      </c>
      <c r="W151">
        <v>5.38</v>
      </c>
      <c r="X151">
        <v>152</v>
      </c>
      <c r="Y151">
        <f>W151-W155</f>
        <v>5.9999999999999609E-2</v>
      </c>
      <c r="Z151">
        <f>X151-X155</f>
        <v>16</v>
      </c>
    </row>
    <row r="152" spans="1:26" ht="15.75">
      <c r="A152" s="1">
        <v>41142</v>
      </c>
      <c r="B152" s="9">
        <v>7.5393518518518512E-2</v>
      </c>
      <c r="C152" s="22">
        <v>1</v>
      </c>
      <c r="D152" s="7">
        <v>4830</v>
      </c>
      <c r="E152" s="7">
        <v>68.84</v>
      </c>
      <c r="F152" s="7">
        <v>20.466666666666669</v>
      </c>
      <c r="G152" s="7">
        <v>28.504000000000001</v>
      </c>
      <c r="H152" s="7">
        <v>3.3820000000000001</v>
      </c>
      <c r="I152" s="7">
        <v>7.38</v>
      </c>
      <c r="J152" s="7">
        <v>6.97</v>
      </c>
      <c r="K152" s="7">
        <v>81.387500000000003</v>
      </c>
      <c r="L152">
        <v>181.53</v>
      </c>
      <c r="M152" t="s">
        <v>12</v>
      </c>
      <c r="N152" t="s">
        <v>10</v>
      </c>
      <c r="O152" t="s">
        <v>12</v>
      </c>
      <c r="P152">
        <v>40.049790999999999</v>
      </c>
      <c r="Q152">
        <v>-105.145899</v>
      </c>
      <c r="R152" t="s">
        <v>15</v>
      </c>
      <c r="S152" s="10" t="s">
        <v>23</v>
      </c>
      <c r="T152">
        <v>6730200</v>
      </c>
      <c r="U152" s="1">
        <v>41142</v>
      </c>
      <c r="V152" s="11">
        <v>7.2916666666666671E-2</v>
      </c>
      <c r="W152">
        <v>5.38</v>
      </c>
      <c r="X152">
        <v>152</v>
      </c>
      <c r="Y152">
        <f>W152-W156</f>
        <v>8.9999999999999858E-2</v>
      </c>
      <c r="Z152">
        <f>X152-X156</f>
        <v>24</v>
      </c>
    </row>
    <row r="153" spans="1:26" ht="15.75">
      <c r="A153" s="1">
        <v>41143</v>
      </c>
      <c r="B153" s="9">
        <v>7.5393518518518512E-2</v>
      </c>
      <c r="C153" s="22">
        <v>1</v>
      </c>
      <c r="D153" s="7">
        <v>6270</v>
      </c>
      <c r="E153" s="7">
        <v>68.489999999999995</v>
      </c>
      <c r="F153" s="7">
        <v>20.272222222222219</v>
      </c>
      <c r="G153" s="7">
        <v>28.504000000000001</v>
      </c>
      <c r="H153" s="7">
        <v>3.411</v>
      </c>
      <c r="I153" s="7">
        <v>7.38</v>
      </c>
      <c r="J153" s="7">
        <v>7.04</v>
      </c>
      <c r="K153" s="7">
        <v>81.861999999999995</v>
      </c>
      <c r="L153">
        <v>180.68</v>
      </c>
      <c r="M153" t="s">
        <v>12</v>
      </c>
      <c r="N153" t="s">
        <v>10</v>
      </c>
      <c r="O153" t="s">
        <v>12</v>
      </c>
      <c r="P153">
        <v>40.049790999999999</v>
      </c>
      <c r="Q153">
        <v>-105.145899</v>
      </c>
      <c r="R153" t="s">
        <v>15</v>
      </c>
      <c r="S153" s="10" t="s">
        <v>23</v>
      </c>
      <c r="T153">
        <v>6730200</v>
      </c>
      <c r="U153" s="1">
        <v>41143</v>
      </c>
      <c r="V153" s="11">
        <v>7.2916666666666671E-2</v>
      </c>
      <c r="W153">
        <v>5.37</v>
      </c>
      <c r="X153">
        <v>149</v>
      </c>
      <c r="Y153">
        <f>W153-W157</f>
        <v>8.0000000000000071E-2</v>
      </c>
      <c r="Z153">
        <f>X153-X157</f>
        <v>21</v>
      </c>
    </row>
    <row r="154" spans="1:26" ht="15.75">
      <c r="A154" s="1">
        <v>41144</v>
      </c>
      <c r="B154" s="9">
        <v>7.5393518518518512E-2</v>
      </c>
      <c r="C154" s="22">
        <v>1</v>
      </c>
      <c r="D154" s="7">
        <v>7710</v>
      </c>
      <c r="E154" s="7">
        <v>69.67</v>
      </c>
      <c r="F154" s="7">
        <v>20.927777777777781</v>
      </c>
      <c r="G154" s="7">
        <v>28.504000000000001</v>
      </c>
      <c r="H154" s="7">
        <v>3.3820000000000001</v>
      </c>
      <c r="I154" s="7">
        <v>7.37</v>
      </c>
      <c r="J154" s="7">
        <v>6.83</v>
      </c>
      <c r="K154" s="7">
        <v>80.413899999999998</v>
      </c>
      <c r="L154">
        <v>196.32</v>
      </c>
      <c r="M154" t="s">
        <v>12</v>
      </c>
      <c r="N154" t="s">
        <v>10</v>
      </c>
      <c r="O154" t="s">
        <v>12</v>
      </c>
      <c r="P154">
        <v>40.049790999999999</v>
      </c>
      <c r="Q154">
        <v>-105.145899</v>
      </c>
      <c r="R154" t="s">
        <v>15</v>
      </c>
      <c r="S154" s="10" t="s">
        <v>23</v>
      </c>
      <c r="T154">
        <v>6730200</v>
      </c>
      <c r="U154" s="1">
        <v>41144</v>
      </c>
      <c r="V154" s="11">
        <v>7.2916666666666671E-2</v>
      </c>
      <c r="W154">
        <v>5.27</v>
      </c>
      <c r="X154">
        <v>125</v>
      </c>
      <c r="Y154">
        <f>W154-W158</f>
        <v>4.9999999999999822E-2</v>
      </c>
      <c r="Z154">
        <f>X154-X158</f>
        <v>12</v>
      </c>
    </row>
    <row r="155" spans="1:26" ht="15.75">
      <c r="A155" s="1">
        <v>41145</v>
      </c>
      <c r="B155" s="9">
        <v>7.5393518518518512E-2</v>
      </c>
      <c r="C155" s="22">
        <v>1</v>
      </c>
      <c r="D155" s="7">
        <v>9150</v>
      </c>
      <c r="E155" s="7">
        <v>69.349999999999994</v>
      </c>
      <c r="F155" s="7">
        <v>20.749999999999996</v>
      </c>
      <c r="G155" s="7">
        <v>28.504000000000001</v>
      </c>
      <c r="H155" s="7">
        <v>3.3519999999999999</v>
      </c>
      <c r="I155" s="7">
        <v>7.46</v>
      </c>
      <c r="J155" s="7">
        <v>7.01</v>
      </c>
      <c r="K155" s="7">
        <v>82.258799999999994</v>
      </c>
      <c r="L155">
        <v>198.97</v>
      </c>
      <c r="M155" t="s">
        <v>12</v>
      </c>
      <c r="N155" t="s">
        <v>10</v>
      </c>
      <c r="O155" t="s">
        <v>12</v>
      </c>
      <c r="P155">
        <v>40.049790999999999</v>
      </c>
      <c r="Q155">
        <v>-105.145899</v>
      </c>
      <c r="R155" t="s">
        <v>15</v>
      </c>
      <c r="S155" s="10" t="s">
        <v>23</v>
      </c>
      <c r="T155">
        <v>6730200</v>
      </c>
      <c r="U155" s="1">
        <v>41145</v>
      </c>
      <c r="V155" s="11">
        <v>7.2916666666666671E-2</v>
      </c>
      <c r="W155">
        <v>5.32</v>
      </c>
      <c r="X155">
        <v>136</v>
      </c>
      <c r="Y155">
        <f>W155-W159</f>
        <v>0.15000000000000036</v>
      </c>
      <c r="Z155">
        <f>X155-X159</f>
        <v>34</v>
      </c>
    </row>
    <row r="156" spans="1:26" ht="15.75">
      <c r="A156" s="1">
        <v>41146</v>
      </c>
      <c r="B156" s="9">
        <v>7.5393518518518512E-2</v>
      </c>
      <c r="C156" s="22">
        <v>1</v>
      </c>
      <c r="D156" s="7">
        <v>10590</v>
      </c>
      <c r="E156" s="7">
        <v>69.569999999999993</v>
      </c>
      <c r="F156" s="7">
        <v>20.87222222222222</v>
      </c>
      <c r="G156" s="7">
        <v>28.504000000000001</v>
      </c>
      <c r="H156" s="7">
        <v>3.323</v>
      </c>
      <c r="I156" s="7">
        <v>7.45</v>
      </c>
      <c r="J156" s="7">
        <v>6.92</v>
      </c>
      <c r="K156" s="7">
        <v>81.453800000000001</v>
      </c>
      <c r="L156">
        <v>190.1</v>
      </c>
      <c r="M156" t="s">
        <v>12</v>
      </c>
      <c r="N156" t="s">
        <v>10</v>
      </c>
      <c r="O156" t="s">
        <v>12</v>
      </c>
      <c r="P156">
        <v>40.049790999999999</v>
      </c>
      <c r="Q156">
        <v>-105.145899</v>
      </c>
      <c r="R156" t="s">
        <v>15</v>
      </c>
      <c r="S156" s="10" t="s">
        <v>23</v>
      </c>
      <c r="T156">
        <v>6730200</v>
      </c>
      <c r="U156" s="1">
        <v>41146</v>
      </c>
      <c r="V156" s="11">
        <v>7.2916666666666671E-2</v>
      </c>
      <c r="W156">
        <v>5.29</v>
      </c>
      <c r="X156">
        <v>128</v>
      </c>
      <c r="Y156">
        <f>W156-W160</f>
        <v>0.20000000000000018</v>
      </c>
      <c r="Z156">
        <f>X156-X160</f>
        <v>40</v>
      </c>
    </row>
    <row r="157" spans="1:26" ht="15.75">
      <c r="A157" s="1">
        <v>41147</v>
      </c>
      <c r="B157" s="9">
        <v>7.5393518518518512E-2</v>
      </c>
      <c r="C157" s="22">
        <v>1</v>
      </c>
      <c r="D157" s="7">
        <v>12030</v>
      </c>
      <c r="E157" s="7">
        <v>68.33</v>
      </c>
      <c r="F157" s="7">
        <v>20.183333333333334</v>
      </c>
      <c r="G157" s="7">
        <v>28.504000000000001</v>
      </c>
      <c r="H157" s="7">
        <v>3.323</v>
      </c>
      <c r="I157" s="7">
        <v>7.42</v>
      </c>
      <c r="J157" s="7">
        <v>6.98</v>
      </c>
      <c r="K157" s="7">
        <v>80.981499999999997</v>
      </c>
      <c r="L157">
        <v>186.11</v>
      </c>
      <c r="M157" t="s">
        <v>12</v>
      </c>
      <c r="N157" t="s">
        <v>10</v>
      </c>
      <c r="O157" t="s">
        <v>12</v>
      </c>
      <c r="P157">
        <v>40.049790999999999</v>
      </c>
      <c r="Q157">
        <v>-105.145899</v>
      </c>
      <c r="R157" t="s">
        <v>15</v>
      </c>
      <c r="S157" s="10" t="s">
        <v>23</v>
      </c>
      <c r="T157">
        <v>6730200</v>
      </c>
      <c r="U157" s="1">
        <v>41147</v>
      </c>
      <c r="V157" s="11">
        <v>7.2916666666666671E-2</v>
      </c>
      <c r="W157">
        <v>5.29</v>
      </c>
      <c r="X157">
        <v>128</v>
      </c>
      <c r="Y157">
        <f>W157-W161</f>
        <v>0.30999999999999961</v>
      </c>
      <c r="Z157">
        <f>X157-X161</f>
        <v>60</v>
      </c>
    </row>
    <row r="158" spans="1:26" ht="15.75">
      <c r="A158" s="1">
        <v>41148</v>
      </c>
      <c r="B158" s="9">
        <v>7.5393518518518512E-2</v>
      </c>
      <c r="C158" s="22">
        <v>1</v>
      </c>
      <c r="D158" s="7">
        <v>13470</v>
      </c>
      <c r="E158" s="7">
        <v>68.48</v>
      </c>
      <c r="F158" s="7">
        <v>20.266666666666669</v>
      </c>
      <c r="G158" s="7">
        <v>28.504000000000001</v>
      </c>
      <c r="H158" s="7">
        <v>3.323</v>
      </c>
      <c r="I158" s="7">
        <v>7.44</v>
      </c>
      <c r="J158" s="7">
        <v>7.11</v>
      </c>
      <c r="K158" s="7">
        <v>82.703000000000003</v>
      </c>
      <c r="L158">
        <v>200.72</v>
      </c>
      <c r="M158" t="s">
        <v>12</v>
      </c>
      <c r="N158" t="s">
        <v>10</v>
      </c>
      <c r="O158" t="s">
        <v>12</v>
      </c>
      <c r="P158">
        <v>40.049790999999999</v>
      </c>
      <c r="Q158">
        <v>-105.145899</v>
      </c>
      <c r="R158" t="s">
        <v>15</v>
      </c>
      <c r="S158" s="10" t="s">
        <v>23</v>
      </c>
      <c r="T158">
        <v>6730200</v>
      </c>
      <c r="U158" s="1">
        <v>41148</v>
      </c>
      <c r="V158" s="11">
        <v>7.2916666666666671E-2</v>
      </c>
      <c r="W158">
        <v>5.22</v>
      </c>
      <c r="X158">
        <v>113</v>
      </c>
      <c r="Y158">
        <f>W158-W162</f>
        <v>0.17999999999999972</v>
      </c>
      <c r="Z158">
        <f>X158-X162</f>
        <v>35</v>
      </c>
    </row>
    <row r="159" spans="1:26" ht="15.75">
      <c r="A159" s="1">
        <v>41149</v>
      </c>
      <c r="B159" s="9">
        <v>7.5393518518518512E-2</v>
      </c>
      <c r="C159" s="22">
        <v>1</v>
      </c>
      <c r="D159" s="7">
        <v>14910</v>
      </c>
      <c r="E159" s="7">
        <v>70.400000000000006</v>
      </c>
      <c r="F159" s="7">
        <v>21.333333333333336</v>
      </c>
      <c r="G159" s="7">
        <v>28.504000000000001</v>
      </c>
      <c r="H159" s="7">
        <v>3.294</v>
      </c>
      <c r="I159" s="7">
        <v>7.4</v>
      </c>
      <c r="J159" s="7">
        <v>6.88</v>
      </c>
      <c r="K159" s="7">
        <v>81.749799999999993</v>
      </c>
      <c r="L159">
        <v>220.18</v>
      </c>
      <c r="M159" t="s">
        <v>12</v>
      </c>
      <c r="N159" t="s">
        <v>10</v>
      </c>
      <c r="O159" t="s">
        <v>12</v>
      </c>
      <c r="P159">
        <v>40.049790999999999</v>
      </c>
      <c r="Q159">
        <v>-105.145899</v>
      </c>
      <c r="R159" t="s">
        <v>15</v>
      </c>
      <c r="S159" s="10" t="s">
        <v>23</v>
      </c>
      <c r="T159">
        <v>6730200</v>
      </c>
      <c r="U159" s="1">
        <v>41149</v>
      </c>
      <c r="V159" s="11">
        <v>7.2916666666666671E-2</v>
      </c>
      <c r="W159">
        <v>5.17</v>
      </c>
      <c r="X159">
        <v>102</v>
      </c>
      <c r="Y159">
        <f>W159-W163</f>
        <v>0.12000000000000011</v>
      </c>
      <c r="Z159">
        <f>X159-X163</f>
        <v>22</v>
      </c>
    </row>
    <row r="160" spans="1:26" ht="15.75">
      <c r="A160" s="1">
        <v>41150</v>
      </c>
      <c r="B160" s="9">
        <v>7.5393518518518512E-2</v>
      </c>
      <c r="C160" s="22">
        <v>1</v>
      </c>
      <c r="D160" s="7">
        <v>16350</v>
      </c>
      <c r="E160" s="7">
        <v>70.489999999999995</v>
      </c>
      <c r="F160" s="7">
        <v>21.383333333333333</v>
      </c>
      <c r="G160" s="7">
        <v>28.504000000000001</v>
      </c>
      <c r="H160" s="7">
        <v>3.2639999999999998</v>
      </c>
      <c r="I160" s="7">
        <v>7.35</v>
      </c>
      <c r="J160" s="7">
        <v>6.64</v>
      </c>
      <c r="K160" s="7">
        <v>78.908900000000003</v>
      </c>
      <c r="L160">
        <v>246.07</v>
      </c>
      <c r="M160" t="s">
        <v>12</v>
      </c>
      <c r="N160" t="s">
        <v>10</v>
      </c>
      <c r="O160" t="s">
        <v>12</v>
      </c>
      <c r="P160">
        <v>40.049790999999999</v>
      </c>
      <c r="Q160">
        <v>-105.145899</v>
      </c>
      <c r="R160" t="s">
        <v>15</v>
      </c>
      <c r="S160" s="10" t="s">
        <v>23</v>
      </c>
      <c r="T160">
        <v>6730200</v>
      </c>
      <c r="U160" s="1">
        <v>41150</v>
      </c>
      <c r="V160" s="11">
        <v>7.2916666666666671E-2</v>
      </c>
      <c r="W160">
        <v>5.09</v>
      </c>
      <c r="X160">
        <v>88</v>
      </c>
      <c r="Y160">
        <f>W160-W164</f>
        <v>9.9999999999997868E-3</v>
      </c>
      <c r="Z160">
        <f>X160-X164</f>
        <v>2</v>
      </c>
    </row>
    <row r="161" spans="1:26" ht="15.75">
      <c r="A161" s="1">
        <v>41151</v>
      </c>
      <c r="B161" s="9">
        <v>7.5393518518518512E-2</v>
      </c>
      <c r="C161" s="22">
        <v>1</v>
      </c>
      <c r="D161" s="7">
        <v>17790</v>
      </c>
      <c r="E161" s="7">
        <v>68.569999999999993</v>
      </c>
      <c r="F161" s="7">
        <v>20.316666666666663</v>
      </c>
      <c r="G161" s="7">
        <v>28.504000000000001</v>
      </c>
      <c r="H161" s="7">
        <v>3.2639999999999998</v>
      </c>
      <c r="I161" s="7">
        <v>7.44</v>
      </c>
      <c r="J161" s="7">
        <v>7.91</v>
      </c>
      <c r="K161" s="7">
        <v>92.040300000000002</v>
      </c>
      <c r="L161">
        <v>1.41</v>
      </c>
      <c r="M161" t="s">
        <v>12</v>
      </c>
      <c r="N161" t="s">
        <v>10</v>
      </c>
      <c r="O161" t="s">
        <v>12</v>
      </c>
      <c r="P161">
        <v>40.049790999999999</v>
      </c>
      <c r="Q161">
        <v>-105.145899</v>
      </c>
      <c r="R161" t="s">
        <v>15</v>
      </c>
      <c r="S161" s="10" t="s">
        <v>23</v>
      </c>
      <c r="T161">
        <v>6730200</v>
      </c>
      <c r="U161" s="1">
        <v>41151</v>
      </c>
      <c r="V161" s="11">
        <v>7.2916666666666671E-2</v>
      </c>
      <c r="W161">
        <v>4.9800000000000004</v>
      </c>
      <c r="X161">
        <v>68</v>
      </c>
      <c r="Y161">
        <f>W161-W165</f>
        <v>-0.13999999999999968</v>
      </c>
      <c r="Z161">
        <f>X161-X165</f>
        <v>-24</v>
      </c>
    </row>
    <row r="162" spans="1:26" ht="15.75">
      <c r="A162" s="1">
        <v>41152</v>
      </c>
      <c r="B162" s="9">
        <v>7.5393518518518512E-2</v>
      </c>
      <c r="C162" s="22">
        <v>1</v>
      </c>
      <c r="D162" s="7">
        <v>19230</v>
      </c>
      <c r="E162" s="7">
        <v>69.7</v>
      </c>
      <c r="F162" s="7">
        <v>20.944444444444446</v>
      </c>
      <c r="G162" s="7">
        <v>28.504000000000001</v>
      </c>
      <c r="H162" s="7">
        <v>3.2349999999999999</v>
      </c>
      <c r="I162" s="7">
        <v>7.46</v>
      </c>
      <c r="J162" s="7">
        <v>6.92</v>
      </c>
      <c r="K162" s="7">
        <v>81.599199999999996</v>
      </c>
      <c r="L162">
        <v>252.18</v>
      </c>
      <c r="M162" t="s">
        <v>12</v>
      </c>
      <c r="N162" t="s">
        <v>10</v>
      </c>
      <c r="O162" t="s">
        <v>12</v>
      </c>
      <c r="P162">
        <v>40.049790999999999</v>
      </c>
      <c r="Q162">
        <v>-105.145899</v>
      </c>
      <c r="R162" t="s">
        <v>15</v>
      </c>
      <c r="S162" s="10" t="s">
        <v>23</v>
      </c>
      <c r="T162">
        <v>6730200</v>
      </c>
      <c r="U162" s="1">
        <v>41152</v>
      </c>
      <c r="V162" s="11">
        <v>7.2916666666666671E-2</v>
      </c>
      <c r="W162">
        <v>5.04</v>
      </c>
      <c r="X162">
        <v>78</v>
      </c>
      <c r="Y162">
        <f>W162-W166</f>
        <v>-5.9999999999999609E-2</v>
      </c>
      <c r="Z162">
        <f>X162-X166</f>
        <v>-10</v>
      </c>
    </row>
    <row r="163" spans="1:26" ht="15.75">
      <c r="A163" s="1">
        <v>41153</v>
      </c>
      <c r="B163" s="9">
        <v>7.5393518518518512E-2</v>
      </c>
      <c r="C163" s="22">
        <v>1</v>
      </c>
      <c r="D163" s="7">
        <v>20670</v>
      </c>
      <c r="E163" s="7">
        <v>69.819999999999993</v>
      </c>
      <c r="F163" s="7">
        <v>21.011111111111109</v>
      </c>
      <c r="G163" s="7">
        <v>28.504000000000001</v>
      </c>
      <c r="H163" s="7">
        <v>3.2639999999999998</v>
      </c>
      <c r="I163" s="7">
        <v>7.47</v>
      </c>
      <c r="J163" s="7">
        <v>6.94</v>
      </c>
      <c r="K163" s="7">
        <v>81.883600000000001</v>
      </c>
      <c r="L163">
        <v>236.19</v>
      </c>
      <c r="M163" t="s">
        <v>12</v>
      </c>
      <c r="N163" t="s">
        <v>10</v>
      </c>
      <c r="O163" t="s">
        <v>12</v>
      </c>
      <c r="P163">
        <v>40.049790999999999</v>
      </c>
      <c r="Q163">
        <v>-105.145899</v>
      </c>
      <c r="R163" t="s">
        <v>15</v>
      </c>
      <c r="S163" s="10" t="s">
        <v>23</v>
      </c>
      <c r="T163">
        <v>6730200</v>
      </c>
      <c r="U163" s="1">
        <v>41153</v>
      </c>
      <c r="V163" s="11">
        <v>7.2916666666666671E-2</v>
      </c>
      <c r="W163">
        <v>5.05</v>
      </c>
      <c r="X163">
        <v>80</v>
      </c>
      <c r="Y163">
        <f>W163-W167</f>
        <v>-4.9999999999999822E-2</v>
      </c>
      <c r="Z163">
        <f>X163-X167</f>
        <v>-8</v>
      </c>
    </row>
    <row r="164" spans="1:26" ht="15.75">
      <c r="A164" s="1">
        <v>41154</v>
      </c>
      <c r="B164" s="9">
        <v>7.5393518518518512E-2</v>
      </c>
      <c r="C164" s="22">
        <v>1</v>
      </c>
      <c r="D164" s="7">
        <v>22110</v>
      </c>
      <c r="E164" s="7">
        <v>69.64</v>
      </c>
      <c r="F164" s="7">
        <v>20.911111111111111</v>
      </c>
      <c r="G164" s="7">
        <v>28.504000000000001</v>
      </c>
      <c r="H164" s="7">
        <v>3.2349999999999999</v>
      </c>
      <c r="I164" s="7">
        <v>7.47</v>
      </c>
      <c r="J164" s="7">
        <v>7.02</v>
      </c>
      <c r="K164" s="7">
        <v>82.642399999999995</v>
      </c>
      <c r="L164">
        <v>225.61</v>
      </c>
      <c r="M164" t="s">
        <v>12</v>
      </c>
      <c r="N164" t="s">
        <v>10</v>
      </c>
      <c r="O164" t="s">
        <v>12</v>
      </c>
      <c r="P164">
        <v>40.049790999999999</v>
      </c>
      <c r="Q164">
        <v>-105.145899</v>
      </c>
      <c r="R164" t="s">
        <v>15</v>
      </c>
      <c r="S164" s="10" t="s">
        <v>23</v>
      </c>
      <c r="T164">
        <v>6730200</v>
      </c>
      <c r="U164" s="1">
        <v>41154</v>
      </c>
      <c r="V164" s="11">
        <v>7.2916666666666671E-2</v>
      </c>
      <c r="W164">
        <v>5.08</v>
      </c>
      <c r="X164">
        <v>86</v>
      </c>
      <c r="Y164">
        <f>W164-W168</f>
        <v>-1.9999999999999574E-2</v>
      </c>
      <c r="Z164">
        <f>X164-X168</f>
        <v>-2</v>
      </c>
    </row>
    <row r="165" spans="1:26" ht="15.75">
      <c r="A165" s="1">
        <v>41155</v>
      </c>
      <c r="B165" s="9">
        <v>7.5393518518518512E-2</v>
      </c>
      <c r="C165" s="22">
        <v>1</v>
      </c>
      <c r="D165" s="7">
        <v>23550</v>
      </c>
      <c r="E165" s="7">
        <v>69.540000000000006</v>
      </c>
      <c r="F165" s="7">
        <v>20.855555555555561</v>
      </c>
      <c r="G165" s="7">
        <v>28.504000000000001</v>
      </c>
      <c r="H165" s="7">
        <v>3.2050000000000001</v>
      </c>
      <c r="I165" s="7">
        <v>7.52</v>
      </c>
      <c r="J165" s="7">
        <v>7.08</v>
      </c>
      <c r="K165" s="7">
        <v>83.235399999999998</v>
      </c>
      <c r="L165">
        <v>218.49</v>
      </c>
      <c r="M165" t="s">
        <v>12</v>
      </c>
      <c r="N165" t="s">
        <v>10</v>
      </c>
      <c r="O165" t="s">
        <v>12</v>
      </c>
      <c r="P165">
        <v>40.049790999999999</v>
      </c>
      <c r="Q165">
        <v>-105.145899</v>
      </c>
      <c r="R165" t="s">
        <v>15</v>
      </c>
      <c r="S165" s="10" t="s">
        <v>23</v>
      </c>
      <c r="T165">
        <v>6730200</v>
      </c>
      <c r="U165" s="1">
        <v>41155</v>
      </c>
      <c r="V165" s="11">
        <v>7.2916666666666671E-2</v>
      </c>
      <c r="W165">
        <v>5.12</v>
      </c>
      <c r="X165">
        <v>92</v>
      </c>
      <c r="Y165">
        <f>W165-W169</f>
        <v>3.0000000000000249E-2</v>
      </c>
      <c r="Z165">
        <f>X165-X169</f>
        <v>4</v>
      </c>
    </row>
    <row r="166" spans="1:26" ht="15.75">
      <c r="A166" s="1">
        <v>41156</v>
      </c>
      <c r="B166" s="9">
        <v>7.5393518518518512E-2</v>
      </c>
      <c r="C166" s="22">
        <v>1</v>
      </c>
      <c r="D166" s="7">
        <v>24990</v>
      </c>
      <c r="E166" s="7">
        <v>68.930000000000007</v>
      </c>
      <c r="F166" s="7">
        <v>20.516666666666673</v>
      </c>
      <c r="G166" s="7">
        <v>28.504000000000001</v>
      </c>
      <c r="H166" s="7">
        <v>3.2349999999999999</v>
      </c>
      <c r="I166" s="7">
        <v>7.53</v>
      </c>
      <c r="J166" s="7">
        <v>7.1</v>
      </c>
      <c r="K166" s="7">
        <v>83.002899999999997</v>
      </c>
      <c r="L166">
        <v>219.77</v>
      </c>
      <c r="M166" t="s">
        <v>12</v>
      </c>
      <c r="N166" t="s">
        <v>10</v>
      </c>
      <c r="O166" t="s">
        <v>12</v>
      </c>
      <c r="P166">
        <v>40.049790999999999</v>
      </c>
      <c r="Q166">
        <v>-105.145899</v>
      </c>
      <c r="R166" t="s">
        <v>15</v>
      </c>
      <c r="S166" s="10" t="s">
        <v>23</v>
      </c>
      <c r="T166">
        <v>6730200</v>
      </c>
      <c r="U166" s="1">
        <v>41156</v>
      </c>
      <c r="V166" s="11">
        <v>7.2916666666666671E-2</v>
      </c>
      <c r="W166">
        <v>5.0999999999999996</v>
      </c>
      <c r="X166">
        <v>88</v>
      </c>
      <c r="Y166">
        <f>W166-W170</f>
        <v>-0.29000000000000004</v>
      </c>
      <c r="Z166">
        <f>X166-X170</f>
        <v>-67</v>
      </c>
    </row>
    <row r="167" spans="1:26" ht="15.75">
      <c r="A167" s="1">
        <v>41157</v>
      </c>
      <c r="B167" s="9">
        <v>7.5393518518518512E-2</v>
      </c>
      <c r="C167" s="22">
        <v>1</v>
      </c>
      <c r="D167" s="7">
        <v>26430</v>
      </c>
      <c r="E167" s="7">
        <v>67.98</v>
      </c>
      <c r="F167" s="7">
        <v>19.988888888888891</v>
      </c>
      <c r="G167" s="7">
        <v>28.504000000000001</v>
      </c>
      <c r="H167" s="7">
        <v>3.2349999999999999</v>
      </c>
      <c r="I167" s="7">
        <v>7.5</v>
      </c>
      <c r="J167" s="7">
        <v>7.14</v>
      </c>
      <c r="K167" s="7">
        <v>82.578699999999998</v>
      </c>
      <c r="L167">
        <v>217.13</v>
      </c>
      <c r="M167" t="s">
        <v>12</v>
      </c>
      <c r="N167" t="s">
        <v>10</v>
      </c>
      <c r="O167" t="s">
        <v>12</v>
      </c>
      <c r="P167">
        <v>40.049790999999999</v>
      </c>
      <c r="Q167">
        <v>-105.145899</v>
      </c>
      <c r="R167" t="s">
        <v>15</v>
      </c>
      <c r="S167" s="10" t="s">
        <v>23</v>
      </c>
      <c r="T167">
        <v>6730200</v>
      </c>
      <c r="U167" s="1">
        <v>41157</v>
      </c>
      <c r="V167" s="11">
        <v>7.2916666666666671E-2</v>
      </c>
      <c r="W167">
        <v>5.0999999999999996</v>
      </c>
      <c r="X167">
        <v>88</v>
      </c>
      <c r="Y167">
        <f>W167-W171</f>
        <v>-0.28000000000000025</v>
      </c>
      <c r="Z167">
        <f>X167-X171</f>
        <v>-64</v>
      </c>
    </row>
    <row r="168" spans="1:26" ht="15.75">
      <c r="A168" s="1">
        <v>41158</v>
      </c>
      <c r="B168" s="9">
        <v>7.5393518518518512E-2</v>
      </c>
      <c r="C168" s="22">
        <v>1</v>
      </c>
      <c r="D168" s="7">
        <v>27870</v>
      </c>
      <c r="E168" s="7">
        <v>67.430000000000007</v>
      </c>
      <c r="F168" s="7">
        <v>19.683333333333337</v>
      </c>
      <c r="G168" s="7">
        <v>28.504000000000001</v>
      </c>
      <c r="H168" s="7">
        <v>3.2050000000000001</v>
      </c>
      <c r="I168" s="7">
        <v>7.49</v>
      </c>
      <c r="J168" s="7">
        <v>7.17</v>
      </c>
      <c r="K168" s="7">
        <v>82.361999999999995</v>
      </c>
      <c r="L168">
        <v>220.64</v>
      </c>
      <c r="M168" t="s">
        <v>12</v>
      </c>
      <c r="N168" t="s">
        <v>10</v>
      </c>
      <c r="O168" t="s">
        <v>12</v>
      </c>
      <c r="P168">
        <v>40.049790999999999</v>
      </c>
      <c r="Q168">
        <v>-105.145899</v>
      </c>
      <c r="R168" t="s">
        <v>15</v>
      </c>
      <c r="S168" s="10" t="s">
        <v>23</v>
      </c>
      <c r="T168">
        <v>6730200</v>
      </c>
      <c r="U168" s="1">
        <v>41158</v>
      </c>
      <c r="V168" s="11">
        <v>7.2916666666666671E-2</v>
      </c>
      <c r="W168">
        <v>5.0999999999999996</v>
      </c>
      <c r="X168">
        <v>88</v>
      </c>
      <c r="Y168">
        <f>W168-W172</f>
        <v>-0.28000000000000025</v>
      </c>
      <c r="Z168">
        <f>X168-X172</f>
        <v>-64</v>
      </c>
    </row>
    <row r="169" spans="1:26" ht="15.75">
      <c r="A169" s="1">
        <v>41159</v>
      </c>
      <c r="B169" s="9">
        <v>7.5393518518518512E-2</v>
      </c>
      <c r="C169" s="22">
        <v>1</v>
      </c>
      <c r="D169" s="7">
        <v>29310</v>
      </c>
      <c r="E169" s="7">
        <v>67.569999999999993</v>
      </c>
      <c r="F169" s="7">
        <v>19.761111111111109</v>
      </c>
      <c r="G169" s="7">
        <v>28.504000000000001</v>
      </c>
      <c r="H169" s="7">
        <v>3.2050000000000001</v>
      </c>
      <c r="I169" s="7">
        <v>7.5</v>
      </c>
      <c r="J169" s="7">
        <v>7.22</v>
      </c>
      <c r="K169" s="7">
        <v>83.060699999999997</v>
      </c>
      <c r="L169">
        <v>219.25</v>
      </c>
      <c r="M169" t="s">
        <v>12</v>
      </c>
      <c r="N169" t="s">
        <v>10</v>
      </c>
      <c r="O169" t="s">
        <v>12</v>
      </c>
      <c r="P169">
        <v>40.049790999999999</v>
      </c>
      <c r="Q169">
        <v>-105.145899</v>
      </c>
      <c r="R169" t="s">
        <v>15</v>
      </c>
      <c r="S169" s="10" t="s">
        <v>23</v>
      </c>
      <c r="T169">
        <v>6730200</v>
      </c>
      <c r="U169" s="1">
        <v>41159</v>
      </c>
      <c r="V169" s="11">
        <v>7.2916666666666671E-2</v>
      </c>
      <c r="W169">
        <v>5.09</v>
      </c>
      <c r="X169">
        <v>88</v>
      </c>
      <c r="Y169">
        <f>W169-W173</f>
        <v>-0.29000000000000004</v>
      </c>
      <c r="Z169">
        <f>X169-X173</f>
        <v>-64</v>
      </c>
    </row>
    <row r="170" spans="1:26" ht="15.75">
      <c r="A170" s="1">
        <v>41139</v>
      </c>
      <c r="B170" s="9">
        <v>8.5810185185185184E-2</v>
      </c>
      <c r="C170" s="22">
        <v>1</v>
      </c>
      <c r="D170" s="7">
        <v>525</v>
      </c>
      <c r="E170" s="7">
        <v>68.33</v>
      </c>
      <c r="F170" s="7">
        <v>20.183333333333334</v>
      </c>
      <c r="G170" s="7">
        <v>28.504000000000001</v>
      </c>
      <c r="H170" s="7">
        <v>3.5289999999999999</v>
      </c>
      <c r="I170" s="7">
        <v>7.48</v>
      </c>
      <c r="J170" s="7">
        <v>7.33</v>
      </c>
      <c r="K170" s="7">
        <v>85.058899999999994</v>
      </c>
      <c r="L170">
        <v>171.75</v>
      </c>
      <c r="M170" t="s">
        <v>12</v>
      </c>
      <c r="N170" t="s">
        <v>10</v>
      </c>
      <c r="O170" t="s">
        <v>12</v>
      </c>
      <c r="P170">
        <v>40.049790999999999</v>
      </c>
      <c r="Q170">
        <v>-105.145899</v>
      </c>
      <c r="R170" t="s">
        <v>15</v>
      </c>
      <c r="S170" s="10" t="s">
        <v>23</v>
      </c>
      <c r="T170">
        <v>6730200</v>
      </c>
      <c r="U170" s="1">
        <v>41139</v>
      </c>
      <c r="V170" s="11">
        <v>8.3333333333333329E-2</v>
      </c>
      <c r="W170">
        <v>5.39</v>
      </c>
      <c r="X170">
        <v>155</v>
      </c>
      <c r="Y170">
        <f>W170-W174</f>
        <v>1.9999999999999574E-2</v>
      </c>
      <c r="Z170">
        <f>X170-X174</f>
        <v>6</v>
      </c>
    </row>
    <row r="171" spans="1:26" ht="15.75">
      <c r="A171" s="1">
        <v>41140</v>
      </c>
      <c r="B171" s="9">
        <v>8.5810185185185184E-2</v>
      </c>
      <c r="C171" s="22">
        <v>1</v>
      </c>
      <c r="D171" s="7">
        <v>1965</v>
      </c>
      <c r="E171" s="7">
        <v>68.459999999999994</v>
      </c>
      <c r="F171" s="7">
        <v>20.255555555555553</v>
      </c>
      <c r="G171" s="7">
        <v>28.504000000000001</v>
      </c>
      <c r="H171" s="7">
        <v>3.4409999999999998</v>
      </c>
      <c r="I171" s="7">
        <v>7.44</v>
      </c>
      <c r="J171" s="7">
        <v>7.24</v>
      </c>
      <c r="K171" s="7">
        <v>84.111699999999999</v>
      </c>
      <c r="L171">
        <v>173.96</v>
      </c>
      <c r="M171" t="s">
        <v>12</v>
      </c>
      <c r="N171" t="s">
        <v>10</v>
      </c>
      <c r="O171" t="s">
        <v>12</v>
      </c>
      <c r="P171">
        <v>40.049790999999999</v>
      </c>
      <c r="Q171">
        <v>-105.145899</v>
      </c>
      <c r="R171" t="s">
        <v>15</v>
      </c>
      <c r="S171" s="10" t="s">
        <v>23</v>
      </c>
      <c r="T171">
        <v>6730200</v>
      </c>
      <c r="U171" s="1">
        <v>41140</v>
      </c>
      <c r="V171" s="11">
        <v>8.3333333333333329E-2</v>
      </c>
      <c r="W171">
        <v>5.38</v>
      </c>
      <c r="X171">
        <v>152</v>
      </c>
      <c r="Y171">
        <f>W171-W175</f>
        <v>0.11000000000000032</v>
      </c>
      <c r="Z171">
        <f>X171-X175</f>
        <v>27</v>
      </c>
    </row>
    <row r="172" spans="1:26" ht="15.75">
      <c r="A172" s="1">
        <v>41141</v>
      </c>
      <c r="B172" s="9">
        <v>8.5810185185185184E-2</v>
      </c>
      <c r="C172" s="22">
        <v>1</v>
      </c>
      <c r="D172" s="7">
        <v>3405</v>
      </c>
      <c r="E172" s="7">
        <v>68.55</v>
      </c>
      <c r="F172" s="7">
        <v>20.305555555555554</v>
      </c>
      <c r="G172" s="7">
        <v>28.504000000000001</v>
      </c>
      <c r="H172" s="7">
        <v>3.4409999999999998</v>
      </c>
      <c r="I172" s="7">
        <v>7.41</v>
      </c>
      <c r="J172" s="7">
        <v>7.13</v>
      </c>
      <c r="K172" s="7">
        <v>82.961799999999997</v>
      </c>
      <c r="L172">
        <v>178.24</v>
      </c>
      <c r="M172" t="s">
        <v>12</v>
      </c>
      <c r="N172" t="s">
        <v>10</v>
      </c>
      <c r="O172" t="s">
        <v>12</v>
      </c>
      <c r="P172">
        <v>40.049790999999999</v>
      </c>
      <c r="Q172">
        <v>-105.145899</v>
      </c>
      <c r="R172" t="s">
        <v>15</v>
      </c>
      <c r="S172" s="10" t="s">
        <v>23</v>
      </c>
      <c r="T172">
        <v>6730200</v>
      </c>
      <c r="U172" s="1">
        <v>41141</v>
      </c>
      <c r="V172" s="11">
        <v>8.3333333333333329E-2</v>
      </c>
      <c r="W172">
        <v>5.38</v>
      </c>
      <c r="X172">
        <v>152</v>
      </c>
      <c r="Y172">
        <f>W172-W176</f>
        <v>5.9999999999999609E-2</v>
      </c>
      <c r="Z172">
        <f>X172-X176</f>
        <v>16</v>
      </c>
    </row>
    <row r="173" spans="1:26" ht="15.75">
      <c r="A173" s="1">
        <v>41142</v>
      </c>
      <c r="B173" s="9">
        <v>8.5810185185185184E-2</v>
      </c>
      <c r="C173" s="22">
        <v>1</v>
      </c>
      <c r="D173" s="7">
        <v>4845</v>
      </c>
      <c r="E173" s="7">
        <v>68.73</v>
      </c>
      <c r="F173" s="7">
        <v>20.405555555555559</v>
      </c>
      <c r="G173" s="7">
        <v>28.504000000000001</v>
      </c>
      <c r="H173" s="7">
        <v>3.411</v>
      </c>
      <c r="I173" s="7">
        <v>7.37</v>
      </c>
      <c r="J173" s="7">
        <v>6.99</v>
      </c>
      <c r="K173" s="7">
        <v>81.465000000000003</v>
      </c>
      <c r="L173">
        <v>180.11</v>
      </c>
      <c r="M173" t="s">
        <v>12</v>
      </c>
      <c r="N173" t="s">
        <v>10</v>
      </c>
      <c r="O173" t="s">
        <v>12</v>
      </c>
      <c r="P173">
        <v>40.049790999999999</v>
      </c>
      <c r="Q173">
        <v>-105.145899</v>
      </c>
      <c r="R173" t="s">
        <v>15</v>
      </c>
      <c r="S173" s="10" t="s">
        <v>23</v>
      </c>
      <c r="T173">
        <v>6730200</v>
      </c>
      <c r="U173" s="1">
        <v>41142</v>
      </c>
      <c r="V173" s="11">
        <v>8.3333333333333329E-2</v>
      </c>
      <c r="W173">
        <v>5.38</v>
      </c>
      <c r="X173">
        <v>152</v>
      </c>
      <c r="Y173">
        <f>W173-W177</f>
        <v>8.9999999999999858E-2</v>
      </c>
      <c r="Z173">
        <f>X173-X177</f>
        <v>24</v>
      </c>
    </row>
    <row r="174" spans="1:26" ht="15.75">
      <c r="A174" s="1">
        <v>41143</v>
      </c>
      <c r="B174" s="9">
        <v>8.5810185185185184E-2</v>
      </c>
      <c r="C174" s="22">
        <v>1</v>
      </c>
      <c r="D174" s="7">
        <v>6285</v>
      </c>
      <c r="E174" s="7">
        <v>68.459999999999994</v>
      </c>
      <c r="F174" s="7">
        <v>20.255555555555553</v>
      </c>
      <c r="G174" s="7">
        <v>28.504000000000001</v>
      </c>
      <c r="H174" s="7">
        <v>3.411</v>
      </c>
      <c r="I174" s="7">
        <v>7.39</v>
      </c>
      <c r="J174" s="7">
        <v>7.04</v>
      </c>
      <c r="K174" s="7">
        <v>81.801100000000005</v>
      </c>
      <c r="L174">
        <v>180.71</v>
      </c>
      <c r="M174" t="s">
        <v>12</v>
      </c>
      <c r="N174" t="s">
        <v>10</v>
      </c>
      <c r="O174" t="s">
        <v>12</v>
      </c>
      <c r="P174">
        <v>40.049790999999999</v>
      </c>
      <c r="Q174">
        <v>-105.145899</v>
      </c>
      <c r="R174" t="s">
        <v>15</v>
      </c>
      <c r="S174" s="10" t="s">
        <v>23</v>
      </c>
      <c r="T174">
        <v>6730200</v>
      </c>
      <c r="U174" s="1">
        <v>41143</v>
      </c>
      <c r="V174" s="11">
        <v>8.3333333333333329E-2</v>
      </c>
      <c r="W174">
        <v>5.37</v>
      </c>
      <c r="X174">
        <v>149</v>
      </c>
      <c r="Y174">
        <f>W174-W178</f>
        <v>8.0000000000000071E-2</v>
      </c>
      <c r="Z174">
        <f>X174-X178</f>
        <v>21</v>
      </c>
    </row>
    <row r="175" spans="1:26" ht="15.75">
      <c r="A175" s="1">
        <v>41144</v>
      </c>
      <c r="B175" s="9">
        <v>8.5810185185185184E-2</v>
      </c>
      <c r="C175" s="22">
        <v>1</v>
      </c>
      <c r="D175" s="7">
        <v>7725</v>
      </c>
      <c r="E175" s="7">
        <v>69.63</v>
      </c>
      <c r="F175" s="7">
        <v>20.905555555555555</v>
      </c>
      <c r="G175" s="7">
        <v>28.504000000000001</v>
      </c>
      <c r="H175" s="7">
        <v>3.411</v>
      </c>
      <c r="I175" s="7">
        <v>7.37</v>
      </c>
      <c r="J175" s="7">
        <v>6.83</v>
      </c>
      <c r="K175" s="7">
        <v>80.411600000000007</v>
      </c>
      <c r="L175">
        <v>194.98</v>
      </c>
      <c r="M175" t="s">
        <v>12</v>
      </c>
      <c r="N175" t="s">
        <v>10</v>
      </c>
      <c r="O175" t="s">
        <v>12</v>
      </c>
      <c r="P175">
        <v>40.049790999999999</v>
      </c>
      <c r="Q175">
        <v>-105.145899</v>
      </c>
      <c r="R175" t="s">
        <v>15</v>
      </c>
      <c r="S175" s="10" t="s">
        <v>23</v>
      </c>
      <c r="T175">
        <v>6730200</v>
      </c>
      <c r="U175" s="1">
        <v>41144</v>
      </c>
      <c r="V175" s="11">
        <v>8.3333333333333329E-2</v>
      </c>
      <c r="W175">
        <v>5.27</v>
      </c>
      <c r="X175">
        <v>125</v>
      </c>
      <c r="Y175">
        <f>W175-W179</f>
        <v>4.9999999999999822E-2</v>
      </c>
      <c r="Z175">
        <f>X175-X179</f>
        <v>12</v>
      </c>
    </row>
    <row r="176" spans="1:26" ht="15.75">
      <c r="A176" s="1">
        <v>41145</v>
      </c>
      <c r="B176" s="9">
        <v>8.5810185185185184E-2</v>
      </c>
      <c r="C176" s="22">
        <v>1</v>
      </c>
      <c r="D176" s="7">
        <v>9165</v>
      </c>
      <c r="E176" s="7">
        <v>69.31</v>
      </c>
      <c r="F176" s="7">
        <v>20.727777777777781</v>
      </c>
      <c r="G176" s="7">
        <v>28.504000000000001</v>
      </c>
      <c r="H176" s="7">
        <v>3.323</v>
      </c>
      <c r="I176" s="7">
        <v>7.48</v>
      </c>
      <c r="J176" s="7">
        <v>7.01</v>
      </c>
      <c r="K176" s="7">
        <v>82.292900000000003</v>
      </c>
      <c r="L176">
        <v>195.4</v>
      </c>
      <c r="M176" t="s">
        <v>12</v>
      </c>
      <c r="N176" t="s">
        <v>10</v>
      </c>
      <c r="O176" t="s">
        <v>12</v>
      </c>
      <c r="P176">
        <v>40.049790999999999</v>
      </c>
      <c r="Q176">
        <v>-105.145899</v>
      </c>
      <c r="R176" t="s">
        <v>15</v>
      </c>
      <c r="S176" s="10" t="s">
        <v>23</v>
      </c>
      <c r="T176">
        <v>6730200</v>
      </c>
      <c r="U176" s="1">
        <v>41145</v>
      </c>
      <c r="V176" s="11">
        <v>8.3333333333333329E-2</v>
      </c>
      <c r="W176">
        <v>5.32</v>
      </c>
      <c r="X176">
        <v>136</v>
      </c>
      <c r="Y176">
        <f>W176-W180</f>
        <v>0.15000000000000036</v>
      </c>
      <c r="Z176">
        <f>X176-X180</f>
        <v>34</v>
      </c>
    </row>
    <row r="177" spans="1:26" ht="15.75">
      <c r="A177" s="1">
        <v>41146</v>
      </c>
      <c r="B177" s="9">
        <v>8.5810185185185184E-2</v>
      </c>
      <c r="C177" s="22">
        <v>1</v>
      </c>
      <c r="D177" s="7">
        <v>10605</v>
      </c>
      <c r="E177" s="7">
        <v>69.510000000000005</v>
      </c>
      <c r="F177" s="7">
        <v>20.838888888888892</v>
      </c>
      <c r="G177" s="7">
        <v>28.504000000000001</v>
      </c>
      <c r="H177" s="7">
        <v>3.323</v>
      </c>
      <c r="I177" s="7">
        <v>7.45</v>
      </c>
      <c r="J177" s="7">
        <v>6.96</v>
      </c>
      <c r="K177" s="7">
        <v>81.8489</v>
      </c>
      <c r="L177">
        <v>188.49</v>
      </c>
      <c r="M177" t="s">
        <v>12</v>
      </c>
      <c r="N177" t="s">
        <v>10</v>
      </c>
      <c r="O177" t="s">
        <v>12</v>
      </c>
      <c r="P177">
        <v>40.049790999999999</v>
      </c>
      <c r="Q177">
        <v>-105.145899</v>
      </c>
      <c r="R177" t="s">
        <v>15</v>
      </c>
      <c r="S177" s="10" t="s">
        <v>23</v>
      </c>
      <c r="T177">
        <v>6730200</v>
      </c>
      <c r="U177" s="1">
        <v>41146</v>
      </c>
      <c r="V177" s="11">
        <v>8.3333333333333329E-2</v>
      </c>
      <c r="W177">
        <v>5.29</v>
      </c>
      <c r="X177">
        <v>128</v>
      </c>
      <c r="Y177">
        <f>W177-W181</f>
        <v>0.20000000000000018</v>
      </c>
      <c r="Z177">
        <f>X177-X181</f>
        <v>40</v>
      </c>
    </row>
    <row r="178" spans="1:26" ht="15.75">
      <c r="A178" s="1">
        <v>41147</v>
      </c>
      <c r="B178" s="9">
        <v>8.5810185185185184E-2</v>
      </c>
      <c r="C178" s="22">
        <v>1</v>
      </c>
      <c r="D178" s="7">
        <v>12045</v>
      </c>
      <c r="E178" s="7">
        <v>68.27</v>
      </c>
      <c r="F178" s="7">
        <v>20.149999999999999</v>
      </c>
      <c r="G178" s="7">
        <v>28.504000000000001</v>
      </c>
      <c r="H178" s="7">
        <v>3.294</v>
      </c>
      <c r="I178" s="7">
        <v>7.42</v>
      </c>
      <c r="J178" s="7">
        <v>7.12</v>
      </c>
      <c r="K178" s="7">
        <v>82.626199999999997</v>
      </c>
      <c r="L178">
        <v>184.97</v>
      </c>
      <c r="M178" t="s">
        <v>12</v>
      </c>
      <c r="N178" t="s">
        <v>10</v>
      </c>
      <c r="O178" t="s">
        <v>12</v>
      </c>
      <c r="P178">
        <v>40.049790999999999</v>
      </c>
      <c r="Q178">
        <v>-105.145899</v>
      </c>
      <c r="R178" t="s">
        <v>15</v>
      </c>
      <c r="S178" s="10" t="s">
        <v>23</v>
      </c>
      <c r="T178">
        <v>6730200</v>
      </c>
      <c r="U178" s="1">
        <v>41147</v>
      </c>
      <c r="V178" s="11">
        <v>8.3333333333333329E-2</v>
      </c>
      <c r="W178">
        <v>5.29</v>
      </c>
      <c r="X178">
        <v>128</v>
      </c>
      <c r="Y178">
        <f>W178-W182</f>
        <v>0.30999999999999961</v>
      </c>
      <c r="Z178">
        <f>X178-X182</f>
        <v>60</v>
      </c>
    </row>
    <row r="179" spans="1:26" ht="15.75">
      <c r="A179" s="1">
        <v>41148</v>
      </c>
      <c r="B179" s="9">
        <v>8.5810185185185184E-2</v>
      </c>
      <c r="C179" s="22">
        <v>1</v>
      </c>
      <c r="D179" s="7">
        <v>13485</v>
      </c>
      <c r="E179" s="7">
        <v>68.44</v>
      </c>
      <c r="F179" s="7">
        <v>20.244444444444444</v>
      </c>
      <c r="G179" s="7">
        <v>28.504000000000001</v>
      </c>
      <c r="H179" s="7">
        <v>3.323</v>
      </c>
      <c r="I179" s="7">
        <v>7.44</v>
      </c>
      <c r="J179" s="7">
        <v>7.12</v>
      </c>
      <c r="K179" s="7">
        <v>82.742699999999999</v>
      </c>
      <c r="L179">
        <v>198.1</v>
      </c>
      <c r="M179" t="s">
        <v>12</v>
      </c>
      <c r="N179" t="s">
        <v>10</v>
      </c>
      <c r="O179" t="s">
        <v>12</v>
      </c>
      <c r="P179">
        <v>40.049790999999999</v>
      </c>
      <c r="Q179">
        <v>-105.145899</v>
      </c>
      <c r="R179" t="s">
        <v>15</v>
      </c>
      <c r="S179" s="10" t="s">
        <v>23</v>
      </c>
      <c r="T179">
        <v>6730200</v>
      </c>
      <c r="U179" s="1">
        <v>41148</v>
      </c>
      <c r="V179" s="11">
        <v>8.3333333333333329E-2</v>
      </c>
      <c r="W179">
        <v>5.22</v>
      </c>
      <c r="X179">
        <v>113</v>
      </c>
      <c r="Y179">
        <f>W179-W183</f>
        <v>0.17999999999999972</v>
      </c>
      <c r="Z179">
        <f>X179-X183</f>
        <v>35</v>
      </c>
    </row>
    <row r="180" spans="1:26" ht="15.75">
      <c r="A180" s="1">
        <v>41149</v>
      </c>
      <c r="B180" s="9">
        <v>8.5810185185185184E-2</v>
      </c>
      <c r="C180" s="22">
        <v>1</v>
      </c>
      <c r="D180" s="7">
        <v>14925</v>
      </c>
      <c r="E180" s="7">
        <v>70.23</v>
      </c>
      <c r="F180" s="7">
        <v>21.238888888888891</v>
      </c>
      <c r="G180" s="7">
        <v>28.504000000000001</v>
      </c>
      <c r="H180" s="7">
        <v>3.323</v>
      </c>
      <c r="I180" s="7">
        <v>7.39</v>
      </c>
      <c r="J180" s="7">
        <v>6.87</v>
      </c>
      <c r="K180" s="7">
        <v>81.377099999999999</v>
      </c>
      <c r="L180">
        <v>218.84</v>
      </c>
      <c r="M180" t="s">
        <v>12</v>
      </c>
      <c r="N180" t="s">
        <v>10</v>
      </c>
      <c r="O180" t="s">
        <v>12</v>
      </c>
      <c r="P180">
        <v>40.049790999999999</v>
      </c>
      <c r="Q180">
        <v>-105.145899</v>
      </c>
      <c r="R180" t="s">
        <v>15</v>
      </c>
      <c r="S180" s="10" t="s">
        <v>23</v>
      </c>
      <c r="T180">
        <v>6730200</v>
      </c>
      <c r="U180" s="1">
        <v>41149</v>
      </c>
      <c r="V180" s="11">
        <v>8.3333333333333329E-2</v>
      </c>
      <c r="W180">
        <v>5.17</v>
      </c>
      <c r="X180">
        <v>102</v>
      </c>
      <c r="Y180">
        <f>W180-W184</f>
        <v>0.12000000000000011</v>
      </c>
      <c r="Z180">
        <f>X180-X184</f>
        <v>22</v>
      </c>
    </row>
    <row r="181" spans="1:26" ht="15.75">
      <c r="A181" s="1">
        <v>41150</v>
      </c>
      <c r="B181" s="9">
        <v>8.5810185185185184E-2</v>
      </c>
      <c r="C181" s="22">
        <v>1</v>
      </c>
      <c r="D181" s="7">
        <v>16365</v>
      </c>
      <c r="E181" s="7">
        <v>70.290000000000006</v>
      </c>
      <c r="F181" s="7">
        <v>21.272222222222226</v>
      </c>
      <c r="G181" s="7">
        <v>28.504000000000001</v>
      </c>
      <c r="H181" s="7">
        <v>3.294</v>
      </c>
      <c r="I181" s="7">
        <v>7.36</v>
      </c>
      <c r="J181" s="7">
        <v>6.65</v>
      </c>
      <c r="K181" s="7">
        <v>78.877700000000004</v>
      </c>
      <c r="L181">
        <v>246.28</v>
      </c>
      <c r="M181" t="s">
        <v>12</v>
      </c>
      <c r="N181" t="s">
        <v>10</v>
      </c>
      <c r="O181" t="s">
        <v>12</v>
      </c>
      <c r="P181">
        <v>40.049790999999999</v>
      </c>
      <c r="Q181">
        <v>-105.145899</v>
      </c>
      <c r="R181" t="s">
        <v>15</v>
      </c>
      <c r="S181" s="10" t="s">
        <v>23</v>
      </c>
      <c r="T181">
        <v>6730200</v>
      </c>
      <c r="U181" s="1">
        <v>41150</v>
      </c>
      <c r="V181" s="11">
        <v>8.3333333333333329E-2</v>
      </c>
      <c r="W181">
        <v>5.09</v>
      </c>
      <c r="X181">
        <v>88</v>
      </c>
      <c r="Y181">
        <f>W181-W185</f>
        <v>9.9999999999997868E-3</v>
      </c>
      <c r="Z181">
        <f>X181-X185</f>
        <v>2</v>
      </c>
    </row>
    <row r="182" spans="1:26" ht="15.75">
      <c r="A182" s="1">
        <v>41151</v>
      </c>
      <c r="B182" s="9">
        <v>8.5810185185185184E-2</v>
      </c>
      <c r="C182" s="22">
        <v>1</v>
      </c>
      <c r="D182" s="7">
        <v>17805</v>
      </c>
      <c r="E182" s="7">
        <v>68.599999999999994</v>
      </c>
      <c r="F182" s="7">
        <v>20.333333333333332</v>
      </c>
      <c r="G182" s="7">
        <v>28.504000000000001</v>
      </c>
      <c r="H182" s="7">
        <v>3.2349999999999999</v>
      </c>
      <c r="I182" s="7">
        <v>7.47</v>
      </c>
      <c r="J182" s="7">
        <v>7.95</v>
      </c>
      <c r="K182" s="7">
        <v>92.484899999999996</v>
      </c>
      <c r="L182">
        <v>1.41</v>
      </c>
      <c r="M182" t="s">
        <v>12</v>
      </c>
      <c r="N182" t="s">
        <v>10</v>
      </c>
      <c r="O182" t="s">
        <v>12</v>
      </c>
      <c r="P182">
        <v>40.049790999999999</v>
      </c>
      <c r="Q182">
        <v>-105.145899</v>
      </c>
      <c r="R182" t="s">
        <v>15</v>
      </c>
      <c r="S182" s="10" t="s">
        <v>23</v>
      </c>
      <c r="T182">
        <v>6730200</v>
      </c>
      <c r="U182" s="1">
        <v>41151</v>
      </c>
      <c r="V182" s="11">
        <v>8.3333333333333329E-2</v>
      </c>
      <c r="W182">
        <v>4.9800000000000004</v>
      </c>
      <c r="X182">
        <v>68</v>
      </c>
      <c r="Y182">
        <f>W182-W186</f>
        <v>-0.13999999999999968</v>
      </c>
      <c r="Z182">
        <f>X182-X186</f>
        <v>-24</v>
      </c>
    </row>
    <row r="183" spans="1:26" ht="15.75">
      <c r="A183" s="1">
        <v>41152</v>
      </c>
      <c r="B183" s="9">
        <v>8.5810185185185184E-2</v>
      </c>
      <c r="C183" s="22">
        <v>1</v>
      </c>
      <c r="D183" s="7">
        <v>19245</v>
      </c>
      <c r="E183" s="7">
        <v>69.61</v>
      </c>
      <c r="F183" s="7">
        <v>20.894444444444446</v>
      </c>
      <c r="G183" s="7">
        <v>28.504000000000001</v>
      </c>
      <c r="H183" s="7">
        <v>3.2349999999999999</v>
      </c>
      <c r="I183" s="7">
        <v>7.47</v>
      </c>
      <c r="J183" s="7">
        <v>6.93</v>
      </c>
      <c r="K183" s="7">
        <v>81.614500000000007</v>
      </c>
      <c r="L183">
        <v>251.62</v>
      </c>
      <c r="M183" t="s">
        <v>12</v>
      </c>
      <c r="N183" t="s">
        <v>10</v>
      </c>
      <c r="O183" t="s">
        <v>12</v>
      </c>
      <c r="P183">
        <v>40.049790999999999</v>
      </c>
      <c r="Q183">
        <v>-105.145899</v>
      </c>
      <c r="R183" t="s">
        <v>15</v>
      </c>
      <c r="S183" s="10" t="s">
        <v>23</v>
      </c>
      <c r="T183">
        <v>6730200</v>
      </c>
      <c r="U183" s="1">
        <v>41152</v>
      </c>
      <c r="V183" s="11">
        <v>8.3333333333333329E-2</v>
      </c>
      <c r="W183">
        <v>5.04</v>
      </c>
      <c r="X183">
        <v>78</v>
      </c>
      <c r="Y183">
        <f>W183-W187</f>
        <v>-5.9999999999999609E-2</v>
      </c>
      <c r="Z183">
        <f>X183-X187</f>
        <v>-10</v>
      </c>
    </row>
    <row r="184" spans="1:26" ht="15.75">
      <c r="A184" s="1">
        <v>41153</v>
      </c>
      <c r="B184" s="9">
        <v>8.5810185185185184E-2</v>
      </c>
      <c r="C184" s="22">
        <v>1</v>
      </c>
      <c r="D184" s="7">
        <v>20685</v>
      </c>
      <c r="E184" s="7">
        <v>69.73</v>
      </c>
      <c r="F184" s="7">
        <v>20.961111111111116</v>
      </c>
      <c r="G184" s="7">
        <v>28.504000000000001</v>
      </c>
      <c r="H184" s="7">
        <v>3.2639999999999998</v>
      </c>
      <c r="I184" s="7">
        <v>7.48</v>
      </c>
      <c r="J184" s="7">
        <v>6.94</v>
      </c>
      <c r="K184" s="7">
        <v>81.831599999999995</v>
      </c>
      <c r="L184">
        <v>235.25</v>
      </c>
      <c r="M184" t="s">
        <v>12</v>
      </c>
      <c r="N184" t="s">
        <v>10</v>
      </c>
      <c r="O184" t="s">
        <v>12</v>
      </c>
      <c r="P184">
        <v>40.049790999999999</v>
      </c>
      <c r="Q184">
        <v>-105.145899</v>
      </c>
      <c r="R184" t="s">
        <v>15</v>
      </c>
      <c r="S184" s="10" t="s">
        <v>23</v>
      </c>
      <c r="T184">
        <v>6730200</v>
      </c>
      <c r="U184" s="1">
        <v>41153</v>
      </c>
      <c r="V184" s="11">
        <v>8.3333333333333329E-2</v>
      </c>
      <c r="W184">
        <v>5.05</v>
      </c>
      <c r="X184">
        <v>80</v>
      </c>
      <c r="Y184">
        <f>W184-W188</f>
        <v>-4.9999999999999822E-2</v>
      </c>
      <c r="Z184">
        <f>X184-X188</f>
        <v>-8</v>
      </c>
    </row>
    <row r="185" spans="1:26" ht="15.75">
      <c r="A185" s="1">
        <v>41154</v>
      </c>
      <c r="B185" s="9">
        <v>8.5810185185185184E-2</v>
      </c>
      <c r="C185" s="22">
        <v>1</v>
      </c>
      <c r="D185" s="7">
        <v>22125</v>
      </c>
      <c r="E185" s="7">
        <v>69.599999999999994</v>
      </c>
      <c r="F185" s="7">
        <v>20.888888888888886</v>
      </c>
      <c r="G185" s="7">
        <v>28.504000000000001</v>
      </c>
      <c r="H185" s="7">
        <v>3.2349999999999999</v>
      </c>
      <c r="I185" s="7">
        <v>7.47</v>
      </c>
      <c r="J185" s="7">
        <v>7.02</v>
      </c>
      <c r="K185" s="7">
        <v>82.658299999999997</v>
      </c>
      <c r="L185">
        <v>226.12</v>
      </c>
      <c r="M185" t="s">
        <v>12</v>
      </c>
      <c r="N185" t="s">
        <v>10</v>
      </c>
      <c r="O185" t="s">
        <v>12</v>
      </c>
      <c r="P185">
        <v>40.049790999999999</v>
      </c>
      <c r="Q185">
        <v>-105.145899</v>
      </c>
      <c r="R185" t="s">
        <v>15</v>
      </c>
      <c r="S185" s="10" t="s">
        <v>23</v>
      </c>
      <c r="T185">
        <v>6730200</v>
      </c>
      <c r="U185" s="1">
        <v>41154</v>
      </c>
      <c r="V185" s="11">
        <v>8.3333333333333329E-2</v>
      </c>
      <c r="W185">
        <v>5.08</v>
      </c>
      <c r="X185">
        <v>86</v>
      </c>
      <c r="Y185">
        <f>W185-W189</f>
        <v>-1.9999999999999574E-2</v>
      </c>
      <c r="Z185">
        <f>X185-X189</f>
        <v>-2</v>
      </c>
    </row>
    <row r="186" spans="1:26" ht="15.75">
      <c r="A186" s="1">
        <v>41155</v>
      </c>
      <c r="B186" s="9">
        <v>8.5810185185185184E-2</v>
      </c>
      <c r="C186" s="22">
        <v>1</v>
      </c>
      <c r="D186" s="7">
        <v>23565</v>
      </c>
      <c r="E186" s="7">
        <v>69.47</v>
      </c>
      <c r="F186" s="7">
        <v>20.816666666666666</v>
      </c>
      <c r="G186" s="7">
        <v>28.504000000000001</v>
      </c>
      <c r="H186" s="7">
        <v>3.2050000000000001</v>
      </c>
      <c r="I186" s="7">
        <v>7.52</v>
      </c>
      <c r="J186" s="7">
        <v>7.1</v>
      </c>
      <c r="K186" s="7">
        <v>83.508200000000002</v>
      </c>
      <c r="L186">
        <v>218.35</v>
      </c>
      <c r="M186" t="s">
        <v>12</v>
      </c>
      <c r="N186" t="s">
        <v>10</v>
      </c>
      <c r="O186" t="s">
        <v>12</v>
      </c>
      <c r="P186">
        <v>40.049790999999999</v>
      </c>
      <c r="Q186">
        <v>-105.145899</v>
      </c>
      <c r="R186" t="s">
        <v>15</v>
      </c>
      <c r="S186" s="10" t="s">
        <v>23</v>
      </c>
      <c r="T186">
        <v>6730200</v>
      </c>
      <c r="U186" s="1">
        <v>41155</v>
      </c>
      <c r="V186" s="11">
        <v>8.3333333333333329E-2</v>
      </c>
      <c r="W186">
        <v>5.12</v>
      </c>
      <c r="X186">
        <v>92</v>
      </c>
      <c r="Y186">
        <f>W186-W190</f>
        <v>3.0000000000000249E-2</v>
      </c>
      <c r="Z186">
        <f>X186-X190</f>
        <v>4</v>
      </c>
    </row>
    <row r="187" spans="1:26" ht="15.75">
      <c r="A187" s="1">
        <v>41156</v>
      </c>
      <c r="B187" s="9">
        <v>8.5810185185185184E-2</v>
      </c>
      <c r="C187" s="22">
        <v>1</v>
      </c>
      <c r="D187" s="7">
        <v>25005</v>
      </c>
      <c r="E187" s="7">
        <v>68.84</v>
      </c>
      <c r="F187" s="7">
        <v>20.466666666666669</v>
      </c>
      <c r="G187" s="7">
        <v>28.504000000000001</v>
      </c>
      <c r="H187" s="7">
        <v>3.2349999999999999</v>
      </c>
      <c r="I187" s="7">
        <v>7.53</v>
      </c>
      <c r="J187" s="7">
        <v>7.13</v>
      </c>
      <c r="K187" s="7">
        <v>83.265600000000006</v>
      </c>
      <c r="L187">
        <v>218.79</v>
      </c>
      <c r="M187" t="s">
        <v>12</v>
      </c>
      <c r="N187" t="s">
        <v>10</v>
      </c>
      <c r="O187" t="s">
        <v>12</v>
      </c>
      <c r="P187">
        <v>40.049790999999999</v>
      </c>
      <c r="Q187">
        <v>-105.145899</v>
      </c>
      <c r="R187" t="s">
        <v>15</v>
      </c>
      <c r="S187" s="10" t="s">
        <v>23</v>
      </c>
      <c r="T187">
        <v>6730200</v>
      </c>
      <c r="U187" s="1">
        <v>41156</v>
      </c>
      <c r="V187" s="11">
        <v>8.3333333333333329E-2</v>
      </c>
      <c r="W187">
        <v>5.0999999999999996</v>
      </c>
      <c r="X187">
        <v>88</v>
      </c>
      <c r="Y187">
        <f>W187-W191</f>
        <v>-0.29000000000000004</v>
      </c>
      <c r="Z187">
        <f>X187-X191</f>
        <v>-67</v>
      </c>
    </row>
    <row r="188" spans="1:26" ht="15.75">
      <c r="A188" s="1">
        <v>41157</v>
      </c>
      <c r="B188" s="9">
        <v>8.5810185185185184E-2</v>
      </c>
      <c r="C188" s="22">
        <v>1</v>
      </c>
      <c r="D188" s="7">
        <v>26445</v>
      </c>
      <c r="E188" s="7">
        <v>67.849999999999994</v>
      </c>
      <c r="F188" s="7">
        <v>19.916666666666664</v>
      </c>
      <c r="G188" s="7">
        <v>28.504000000000001</v>
      </c>
      <c r="H188" s="7">
        <v>3.2349999999999999</v>
      </c>
      <c r="I188" s="7">
        <v>7.5</v>
      </c>
      <c r="J188" s="7">
        <v>7.15</v>
      </c>
      <c r="K188" s="7">
        <v>82.596000000000004</v>
      </c>
      <c r="L188">
        <v>219.68</v>
      </c>
      <c r="M188" t="s">
        <v>12</v>
      </c>
      <c r="N188" t="s">
        <v>10</v>
      </c>
      <c r="O188" t="s">
        <v>12</v>
      </c>
      <c r="P188">
        <v>40.049790999999999</v>
      </c>
      <c r="Q188">
        <v>-105.145899</v>
      </c>
      <c r="R188" t="s">
        <v>15</v>
      </c>
      <c r="S188" s="10" t="s">
        <v>23</v>
      </c>
      <c r="T188">
        <v>6730200</v>
      </c>
      <c r="U188" s="1">
        <v>41157</v>
      </c>
      <c r="V188" s="11">
        <v>8.3333333333333329E-2</v>
      </c>
      <c r="W188">
        <v>5.0999999999999996</v>
      </c>
      <c r="X188">
        <v>88</v>
      </c>
      <c r="Y188">
        <f>W188-W192</f>
        <v>-0.28000000000000025</v>
      </c>
      <c r="Z188">
        <f>X188-X192</f>
        <v>-64</v>
      </c>
    </row>
    <row r="189" spans="1:26" ht="15.75">
      <c r="A189" s="1">
        <v>41158</v>
      </c>
      <c r="B189" s="9">
        <v>8.5810185185185184E-2</v>
      </c>
      <c r="C189" s="22">
        <v>1</v>
      </c>
      <c r="D189" s="7">
        <v>27885</v>
      </c>
      <c r="E189" s="7">
        <v>67.31</v>
      </c>
      <c r="F189" s="7">
        <v>19.616666666666667</v>
      </c>
      <c r="G189" s="7">
        <v>28.504000000000001</v>
      </c>
      <c r="H189" s="7">
        <v>3.2349999999999999</v>
      </c>
      <c r="I189" s="7">
        <v>7.49</v>
      </c>
      <c r="J189" s="7">
        <v>7.2</v>
      </c>
      <c r="K189" s="7">
        <v>82.590500000000006</v>
      </c>
      <c r="L189">
        <v>220.41</v>
      </c>
      <c r="M189" t="s">
        <v>12</v>
      </c>
      <c r="N189" t="s">
        <v>10</v>
      </c>
      <c r="O189" t="s">
        <v>12</v>
      </c>
      <c r="P189">
        <v>40.049790999999999</v>
      </c>
      <c r="Q189">
        <v>-105.145899</v>
      </c>
      <c r="R189" t="s">
        <v>15</v>
      </c>
      <c r="S189" s="10" t="s">
        <v>23</v>
      </c>
      <c r="T189">
        <v>6730200</v>
      </c>
      <c r="U189" s="1">
        <v>41158</v>
      </c>
      <c r="V189" s="11">
        <v>8.3333333333333329E-2</v>
      </c>
      <c r="W189">
        <v>5.0999999999999996</v>
      </c>
      <c r="X189">
        <v>88</v>
      </c>
      <c r="Y189">
        <f>W189-W193</f>
        <v>-0.28000000000000025</v>
      </c>
      <c r="Z189">
        <f>X189-X193</f>
        <v>-64</v>
      </c>
    </row>
    <row r="190" spans="1:26" ht="15.75">
      <c r="A190" s="1">
        <v>41159</v>
      </c>
      <c r="B190" s="9">
        <v>8.5810185185185184E-2</v>
      </c>
      <c r="C190" s="22">
        <v>1</v>
      </c>
      <c r="D190" s="7">
        <v>29325</v>
      </c>
      <c r="E190" s="7">
        <v>67.459999999999994</v>
      </c>
      <c r="F190" s="7">
        <v>19.699999999999996</v>
      </c>
      <c r="G190" s="7">
        <v>28.504000000000001</v>
      </c>
      <c r="H190" s="7">
        <v>3.2349999999999999</v>
      </c>
      <c r="I190" s="7">
        <v>7.5</v>
      </c>
      <c r="J190" s="7">
        <v>7.25</v>
      </c>
      <c r="K190" s="7">
        <v>83.322500000000005</v>
      </c>
      <c r="L190">
        <v>218.2</v>
      </c>
      <c r="M190" t="s">
        <v>12</v>
      </c>
      <c r="N190" t="s">
        <v>10</v>
      </c>
      <c r="O190" t="s">
        <v>12</v>
      </c>
      <c r="P190">
        <v>40.049790999999999</v>
      </c>
      <c r="Q190">
        <v>-105.145899</v>
      </c>
      <c r="R190" t="s">
        <v>15</v>
      </c>
      <c r="S190" s="10" t="s">
        <v>23</v>
      </c>
      <c r="T190">
        <v>6730200</v>
      </c>
      <c r="U190" s="1">
        <v>41159</v>
      </c>
      <c r="V190" s="11">
        <v>8.3333333333333329E-2</v>
      </c>
      <c r="W190">
        <v>5.09</v>
      </c>
      <c r="X190">
        <v>88</v>
      </c>
      <c r="Y190">
        <f>W190-W194</f>
        <v>-0.29000000000000004</v>
      </c>
      <c r="Z190">
        <f>X190-X194</f>
        <v>-64</v>
      </c>
    </row>
    <row r="191" spans="1:26" ht="15.75">
      <c r="A191" s="1">
        <v>41139</v>
      </c>
      <c r="B191" s="9">
        <v>9.6226851851851855E-2</v>
      </c>
      <c r="C191" s="22">
        <v>1</v>
      </c>
      <c r="D191" s="7">
        <v>540</v>
      </c>
      <c r="E191" s="7">
        <v>68.23</v>
      </c>
      <c r="F191" s="7">
        <v>20.12777777777778</v>
      </c>
      <c r="G191" s="7">
        <v>28.504000000000001</v>
      </c>
      <c r="H191" s="7">
        <v>3.5</v>
      </c>
      <c r="I191" s="7">
        <v>7.49</v>
      </c>
      <c r="J191" s="7">
        <v>7.34</v>
      </c>
      <c r="K191" s="7">
        <v>85.063699999999997</v>
      </c>
      <c r="L191">
        <v>170.45</v>
      </c>
      <c r="M191" t="s">
        <v>12</v>
      </c>
      <c r="N191" t="s">
        <v>10</v>
      </c>
      <c r="O191" t="s">
        <v>12</v>
      </c>
      <c r="P191">
        <v>40.049790999999999</v>
      </c>
      <c r="Q191">
        <v>-105.145899</v>
      </c>
      <c r="R191" t="s">
        <v>15</v>
      </c>
      <c r="S191" s="10" t="s">
        <v>23</v>
      </c>
      <c r="T191">
        <v>6730200</v>
      </c>
      <c r="U191" s="1">
        <v>41139</v>
      </c>
      <c r="V191" s="11">
        <v>9.375E-2</v>
      </c>
      <c r="W191">
        <v>5.39</v>
      </c>
      <c r="X191">
        <v>155</v>
      </c>
      <c r="Y191">
        <f>W191-W195</f>
        <v>1.9999999999999574E-2</v>
      </c>
      <c r="Z191">
        <f>X191-X195</f>
        <v>6</v>
      </c>
    </row>
    <row r="192" spans="1:26" ht="15.75">
      <c r="A192" s="1">
        <v>41140</v>
      </c>
      <c r="B192" s="9">
        <v>9.6226851851851855E-2</v>
      </c>
      <c r="C192" s="22">
        <v>1</v>
      </c>
      <c r="D192" s="7">
        <v>1980</v>
      </c>
      <c r="E192" s="7">
        <v>68.47</v>
      </c>
      <c r="F192" s="7">
        <v>20.261111111111113</v>
      </c>
      <c r="G192" s="7">
        <v>28.504000000000001</v>
      </c>
      <c r="H192" s="7">
        <v>3.47</v>
      </c>
      <c r="I192" s="7">
        <v>7.44</v>
      </c>
      <c r="J192" s="7">
        <v>7.22</v>
      </c>
      <c r="K192" s="7">
        <v>83.878699999999995</v>
      </c>
      <c r="L192">
        <v>172.91</v>
      </c>
      <c r="M192" t="s">
        <v>12</v>
      </c>
      <c r="N192" t="s">
        <v>10</v>
      </c>
      <c r="O192" t="s">
        <v>12</v>
      </c>
      <c r="P192">
        <v>40.049790999999999</v>
      </c>
      <c r="Q192">
        <v>-105.145899</v>
      </c>
      <c r="R192" t="s">
        <v>15</v>
      </c>
      <c r="S192" s="10" t="s">
        <v>23</v>
      </c>
      <c r="T192">
        <v>6730200</v>
      </c>
      <c r="U192" s="1">
        <v>41140</v>
      </c>
      <c r="V192" s="11">
        <v>9.375E-2</v>
      </c>
      <c r="W192">
        <v>5.38</v>
      </c>
      <c r="X192">
        <v>152</v>
      </c>
      <c r="Y192">
        <f>W192-W196</f>
        <v>0.11000000000000032</v>
      </c>
      <c r="Z192">
        <f>X192-X196</f>
        <v>27</v>
      </c>
    </row>
    <row r="193" spans="1:26" ht="15.75">
      <c r="A193" s="1">
        <v>41141</v>
      </c>
      <c r="B193" s="9">
        <v>9.6226851851851855E-2</v>
      </c>
      <c r="C193" s="22">
        <v>1</v>
      </c>
      <c r="D193" s="7">
        <v>3420</v>
      </c>
      <c r="E193" s="7">
        <v>68.5</v>
      </c>
      <c r="F193" s="7">
        <v>20.277777777777779</v>
      </c>
      <c r="G193" s="7">
        <v>28.504000000000001</v>
      </c>
      <c r="H193" s="7">
        <v>3.47</v>
      </c>
      <c r="I193" s="7">
        <v>7.42</v>
      </c>
      <c r="J193" s="7">
        <v>7.14</v>
      </c>
      <c r="K193" s="7">
        <v>83.027699999999996</v>
      </c>
      <c r="L193">
        <v>176.75</v>
      </c>
      <c r="M193" t="s">
        <v>12</v>
      </c>
      <c r="N193" t="s">
        <v>10</v>
      </c>
      <c r="O193" t="s">
        <v>12</v>
      </c>
      <c r="P193">
        <v>40.049790999999999</v>
      </c>
      <c r="Q193">
        <v>-105.145899</v>
      </c>
      <c r="R193" t="s">
        <v>15</v>
      </c>
      <c r="S193" s="10" t="s">
        <v>23</v>
      </c>
      <c r="T193">
        <v>6730200</v>
      </c>
      <c r="U193" s="1">
        <v>41141</v>
      </c>
      <c r="V193" s="11">
        <v>9.375E-2</v>
      </c>
      <c r="W193">
        <v>5.38</v>
      </c>
      <c r="X193">
        <v>152</v>
      </c>
      <c r="Y193">
        <f>W193-W197</f>
        <v>5.9999999999999609E-2</v>
      </c>
      <c r="Z193">
        <f>X193-X197</f>
        <v>16</v>
      </c>
    </row>
    <row r="194" spans="1:26" ht="15.75">
      <c r="A194" s="1">
        <v>41142</v>
      </c>
      <c r="B194" s="9">
        <v>9.6226851851851855E-2</v>
      </c>
      <c r="C194" s="22">
        <v>1</v>
      </c>
      <c r="D194" s="7">
        <v>4860</v>
      </c>
      <c r="E194" s="7">
        <v>68.67</v>
      </c>
      <c r="F194" s="7">
        <v>20.372222222222224</v>
      </c>
      <c r="G194" s="7">
        <v>28.504000000000001</v>
      </c>
      <c r="H194" s="7">
        <v>3.411</v>
      </c>
      <c r="I194" s="7">
        <v>7.37</v>
      </c>
      <c r="J194" s="7">
        <v>7.02</v>
      </c>
      <c r="K194" s="7">
        <v>81.771299999999997</v>
      </c>
      <c r="L194">
        <v>178.78</v>
      </c>
      <c r="M194" t="s">
        <v>12</v>
      </c>
      <c r="N194" t="s">
        <v>10</v>
      </c>
      <c r="O194" t="s">
        <v>12</v>
      </c>
      <c r="P194">
        <v>40.049790999999999</v>
      </c>
      <c r="Q194">
        <v>-105.145899</v>
      </c>
      <c r="R194" t="s">
        <v>15</v>
      </c>
      <c r="S194" s="10" t="s">
        <v>23</v>
      </c>
      <c r="T194">
        <v>6730200</v>
      </c>
      <c r="U194" s="1">
        <v>41142</v>
      </c>
      <c r="V194" s="11">
        <v>9.375E-2</v>
      </c>
      <c r="W194">
        <v>5.38</v>
      </c>
      <c r="X194">
        <v>152</v>
      </c>
      <c r="Y194">
        <f>W194-W198</f>
        <v>8.9999999999999858E-2</v>
      </c>
      <c r="Z194">
        <f>X194-X198</f>
        <v>24</v>
      </c>
    </row>
    <row r="195" spans="1:26" ht="15.75">
      <c r="A195" s="1">
        <v>41143</v>
      </c>
      <c r="B195" s="9">
        <v>9.6226851851851855E-2</v>
      </c>
      <c r="C195" s="22">
        <v>1</v>
      </c>
      <c r="D195" s="7">
        <v>6300</v>
      </c>
      <c r="E195" s="7">
        <v>68.44</v>
      </c>
      <c r="F195" s="7">
        <v>20.244444444444444</v>
      </c>
      <c r="G195" s="7">
        <v>28.504000000000001</v>
      </c>
      <c r="H195" s="7">
        <v>3.3820000000000001</v>
      </c>
      <c r="I195" s="7">
        <v>7.39</v>
      </c>
      <c r="J195" s="7">
        <v>7.04</v>
      </c>
      <c r="K195" s="7">
        <v>81.763999999999996</v>
      </c>
      <c r="L195">
        <v>171.12</v>
      </c>
      <c r="M195" t="s">
        <v>12</v>
      </c>
      <c r="N195" t="s">
        <v>10</v>
      </c>
      <c r="O195" t="s">
        <v>12</v>
      </c>
      <c r="P195">
        <v>40.049790999999999</v>
      </c>
      <c r="Q195">
        <v>-105.145899</v>
      </c>
      <c r="R195" t="s">
        <v>15</v>
      </c>
      <c r="S195" s="10" t="s">
        <v>23</v>
      </c>
      <c r="T195">
        <v>6730200</v>
      </c>
      <c r="U195" s="1">
        <v>41143</v>
      </c>
      <c r="V195" s="11">
        <v>9.375E-2</v>
      </c>
      <c r="W195">
        <v>5.37</v>
      </c>
      <c r="X195">
        <v>149</v>
      </c>
      <c r="Y195">
        <f>W195-W199</f>
        <v>8.0000000000000071E-2</v>
      </c>
      <c r="Z195">
        <f>X195-X199</f>
        <v>21</v>
      </c>
    </row>
    <row r="196" spans="1:26" ht="15.75">
      <c r="A196" s="1">
        <v>41144</v>
      </c>
      <c r="B196" s="9">
        <v>9.6226851851851855E-2</v>
      </c>
      <c r="C196" s="22">
        <v>1</v>
      </c>
      <c r="D196" s="7">
        <v>7740</v>
      </c>
      <c r="E196" s="7">
        <v>69.569999999999993</v>
      </c>
      <c r="F196" s="7">
        <v>20.87222222222222</v>
      </c>
      <c r="G196" s="7">
        <v>28.504000000000001</v>
      </c>
      <c r="H196" s="7">
        <v>3.3820000000000001</v>
      </c>
      <c r="I196" s="7">
        <v>7.37</v>
      </c>
      <c r="J196" s="7">
        <v>6.87</v>
      </c>
      <c r="K196" s="7">
        <v>80.851900000000001</v>
      </c>
      <c r="L196">
        <v>192.58</v>
      </c>
      <c r="M196" t="s">
        <v>12</v>
      </c>
      <c r="N196" t="s">
        <v>10</v>
      </c>
      <c r="O196" t="s">
        <v>12</v>
      </c>
      <c r="P196">
        <v>40.049790999999999</v>
      </c>
      <c r="Q196">
        <v>-105.145899</v>
      </c>
      <c r="R196" t="s">
        <v>15</v>
      </c>
      <c r="S196" s="10" t="s">
        <v>23</v>
      </c>
      <c r="T196">
        <v>6730200</v>
      </c>
      <c r="U196" s="1">
        <v>41144</v>
      </c>
      <c r="V196" s="11">
        <v>9.375E-2</v>
      </c>
      <c r="W196">
        <v>5.27</v>
      </c>
      <c r="X196">
        <v>125</v>
      </c>
      <c r="Y196">
        <f>W196-W200</f>
        <v>4.9999999999999822E-2</v>
      </c>
      <c r="Z196">
        <f>X196-X200</f>
        <v>12</v>
      </c>
    </row>
    <row r="197" spans="1:26" ht="15.75">
      <c r="A197" s="1">
        <v>41145</v>
      </c>
      <c r="B197" s="9">
        <v>9.6226851851851855E-2</v>
      </c>
      <c r="C197" s="22">
        <v>1</v>
      </c>
      <c r="D197" s="7">
        <v>9180</v>
      </c>
      <c r="E197" s="7">
        <v>69.290000000000006</v>
      </c>
      <c r="F197" s="7">
        <v>20.716666666666672</v>
      </c>
      <c r="G197" s="7">
        <v>28.504000000000001</v>
      </c>
      <c r="H197" s="7">
        <v>3.3519999999999999</v>
      </c>
      <c r="I197" s="7">
        <v>7.47</v>
      </c>
      <c r="J197" s="7">
        <v>7.02</v>
      </c>
      <c r="K197" s="7">
        <v>82.399699999999996</v>
      </c>
      <c r="L197">
        <v>196.95</v>
      </c>
      <c r="M197" t="s">
        <v>12</v>
      </c>
      <c r="N197" t="s">
        <v>10</v>
      </c>
      <c r="O197" t="s">
        <v>12</v>
      </c>
      <c r="P197">
        <v>40.049790999999999</v>
      </c>
      <c r="Q197">
        <v>-105.145899</v>
      </c>
      <c r="R197" t="s">
        <v>15</v>
      </c>
      <c r="S197" s="10" t="s">
        <v>23</v>
      </c>
      <c r="T197">
        <v>6730200</v>
      </c>
      <c r="U197" s="1">
        <v>41145</v>
      </c>
      <c r="V197" s="11">
        <v>9.375E-2</v>
      </c>
      <c r="W197">
        <v>5.32</v>
      </c>
      <c r="X197">
        <v>136</v>
      </c>
      <c r="Y197">
        <f>W197-W201</f>
        <v>0.15000000000000036</v>
      </c>
      <c r="Z197">
        <f>X197-X201</f>
        <v>34</v>
      </c>
    </row>
    <row r="198" spans="1:26" ht="15.75">
      <c r="A198" s="1">
        <v>41146</v>
      </c>
      <c r="B198" s="9">
        <v>9.6226851851851855E-2</v>
      </c>
      <c r="C198" s="22">
        <v>1</v>
      </c>
      <c r="D198" s="7">
        <v>10620</v>
      </c>
      <c r="E198" s="7">
        <v>69.430000000000007</v>
      </c>
      <c r="F198" s="7">
        <v>20.794444444444448</v>
      </c>
      <c r="G198" s="7">
        <v>28.504000000000001</v>
      </c>
      <c r="H198" s="7">
        <v>3.3519999999999999</v>
      </c>
      <c r="I198" s="7">
        <v>7.45</v>
      </c>
      <c r="J198" s="7">
        <v>6.95</v>
      </c>
      <c r="K198" s="7">
        <v>81.679100000000005</v>
      </c>
      <c r="L198">
        <v>186.95</v>
      </c>
      <c r="M198" t="s">
        <v>12</v>
      </c>
      <c r="N198" t="s">
        <v>10</v>
      </c>
      <c r="O198" t="s">
        <v>12</v>
      </c>
      <c r="P198">
        <v>40.049790999999999</v>
      </c>
      <c r="Q198">
        <v>-105.145899</v>
      </c>
      <c r="R198" t="s">
        <v>15</v>
      </c>
      <c r="S198" s="10" t="s">
        <v>23</v>
      </c>
      <c r="T198">
        <v>6730200</v>
      </c>
      <c r="U198" s="1">
        <v>41146</v>
      </c>
      <c r="V198" s="11">
        <v>9.375E-2</v>
      </c>
      <c r="W198">
        <v>5.29</v>
      </c>
      <c r="X198">
        <v>128</v>
      </c>
      <c r="Y198">
        <f>W198-W202</f>
        <v>0.20000000000000018</v>
      </c>
      <c r="Z198">
        <f>X198-X202</f>
        <v>40</v>
      </c>
    </row>
    <row r="199" spans="1:26" ht="15.75">
      <c r="A199" s="1">
        <v>41147</v>
      </c>
      <c r="B199" s="9">
        <v>9.6226851851851855E-2</v>
      </c>
      <c r="C199" s="22">
        <v>1</v>
      </c>
      <c r="D199" s="7">
        <v>12060</v>
      </c>
      <c r="E199" s="7">
        <v>68.23</v>
      </c>
      <c r="F199" s="7">
        <v>20.12777777777778</v>
      </c>
      <c r="G199" s="7">
        <v>28.504000000000001</v>
      </c>
      <c r="H199" s="7">
        <v>3.323</v>
      </c>
      <c r="I199" s="7">
        <v>7.42</v>
      </c>
      <c r="J199" s="7">
        <v>7.11</v>
      </c>
      <c r="K199" s="7">
        <v>82.456699999999998</v>
      </c>
      <c r="L199">
        <v>183.49</v>
      </c>
      <c r="M199" t="s">
        <v>12</v>
      </c>
      <c r="N199" t="s">
        <v>10</v>
      </c>
      <c r="O199" t="s">
        <v>12</v>
      </c>
      <c r="P199">
        <v>40.049790999999999</v>
      </c>
      <c r="Q199">
        <v>-105.145899</v>
      </c>
      <c r="R199" t="s">
        <v>15</v>
      </c>
      <c r="S199" s="10" t="s">
        <v>23</v>
      </c>
      <c r="T199">
        <v>6730200</v>
      </c>
      <c r="U199" s="1">
        <v>41147</v>
      </c>
      <c r="V199" s="11">
        <v>9.375E-2</v>
      </c>
      <c r="W199">
        <v>5.29</v>
      </c>
      <c r="X199">
        <v>128</v>
      </c>
      <c r="Y199">
        <f>W199-W203</f>
        <v>0.30999999999999961</v>
      </c>
      <c r="Z199">
        <f>X199-X203</f>
        <v>60</v>
      </c>
    </row>
    <row r="200" spans="1:26" ht="15.75">
      <c r="A200" s="1">
        <v>41148</v>
      </c>
      <c r="B200" s="9">
        <v>9.6226851851851855E-2</v>
      </c>
      <c r="C200" s="22">
        <v>1</v>
      </c>
      <c r="D200" s="7">
        <v>13500</v>
      </c>
      <c r="E200" s="7">
        <v>68.41</v>
      </c>
      <c r="F200" s="7">
        <v>20.227777777777778</v>
      </c>
      <c r="G200" s="7">
        <v>28.504000000000001</v>
      </c>
      <c r="H200" s="7">
        <v>3.323</v>
      </c>
      <c r="I200" s="7">
        <v>7.44</v>
      </c>
      <c r="J200" s="7">
        <v>7.12</v>
      </c>
      <c r="K200" s="7">
        <v>82.772199999999998</v>
      </c>
      <c r="L200">
        <v>195.46</v>
      </c>
      <c r="M200" t="s">
        <v>12</v>
      </c>
      <c r="N200" t="s">
        <v>10</v>
      </c>
      <c r="O200" t="s">
        <v>12</v>
      </c>
      <c r="P200">
        <v>40.049790999999999</v>
      </c>
      <c r="Q200">
        <v>-105.145899</v>
      </c>
      <c r="R200" t="s">
        <v>15</v>
      </c>
      <c r="S200" s="10" t="s">
        <v>23</v>
      </c>
      <c r="T200">
        <v>6730200</v>
      </c>
      <c r="U200" s="1">
        <v>41148</v>
      </c>
      <c r="V200" s="11">
        <v>9.375E-2</v>
      </c>
      <c r="W200">
        <v>5.22</v>
      </c>
      <c r="X200">
        <v>113</v>
      </c>
      <c r="Y200">
        <f>W200-W204</f>
        <v>0.17999999999999972</v>
      </c>
      <c r="Z200">
        <f>X200-X204</f>
        <v>35</v>
      </c>
    </row>
    <row r="201" spans="1:26" ht="15.75">
      <c r="A201" s="1">
        <v>41149</v>
      </c>
      <c r="B201" s="9">
        <v>9.6226851851851855E-2</v>
      </c>
      <c r="C201" s="22">
        <v>1</v>
      </c>
      <c r="D201" s="7">
        <v>14940</v>
      </c>
      <c r="E201" s="7">
        <v>70.03</v>
      </c>
      <c r="F201" s="7">
        <v>21.12777777777778</v>
      </c>
      <c r="G201" s="7">
        <v>28.504000000000001</v>
      </c>
      <c r="H201" s="7">
        <v>3.2639999999999998</v>
      </c>
      <c r="I201" s="7">
        <v>7.4</v>
      </c>
      <c r="J201" s="7">
        <v>6.9</v>
      </c>
      <c r="K201" s="7">
        <v>81.5886</v>
      </c>
      <c r="L201">
        <v>215.83</v>
      </c>
      <c r="M201" t="s">
        <v>12</v>
      </c>
      <c r="N201" t="s">
        <v>10</v>
      </c>
      <c r="O201" t="s">
        <v>12</v>
      </c>
      <c r="P201">
        <v>40.049790999999999</v>
      </c>
      <c r="Q201">
        <v>-105.145899</v>
      </c>
      <c r="R201" t="s">
        <v>15</v>
      </c>
      <c r="S201" s="10" t="s">
        <v>23</v>
      </c>
      <c r="T201">
        <v>6730200</v>
      </c>
      <c r="U201" s="1">
        <v>41149</v>
      </c>
      <c r="V201" s="11">
        <v>9.375E-2</v>
      </c>
      <c r="W201">
        <v>5.17</v>
      </c>
      <c r="X201">
        <v>102</v>
      </c>
      <c r="Y201">
        <f>W201-W205</f>
        <v>0.12000000000000011</v>
      </c>
      <c r="Z201">
        <f>X201-X205</f>
        <v>22</v>
      </c>
    </row>
    <row r="202" spans="1:26" ht="15.75">
      <c r="A202" s="1">
        <v>41150</v>
      </c>
      <c r="B202" s="9">
        <v>9.6226851851851855E-2</v>
      </c>
      <c r="C202" s="22">
        <v>1</v>
      </c>
      <c r="D202" s="7">
        <v>16380</v>
      </c>
      <c r="E202" s="7">
        <v>70.010000000000005</v>
      </c>
      <c r="F202" s="7">
        <v>21.116666666666671</v>
      </c>
      <c r="G202" s="7">
        <v>28.504000000000001</v>
      </c>
      <c r="H202" s="7">
        <v>3.294</v>
      </c>
      <c r="I202" s="7">
        <v>7.36</v>
      </c>
      <c r="J202" s="7">
        <v>6.7</v>
      </c>
      <c r="K202" s="7">
        <v>79.2226</v>
      </c>
      <c r="L202">
        <v>243.96</v>
      </c>
      <c r="M202" t="s">
        <v>12</v>
      </c>
      <c r="N202" t="s">
        <v>10</v>
      </c>
      <c r="O202" t="s">
        <v>12</v>
      </c>
      <c r="P202">
        <v>40.049790999999999</v>
      </c>
      <c r="Q202">
        <v>-105.145899</v>
      </c>
      <c r="R202" t="s">
        <v>15</v>
      </c>
      <c r="S202" s="10" t="s">
        <v>23</v>
      </c>
      <c r="T202">
        <v>6730200</v>
      </c>
      <c r="U202" s="1">
        <v>41150</v>
      </c>
      <c r="V202" s="11">
        <v>9.375E-2</v>
      </c>
      <c r="W202">
        <v>5.09</v>
      </c>
      <c r="X202">
        <v>88</v>
      </c>
      <c r="Y202">
        <f>W202-W206</f>
        <v>9.9999999999997868E-3</v>
      </c>
      <c r="Z202">
        <f>X202-X206</f>
        <v>2</v>
      </c>
    </row>
    <row r="203" spans="1:26" ht="15.75">
      <c r="A203" s="1">
        <v>41151</v>
      </c>
      <c r="B203" s="9">
        <v>9.6226851851851855E-2</v>
      </c>
      <c r="C203" s="22">
        <v>1</v>
      </c>
      <c r="D203" s="7">
        <v>17820</v>
      </c>
      <c r="E203" s="7">
        <v>68.44</v>
      </c>
      <c r="F203" s="7">
        <v>20.244444444444444</v>
      </c>
      <c r="G203" s="7">
        <v>28.504000000000001</v>
      </c>
      <c r="H203" s="7">
        <v>3.294</v>
      </c>
      <c r="I203" s="7">
        <v>7.56</v>
      </c>
      <c r="J203" s="7">
        <v>8.09</v>
      </c>
      <c r="K203" s="7">
        <v>94.020700000000005</v>
      </c>
      <c r="L203">
        <v>54.84</v>
      </c>
      <c r="M203" t="s">
        <v>12</v>
      </c>
      <c r="N203" t="s">
        <v>10</v>
      </c>
      <c r="O203" t="s">
        <v>12</v>
      </c>
      <c r="P203">
        <v>40.049790999999999</v>
      </c>
      <c r="Q203">
        <v>-105.145899</v>
      </c>
      <c r="R203" t="s">
        <v>15</v>
      </c>
      <c r="S203" s="10" t="s">
        <v>23</v>
      </c>
      <c r="T203">
        <v>6730200</v>
      </c>
      <c r="U203" s="1">
        <v>41151</v>
      </c>
      <c r="V203" s="11">
        <v>9.375E-2</v>
      </c>
      <c r="W203">
        <v>4.9800000000000004</v>
      </c>
      <c r="X203">
        <v>68</v>
      </c>
      <c r="Y203">
        <f>W203-W207</f>
        <v>-0.13999999999999968</v>
      </c>
      <c r="Z203">
        <f>X203-X207</f>
        <v>-24</v>
      </c>
    </row>
    <row r="204" spans="1:26" ht="15.75">
      <c r="A204" s="1">
        <v>41152</v>
      </c>
      <c r="B204" s="9">
        <v>9.6226851851851855E-2</v>
      </c>
      <c r="C204" s="22">
        <v>1</v>
      </c>
      <c r="D204" s="7">
        <v>19260</v>
      </c>
      <c r="E204" s="7">
        <v>69.55</v>
      </c>
      <c r="F204" s="7">
        <v>20.861111111111111</v>
      </c>
      <c r="G204" s="7">
        <v>28.504000000000001</v>
      </c>
      <c r="H204" s="7">
        <v>3.2349999999999999</v>
      </c>
      <c r="I204" s="7">
        <v>7.47</v>
      </c>
      <c r="J204" s="7">
        <v>6.94</v>
      </c>
      <c r="K204" s="7">
        <v>81.602199999999996</v>
      </c>
      <c r="L204">
        <v>249.81</v>
      </c>
      <c r="M204" t="s">
        <v>12</v>
      </c>
      <c r="N204" t="s">
        <v>10</v>
      </c>
      <c r="O204" t="s">
        <v>12</v>
      </c>
      <c r="P204">
        <v>40.049790999999999</v>
      </c>
      <c r="Q204">
        <v>-105.145899</v>
      </c>
      <c r="R204" t="s">
        <v>15</v>
      </c>
      <c r="S204" s="10" t="s">
        <v>23</v>
      </c>
      <c r="T204">
        <v>6730200</v>
      </c>
      <c r="U204" s="1">
        <v>41152</v>
      </c>
      <c r="V204" s="11">
        <v>9.375E-2</v>
      </c>
      <c r="W204">
        <v>5.04</v>
      </c>
      <c r="X204">
        <v>78</v>
      </c>
      <c r="Y204">
        <f>W204-W208</f>
        <v>-5.9999999999999609E-2</v>
      </c>
      <c r="Z204">
        <f>X204-X208</f>
        <v>-10</v>
      </c>
    </row>
    <row r="205" spans="1:26" ht="15.75">
      <c r="A205" s="1">
        <v>41153</v>
      </c>
      <c r="B205" s="9">
        <v>9.6226851851851855E-2</v>
      </c>
      <c r="C205" s="22">
        <v>1</v>
      </c>
      <c r="D205" s="7">
        <v>20700</v>
      </c>
      <c r="E205" s="7">
        <v>69.69</v>
      </c>
      <c r="F205" s="7">
        <v>20.93888888888889</v>
      </c>
      <c r="G205" s="7">
        <v>28.504000000000001</v>
      </c>
      <c r="H205" s="7">
        <v>3.2639999999999998</v>
      </c>
      <c r="I205" s="7">
        <v>7.47</v>
      </c>
      <c r="J205" s="7">
        <v>6.94</v>
      </c>
      <c r="K205" s="7">
        <v>81.818600000000004</v>
      </c>
      <c r="L205">
        <v>237.66</v>
      </c>
      <c r="M205" t="s">
        <v>12</v>
      </c>
      <c r="N205" t="s">
        <v>10</v>
      </c>
      <c r="O205" t="s">
        <v>12</v>
      </c>
      <c r="P205">
        <v>40.049790999999999</v>
      </c>
      <c r="Q205">
        <v>-105.145899</v>
      </c>
      <c r="R205" t="s">
        <v>15</v>
      </c>
      <c r="S205" s="10" t="s">
        <v>23</v>
      </c>
      <c r="T205">
        <v>6730200</v>
      </c>
      <c r="U205" s="1">
        <v>41153</v>
      </c>
      <c r="V205" s="11">
        <v>9.375E-2</v>
      </c>
      <c r="W205">
        <v>5.05</v>
      </c>
      <c r="X205">
        <v>80</v>
      </c>
      <c r="Y205">
        <f>W205-W209</f>
        <v>-4.9999999999999822E-2</v>
      </c>
      <c r="Z205">
        <f>X205-X209</f>
        <v>-8</v>
      </c>
    </row>
    <row r="206" spans="1:26" ht="15.75">
      <c r="A206" s="1">
        <v>41154</v>
      </c>
      <c r="B206" s="9">
        <v>9.6226851851851855E-2</v>
      </c>
      <c r="C206" s="22">
        <v>1</v>
      </c>
      <c r="D206" s="7">
        <v>22140</v>
      </c>
      <c r="E206" s="7">
        <v>69.56</v>
      </c>
      <c r="F206" s="7">
        <v>20.866666666666667</v>
      </c>
      <c r="G206" s="7">
        <v>28.504000000000001</v>
      </c>
      <c r="H206" s="7">
        <v>3.2639999999999998</v>
      </c>
      <c r="I206" s="7">
        <v>7.47</v>
      </c>
      <c r="J206" s="7">
        <v>7.03</v>
      </c>
      <c r="K206" s="7">
        <v>82.755499999999998</v>
      </c>
      <c r="L206">
        <v>225.2</v>
      </c>
      <c r="M206" t="s">
        <v>12</v>
      </c>
      <c r="N206" t="s">
        <v>10</v>
      </c>
      <c r="O206" t="s">
        <v>12</v>
      </c>
      <c r="P206">
        <v>40.049790999999999</v>
      </c>
      <c r="Q206">
        <v>-105.145899</v>
      </c>
      <c r="R206" t="s">
        <v>15</v>
      </c>
      <c r="S206" s="10" t="s">
        <v>23</v>
      </c>
      <c r="T206">
        <v>6730200</v>
      </c>
      <c r="U206" s="1">
        <v>41154</v>
      </c>
      <c r="V206" s="11">
        <v>9.375E-2</v>
      </c>
      <c r="W206">
        <v>5.08</v>
      </c>
      <c r="X206">
        <v>86</v>
      </c>
      <c r="Y206">
        <f>W206-W210</f>
        <v>-1.9999999999999574E-2</v>
      </c>
      <c r="Z206">
        <f>X206-X210</f>
        <v>-2</v>
      </c>
    </row>
    <row r="207" spans="1:26" ht="15.75">
      <c r="A207" s="1">
        <v>41155</v>
      </c>
      <c r="B207" s="9">
        <v>9.6226851851851855E-2</v>
      </c>
      <c r="C207" s="22">
        <v>1</v>
      </c>
      <c r="D207" s="7">
        <v>23580</v>
      </c>
      <c r="E207" s="7">
        <v>69.41</v>
      </c>
      <c r="F207" s="7">
        <v>20.783333333333331</v>
      </c>
      <c r="G207" s="7">
        <v>28.504000000000001</v>
      </c>
      <c r="H207" s="7">
        <v>3.2050000000000001</v>
      </c>
      <c r="I207" s="7">
        <v>7.52</v>
      </c>
      <c r="J207" s="7">
        <v>7.1</v>
      </c>
      <c r="K207" s="7">
        <v>83.352500000000006</v>
      </c>
      <c r="L207">
        <v>215.92</v>
      </c>
      <c r="M207" t="s">
        <v>12</v>
      </c>
      <c r="N207" t="s">
        <v>10</v>
      </c>
      <c r="O207" t="s">
        <v>12</v>
      </c>
      <c r="P207">
        <v>40.049790999999999</v>
      </c>
      <c r="Q207">
        <v>-105.145899</v>
      </c>
      <c r="R207" t="s">
        <v>15</v>
      </c>
      <c r="S207" s="10" t="s">
        <v>23</v>
      </c>
      <c r="T207">
        <v>6730200</v>
      </c>
      <c r="U207" s="1">
        <v>41155</v>
      </c>
      <c r="V207" s="11">
        <v>9.375E-2</v>
      </c>
      <c r="W207">
        <v>5.12</v>
      </c>
      <c r="X207">
        <v>92</v>
      </c>
      <c r="Y207">
        <f>W207-W211</f>
        <v>3.0000000000000249E-2</v>
      </c>
      <c r="Z207">
        <f>X207-X211</f>
        <v>4</v>
      </c>
    </row>
    <row r="208" spans="1:26" ht="15.75">
      <c r="A208" s="1">
        <v>41156</v>
      </c>
      <c r="B208" s="9">
        <v>9.6226851851851855E-2</v>
      </c>
      <c r="C208" s="22">
        <v>1</v>
      </c>
      <c r="D208" s="7">
        <v>25020</v>
      </c>
      <c r="E208" s="7">
        <v>68.75</v>
      </c>
      <c r="F208" s="7">
        <v>20.416666666666668</v>
      </c>
      <c r="G208" s="7">
        <v>28.504000000000001</v>
      </c>
      <c r="H208" s="7">
        <v>3.2349999999999999</v>
      </c>
      <c r="I208" s="7">
        <v>7.53</v>
      </c>
      <c r="J208" s="7">
        <v>7.13</v>
      </c>
      <c r="K208" s="7">
        <v>83.181700000000006</v>
      </c>
      <c r="L208">
        <v>217.12</v>
      </c>
      <c r="M208" t="s">
        <v>12</v>
      </c>
      <c r="N208" t="s">
        <v>10</v>
      </c>
      <c r="O208" t="s">
        <v>12</v>
      </c>
      <c r="P208">
        <v>40.049790999999999</v>
      </c>
      <c r="Q208">
        <v>-105.145899</v>
      </c>
      <c r="R208" t="s">
        <v>15</v>
      </c>
      <c r="S208" s="10" t="s">
        <v>23</v>
      </c>
      <c r="T208">
        <v>6730200</v>
      </c>
      <c r="U208" s="1">
        <v>41156</v>
      </c>
      <c r="V208" s="11">
        <v>9.375E-2</v>
      </c>
      <c r="W208">
        <v>5.0999999999999996</v>
      </c>
      <c r="X208">
        <v>88</v>
      </c>
      <c r="Y208">
        <f>W208-W212</f>
        <v>-0.29000000000000004</v>
      </c>
      <c r="Z208">
        <f>X208-X212</f>
        <v>-67</v>
      </c>
    </row>
    <row r="209" spans="1:26" ht="15.75">
      <c r="A209" s="1">
        <v>41157</v>
      </c>
      <c r="B209" s="9">
        <v>9.6226851851851855E-2</v>
      </c>
      <c r="C209" s="22">
        <v>1</v>
      </c>
      <c r="D209" s="7">
        <v>26460</v>
      </c>
      <c r="E209" s="7">
        <v>67.7</v>
      </c>
      <c r="F209" s="7">
        <v>19.833333333333336</v>
      </c>
      <c r="G209" s="7">
        <v>28.504000000000001</v>
      </c>
      <c r="H209" s="7">
        <v>3.2349999999999999</v>
      </c>
      <c r="I209" s="7">
        <v>7.51</v>
      </c>
      <c r="J209" s="7">
        <v>7.16</v>
      </c>
      <c r="K209" s="7">
        <v>82.571799999999996</v>
      </c>
      <c r="L209">
        <v>213.69</v>
      </c>
      <c r="M209" t="s">
        <v>12</v>
      </c>
      <c r="N209" t="s">
        <v>10</v>
      </c>
      <c r="O209" t="s">
        <v>12</v>
      </c>
      <c r="P209">
        <v>40.049790999999999</v>
      </c>
      <c r="Q209">
        <v>-105.145899</v>
      </c>
      <c r="R209" t="s">
        <v>15</v>
      </c>
      <c r="S209" s="10" t="s">
        <v>23</v>
      </c>
      <c r="T209">
        <v>6730200</v>
      </c>
      <c r="U209" s="1">
        <v>41157</v>
      </c>
      <c r="V209" s="11">
        <v>9.375E-2</v>
      </c>
      <c r="W209">
        <v>5.0999999999999996</v>
      </c>
      <c r="X209">
        <v>88</v>
      </c>
      <c r="Y209">
        <f>W209-W213</f>
        <v>-0.28000000000000025</v>
      </c>
      <c r="Z209">
        <f>X209-X213</f>
        <v>-64</v>
      </c>
    </row>
    <row r="210" spans="1:26" ht="15.75">
      <c r="A210" s="1">
        <v>41158</v>
      </c>
      <c r="B210" s="9">
        <v>9.6226851851851855E-2</v>
      </c>
      <c r="C210" s="22">
        <v>1</v>
      </c>
      <c r="D210" s="7">
        <v>27900</v>
      </c>
      <c r="E210" s="7">
        <v>67.17</v>
      </c>
      <c r="F210" s="7">
        <v>19.538888888888891</v>
      </c>
      <c r="G210" s="7">
        <v>28.504000000000001</v>
      </c>
      <c r="H210" s="7">
        <v>3.2050000000000001</v>
      </c>
      <c r="I210" s="7">
        <v>7.49</v>
      </c>
      <c r="J210" s="7">
        <v>7.19</v>
      </c>
      <c r="K210" s="7">
        <v>82.436599999999999</v>
      </c>
      <c r="L210">
        <v>214.34</v>
      </c>
      <c r="M210" t="s">
        <v>12</v>
      </c>
      <c r="N210" t="s">
        <v>10</v>
      </c>
      <c r="O210" t="s">
        <v>12</v>
      </c>
      <c r="P210">
        <v>40.049790999999999</v>
      </c>
      <c r="Q210">
        <v>-105.145899</v>
      </c>
      <c r="R210" t="s">
        <v>15</v>
      </c>
      <c r="S210" s="10" t="s">
        <v>23</v>
      </c>
      <c r="T210">
        <v>6730200</v>
      </c>
      <c r="U210" s="1">
        <v>41158</v>
      </c>
      <c r="V210" s="11">
        <v>9.375E-2</v>
      </c>
      <c r="W210">
        <v>5.0999999999999996</v>
      </c>
      <c r="X210">
        <v>88</v>
      </c>
      <c r="Y210">
        <f>W210-W214</f>
        <v>-0.28000000000000025</v>
      </c>
      <c r="Z210">
        <f>X210-X214</f>
        <v>-64</v>
      </c>
    </row>
    <row r="211" spans="1:26" ht="15.75">
      <c r="A211" s="1">
        <v>41159</v>
      </c>
      <c r="B211" s="9">
        <v>9.6226851851851855E-2</v>
      </c>
      <c r="C211" s="22">
        <v>1</v>
      </c>
      <c r="D211" s="7">
        <v>29340</v>
      </c>
      <c r="E211" s="7">
        <v>67.33</v>
      </c>
      <c r="F211" s="7">
        <v>19.627777777777776</v>
      </c>
      <c r="G211" s="7">
        <v>28.504000000000001</v>
      </c>
      <c r="H211" s="7">
        <v>3.2050000000000001</v>
      </c>
      <c r="I211" s="7">
        <v>7.5</v>
      </c>
      <c r="J211" s="7">
        <v>7.27</v>
      </c>
      <c r="K211" s="7">
        <v>83.428700000000006</v>
      </c>
      <c r="L211">
        <v>216.02</v>
      </c>
      <c r="M211" t="s">
        <v>12</v>
      </c>
      <c r="N211" t="s">
        <v>10</v>
      </c>
      <c r="O211" t="s">
        <v>12</v>
      </c>
      <c r="P211">
        <v>40.049790999999999</v>
      </c>
      <c r="Q211">
        <v>-105.145899</v>
      </c>
      <c r="R211" t="s">
        <v>15</v>
      </c>
      <c r="S211" s="10" t="s">
        <v>23</v>
      </c>
      <c r="T211">
        <v>6730200</v>
      </c>
      <c r="U211" s="1">
        <v>41159</v>
      </c>
      <c r="V211" s="11">
        <v>9.375E-2</v>
      </c>
      <c r="W211">
        <v>5.09</v>
      </c>
      <c r="X211">
        <v>88</v>
      </c>
      <c r="Y211">
        <f>W211-W215</f>
        <v>-0.29000000000000004</v>
      </c>
      <c r="Z211">
        <f>X211-X215</f>
        <v>-64</v>
      </c>
    </row>
    <row r="212" spans="1:26" ht="15.75">
      <c r="A212" s="1">
        <v>41139</v>
      </c>
      <c r="B212" s="9">
        <v>0.10664351851851851</v>
      </c>
      <c r="C212" s="22">
        <v>1</v>
      </c>
      <c r="D212" s="7">
        <v>555</v>
      </c>
      <c r="E212" s="7">
        <v>68.180000000000007</v>
      </c>
      <c r="F212" s="7">
        <v>20.100000000000005</v>
      </c>
      <c r="G212" s="7">
        <v>28.504000000000001</v>
      </c>
      <c r="H212" s="7">
        <v>3.5</v>
      </c>
      <c r="I212" s="7">
        <v>7.48</v>
      </c>
      <c r="J212" s="7">
        <v>7.33</v>
      </c>
      <c r="K212" s="7">
        <v>84.981200000000001</v>
      </c>
      <c r="L212">
        <v>169.23</v>
      </c>
      <c r="M212" t="s">
        <v>12</v>
      </c>
      <c r="N212" t="s">
        <v>10</v>
      </c>
      <c r="O212" t="s">
        <v>12</v>
      </c>
      <c r="P212">
        <v>40.049790999999999</v>
      </c>
      <c r="Q212">
        <v>-105.145899</v>
      </c>
      <c r="R212" t="s">
        <v>15</v>
      </c>
      <c r="S212" s="10" t="s">
        <v>23</v>
      </c>
      <c r="T212">
        <v>6730200</v>
      </c>
      <c r="U212" s="1">
        <v>41139</v>
      </c>
      <c r="V212" s="11">
        <v>0.10416666666666667</v>
      </c>
      <c r="W212">
        <v>5.39</v>
      </c>
      <c r="X212">
        <v>155</v>
      </c>
      <c r="Y212">
        <f>W212-W216</f>
        <v>1.9999999999999574E-2</v>
      </c>
      <c r="Z212">
        <f>X212-X216</f>
        <v>6</v>
      </c>
    </row>
    <row r="213" spans="1:26" ht="15.75">
      <c r="A213" s="1">
        <v>41140</v>
      </c>
      <c r="B213" s="9">
        <v>0.10664351851851851</v>
      </c>
      <c r="C213" s="22">
        <v>1</v>
      </c>
      <c r="D213" s="7">
        <v>1995</v>
      </c>
      <c r="E213" s="7">
        <v>68.44</v>
      </c>
      <c r="F213" s="7">
        <v>20.244444444444444</v>
      </c>
      <c r="G213" s="7">
        <v>28.504000000000001</v>
      </c>
      <c r="H213" s="7">
        <v>3.5</v>
      </c>
      <c r="I213" s="7">
        <v>7.44</v>
      </c>
      <c r="J213" s="7">
        <v>7.23</v>
      </c>
      <c r="K213" s="7">
        <v>83.972999999999999</v>
      </c>
      <c r="L213">
        <v>172.05</v>
      </c>
      <c r="M213" t="s">
        <v>12</v>
      </c>
      <c r="N213" t="s">
        <v>10</v>
      </c>
      <c r="O213" t="s">
        <v>12</v>
      </c>
      <c r="P213">
        <v>40.049790999999999</v>
      </c>
      <c r="Q213">
        <v>-105.145899</v>
      </c>
      <c r="R213" t="s">
        <v>15</v>
      </c>
      <c r="S213" s="10" t="s">
        <v>23</v>
      </c>
      <c r="T213">
        <v>6730200</v>
      </c>
      <c r="U213" s="1">
        <v>41140</v>
      </c>
      <c r="V213" s="11">
        <v>0.10416666666666667</v>
      </c>
      <c r="W213">
        <v>5.38</v>
      </c>
      <c r="X213">
        <v>152</v>
      </c>
      <c r="Y213">
        <f>W213-W217</f>
        <v>0.11000000000000032</v>
      </c>
      <c r="Z213">
        <f>X213-X217</f>
        <v>27</v>
      </c>
    </row>
    <row r="214" spans="1:26" ht="15.75">
      <c r="A214" s="1">
        <v>41141</v>
      </c>
      <c r="B214" s="9">
        <v>0.10664351851851851</v>
      </c>
      <c r="C214" s="22">
        <v>1</v>
      </c>
      <c r="D214" s="7">
        <v>3435</v>
      </c>
      <c r="E214" s="7">
        <v>68.48</v>
      </c>
      <c r="F214" s="7">
        <v>20.266666666666669</v>
      </c>
      <c r="G214" s="7">
        <v>28.504000000000001</v>
      </c>
      <c r="H214" s="7">
        <v>3.4409999999999998</v>
      </c>
      <c r="I214" s="7">
        <v>7.42</v>
      </c>
      <c r="J214" s="7">
        <v>7.13</v>
      </c>
      <c r="K214" s="7">
        <v>82.933700000000002</v>
      </c>
      <c r="L214">
        <v>174.51</v>
      </c>
      <c r="M214" t="s">
        <v>12</v>
      </c>
      <c r="N214" t="s">
        <v>10</v>
      </c>
      <c r="O214" t="s">
        <v>12</v>
      </c>
      <c r="P214">
        <v>40.049790999999999</v>
      </c>
      <c r="Q214">
        <v>-105.145899</v>
      </c>
      <c r="R214" t="s">
        <v>15</v>
      </c>
      <c r="S214" s="10" t="s">
        <v>23</v>
      </c>
      <c r="T214">
        <v>6730200</v>
      </c>
      <c r="U214" s="1">
        <v>41141</v>
      </c>
      <c r="V214" s="11">
        <v>0.10416666666666667</v>
      </c>
      <c r="W214">
        <v>5.38</v>
      </c>
      <c r="X214">
        <v>152</v>
      </c>
      <c r="Y214">
        <f>W214-W218</f>
        <v>5.9999999999999609E-2</v>
      </c>
      <c r="Z214">
        <f>X214-X218</f>
        <v>16</v>
      </c>
    </row>
    <row r="215" spans="1:26" ht="15.75">
      <c r="A215" s="1">
        <v>41142</v>
      </c>
      <c r="B215" s="9">
        <v>0.10664351851851851</v>
      </c>
      <c r="C215" s="22">
        <v>1</v>
      </c>
      <c r="D215" s="7">
        <v>4875</v>
      </c>
      <c r="E215" s="7">
        <v>68.63</v>
      </c>
      <c r="F215" s="7">
        <v>20.349999999999998</v>
      </c>
      <c r="G215" s="7">
        <v>28.504000000000001</v>
      </c>
      <c r="H215" s="7">
        <v>3.411</v>
      </c>
      <c r="I215" s="7">
        <v>7.38</v>
      </c>
      <c r="J215" s="7">
        <v>7.05</v>
      </c>
      <c r="K215" s="7">
        <v>82.051299999999998</v>
      </c>
      <c r="L215">
        <v>177.13</v>
      </c>
      <c r="M215" t="s">
        <v>12</v>
      </c>
      <c r="N215" t="s">
        <v>10</v>
      </c>
      <c r="O215" t="s">
        <v>12</v>
      </c>
      <c r="P215">
        <v>40.049790999999999</v>
      </c>
      <c r="Q215">
        <v>-105.145899</v>
      </c>
      <c r="R215" t="s">
        <v>15</v>
      </c>
      <c r="S215" s="10" t="s">
        <v>23</v>
      </c>
      <c r="T215">
        <v>6730200</v>
      </c>
      <c r="U215" s="1">
        <v>41142</v>
      </c>
      <c r="V215" s="11">
        <v>0.10416666666666667</v>
      </c>
      <c r="W215">
        <v>5.38</v>
      </c>
      <c r="X215">
        <v>152</v>
      </c>
      <c r="Y215">
        <f>W215-W219</f>
        <v>8.9999999999999858E-2</v>
      </c>
      <c r="Z215">
        <f>X215-X219</f>
        <v>24</v>
      </c>
    </row>
    <row r="216" spans="1:26" ht="15.75">
      <c r="A216" s="1">
        <v>41143</v>
      </c>
      <c r="B216" s="9">
        <v>0.10664351851851851</v>
      </c>
      <c r="C216" s="22">
        <v>1</v>
      </c>
      <c r="D216" s="7">
        <v>6315</v>
      </c>
      <c r="E216" s="7">
        <v>68.38</v>
      </c>
      <c r="F216" s="7">
        <v>20.211111111111109</v>
      </c>
      <c r="G216" s="7">
        <v>28.504000000000001</v>
      </c>
      <c r="H216" s="7">
        <v>3.411</v>
      </c>
      <c r="I216" s="7">
        <v>7.4</v>
      </c>
      <c r="J216" s="7">
        <v>7.04</v>
      </c>
      <c r="K216" s="7">
        <v>81.733400000000003</v>
      </c>
      <c r="L216">
        <v>175.72</v>
      </c>
      <c r="M216" t="s">
        <v>12</v>
      </c>
      <c r="N216" t="s">
        <v>10</v>
      </c>
      <c r="O216" t="s">
        <v>12</v>
      </c>
      <c r="P216">
        <v>40.049790999999999</v>
      </c>
      <c r="Q216">
        <v>-105.145899</v>
      </c>
      <c r="R216" t="s">
        <v>15</v>
      </c>
      <c r="S216" s="10" t="s">
        <v>23</v>
      </c>
      <c r="T216">
        <v>6730200</v>
      </c>
      <c r="U216" s="1">
        <v>41143</v>
      </c>
      <c r="V216" s="11">
        <v>0.10416666666666667</v>
      </c>
      <c r="W216">
        <v>5.37</v>
      </c>
      <c r="X216">
        <v>149</v>
      </c>
      <c r="Y216">
        <f>W216-W220</f>
        <v>8.0000000000000071E-2</v>
      </c>
      <c r="Z216">
        <f>X216-X220</f>
        <v>21</v>
      </c>
    </row>
    <row r="217" spans="1:26" ht="15.75">
      <c r="A217" s="1">
        <v>41144</v>
      </c>
      <c r="B217" s="9">
        <v>0.10664351851851851</v>
      </c>
      <c r="C217" s="22">
        <v>1</v>
      </c>
      <c r="D217" s="7">
        <v>7755</v>
      </c>
      <c r="E217" s="7">
        <v>69.53</v>
      </c>
      <c r="F217" s="7">
        <v>20.85</v>
      </c>
      <c r="G217" s="7">
        <v>28.504000000000001</v>
      </c>
      <c r="H217" s="7">
        <v>3.3519999999999999</v>
      </c>
      <c r="I217" s="7">
        <v>7.37</v>
      </c>
      <c r="J217" s="7">
        <v>6.84</v>
      </c>
      <c r="K217" s="7">
        <v>80.483000000000004</v>
      </c>
      <c r="L217">
        <v>190.34</v>
      </c>
      <c r="M217" t="s">
        <v>12</v>
      </c>
      <c r="N217" t="s">
        <v>10</v>
      </c>
      <c r="O217" t="s">
        <v>12</v>
      </c>
      <c r="P217">
        <v>40.049790999999999</v>
      </c>
      <c r="Q217">
        <v>-105.145899</v>
      </c>
      <c r="R217" t="s">
        <v>15</v>
      </c>
      <c r="S217" s="10" t="s">
        <v>23</v>
      </c>
      <c r="T217">
        <v>6730200</v>
      </c>
      <c r="U217" s="1">
        <v>41144</v>
      </c>
      <c r="V217" s="11">
        <v>0.10416666666666667</v>
      </c>
      <c r="W217">
        <v>5.27</v>
      </c>
      <c r="X217">
        <v>125</v>
      </c>
      <c r="Y217">
        <f>W217-W221</f>
        <v>4.9999999999999822E-2</v>
      </c>
      <c r="Z217">
        <f>X217-X221</f>
        <v>12</v>
      </c>
    </row>
    <row r="218" spans="1:26" ht="15.75">
      <c r="A218" s="1">
        <v>41145</v>
      </c>
      <c r="B218" s="9">
        <v>0.10664351851851851</v>
      </c>
      <c r="C218" s="22">
        <v>1</v>
      </c>
      <c r="D218" s="7">
        <v>9195</v>
      </c>
      <c r="E218" s="7">
        <v>69.25</v>
      </c>
      <c r="F218" s="7">
        <v>20.694444444444446</v>
      </c>
      <c r="G218" s="7">
        <v>28.504000000000001</v>
      </c>
      <c r="H218" s="7">
        <v>3.323</v>
      </c>
      <c r="I218" s="7">
        <v>7.47</v>
      </c>
      <c r="J218" s="7">
        <v>7.02</v>
      </c>
      <c r="K218" s="7">
        <v>82.277900000000002</v>
      </c>
      <c r="L218">
        <v>194.68</v>
      </c>
      <c r="M218" t="s">
        <v>12</v>
      </c>
      <c r="N218" t="s">
        <v>10</v>
      </c>
      <c r="O218" t="s">
        <v>12</v>
      </c>
      <c r="P218">
        <v>40.049790999999999</v>
      </c>
      <c r="Q218">
        <v>-105.145899</v>
      </c>
      <c r="R218" t="s">
        <v>15</v>
      </c>
      <c r="S218" s="10" t="s">
        <v>23</v>
      </c>
      <c r="T218">
        <v>6730200</v>
      </c>
      <c r="U218" s="1">
        <v>41145</v>
      </c>
      <c r="V218" s="11">
        <v>0.10416666666666667</v>
      </c>
      <c r="W218">
        <v>5.32</v>
      </c>
      <c r="X218">
        <v>136</v>
      </c>
      <c r="Y218">
        <f>W218-W222</f>
        <v>0.15000000000000036</v>
      </c>
      <c r="Z218">
        <f>X218-X222</f>
        <v>34</v>
      </c>
    </row>
    <row r="219" spans="1:26" ht="15.75">
      <c r="A219" s="1">
        <v>41146</v>
      </c>
      <c r="B219" s="9">
        <v>0.10664351851851851</v>
      </c>
      <c r="C219" s="22">
        <v>1</v>
      </c>
      <c r="D219" s="7">
        <v>10635</v>
      </c>
      <c r="E219" s="7">
        <v>69.349999999999994</v>
      </c>
      <c r="F219" s="7">
        <v>20.749999999999996</v>
      </c>
      <c r="G219" s="7">
        <v>28.504000000000001</v>
      </c>
      <c r="H219" s="7">
        <v>3.3519999999999999</v>
      </c>
      <c r="I219" s="7">
        <v>7.45</v>
      </c>
      <c r="J219" s="7">
        <v>6.96</v>
      </c>
      <c r="K219" s="7">
        <v>81.688299999999998</v>
      </c>
      <c r="L219">
        <v>184.64</v>
      </c>
      <c r="M219" t="s">
        <v>12</v>
      </c>
      <c r="N219" t="s">
        <v>10</v>
      </c>
      <c r="O219" t="s">
        <v>12</v>
      </c>
      <c r="P219">
        <v>40.049790999999999</v>
      </c>
      <c r="Q219">
        <v>-105.145899</v>
      </c>
      <c r="R219" t="s">
        <v>15</v>
      </c>
      <c r="S219" s="10" t="s">
        <v>23</v>
      </c>
      <c r="T219">
        <v>6730200</v>
      </c>
      <c r="U219" s="1">
        <v>41146</v>
      </c>
      <c r="V219" s="11">
        <v>0.10416666666666667</v>
      </c>
      <c r="W219">
        <v>5.29</v>
      </c>
      <c r="X219">
        <v>128</v>
      </c>
      <c r="Y219">
        <f>W219-W223</f>
        <v>0.20000000000000018</v>
      </c>
      <c r="Z219">
        <f>X219-X223</f>
        <v>40</v>
      </c>
    </row>
    <row r="220" spans="1:26" ht="15.75">
      <c r="A220" s="1">
        <v>41147</v>
      </c>
      <c r="B220" s="9">
        <v>0.10664351851851851</v>
      </c>
      <c r="C220" s="22">
        <v>1</v>
      </c>
      <c r="D220" s="7">
        <v>12075</v>
      </c>
      <c r="E220" s="7">
        <v>68.19</v>
      </c>
      <c r="F220" s="7">
        <v>20.105555555555554</v>
      </c>
      <c r="G220" s="7">
        <v>28.504000000000001</v>
      </c>
      <c r="H220" s="7">
        <v>3.323</v>
      </c>
      <c r="I220" s="7">
        <v>7.43</v>
      </c>
      <c r="J220" s="7">
        <v>7.11</v>
      </c>
      <c r="K220" s="7">
        <v>82.389600000000002</v>
      </c>
      <c r="L220">
        <v>182.48</v>
      </c>
      <c r="M220" t="s">
        <v>12</v>
      </c>
      <c r="N220" t="s">
        <v>10</v>
      </c>
      <c r="O220" t="s">
        <v>12</v>
      </c>
      <c r="P220">
        <v>40.049790999999999</v>
      </c>
      <c r="Q220">
        <v>-105.145899</v>
      </c>
      <c r="R220" t="s">
        <v>15</v>
      </c>
      <c r="S220" s="10" t="s">
        <v>23</v>
      </c>
      <c r="T220">
        <v>6730200</v>
      </c>
      <c r="U220" s="1">
        <v>41147</v>
      </c>
      <c r="V220" s="11">
        <v>0.10416666666666667</v>
      </c>
      <c r="W220">
        <v>5.29</v>
      </c>
      <c r="X220">
        <v>128</v>
      </c>
      <c r="Y220">
        <f>W220-W224</f>
        <v>0.30999999999999961</v>
      </c>
      <c r="Z220">
        <f>X220-X224</f>
        <v>60</v>
      </c>
    </row>
    <row r="221" spans="1:26" ht="15.75">
      <c r="A221" s="1">
        <v>41148</v>
      </c>
      <c r="B221" s="9">
        <v>0.10664351851851851</v>
      </c>
      <c r="C221" s="22">
        <v>1</v>
      </c>
      <c r="D221" s="7">
        <v>13515</v>
      </c>
      <c r="E221" s="7">
        <v>68.38</v>
      </c>
      <c r="F221" s="7">
        <v>20.211111111111109</v>
      </c>
      <c r="G221" s="7">
        <v>28.504000000000001</v>
      </c>
      <c r="H221" s="7">
        <v>3.323</v>
      </c>
      <c r="I221" s="7">
        <v>7.45</v>
      </c>
      <c r="J221" s="7">
        <v>7.12</v>
      </c>
      <c r="K221" s="7">
        <v>82.671999999999997</v>
      </c>
      <c r="L221">
        <v>193.36</v>
      </c>
      <c r="M221" t="s">
        <v>12</v>
      </c>
      <c r="N221" t="s">
        <v>10</v>
      </c>
      <c r="O221" t="s">
        <v>12</v>
      </c>
      <c r="P221">
        <v>40.049790999999999</v>
      </c>
      <c r="Q221">
        <v>-105.145899</v>
      </c>
      <c r="R221" t="s">
        <v>15</v>
      </c>
      <c r="S221" s="10" t="s">
        <v>23</v>
      </c>
      <c r="T221">
        <v>6730200</v>
      </c>
      <c r="U221" s="1">
        <v>41148</v>
      </c>
      <c r="V221" s="11">
        <v>0.10416666666666667</v>
      </c>
      <c r="W221">
        <v>5.22</v>
      </c>
      <c r="X221">
        <v>113</v>
      </c>
      <c r="Y221">
        <f>W221-W225</f>
        <v>0.17999999999999972</v>
      </c>
      <c r="Z221">
        <f>X221-X225</f>
        <v>35</v>
      </c>
    </row>
    <row r="222" spans="1:26" ht="15.75">
      <c r="A222" s="1">
        <v>41149</v>
      </c>
      <c r="B222" s="9">
        <v>0.10664351851851851</v>
      </c>
      <c r="C222" s="22">
        <v>1</v>
      </c>
      <c r="D222" s="7">
        <v>14955</v>
      </c>
      <c r="E222" s="7">
        <v>69.87</v>
      </c>
      <c r="F222" s="7">
        <v>21.038888888888891</v>
      </c>
      <c r="G222" s="7">
        <v>28.504000000000001</v>
      </c>
      <c r="H222" s="7">
        <v>3.323</v>
      </c>
      <c r="I222" s="7">
        <v>7.4</v>
      </c>
      <c r="J222" s="7">
        <v>6.92</v>
      </c>
      <c r="K222" s="7">
        <v>81.719700000000003</v>
      </c>
      <c r="L222">
        <v>216.22</v>
      </c>
      <c r="M222" t="s">
        <v>12</v>
      </c>
      <c r="N222" t="s">
        <v>10</v>
      </c>
      <c r="O222" t="s">
        <v>12</v>
      </c>
      <c r="P222">
        <v>40.049790999999999</v>
      </c>
      <c r="Q222">
        <v>-105.145899</v>
      </c>
      <c r="R222" t="s">
        <v>15</v>
      </c>
      <c r="S222" s="10" t="s">
        <v>23</v>
      </c>
      <c r="T222">
        <v>6730200</v>
      </c>
      <c r="U222" s="1">
        <v>41149</v>
      </c>
      <c r="V222" s="11">
        <v>0.10416666666666667</v>
      </c>
      <c r="W222">
        <v>5.17</v>
      </c>
      <c r="X222">
        <v>102</v>
      </c>
      <c r="Y222">
        <f>W222-W226</f>
        <v>0.12000000000000011</v>
      </c>
      <c r="Z222">
        <f>X222-X226</f>
        <v>22</v>
      </c>
    </row>
    <row r="223" spans="1:26" ht="15.75">
      <c r="A223" s="1">
        <v>41150</v>
      </c>
      <c r="B223" s="9">
        <v>0.10664351851851851</v>
      </c>
      <c r="C223" s="22">
        <v>1</v>
      </c>
      <c r="D223" s="7">
        <v>16395</v>
      </c>
      <c r="E223" s="7">
        <v>69.73</v>
      </c>
      <c r="F223" s="7">
        <v>20.961111111111116</v>
      </c>
      <c r="G223" s="7">
        <v>28.504000000000001</v>
      </c>
      <c r="H223" s="7">
        <v>3.2639999999999998</v>
      </c>
      <c r="I223" s="7">
        <v>7.36</v>
      </c>
      <c r="J223" s="7">
        <v>6.72</v>
      </c>
      <c r="K223" s="7">
        <v>79.251999999999995</v>
      </c>
      <c r="L223">
        <v>239.74</v>
      </c>
      <c r="M223" t="s">
        <v>12</v>
      </c>
      <c r="N223" t="s">
        <v>10</v>
      </c>
      <c r="O223" t="s">
        <v>12</v>
      </c>
      <c r="P223">
        <v>40.049790999999999</v>
      </c>
      <c r="Q223">
        <v>-105.145899</v>
      </c>
      <c r="R223" t="s">
        <v>15</v>
      </c>
      <c r="S223" s="10" t="s">
        <v>23</v>
      </c>
      <c r="T223">
        <v>6730200</v>
      </c>
      <c r="U223" s="1">
        <v>41150</v>
      </c>
      <c r="V223" s="11">
        <v>0.10416666666666667</v>
      </c>
      <c r="W223">
        <v>5.09</v>
      </c>
      <c r="X223">
        <v>88</v>
      </c>
      <c r="Y223">
        <f>W223-W227</f>
        <v>9.9999999999997868E-3</v>
      </c>
      <c r="Z223">
        <f>X223-X227</f>
        <v>2</v>
      </c>
    </row>
    <row r="224" spans="1:26" ht="15.75">
      <c r="A224" s="1">
        <v>41151</v>
      </c>
      <c r="B224" s="9">
        <v>0.10664351851851851</v>
      </c>
      <c r="C224" s="22">
        <v>1</v>
      </c>
      <c r="D224" s="7">
        <v>17835</v>
      </c>
      <c r="E224" s="7">
        <v>68.36</v>
      </c>
      <c r="F224" s="7">
        <v>20.2</v>
      </c>
      <c r="G224" s="7">
        <v>28.504000000000001</v>
      </c>
      <c r="H224" s="7">
        <v>3.294</v>
      </c>
      <c r="I224" s="7">
        <v>7.58</v>
      </c>
      <c r="J224" s="7">
        <v>8.07</v>
      </c>
      <c r="K224" s="7">
        <v>93.616200000000006</v>
      </c>
      <c r="L224">
        <v>1.41</v>
      </c>
      <c r="M224" t="s">
        <v>12</v>
      </c>
      <c r="N224" t="s">
        <v>10</v>
      </c>
      <c r="O224" t="s">
        <v>12</v>
      </c>
      <c r="P224">
        <v>40.049790999999999</v>
      </c>
      <c r="Q224">
        <v>-105.145899</v>
      </c>
      <c r="R224" t="s">
        <v>15</v>
      </c>
      <c r="S224" s="10" t="s">
        <v>23</v>
      </c>
      <c r="T224">
        <v>6730200</v>
      </c>
      <c r="U224" s="1">
        <v>41151</v>
      </c>
      <c r="V224" s="11">
        <v>0.10416666666666667</v>
      </c>
      <c r="W224">
        <v>4.9800000000000004</v>
      </c>
      <c r="X224">
        <v>68</v>
      </c>
      <c r="Y224">
        <f>W224-W228</f>
        <v>-0.13999999999999968</v>
      </c>
      <c r="Z224">
        <f>X224-X228</f>
        <v>-24</v>
      </c>
    </row>
    <row r="225" spans="1:26" ht="15.75">
      <c r="A225" s="1">
        <v>41152</v>
      </c>
      <c r="B225" s="9">
        <v>0.10664351851851851</v>
      </c>
      <c r="C225" s="22">
        <v>1</v>
      </c>
      <c r="D225" s="7">
        <v>19275</v>
      </c>
      <c r="E225" s="7">
        <v>69.47</v>
      </c>
      <c r="F225" s="7">
        <v>20.816666666666666</v>
      </c>
      <c r="G225" s="7">
        <v>28.504000000000001</v>
      </c>
      <c r="H225" s="7">
        <v>3.2639999999999998</v>
      </c>
      <c r="I225" s="7">
        <v>7.47</v>
      </c>
      <c r="J225" s="7">
        <v>6.94</v>
      </c>
      <c r="K225" s="7">
        <v>81.62</v>
      </c>
      <c r="L225">
        <v>247.78</v>
      </c>
      <c r="M225" t="s">
        <v>12</v>
      </c>
      <c r="N225" t="s">
        <v>10</v>
      </c>
      <c r="O225" t="s">
        <v>12</v>
      </c>
      <c r="P225">
        <v>40.049790999999999</v>
      </c>
      <c r="Q225">
        <v>-105.145899</v>
      </c>
      <c r="R225" t="s">
        <v>15</v>
      </c>
      <c r="S225" s="10" t="s">
        <v>23</v>
      </c>
      <c r="T225">
        <v>6730200</v>
      </c>
      <c r="U225" s="1">
        <v>41152</v>
      </c>
      <c r="V225" s="11">
        <v>0.10416666666666667</v>
      </c>
      <c r="W225">
        <v>5.04</v>
      </c>
      <c r="X225">
        <v>78</v>
      </c>
      <c r="Y225">
        <f>W225-W229</f>
        <v>-5.9999999999999609E-2</v>
      </c>
      <c r="Z225">
        <f>X225-X229</f>
        <v>-10</v>
      </c>
    </row>
    <row r="226" spans="1:26" ht="15.75">
      <c r="A226" s="1">
        <v>41153</v>
      </c>
      <c r="B226" s="9">
        <v>0.10664351851851851</v>
      </c>
      <c r="C226" s="22">
        <v>1</v>
      </c>
      <c r="D226" s="7">
        <v>20715</v>
      </c>
      <c r="E226" s="7">
        <v>69.62</v>
      </c>
      <c r="F226" s="7">
        <v>20.900000000000002</v>
      </c>
      <c r="G226" s="7">
        <v>28.504000000000001</v>
      </c>
      <c r="H226" s="7">
        <v>3.2349999999999999</v>
      </c>
      <c r="I226" s="7">
        <v>7.48</v>
      </c>
      <c r="J226" s="7">
        <v>6.95</v>
      </c>
      <c r="K226" s="7">
        <v>81.840900000000005</v>
      </c>
      <c r="L226">
        <v>236.07</v>
      </c>
      <c r="M226" t="s">
        <v>12</v>
      </c>
      <c r="N226" t="s">
        <v>10</v>
      </c>
      <c r="O226" t="s">
        <v>12</v>
      </c>
      <c r="P226">
        <v>40.049790999999999</v>
      </c>
      <c r="Q226">
        <v>-105.145899</v>
      </c>
      <c r="R226" t="s">
        <v>15</v>
      </c>
      <c r="S226" s="10" t="s">
        <v>23</v>
      </c>
      <c r="T226">
        <v>6730200</v>
      </c>
      <c r="U226" s="1">
        <v>41153</v>
      </c>
      <c r="V226" s="11">
        <v>0.10416666666666667</v>
      </c>
      <c r="W226">
        <v>5.05</v>
      </c>
      <c r="X226">
        <v>80</v>
      </c>
      <c r="Y226">
        <f>W226-W230</f>
        <v>-4.9999999999999822E-2</v>
      </c>
      <c r="Z226">
        <f>X226-X230</f>
        <v>-8</v>
      </c>
    </row>
    <row r="227" spans="1:26" ht="15.75">
      <c r="A227" s="1">
        <v>41154</v>
      </c>
      <c r="B227" s="9">
        <v>0.10664351851851851</v>
      </c>
      <c r="C227" s="22">
        <v>1</v>
      </c>
      <c r="D227" s="7">
        <v>22155</v>
      </c>
      <c r="E227" s="7">
        <v>69.510000000000005</v>
      </c>
      <c r="F227" s="7">
        <v>20.838888888888892</v>
      </c>
      <c r="G227" s="7">
        <v>28.504000000000001</v>
      </c>
      <c r="H227" s="7">
        <v>3.2349999999999999</v>
      </c>
      <c r="I227" s="7">
        <v>7.48</v>
      </c>
      <c r="J227" s="7">
        <v>7.03</v>
      </c>
      <c r="K227" s="7">
        <v>82.679199999999994</v>
      </c>
      <c r="L227">
        <v>224.77</v>
      </c>
      <c r="M227" t="s">
        <v>12</v>
      </c>
      <c r="N227" t="s">
        <v>10</v>
      </c>
      <c r="O227" t="s">
        <v>12</v>
      </c>
      <c r="P227">
        <v>40.049790999999999</v>
      </c>
      <c r="Q227">
        <v>-105.145899</v>
      </c>
      <c r="R227" t="s">
        <v>15</v>
      </c>
      <c r="S227" s="10" t="s">
        <v>23</v>
      </c>
      <c r="T227">
        <v>6730200</v>
      </c>
      <c r="U227" s="1">
        <v>41154</v>
      </c>
      <c r="V227" s="11">
        <v>0.10416666666666667</v>
      </c>
      <c r="W227">
        <v>5.08</v>
      </c>
      <c r="X227">
        <v>86</v>
      </c>
      <c r="Y227">
        <f>W227-W231</f>
        <v>-1.9999999999999574E-2</v>
      </c>
      <c r="Z227">
        <f>X227-X231</f>
        <v>-2</v>
      </c>
    </row>
    <row r="228" spans="1:26" ht="15.75">
      <c r="A228" s="1">
        <v>41155</v>
      </c>
      <c r="B228" s="9">
        <v>0.10664351851851851</v>
      </c>
      <c r="C228" s="22">
        <v>1</v>
      </c>
      <c r="D228" s="7">
        <v>23595</v>
      </c>
      <c r="E228" s="7">
        <v>69.36</v>
      </c>
      <c r="F228" s="7">
        <v>20.755555555555556</v>
      </c>
      <c r="G228" s="7">
        <v>28.504000000000001</v>
      </c>
      <c r="H228" s="7">
        <v>3.2349999999999999</v>
      </c>
      <c r="I228" s="7">
        <v>7.53</v>
      </c>
      <c r="J228" s="7">
        <v>7.1</v>
      </c>
      <c r="K228" s="7">
        <v>83.349299999999999</v>
      </c>
      <c r="L228">
        <v>214.5</v>
      </c>
      <c r="M228" t="s">
        <v>12</v>
      </c>
      <c r="N228" t="s">
        <v>10</v>
      </c>
      <c r="O228" t="s">
        <v>12</v>
      </c>
      <c r="P228">
        <v>40.049790999999999</v>
      </c>
      <c r="Q228">
        <v>-105.145899</v>
      </c>
      <c r="R228" t="s">
        <v>15</v>
      </c>
      <c r="S228" s="10" t="s">
        <v>23</v>
      </c>
      <c r="T228">
        <v>6730200</v>
      </c>
      <c r="U228" s="1">
        <v>41155</v>
      </c>
      <c r="V228" s="11">
        <v>0.10416666666666667</v>
      </c>
      <c r="W228">
        <v>5.12</v>
      </c>
      <c r="X228">
        <v>92</v>
      </c>
      <c r="Y228">
        <f>W228-W232</f>
        <v>3.0000000000000249E-2</v>
      </c>
      <c r="Z228">
        <f>X228-X232</f>
        <v>4</v>
      </c>
    </row>
    <row r="229" spans="1:26" ht="15.75">
      <c r="A229" s="1">
        <v>41156</v>
      </c>
      <c r="B229" s="9">
        <v>0.10664351851851851</v>
      </c>
      <c r="C229" s="22">
        <v>1</v>
      </c>
      <c r="D229" s="7">
        <v>25035</v>
      </c>
      <c r="E229" s="7">
        <v>68.66</v>
      </c>
      <c r="F229" s="7">
        <v>20.366666666666667</v>
      </c>
      <c r="G229" s="7">
        <v>28.504000000000001</v>
      </c>
      <c r="H229" s="7">
        <v>3.2050000000000001</v>
      </c>
      <c r="I229" s="7">
        <v>7.53</v>
      </c>
      <c r="J229" s="7">
        <v>7.14</v>
      </c>
      <c r="K229" s="7">
        <v>83.229600000000005</v>
      </c>
      <c r="L229">
        <v>214.52</v>
      </c>
      <c r="M229" t="s">
        <v>12</v>
      </c>
      <c r="N229" t="s">
        <v>10</v>
      </c>
      <c r="O229" t="s">
        <v>12</v>
      </c>
      <c r="P229">
        <v>40.049790999999999</v>
      </c>
      <c r="Q229">
        <v>-105.145899</v>
      </c>
      <c r="R229" t="s">
        <v>15</v>
      </c>
      <c r="S229" s="10" t="s">
        <v>23</v>
      </c>
      <c r="T229">
        <v>6730200</v>
      </c>
      <c r="U229" s="1">
        <v>41156</v>
      </c>
      <c r="V229" s="11">
        <v>0.10416666666666667</v>
      </c>
      <c r="W229">
        <v>5.0999999999999996</v>
      </c>
      <c r="X229">
        <v>88</v>
      </c>
      <c r="Y229">
        <f>W229-W233</f>
        <v>-0.29000000000000004</v>
      </c>
      <c r="Z229">
        <f>X229-X233</f>
        <v>-67</v>
      </c>
    </row>
    <row r="230" spans="1:26" ht="15.75">
      <c r="A230" s="1">
        <v>41157</v>
      </c>
      <c r="B230" s="9">
        <v>0.10664351851851851</v>
      </c>
      <c r="C230" s="22">
        <v>1</v>
      </c>
      <c r="D230" s="7">
        <v>26475</v>
      </c>
      <c r="E230" s="7">
        <v>67.569999999999993</v>
      </c>
      <c r="F230" s="7">
        <v>19.761111111111109</v>
      </c>
      <c r="G230" s="7">
        <v>28.504000000000001</v>
      </c>
      <c r="H230" s="7">
        <v>3.2349999999999999</v>
      </c>
      <c r="I230" s="7">
        <v>7.51</v>
      </c>
      <c r="J230" s="7">
        <v>7.18</v>
      </c>
      <c r="K230" s="7">
        <v>82.695899999999995</v>
      </c>
      <c r="L230">
        <v>216.15</v>
      </c>
      <c r="M230" t="s">
        <v>12</v>
      </c>
      <c r="N230" t="s">
        <v>10</v>
      </c>
      <c r="O230" t="s">
        <v>12</v>
      </c>
      <c r="P230">
        <v>40.049790999999999</v>
      </c>
      <c r="Q230">
        <v>-105.145899</v>
      </c>
      <c r="R230" t="s">
        <v>15</v>
      </c>
      <c r="S230" s="10" t="s">
        <v>23</v>
      </c>
      <c r="T230">
        <v>6730200</v>
      </c>
      <c r="U230" s="1">
        <v>41157</v>
      </c>
      <c r="V230" s="11">
        <v>0.10416666666666667</v>
      </c>
      <c r="W230">
        <v>5.0999999999999996</v>
      </c>
      <c r="X230">
        <v>88</v>
      </c>
      <c r="Y230">
        <f>W230-W234</f>
        <v>-0.28000000000000025</v>
      </c>
      <c r="Z230">
        <f>X230-X234</f>
        <v>-64</v>
      </c>
    </row>
    <row r="231" spans="1:26" ht="15.75">
      <c r="A231" s="1">
        <v>41158</v>
      </c>
      <c r="B231" s="9">
        <v>0.10664351851851851</v>
      </c>
      <c r="C231" s="22">
        <v>1</v>
      </c>
      <c r="D231" s="7">
        <v>27915</v>
      </c>
      <c r="E231" s="7">
        <v>67.05</v>
      </c>
      <c r="F231" s="7">
        <v>19.472222222222221</v>
      </c>
      <c r="G231" s="7">
        <v>28.504000000000001</v>
      </c>
      <c r="H231" s="7">
        <v>3.2349999999999999</v>
      </c>
      <c r="I231" s="7">
        <v>7.49</v>
      </c>
      <c r="J231" s="7">
        <v>7.23</v>
      </c>
      <c r="K231" s="7">
        <v>82.718800000000002</v>
      </c>
      <c r="L231">
        <v>216.39</v>
      </c>
      <c r="M231" t="s">
        <v>12</v>
      </c>
      <c r="N231" t="s">
        <v>10</v>
      </c>
      <c r="O231" t="s">
        <v>12</v>
      </c>
      <c r="P231">
        <v>40.049790999999999</v>
      </c>
      <c r="Q231">
        <v>-105.145899</v>
      </c>
      <c r="R231" t="s">
        <v>15</v>
      </c>
      <c r="S231" s="10" t="s">
        <v>23</v>
      </c>
      <c r="T231">
        <v>6730200</v>
      </c>
      <c r="U231" s="1">
        <v>41158</v>
      </c>
      <c r="V231" s="11">
        <v>0.10416666666666667</v>
      </c>
      <c r="W231">
        <v>5.0999999999999996</v>
      </c>
      <c r="X231">
        <v>88</v>
      </c>
      <c r="Y231">
        <f>W231-W235</f>
        <v>-0.28000000000000025</v>
      </c>
      <c r="Z231">
        <f>X231-X235</f>
        <v>-64</v>
      </c>
    </row>
    <row r="232" spans="1:26" ht="15.75">
      <c r="A232" s="1">
        <v>41159</v>
      </c>
      <c r="B232" s="9">
        <v>0.10664351851851851</v>
      </c>
      <c r="C232" s="22">
        <v>1</v>
      </c>
      <c r="D232" s="7">
        <v>29355</v>
      </c>
      <c r="E232" s="7">
        <v>67.209999999999994</v>
      </c>
      <c r="F232" s="7">
        <v>19.56111111111111</v>
      </c>
      <c r="G232" s="7">
        <v>28.504000000000001</v>
      </c>
      <c r="H232" s="7">
        <v>3.2050000000000001</v>
      </c>
      <c r="I232" s="7">
        <v>7.5</v>
      </c>
      <c r="J232" s="7">
        <v>7.28</v>
      </c>
      <c r="K232" s="7">
        <v>83.446100000000001</v>
      </c>
      <c r="L232">
        <v>213.05</v>
      </c>
      <c r="M232" t="s">
        <v>12</v>
      </c>
      <c r="N232" t="s">
        <v>10</v>
      </c>
      <c r="O232" t="s">
        <v>12</v>
      </c>
      <c r="P232">
        <v>40.049790999999999</v>
      </c>
      <c r="Q232">
        <v>-105.145899</v>
      </c>
      <c r="R232" t="s">
        <v>15</v>
      </c>
      <c r="S232" s="10" t="s">
        <v>23</v>
      </c>
      <c r="T232">
        <v>6730200</v>
      </c>
      <c r="U232" s="1">
        <v>41159</v>
      </c>
      <c r="V232" s="11">
        <v>0.10416666666666667</v>
      </c>
      <c r="W232">
        <v>5.09</v>
      </c>
      <c r="X232">
        <v>88</v>
      </c>
      <c r="Y232">
        <f>W232-W236</f>
        <v>-0.29000000000000004</v>
      </c>
      <c r="Z232">
        <f>X232-X236</f>
        <v>-64</v>
      </c>
    </row>
    <row r="233" spans="1:26" ht="15.75">
      <c r="A233" s="1">
        <v>41139</v>
      </c>
      <c r="B233" s="9">
        <v>0.11706018518518518</v>
      </c>
      <c r="C233" s="22">
        <v>1</v>
      </c>
      <c r="D233" s="7">
        <v>570</v>
      </c>
      <c r="E233" s="7">
        <v>68.099999999999994</v>
      </c>
      <c r="F233" s="7">
        <v>20.055555555555554</v>
      </c>
      <c r="G233" s="7">
        <v>28.504000000000001</v>
      </c>
      <c r="H233" s="7">
        <v>3.5</v>
      </c>
      <c r="I233" s="7">
        <v>7.49</v>
      </c>
      <c r="J233" s="7">
        <v>7.34</v>
      </c>
      <c r="K233" s="7">
        <v>85.008399999999995</v>
      </c>
      <c r="L233">
        <v>167.62</v>
      </c>
      <c r="M233" t="s">
        <v>12</v>
      </c>
      <c r="N233" t="s">
        <v>10</v>
      </c>
      <c r="O233" t="s">
        <v>12</v>
      </c>
      <c r="P233">
        <v>40.049790999999999</v>
      </c>
      <c r="Q233">
        <v>-105.145899</v>
      </c>
      <c r="R233" t="s">
        <v>15</v>
      </c>
      <c r="S233" s="10" t="s">
        <v>23</v>
      </c>
      <c r="T233">
        <v>6730200</v>
      </c>
      <c r="U233" s="1">
        <v>41139</v>
      </c>
      <c r="V233" s="11">
        <v>0.11458333333333333</v>
      </c>
      <c r="W233">
        <v>5.39</v>
      </c>
      <c r="X233">
        <v>155</v>
      </c>
      <c r="Y233">
        <f>W233-W237</f>
        <v>1.9999999999999574E-2</v>
      </c>
      <c r="Z233">
        <f>X233-X237</f>
        <v>6</v>
      </c>
    </row>
    <row r="234" spans="1:26" ht="15.75">
      <c r="A234" s="1">
        <v>41140</v>
      </c>
      <c r="B234" s="9">
        <v>0.11706018518518518</v>
      </c>
      <c r="C234" s="22">
        <v>1</v>
      </c>
      <c r="D234" s="7">
        <v>2010</v>
      </c>
      <c r="E234" s="7">
        <v>68.41</v>
      </c>
      <c r="F234" s="7">
        <v>20.227777777777778</v>
      </c>
      <c r="G234" s="7">
        <v>28.504000000000001</v>
      </c>
      <c r="H234" s="7">
        <v>3.4409999999999998</v>
      </c>
      <c r="I234" s="7">
        <v>7.45</v>
      </c>
      <c r="J234" s="7">
        <v>7.21</v>
      </c>
      <c r="K234" s="7">
        <v>83.781400000000005</v>
      </c>
      <c r="L234">
        <v>170.99</v>
      </c>
      <c r="M234" t="s">
        <v>12</v>
      </c>
      <c r="N234" t="s">
        <v>10</v>
      </c>
      <c r="O234" t="s">
        <v>12</v>
      </c>
      <c r="P234">
        <v>40.049790999999999</v>
      </c>
      <c r="Q234">
        <v>-105.145899</v>
      </c>
      <c r="R234" t="s">
        <v>15</v>
      </c>
      <c r="S234" s="10" t="s">
        <v>23</v>
      </c>
      <c r="T234">
        <v>6730200</v>
      </c>
      <c r="U234" s="1">
        <v>41140</v>
      </c>
      <c r="V234" s="11">
        <v>0.11458333333333333</v>
      </c>
      <c r="W234">
        <v>5.38</v>
      </c>
      <c r="X234">
        <v>152</v>
      </c>
      <c r="Y234">
        <f>W234-W238</f>
        <v>0.11000000000000032</v>
      </c>
      <c r="Z234">
        <f>X234-X238</f>
        <v>27</v>
      </c>
    </row>
    <row r="235" spans="1:26" ht="15.75">
      <c r="A235" s="1">
        <v>41141</v>
      </c>
      <c r="B235" s="9">
        <v>0.11706018518518518</v>
      </c>
      <c r="C235" s="22">
        <v>1</v>
      </c>
      <c r="D235" s="7">
        <v>3450</v>
      </c>
      <c r="E235" s="7">
        <v>68.45</v>
      </c>
      <c r="F235" s="7">
        <v>20.250000000000004</v>
      </c>
      <c r="G235" s="7">
        <v>28.504000000000001</v>
      </c>
      <c r="H235" s="7">
        <v>3.4409999999999998</v>
      </c>
      <c r="I235" s="7">
        <v>7.43</v>
      </c>
      <c r="J235" s="7">
        <v>7.15</v>
      </c>
      <c r="K235" s="7">
        <v>83.054400000000001</v>
      </c>
      <c r="L235">
        <v>172.4</v>
      </c>
      <c r="M235" t="s">
        <v>12</v>
      </c>
      <c r="N235" t="s">
        <v>10</v>
      </c>
      <c r="O235" t="s">
        <v>12</v>
      </c>
      <c r="P235">
        <v>40.049790999999999</v>
      </c>
      <c r="Q235">
        <v>-105.145899</v>
      </c>
      <c r="R235" t="s">
        <v>15</v>
      </c>
      <c r="S235" s="10" t="s">
        <v>23</v>
      </c>
      <c r="T235">
        <v>6730200</v>
      </c>
      <c r="U235" s="1">
        <v>41141</v>
      </c>
      <c r="V235" s="11">
        <v>0.11458333333333333</v>
      </c>
      <c r="W235">
        <v>5.38</v>
      </c>
      <c r="X235">
        <v>152</v>
      </c>
      <c r="Y235">
        <f>W235-W239</f>
        <v>5.9999999999999609E-2</v>
      </c>
      <c r="Z235">
        <f>X235-X239</f>
        <v>16</v>
      </c>
    </row>
    <row r="236" spans="1:26" ht="15.75">
      <c r="A236" s="1">
        <v>41142</v>
      </c>
      <c r="B236" s="9">
        <v>0.11706018518518518</v>
      </c>
      <c r="C236" s="22">
        <v>1</v>
      </c>
      <c r="D236" s="7">
        <v>4890</v>
      </c>
      <c r="E236" s="7">
        <v>68.61</v>
      </c>
      <c r="F236" s="7">
        <v>20.338888888888889</v>
      </c>
      <c r="G236" s="7">
        <v>28.504000000000001</v>
      </c>
      <c r="H236" s="7">
        <v>3.411</v>
      </c>
      <c r="I236" s="7">
        <v>7.38</v>
      </c>
      <c r="J236" s="7">
        <v>7.05</v>
      </c>
      <c r="K236" s="7">
        <v>82.0291</v>
      </c>
      <c r="L236">
        <v>174.74</v>
      </c>
      <c r="M236" t="s">
        <v>12</v>
      </c>
      <c r="N236" t="s">
        <v>10</v>
      </c>
      <c r="O236" t="s">
        <v>12</v>
      </c>
      <c r="P236">
        <v>40.049790999999999</v>
      </c>
      <c r="Q236">
        <v>-105.145899</v>
      </c>
      <c r="R236" t="s">
        <v>15</v>
      </c>
      <c r="S236" s="10" t="s">
        <v>23</v>
      </c>
      <c r="T236">
        <v>6730200</v>
      </c>
      <c r="U236" s="1">
        <v>41142</v>
      </c>
      <c r="V236" s="11">
        <v>0.11458333333333333</v>
      </c>
      <c r="W236">
        <v>5.38</v>
      </c>
      <c r="X236">
        <v>152</v>
      </c>
      <c r="Y236">
        <f>W236-W240</f>
        <v>8.9999999999999858E-2</v>
      </c>
      <c r="Z236">
        <f>X236-X240</f>
        <v>24</v>
      </c>
    </row>
    <row r="237" spans="1:26" ht="15.75">
      <c r="A237" s="1">
        <v>41143</v>
      </c>
      <c r="B237" s="9">
        <v>0.11706018518518518</v>
      </c>
      <c r="C237" s="22">
        <v>1</v>
      </c>
      <c r="D237" s="7">
        <v>6330</v>
      </c>
      <c r="E237" s="7">
        <v>68.3</v>
      </c>
      <c r="F237" s="7">
        <v>20.166666666666664</v>
      </c>
      <c r="G237" s="7">
        <v>28.504000000000001</v>
      </c>
      <c r="H237" s="7">
        <v>3.411</v>
      </c>
      <c r="I237" s="7">
        <v>7.4</v>
      </c>
      <c r="J237" s="7">
        <v>7.07</v>
      </c>
      <c r="K237" s="7">
        <v>82.042699999999996</v>
      </c>
      <c r="L237">
        <v>173.56</v>
      </c>
      <c r="M237" t="s">
        <v>12</v>
      </c>
      <c r="N237" t="s">
        <v>10</v>
      </c>
      <c r="O237" t="s">
        <v>12</v>
      </c>
      <c r="P237">
        <v>40.049790999999999</v>
      </c>
      <c r="Q237">
        <v>-105.145899</v>
      </c>
      <c r="R237" t="s">
        <v>15</v>
      </c>
      <c r="S237" s="10" t="s">
        <v>23</v>
      </c>
      <c r="T237">
        <v>6730200</v>
      </c>
      <c r="U237" s="1">
        <v>41143</v>
      </c>
      <c r="V237" s="11">
        <v>0.11458333333333333</v>
      </c>
      <c r="W237">
        <v>5.37</v>
      </c>
      <c r="X237">
        <v>149</v>
      </c>
      <c r="Y237">
        <f>W237-W241</f>
        <v>8.0000000000000071E-2</v>
      </c>
      <c r="Z237">
        <f>X237-X241</f>
        <v>21</v>
      </c>
    </row>
    <row r="238" spans="1:26" ht="15.75">
      <c r="A238" s="1">
        <v>41144</v>
      </c>
      <c r="B238" s="9">
        <v>0.11706018518518518</v>
      </c>
      <c r="C238" s="22">
        <v>1</v>
      </c>
      <c r="D238" s="7">
        <v>7770</v>
      </c>
      <c r="E238" s="7">
        <v>69.489999999999995</v>
      </c>
      <c r="F238" s="7">
        <v>20.827777777777776</v>
      </c>
      <c r="G238" s="7">
        <v>28.504000000000001</v>
      </c>
      <c r="H238" s="7">
        <v>3.3519999999999999</v>
      </c>
      <c r="I238" s="7">
        <v>7.37</v>
      </c>
      <c r="J238" s="7">
        <v>6.85</v>
      </c>
      <c r="K238" s="7">
        <v>80.528899999999993</v>
      </c>
      <c r="L238">
        <v>185.02</v>
      </c>
      <c r="M238" t="s">
        <v>12</v>
      </c>
      <c r="N238" t="s">
        <v>10</v>
      </c>
      <c r="O238" t="s">
        <v>12</v>
      </c>
      <c r="P238">
        <v>40.049790999999999</v>
      </c>
      <c r="Q238">
        <v>-105.145899</v>
      </c>
      <c r="R238" t="s">
        <v>15</v>
      </c>
      <c r="S238" s="10" t="s">
        <v>23</v>
      </c>
      <c r="T238">
        <v>6730200</v>
      </c>
      <c r="U238" s="1">
        <v>41144</v>
      </c>
      <c r="V238" s="11">
        <v>0.11458333333333333</v>
      </c>
      <c r="W238">
        <v>5.27</v>
      </c>
      <c r="X238">
        <v>125</v>
      </c>
      <c r="Y238">
        <f>W238-W242</f>
        <v>4.9999999999999822E-2</v>
      </c>
      <c r="Z238">
        <f>X238-X242</f>
        <v>12</v>
      </c>
    </row>
    <row r="239" spans="1:26" ht="15.75">
      <c r="A239" s="1">
        <v>41145</v>
      </c>
      <c r="B239" s="9">
        <v>0.11706018518518518</v>
      </c>
      <c r="C239" s="22">
        <v>1</v>
      </c>
      <c r="D239" s="7">
        <v>9210</v>
      </c>
      <c r="E239" s="7">
        <v>69.209999999999994</v>
      </c>
      <c r="F239" s="7">
        <v>20.672222222222221</v>
      </c>
      <c r="G239" s="7">
        <v>28.504000000000001</v>
      </c>
      <c r="H239" s="7">
        <v>3.3519999999999999</v>
      </c>
      <c r="I239" s="7">
        <v>7.47</v>
      </c>
      <c r="J239" s="7">
        <v>7.04</v>
      </c>
      <c r="K239" s="7">
        <v>82.480199999999996</v>
      </c>
      <c r="L239">
        <v>190.1</v>
      </c>
      <c r="M239" t="s">
        <v>12</v>
      </c>
      <c r="N239" t="s">
        <v>10</v>
      </c>
      <c r="O239" t="s">
        <v>12</v>
      </c>
      <c r="P239">
        <v>40.049790999999999</v>
      </c>
      <c r="Q239">
        <v>-105.145899</v>
      </c>
      <c r="R239" t="s">
        <v>15</v>
      </c>
      <c r="S239" s="10" t="s">
        <v>23</v>
      </c>
      <c r="T239">
        <v>6730200</v>
      </c>
      <c r="U239" s="1">
        <v>41145</v>
      </c>
      <c r="V239" s="11">
        <v>0.11458333333333333</v>
      </c>
      <c r="W239">
        <v>5.32</v>
      </c>
      <c r="X239">
        <v>136</v>
      </c>
      <c r="Y239">
        <f>W239-W243</f>
        <v>0.15000000000000036</v>
      </c>
      <c r="Z239">
        <f>X239-X243</f>
        <v>34</v>
      </c>
    </row>
    <row r="240" spans="1:26" ht="15.75">
      <c r="A240" s="1">
        <v>41146</v>
      </c>
      <c r="B240" s="9">
        <v>0.11706018518518518</v>
      </c>
      <c r="C240" s="22">
        <v>1</v>
      </c>
      <c r="D240" s="7">
        <v>10650</v>
      </c>
      <c r="E240" s="7">
        <v>69.27</v>
      </c>
      <c r="F240" s="7">
        <v>20.705555555555556</v>
      </c>
      <c r="G240" s="7">
        <v>28.504000000000001</v>
      </c>
      <c r="H240" s="7">
        <v>3.3519999999999999</v>
      </c>
      <c r="I240" s="7">
        <v>7.46</v>
      </c>
      <c r="J240" s="7">
        <v>6.96</v>
      </c>
      <c r="K240" s="7">
        <v>81.619200000000006</v>
      </c>
      <c r="L240">
        <v>185.1</v>
      </c>
      <c r="M240" t="s">
        <v>12</v>
      </c>
      <c r="N240" t="s">
        <v>10</v>
      </c>
      <c r="O240" t="s">
        <v>12</v>
      </c>
      <c r="P240">
        <v>40.049790999999999</v>
      </c>
      <c r="Q240">
        <v>-105.145899</v>
      </c>
      <c r="R240" t="s">
        <v>15</v>
      </c>
      <c r="S240" s="10" t="s">
        <v>23</v>
      </c>
      <c r="T240">
        <v>6730200</v>
      </c>
      <c r="U240" s="1">
        <v>41146</v>
      </c>
      <c r="V240" s="11">
        <v>0.11458333333333333</v>
      </c>
      <c r="W240">
        <v>5.29</v>
      </c>
      <c r="X240">
        <v>128</v>
      </c>
      <c r="Y240">
        <f>W240-W244</f>
        <v>0.20000000000000018</v>
      </c>
      <c r="Z240">
        <f>X240-X244</f>
        <v>40</v>
      </c>
    </row>
    <row r="241" spans="1:26" ht="15.75">
      <c r="A241" s="1">
        <v>41147</v>
      </c>
      <c r="B241" s="9">
        <v>0.11706018518518518</v>
      </c>
      <c r="C241" s="22">
        <v>1</v>
      </c>
      <c r="D241" s="7">
        <v>12090</v>
      </c>
      <c r="E241" s="7">
        <v>68.150000000000006</v>
      </c>
      <c r="F241" s="7">
        <v>20.083333333333336</v>
      </c>
      <c r="G241" s="7">
        <v>28.504000000000001</v>
      </c>
      <c r="H241" s="7">
        <v>3.323</v>
      </c>
      <c r="I241" s="7">
        <v>7.44</v>
      </c>
      <c r="J241" s="7">
        <v>7.11</v>
      </c>
      <c r="K241" s="7">
        <v>82.348399999999998</v>
      </c>
      <c r="L241">
        <v>181.52</v>
      </c>
      <c r="M241" t="s">
        <v>12</v>
      </c>
      <c r="N241" t="s">
        <v>10</v>
      </c>
      <c r="O241" t="s">
        <v>12</v>
      </c>
      <c r="P241">
        <v>40.049790999999999</v>
      </c>
      <c r="Q241">
        <v>-105.145899</v>
      </c>
      <c r="R241" t="s">
        <v>15</v>
      </c>
      <c r="S241" s="10" t="s">
        <v>23</v>
      </c>
      <c r="T241">
        <v>6730200</v>
      </c>
      <c r="U241" s="1">
        <v>41147</v>
      </c>
      <c r="V241" s="11">
        <v>0.11458333333333333</v>
      </c>
      <c r="W241">
        <v>5.29</v>
      </c>
      <c r="X241">
        <v>128</v>
      </c>
      <c r="Y241">
        <f>W241-W245</f>
        <v>0.30999999999999961</v>
      </c>
      <c r="Z241">
        <f>X241-X245</f>
        <v>60</v>
      </c>
    </row>
    <row r="242" spans="1:26" ht="15.75">
      <c r="A242" s="1">
        <v>41148</v>
      </c>
      <c r="B242" s="9">
        <v>0.11706018518518518</v>
      </c>
      <c r="C242" s="22">
        <v>1</v>
      </c>
      <c r="D242" s="7">
        <v>13530</v>
      </c>
      <c r="E242" s="7">
        <v>68.33</v>
      </c>
      <c r="F242" s="7">
        <v>20.183333333333334</v>
      </c>
      <c r="G242" s="7">
        <v>28.504000000000001</v>
      </c>
      <c r="H242" s="7">
        <v>3.323</v>
      </c>
      <c r="I242" s="7">
        <v>7.45</v>
      </c>
      <c r="J242" s="7">
        <v>7.12</v>
      </c>
      <c r="K242" s="7">
        <v>82.585599999999999</v>
      </c>
      <c r="L242">
        <v>191.87</v>
      </c>
      <c r="M242" t="s">
        <v>12</v>
      </c>
      <c r="N242" t="s">
        <v>10</v>
      </c>
      <c r="O242" t="s">
        <v>12</v>
      </c>
      <c r="P242">
        <v>40.049790999999999</v>
      </c>
      <c r="Q242">
        <v>-105.145899</v>
      </c>
      <c r="R242" t="s">
        <v>15</v>
      </c>
      <c r="S242" s="10" t="s">
        <v>23</v>
      </c>
      <c r="T242">
        <v>6730200</v>
      </c>
      <c r="U242" s="1">
        <v>41148</v>
      </c>
      <c r="V242" s="11">
        <v>0.11458333333333333</v>
      </c>
      <c r="W242">
        <v>5.22</v>
      </c>
      <c r="X242">
        <v>113</v>
      </c>
      <c r="Y242">
        <f>W242-W246</f>
        <v>0.17999999999999972</v>
      </c>
      <c r="Z242">
        <f>X242-X246</f>
        <v>35</v>
      </c>
    </row>
    <row r="243" spans="1:26" ht="15.75">
      <c r="A243" s="1">
        <v>41149</v>
      </c>
      <c r="B243" s="9">
        <v>0.11706018518518518</v>
      </c>
      <c r="C243" s="22">
        <v>1</v>
      </c>
      <c r="D243" s="7">
        <v>14970</v>
      </c>
      <c r="E243" s="7">
        <v>69.66</v>
      </c>
      <c r="F243" s="7">
        <v>20.922222222222221</v>
      </c>
      <c r="G243" s="7">
        <v>28.504000000000001</v>
      </c>
      <c r="H243" s="7">
        <v>3.323</v>
      </c>
      <c r="I243" s="7">
        <v>7.4</v>
      </c>
      <c r="J243" s="7">
        <v>6.92</v>
      </c>
      <c r="K243" s="7">
        <v>81.473799999999997</v>
      </c>
      <c r="L243">
        <v>211.59</v>
      </c>
      <c r="M243" t="s">
        <v>12</v>
      </c>
      <c r="N243" t="s">
        <v>10</v>
      </c>
      <c r="O243" t="s">
        <v>12</v>
      </c>
      <c r="P243">
        <v>40.049790999999999</v>
      </c>
      <c r="Q243">
        <v>-105.145899</v>
      </c>
      <c r="R243" t="s">
        <v>15</v>
      </c>
      <c r="S243" s="10" t="s">
        <v>23</v>
      </c>
      <c r="T243">
        <v>6730200</v>
      </c>
      <c r="U243" s="1">
        <v>41149</v>
      </c>
      <c r="V243" s="11">
        <v>0.11458333333333333</v>
      </c>
      <c r="W243">
        <v>5.17</v>
      </c>
      <c r="X243">
        <v>102</v>
      </c>
      <c r="Y243">
        <f>W243-W247</f>
        <v>0.12000000000000011</v>
      </c>
      <c r="Z243">
        <f>X243-X247</f>
        <v>22</v>
      </c>
    </row>
    <row r="244" spans="1:26" ht="15.75">
      <c r="A244" s="1">
        <v>41150</v>
      </c>
      <c r="B244" s="9">
        <v>0.11706018518518518</v>
      </c>
      <c r="C244" s="22">
        <v>1</v>
      </c>
      <c r="D244" s="7">
        <v>16410</v>
      </c>
      <c r="E244" s="7">
        <v>69.47</v>
      </c>
      <c r="F244" s="7">
        <v>20.816666666666666</v>
      </c>
      <c r="G244" s="7">
        <v>28.504000000000001</v>
      </c>
      <c r="H244" s="7">
        <v>3.2639999999999998</v>
      </c>
      <c r="I244" s="7">
        <v>7.37</v>
      </c>
      <c r="J244" s="7">
        <v>6.77</v>
      </c>
      <c r="K244" s="7">
        <v>79.532799999999995</v>
      </c>
      <c r="L244">
        <v>238.97</v>
      </c>
      <c r="M244" t="s">
        <v>12</v>
      </c>
      <c r="N244" t="s">
        <v>10</v>
      </c>
      <c r="O244" t="s">
        <v>12</v>
      </c>
      <c r="P244">
        <v>40.049790999999999</v>
      </c>
      <c r="Q244">
        <v>-105.145899</v>
      </c>
      <c r="R244" t="s">
        <v>15</v>
      </c>
      <c r="S244" s="10" t="s">
        <v>23</v>
      </c>
      <c r="T244">
        <v>6730200</v>
      </c>
      <c r="U244" s="1">
        <v>41150</v>
      </c>
      <c r="V244" s="11">
        <v>0.11458333333333333</v>
      </c>
      <c r="W244">
        <v>5.09</v>
      </c>
      <c r="X244">
        <v>88</v>
      </c>
      <c r="Y244">
        <f>W244-W248</f>
        <v>9.9999999999997868E-3</v>
      </c>
      <c r="Z244">
        <f>X244-X248</f>
        <v>2</v>
      </c>
    </row>
    <row r="245" spans="1:26" ht="15.75">
      <c r="A245" s="1">
        <v>41151</v>
      </c>
      <c r="B245" s="9">
        <v>0.11706018518518518</v>
      </c>
      <c r="C245" s="22">
        <v>1</v>
      </c>
      <c r="D245" s="7">
        <v>17850</v>
      </c>
      <c r="E245" s="7">
        <v>68.28</v>
      </c>
      <c r="F245" s="7">
        <v>20.155555555555559</v>
      </c>
      <c r="G245" s="7">
        <v>28.504000000000001</v>
      </c>
      <c r="H245" s="7">
        <v>3.2639999999999998</v>
      </c>
      <c r="I245" s="7">
        <v>7.61</v>
      </c>
      <c r="J245" s="7">
        <v>8.17</v>
      </c>
      <c r="K245" s="7">
        <v>94.784899999999993</v>
      </c>
      <c r="L245">
        <v>56.79</v>
      </c>
      <c r="M245" t="s">
        <v>12</v>
      </c>
      <c r="N245" t="s">
        <v>10</v>
      </c>
      <c r="O245" t="s">
        <v>12</v>
      </c>
      <c r="P245">
        <v>40.049790999999999</v>
      </c>
      <c r="Q245">
        <v>-105.145899</v>
      </c>
      <c r="R245" t="s">
        <v>15</v>
      </c>
      <c r="S245" s="10" t="s">
        <v>23</v>
      </c>
      <c r="T245">
        <v>6730200</v>
      </c>
      <c r="U245" s="1">
        <v>41151</v>
      </c>
      <c r="V245" s="11">
        <v>0.11458333333333333</v>
      </c>
      <c r="W245">
        <v>4.9800000000000004</v>
      </c>
      <c r="X245">
        <v>68</v>
      </c>
      <c r="Y245">
        <f>W245-W249</f>
        <v>-0.13999999999999968</v>
      </c>
      <c r="Z245">
        <f>X245-X249</f>
        <v>-24</v>
      </c>
    </row>
    <row r="246" spans="1:26" ht="15.75">
      <c r="A246" s="1">
        <v>41152</v>
      </c>
      <c r="B246" s="9">
        <v>0.11706018518518518</v>
      </c>
      <c r="C246" s="22">
        <v>1</v>
      </c>
      <c r="D246" s="7">
        <v>19290</v>
      </c>
      <c r="E246" s="7">
        <v>69.34</v>
      </c>
      <c r="F246" s="7">
        <v>20.744444444444447</v>
      </c>
      <c r="G246" s="7">
        <v>28.504000000000001</v>
      </c>
      <c r="H246" s="7">
        <v>3.2639999999999998</v>
      </c>
      <c r="I246" s="7">
        <v>7.47</v>
      </c>
      <c r="J246" s="7">
        <v>6.96</v>
      </c>
      <c r="K246" s="7">
        <v>81.6648</v>
      </c>
      <c r="L246">
        <v>245.7</v>
      </c>
      <c r="M246" t="s">
        <v>12</v>
      </c>
      <c r="N246" t="s">
        <v>10</v>
      </c>
      <c r="O246" t="s">
        <v>12</v>
      </c>
      <c r="P246">
        <v>40.049790999999999</v>
      </c>
      <c r="Q246">
        <v>-105.145899</v>
      </c>
      <c r="R246" t="s">
        <v>15</v>
      </c>
      <c r="S246" s="10" t="s">
        <v>23</v>
      </c>
      <c r="T246">
        <v>6730200</v>
      </c>
      <c r="U246" s="1">
        <v>41152</v>
      </c>
      <c r="V246" s="11">
        <v>0.11458333333333333</v>
      </c>
      <c r="W246">
        <v>5.04</v>
      </c>
      <c r="X246">
        <v>78</v>
      </c>
      <c r="Y246">
        <f>W246-W250</f>
        <v>-5.9999999999999609E-2</v>
      </c>
      <c r="Z246">
        <f>X246-X250</f>
        <v>-10</v>
      </c>
    </row>
    <row r="247" spans="1:26" ht="15.75">
      <c r="A247" s="1">
        <v>41153</v>
      </c>
      <c r="B247" s="9">
        <v>0.11706018518518518</v>
      </c>
      <c r="C247" s="22">
        <v>1</v>
      </c>
      <c r="D247" s="7">
        <v>20730</v>
      </c>
      <c r="E247" s="7">
        <v>69.540000000000006</v>
      </c>
      <c r="F247" s="7">
        <v>20.855555555555561</v>
      </c>
      <c r="G247" s="7">
        <v>28.504000000000001</v>
      </c>
      <c r="H247" s="7">
        <v>3.2349999999999999</v>
      </c>
      <c r="I247" s="7">
        <v>7.48</v>
      </c>
      <c r="J247" s="7">
        <v>6.95</v>
      </c>
      <c r="K247" s="7">
        <v>81.764700000000005</v>
      </c>
      <c r="L247">
        <v>234.74</v>
      </c>
      <c r="M247" t="s">
        <v>12</v>
      </c>
      <c r="N247" t="s">
        <v>10</v>
      </c>
      <c r="O247" t="s">
        <v>12</v>
      </c>
      <c r="P247">
        <v>40.049790999999999</v>
      </c>
      <c r="Q247">
        <v>-105.145899</v>
      </c>
      <c r="R247" t="s">
        <v>15</v>
      </c>
      <c r="S247" s="10" t="s">
        <v>23</v>
      </c>
      <c r="T247">
        <v>6730200</v>
      </c>
      <c r="U247" s="1">
        <v>41153</v>
      </c>
      <c r="V247" s="11">
        <v>0.11458333333333333</v>
      </c>
      <c r="W247">
        <v>5.05</v>
      </c>
      <c r="X247">
        <v>80</v>
      </c>
      <c r="Y247">
        <f>W247-W251</f>
        <v>-4.9999999999999822E-2</v>
      </c>
      <c r="Z247">
        <f>X247-X251</f>
        <v>-8</v>
      </c>
    </row>
    <row r="248" spans="1:26" ht="15.75">
      <c r="A248" s="1">
        <v>41154</v>
      </c>
      <c r="B248" s="9">
        <v>0.11706018518518518</v>
      </c>
      <c r="C248" s="22">
        <v>1</v>
      </c>
      <c r="D248" s="7">
        <v>22170</v>
      </c>
      <c r="E248" s="7">
        <v>69.459999999999994</v>
      </c>
      <c r="F248" s="7">
        <v>20.81111111111111</v>
      </c>
      <c r="G248" s="7">
        <v>28.504000000000001</v>
      </c>
      <c r="H248" s="7">
        <v>3.2349999999999999</v>
      </c>
      <c r="I248" s="7">
        <v>7.48</v>
      </c>
      <c r="J248" s="7">
        <v>7.03</v>
      </c>
      <c r="K248" s="7">
        <v>82.632000000000005</v>
      </c>
      <c r="L248">
        <v>222.67</v>
      </c>
      <c r="M248" t="s">
        <v>12</v>
      </c>
      <c r="N248" t="s">
        <v>10</v>
      </c>
      <c r="O248" t="s">
        <v>12</v>
      </c>
      <c r="P248">
        <v>40.049790999999999</v>
      </c>
      <c r="Q248">
        <v>-105.145899</v>
      </c>
      <c r="R248" t="s">
        <v>15</v>
      </c>
      <c r="S248" s="10" t="s">
        <v>23</v>
      </c>
      <c r="T248">
        <v>6730200</v>
      </c>
      <c r="U248" s="1">
        <v>41154</v>
      </c>
      <c r="V248" s="11">
        <v>0.11458333333333333</v>
      </c>
      <c r="W248">
        <v>5.08</v>
      </c>
      <c r="X248">
        <v>86</v>
      </c>
      <c r="Y248">
        <f>W248-W252</f>
        <v>-1.9999999999999574E-2</v>
      </c>
      <c r="Z248">
        <f>X248-X252</f>
        <v>-2</v>
      </c>
    </row>
    <row r="249" spans="1:26" ht="15.75">
      <c r="A249" s="1">
        <v>41155</v>
      </c>
      <c r="B249" s="9">
        <v>0.11706018518518518</v>
      </c>
      <c r="C249" s="22">
        <v>1</v>
      </c>
      <c r="D249" s="7">
        <v>23610</v>
      </c>
      <c r="E249" s="7">
        <v>69.319999999999993</v>
      </c>
      <c r="F249" s="7">
        <v>20.733333333333331</v>
      </c>
      <c r="G249" s="7">
        <v>28.504000000000001</v>
      </c>
      <c r="H249" s="7">
        <v>3.2050000000000001</v>
      </c>
      <c r="I249" s="7">
        <v>7.53</v>
      </c>
      <c r="J249" s="7">
        <v>7.11</v>
      </c>
      <c r="K249" s="7">
        <v>83.408000000000001</v>
      </c>
      <c r="L249">
        <v>211.98</v>
      </c>
      <c r="M249" t="s">
        <v>12</v>
      </c>
      <c r="N249" t="s">
        <v>10</v>
      </c>
      <c r="O249" t="s">
        <v>12</v>
      </c>
      <c r="P249">
        <v>40.049790999999999</v>
      </c>
      <c r="Q249">
        <v>-105.145899</v>
      </c>
      <c r="R249" t="s">
        <v>15</v>
      </c>
      <c r="S249" s="10" t="s">
        <v>23</v>
      </c>
      <c r="T249">
        <v>6730200</v>
      </c>
      <c r="U249" s="1">
        <v>41155</v>
      </c>
      <c r="V249" s="11">
        <v>0.11458333333333333</v>
      </c>
      <c r="W249">
        <v>5.12</v>
      </c>
      <c r="X249">
        <v>92</v>
      </c>
      <c r="Y249">
        <f>W249-W253</f>
        <v>3.0000000000000249E-2</v>
      </c>
      <c r="Z249">
        <f>X249-X253</f>
        <v>4</v>
      </c>
    </row>
    <row r="250" spans="1:26" ht="15.75">
      <c r="A250" s="1">
        <v>41156</v>
      </c>
      <c r="B250" s="9">
        <v>0.11706018518518518</v>
      </c>
      <c r="C250" s="22">
        <v>1</v>
      </c>
      <c r="D250" s="7">
        <v>25050</v>
      </c>
      <c r="E250" s="7">
        <v>68.56</v>
      </c>
      <c r="F250" s="7">
        <v>20.311111111111114</v>
      </c>
      <c r="G250" s="7">
        <v>28.504000000000001</v>
      </c>
      <c r="H250" s="7">
        <v>3.2050000000000001</v>
      </c>
      <c r="I250" s="7">
        <v>7.53</v>
      </c>
      <c r="J250" s="7">
        <v>7.16</v>
      </c>
      <c r="K250" s="7">
        <v>83.302899999999994</v>
      </c>
      <c r="L250">
        <v>209.61</v>
      </c>
      <c r="M250" t="s">
        <v>12</v>
      </c>
      <c r="N250" t="s">
        <v>10</v>
      </c>
      <c r="O250" t="s">
        <v>12</v>
      </c>
      <c r="P250">
        <v>40.049790999999999</v>
      </c>
      <c r="Q250">
        <v>-105.145899</v>
      </c>
      <c r="R250" t="s">
        <v>15</v>
      </c>
      <c r="S250" s="10" t="s">
        <v>23</v>
      </c>
      <c r="T250">
        <v>6730200</v>
      </c>
      <c r="U250" s="1">
        <v>41156</v>
      </c>
      <c r="V250" s="11">
        <v>0.11458333333333333</v>
      </c>
      <c r="W250">
        <v>5.0999999999999996</v>
      </c>
      <c r="X250">
        <v>88</v>
      </c>
      <c r="Y250">
        <f>W250-W254</f>
        <v>-0.29000000000000004</v>
      </c>
      <c r="Z250">
        <f>X250-X254</f>
        <v>-67</v>
      </c>
    </row>
    <row r="251" spans="1:26" ht="15.75">
      <c r="A251" s="1">
        <v>41157</v>
      </c>
      <c r="B251" s="9">
        <v>0.11706018518518518</v>
      </c>
      <c r="C251" s="22">
        <v>1</v>
      </c>
      <c r="D251" s="7">
        <v>26490</v>
      </c>
      <c r="E251" s="7">
        <v>67.45</v>
      </c>
      <c r="F251" s="7">
        <v>19.694444444444446</v>
      </c>
      <c r="G251" s="7">
        <v>28.504000000000001</v>
      </c>
      <c r="H251" s="7">
        <v>3.2349999999999999</v>
      </c>
      <c r="I251" s="7">
        <v>7.52</v>
      </c>
      <c r="J251" s="7">
        <v>7.2</v>
      </c>
      <c r="K251" s="7">
        <v>82.797700000000006</v>
      </c>
      <c r="L251">
        <v>209.7</v>
      </c>
      <c r="M251" t="s">
        <v>12</v>
      </c>
      <c r="N251" t="s">
        <v>10</v>
      </c>
      <c r="O251" t="s">
        <v>12</v>
      </c>
      <c r="P251">
        <v>40.049790999999999</v>
      </c>
      <c r="Q251">
        <v>-105.145899</v>
      </c>
      <c r="R251" t="s">
        <v>15</v>
      </c>
      <c r="S251" s="10" t="s">
        <v>23</v>
      </c>
      <c r="T251">
        <v>6730200</v>
      </c>
      <c r="U251" s="1">
        <v>41157</v>
      </c>
      <c r="V251" s="11">
        <v>0.11458333333333333</v>
      </c>
      <c r="W251">
        <v>5.0999999999999996</v>
      </c>
      <c r="X251">
        <v>88</v>
      </c>
      <c r="Y251">
        <f>W251-W255</f>
        <v>-0.28000000000000025</v>
      </c>
      <c r="Z251">
        <f>X251-X255</f>
        <v>-64</v>
      </c>
    </row>
    <row r="252" spans="1:26" ht="15.75">
      <c r="A252" s="1">
        <v>41158</v>
      </c>
      <c r="B252" s="9">
        <v>0.11706018518518518</v>
      </c>
      <c r="C252" s="22">
        <v>1</v>
      </c>
      <c r="D252" s="7">
        <v>27930</v>
      </c>
      <c r="E252" s="7">
        <v>66.95</v>
      </c>
      <c r="F252" s="7">
        <v>19.416666666666668</v>
      </c>
      <c r="G252" s="7">
        <v>28.504000000000001</v>
      </c>
      <c r="H252" s="7">
        <v>3.2349999999999999</v>
      </c>
      <c r="I252" s="7">
        <v>7.5</v>
      </c>
      <c r="J252" s="7">
        <v>7.23</v>
      </c>
      <c r="K252" s="7">
        <v>82.698800000000006</v>
      </c>
      <c r="L252">
        <v>216.27</v>
      </c>
      <c r="M252" t="s">
        <v>12</v>
      </c>
      <c r="N252" t="s">
        <v>10</v>
      </c>
      <c r="O252" t="s">
        <v>12</v>
      </c>
      <c r="P252">
        <v>40.049790999999999</v>
      </c>
      <c r="Q252">
        <v>-105.145899</v>
      </c>
      <c r="R252" t="s">
        <v>15</v>
      </c>
      <c r="S252" s="10" t="s">
        <v>23</v>
      </c>
      <c r="T252">
        <v>6730200</v>
      </c>
      <c r="U252" s="1">
        <v>41158</v>
      </c>
      <c r="V252" s="11">
        <v>0.11458333333333333</v>
      </c>
      <c r="W252">
        <v>5.0999999999999996</v>
      </c>
      <c r="X252">
        <v>88</v>
      </c>
      <c r="Y252">
        <f>W252-W256</f>
        <v>-0.28000000000000025</v>
      </c>
      <c r="Z252">
        <f>X252-X256</f>
        <v>-64</v>
      </c>
    </row>
    <row r="253" spans="1:26" ht="15.75">
      <c r="A253" s="1">
        <v>41159</v>
      </c>
      <c r="B253" s="9">
        <v>0.11706018518518518</v>
      </c>
      <c r="C253" s="22">
        <v>1</v>
      </c>
      <c r="D253" s="7">
        <v>29370</v>
      </c>
      <c r="E253" s="7">
        <v>67.099999999999994</v>
      </c>
      <c r="F253" s="7">
        <v>19.499999999999996</v>
      </c>
      <c r="G253" s="7">
        <v>28.504000000000001</v>
      </c>
      <c r="H253" s="7">
        <v>3.1760000000000002</v>
      </c>
      <c r="I253" s="7">
        <v>7.51</v>
      </c>
      <c r="J253" s="7">
        <v>7.3</v>
      </c>
      <c r="K253" s="7">
        <v>83.566500000000005</v>
      </c>
      <c r="L253">
        <v>213.12</v>
      </c>
      <c r="M253" t="s">
        <v>12</v>
      </c>
      <c r="N253" t="s">
        <v>10</v>
      </c>
      <c r="O253" t="s">
        <v>12</v>
      </c>
      <c r="P253">
        <v>40.049790999999999</v>
      </c>
      <c r="Q253">
        <v>-105.145899</v>
      </c>
      <c r="R253" t="s">
        <v>15</v>
      </c>
      <c r="S253" s="10" t="s">
        <v>23</v>
      </c>
      <c r="T253">
        <v>6730200</v>
      </c>
      <c r="U253" s="1">
        <v>41159</v>
      </c>
      <c r="V253" s="11">
        <v>0.11458333333333333</v>
      </c>
      <c r="W253">
        <v>5.09</v>
      </c>
      <c r="X253">
        <v>88</v>
      </c>
      <c r="Y253">
        <f>W253-W257</f>
        <v>-0.29000000000000004</v>
      </c>
      <c r="Z253">
        <f>X253-X257</f>
        <v>-64</v>
      </c>
    </row>
    <row r="254" spans="1:26" ht="15.75">
      <c r="A254" s="1">
        <v>41139</v>
      </c>
      <c r="B254" s="9">
        <v>0.12747685185185184</v>
      </c>
      <c r="C254" s="22">
        <v>1</v>
      </c>
      <c r="D254" s="7">
        <v>585</v>
      </c>
      <c r="E254" s="7">
        <v>68.05</v>
      </c>
      <c r="F254" s="7">
        <v>20.027777777777779</v>
      </c>
      <c r="G254" s="7">
        <v>28.504000000000001</v>
      </c>
      <c r="H254" s="7">
        <v>3.5289999999999999</v>
      </c>
      <c r="I254" s="7">
        <v>7.49</v>
      </c>
      <c r="J254" s="7">
        <v>7.35</v>
      </c>
      <c r="K254" s="7">
        <v>85.043899999999994</v>
      </c>
      <c r="L254">
        <v>166.7</v>
      </c>
      <c r="M254" t="s">
        <v>12</v>
      </c>
      <c r="N254" t="s">
        <v>10</v>
      </c>
      <c r="O254" t="s">
        <v>12</v>
      </c>
      <c r="P254">
        <v>40.049790999999999</v>
      </c>
      <c r="Q254">
        <v>-105.145899</v>
      </c>
      <c r="R254" t="s">
        <v>15</v>
      </c>
      <c r="S254" s="10" t="s">
        <v>23</v>
      </c>
      <c r="T254">
        <v>6730200</v>
      </c>
      <c r="U254" s="1">
        <v>41139</v>
      </c>
      <c r="V254" s="11">
        <v>0.125</v>
      </c>
      <c r="W254">
        <v>5.39</v>
      </c>
      <c r="X254">
        <v>155</v>
      </c>
      <c r="Y254">
        <f>W254-W258</f>
        <v>1.9999999999999574E-2</v>
      </c>
      <c r="Z254">
        <f>X254-X258</f>
        <v>6</v>
      </c>
    </row>
    <row r="255" spans="1:26" ht="15.75">
      <c r="A255" s="1">
        <v>41140</v>
      </c>
      <c r="B255" s="9">
        <v>0.12747685185185184</v>
      </c>
      <c r="C255" s="22">
        <v>1</v>
      </c>
      <c r="D255" s="7">
        <v>2025</v>
      </c>
      <c r="E255" s="7">
        <v>68.38</v>
      </c>
      <c r="F255" s="7">
        <v>20.211111111111109</v>
      </c>
      <c r="G255" s="7">
        <v>28.504000000000001</v>
      </c>
      <c r="H255" s="7">
        <v>3.47</v>
      </c>
      <c r="I255" s="7">
        <v>7.46</v>
      </c>
      <c r="J255" s="7">
        <v>7.23</v>
      </c>
      <c r="K255" s="7">
        <v>83.918199999999999</v>
      </c>
      <c r="L255">
        <v>169.76</v>
      </c>
      <c r="M255" t="s">
        <v>12</v>
      </c>
      <c r="N255" t="s">
        <v>10</v>
      </c>
      <c r="O255" t="s">
        <v>12</v>
      </c>
      <c r="P255">
        <v>40.049790999999999</v>
      </c>
      <c r="Q255">
        <v>-105.145899</v>
      </c>
      <c r="R255" t="s">
        <v>15</v>
      </c>
      <c r="S255" s="10" t="s">
        <v>23</v>
      </c>
      <c r="T255">
        <v>6730200</v>
      </c>
      <c r="U255" s="1">
        <v>41140</v>
      </c>
      <c r="V255" s="11">
        <v>0.125</v>
      </c>
      <c r="W255">
        <v>5.38</v>
      </c>
      <c r="X255">
        <v>152</v>
      </c>
      <c r="Y255">
        <f>W255-W259</f>
        <v>0.11000000000000032</v>
      </c>
      <c r="Z255">
        <f>X255-X259</f>
        <v>27</v>
      </c>
    </row>
    <row r="256" spans="1:26" ht="15.75">
      <c r="A256" s="1">
        <v>41141</v>
      </c>
      <c r="B256" s="9">
        <v>0.12747685185185184</v>
      </c>
      <c r="C256" s="22">
        <v>1</v>
      </c>
      <c r="D256" s="7">
        <v>3465</v>
      </c>
      <c r="E256" s="7">
        <v>68.42</v>
      </c>
      <c r="F256" s="7">
        <v>20.233333333333334</v>
      </c>
      <c r="G256" s="7">
        <v>28.504000000000001</v>
      </c>
      <c r="H256" s="7">
        <v>3.47</v>
      </c>
      <c r="I256" s="7">
        <v>7.43</v>
      </c>
      <c r="J256" s="7">
        <v>7.15</v>
      </c>
      <c r="K256" s="7">
        <v>83.043499999999995</v>
      </c>
      <c r="L256">
        <v>170.6</v>
      </c>
      <c r="M256" t="s">
        <v>12</v>
      </c>
      <c r="N256" t="s">
        <v>10</v>
      </c>
      <c r="O256" t="s">
        <v>12</v>
      </c>
      <c r="P256">
        <v>40.049790999999999</v>
      </c>
      <c r="Q256">
        <v>-105.145899</v>
      </c>
      <c r="R256" t="s">
        <v>15</v>
      </c>
      <c r="S256" s="10" t="s">
        <v>23</v>
      </c>
      <c r="T256">
        <v>6730200</v>
      </c>
      <c r="U256" s="1">
        <v>41141</v>
      </c>
      <c r="V256" s="11">
        <v>0.125</v>
      </c>
      <c r="W256">
        <v>5.38</v>
      </c>
      <c r="X256">
        <v>152</v>
      </c>
      <c r="Y256">
        <f>W256-W260</f>
        <v>5.9999999999999609E-2</v>
      </c>
      <c r="Z256">
        <f>X256-X260</f>
        <v>16</v>
      </c>
    </row>
    <row r="257" spans="1:26" ht="15.75">
      <c r="A257" s="1">
        <v>41142</v>
      </c>
      <c r="B257" s="9">
        <v>0.12747685185185184</v>
      </c>
      <c r="C257" s="22">
        <v>1</v>
      </c>
      <c r="D257" s="7">
        <v>4905</v>
      </c>
      <c r="E257" s="7">
        <v>68.56</v>
      </c>
      <c r="F257" s="7">
        <v>20.311111111111114</v>
      </c>
      <c r="G257" s="7">
        <v>28.504000000000001</v>
      </c>
      <c r="H257" s="7">
        <v>3.411</v>
      </c>
      <c r="I257" s="7">
        <v>7.38</v>
      </c>
      <c r="J257" s="7">
        <v>7</v>
      </c>
      <c r="K257" s="7">
        <v>81.435000000000002</v>
      </c>
      <c r="L257">
        <v>172.68</v>
      </c>
      <c r="M257" t="s">
        <v>12</v>
      </c>
      <c r="N257" t="s">
        <v>10</v>
      </c>
      <c r="O257" t="s">
        <v>12</v>
      </c>
      <c r="P257">
        <v>40.049790999999999</v>
      </c>
      <c r="Q257">
        <v>-105.145899</v>
      </c>
      <c r="R257" t="s">
        <v>15</v>
      </c>
      <c r="S257" s="10" t="s">
        <v>23</v>
      </c>
      <c r="T257">
        <v>6730200</v>
      </c>
      <c r="U257" s="1">
        <v>41142</v>
      </c>
      <c r="V257" s="11">
        <v>0.125</v>
      </c>
      <c r="W257">
        <v>5.38</v>
      </c>
      <c r="X257">
        <v>152</v>
      </c>
      <c r="Y257">
        <f>W257-W261</f>
        <v>8.9999999999999858E-2</v>
      </c>
      <c r="Z257">
        <f>X257-X261</f>
        <v>24</v>
      </c>
    </row>
    <row r="258" spans="1:26" ht="15.75">
      <c r="A258" s="1">
        <v>41143</v>
      </c>
      <c r="B258" s="9">
        <v>0.12747685185185184</v>
      </c>
      <c r="C258" s="22">
        <v>1</v>
      </c>
      <c r="D258" s="7">
        <v>6345</v>
      </c>
      <c r="E258" s="7">
        <v>68.22</v>
      </c>
      <c r="F258" s="7">
        <v>20.122222222222224</v>
      </c>
      <c r="G258" s="7">
        <v>28.504000000000001</v>
      </c>
      <c r="H258" s="7">
        <v>3.3820000000000001</v>
      </c>
      <c r="I258" s="7">
        <v>7.41</v>
      </c>
      <c r="J258" s="7">
        <v>7.06</v>
      </c>
      <c r="K258" s="7">
        <v>81.813199999999995</v>
      </c>
      <c r="L258">
        <v>171.39</v>
      </c>
      <c r="M258" t="s">
        <v>12</v>
      </c>
      <c r="N258" t="s">
        <v>10</v>
      </c>
      <c r="O258" t="s">
        <v>12</v>
      </c>
      <c r="P258">
        <v>40.049790999999999</v>
      </c>
      <c r="Q258">
        <v>-105.145899</v>
      </c>
      <c r="R258" t="s">
        <v>15</v>
      </c>
      <c r="S258" s="10" t="s">
        <v>23</v>
      </c>
      <c r="T258">
        <v>6730200</v>
      </c>
      <c r="U258" s="1">
        <v>41143</v>
      </c>
      <c r="V258" s="11">
        <v>0.125</v>
      </c>
      <c r="W258">
        <v>5.37</v>
      </c>
      <c r="X258">
        <v>149</v>
      </c>
      <c r="Y258">
        <f>W258-W262</f>
        <v>8.0000000000000071E-2</v>
      </c>
      <c r="Z258">
        <f>X258-X262</f>
        <v>21</v>
      </c>
    </row>
    <row r="259" spans="1:26" ht="15.75">
      <c r="A259" s="1">
        <v>41144</v>
      </c>
      <c r="B259" s="9">
        <v>0.12747685185185184</v>
      </c>
      <c r="C259" s="22">
        <v>1</v>
      </c>
      <c r="D259" s="7">
        <v>7785</v>
      </c>
      <c r="E259" s="7">
        <v>69.459999999999994</v>
      </c>
      <c r="F259" s="7">
        <v>20.81111111111111</v>
      </c>
      <c r="G259" s="7">
        <v>28.504000000000001</v>
      </c>
      <c r="H259" s="7">
        <v>3.411</v>
      </c>
      <c r="I259" s="7">
        <v>7.37</v>
      </c>
      <c r="J259" s="7">
        <v>6.86</v>
      </c>
      <c r="K259" s="7">
        <v>80.647000000000006</v>
      </c>
      <c r="L259">
        <v>186.52</v>
      </c>
      <c r="M259" t="s">
        <v>12</v>
      </c>
      <c r="N259" t="s">
        <v>10</v>
      </c>
      <c r="O259" t="s">
        <v>12</v>
      </c>
      <c r="P259">
        <v>40.049790999999999</v>
      </c>
      <c r="Q259">
        <v>-105.145899</v>
      </c>
      <c r="R259" t="s">
        <v>15</v>
      </c>
      <c r="S259" s="10" t="s">
        <v>23</v>
      </c>
      <c r="T259">
        <v>6730200</v>
      </c>
      <c r="U259" s="1">
        <v>41144</v>
      </c>
      <c r="V259" s="11">
        <v>0.125</v>
      </c>
      <c r="W259">
        <v>5.27</v>
      </c>
      <c r="X259">
        <v>125</v>
      </c>
      <c r="Y259">
        <f>W259-W263</f>
        <v>4.9999999999999822E-2</v>
      </c>
      <c r="Z259">
        <f>X259-X263</f>
        <v>12</v>
      </c>
    </row>
    <row r="260" spans="1:26" ht="15.75">
      <c r="A260" s="1">
        <v>41145</v>
      </c>
      <c r="B260" s="9">
        <v>0.12747685185185184</v>
      </c>
      <c r="C260" s="22">
        <v>1</v>
      </c>
      <c r="D260" s="7">
        <v>9225</v>
      </c>
      <c r="E260" s="7">
        <v>69.150000000000006</v>
      </c>
      <c r="F260" s="7">
        <v>20.638888888888893</v>
      </c>
      <c r="G260" s="7">
        <v>28.504000000000001</v>
      </c>
      <c r="H260" s="7">
        <v>3.3519999999999999</v>
      </c>
      <c r="I260" s="7">
        <v>7.48</v>
      </c>
      <c r="J260" s="7">
        <v>7.04</v>
      </c>
      <c r="K260" s="7">
        <v>82.452100000000002</v>
      </c>
      <c r="L260">
        <v>190.18</v>
      </c>
      <c r="M260" t="s">
        <v>12</v>
      </c>
      <c r="N260" t="s">
        <v>10</v>
      </c>
      <c r="O260" t="s">
        <v>12</v>
      </c>
      <c r="P260">
        <v>40.049790999999999</v>
      </c>
      <c r="Q260">
        <v>-105.145899</v>
      </c>
      <c r="R260" t="s">
        <v>15</v>
      </c>
      <c r="S260" s="10" t="s">
        <v>23</v>
      </c>
      <c r="T260">
        <v>6730200</v>
      </c>
      <c r="U260" s="1">
        <v>41145</v>
      </c>
      <c r="V260" s="11">
        <v>0.125</v>
      </c>
      <c r="W260">
        <v>5.32</v>
      </c>
      <c r="X260">
        <v>136</v>
      </c>
      <c r="Y260">
        <f>W260-W264</f>
        <v>0.15000000000000036</v>
      </c>
      <c r="Z260">
        <f>X260-X264</f>
        <v>34</v>
      </c>
    </row>
    <row r="261" spans="1:26" ht="15.75">
      <c r="A261" s="1">
        <v>41146</v>
      </c>
      <c r="B261" s="9">
        <v>0.12747685185185184</v>
      </c>
      <c r="C261" s="22">
        <v>1</v>
      </c>
      <c r="D261" s="7">
        <v>10665</v>
      </c>
      <c r="E261" s="7">
        <v>69.25</v>
      </c>
      <c r="F261" s="7">
        <v>20.694444444444446</v>
      </c>
      <c r="G261" s="7">
        <v>28.504000000000001</v>
      </c>
      <c r="H261" s="7">
        <v>3.3519999999999999</v>
      </c>
      <c r="I261" s="7">
        <v>7.45</v>
      </c>
      <c r="J261" s="7">
        <v>7</v>
      </c>
      <c r="K261" s="7">
        <v>82.033799999999999</v>
      </c>
      <c r="L261">
        <v>183.77</v>
      </c>
      <c r="M261" t="s">
        <v>12</v>
      </c>
      <c r="N261" t="s">
        <v>10</v>
      </c>
      <c r="O261" t="s">
        <v>12</v>
      </c>
      <c r="P261">
        <v>40.049790999999999</v>
      </c>
      <c r="Q261">
        <v>-105.145899</v>
      </c>
      <c r="R261" t="s">
        <v>15</v>
      </c>
      <c r="S261" s="10" t="s">
        <v>23</v>
      </c>
      <c r="T261">
        <v>6730200</v>
      </c>
      <c r="U261" s="1">
        <v>41146</v>
      </c>
      <c r="V261" s="11">
        <v>0.125</v>
      </c>
      <c r="W261">
        <v>5.29</v>
      </c>
      <c r="X261">
        <v>128</v>
      </c>
      <c r="Y261">
        <f>W261-W265</f>
        <v>0.20000000000000018</v>
      </c>
      <c r="Z261">
        <f>X261-X265</f>
        <v>40</v>
      </c>
    </row>
    <row r="262" spans="1:26" ht="15.75">
      <c r="A262" s="1">
        <v>41147</v>
      </c>
      <c r="B262" s="9">
        <v>0.12747685185185184</v>
      </c>
      <c r="C262" s="22">
        <v>1</v>
      </c>
      <c r="D262" s="7">
        <v>12105</v>
      </c>
      <c r="E262" s="7">
        <v>68.11</v>
      </c>
      <c r="F262" s="7">
        <v>20.06111111111111</v>
      </c>
      <c r="G262" s="7">
        <v>28.504000000000001</v>
      </c>
      <c r="H262" s="7">
        <v>3.323</v>
      </c>
      <c r="I262" s="7">
        <v>7.43</v>
      </c>
      <c r="J262" s="7">
        <v>7.13</v>
      </c>
      <c r="K262" s="7">
        <v>82.608500000000006</v>
      </c>
      <c r="L262">
        <v>180.24</v>
      </c>
      <c r="M262" t="s">
        <v>12</v>
      </c>
      <c r="N262" t="s">
        <v>10</v>
      </c>
      <c r="O262" t="s">
        <v>12</v>
      </c>
      <c r="P262">
        <v>40.049790999999999</v>
      </c>
      <c r="Q262">
        <v>-105.145899</v>
      </c>
      <c r="R262" t="s">
        <v>15</v>
      </c>
      <c r="S262" s="10" t="s">
        <v>23</v>
      </c>
      <c r="T262">
        <v>6730200</v>
      </c>
      <c r="U262" s="1">
        <v>41147</v>
      </c>
      <c r="V262" s="11">
        <v>0.125</v>
      </c>
      <c r="W262">
        <v>5.29</v>
      </c>
      <c r="X262">
        <v>128</v>
      </c>
      <c r="Y262">
        <f>W262-W266</f>
        <v>0.30999999999999961</v>
      </c>
      <c r="Z262">
        <f>X262-X266</f>
        <v>60</v>
      </c>
    </row>
    <row r="263" spans="1:26" ht="15.75">
      <c r="A263" s="1">
        <v>41148</v>
      </c>
      <c r="B263" s="9">
        <v>0.12747685185185184</v>
      </c>
      <c r="C263" s="22">
        <v>1</v>
      </c>
      <c r="D263" s="7">
        <v>13545</v>
      </c>
      <c r="E263" s="7">
        <v>68.3</v>
      </c>
      <c r="F263" s="7">
        <v>20.166666666666664</v>
      </c>
      <c r="G263" s="7">
        <v>28.504000000000001</v>
      </c>
      <c r="H263" s="7">
        <v>3.323</v>
      </c>
      <c r="I263" s="7">
        <v>7.45</v>
      </c>
      <c r="J263" s="7">
        <v>7.11</v>
      </c>
      <c r="K263" s="7">
        <v>82.4833</v>
      </c>
      <c r="L263">
        <v>188</v>
      </c>
      <c r="M263" t="s">
        <v>12</v>
      </c>
      <c r="N263" t="s">
        <v>10</v>
      </c>
      <c r="O263" t="s">
        <v>12</v>
      </c>
      <c r="P263">
        <v>40.049790999999999</v>
      </c>
      <c r="Q263">
        <v>-105.145899</v>
      </c>
      <c r="R263" t="s">
        <v>15</v>
      </c>
      <c r="S263" s="10" t="s">
        <v>23</v>
      </c>
      <c r="T263">
        <v>6730200</v>
      </c>
      <c r="U263" s="1">
        <v>41148</v>
      </c>
      <c r="V263" s="11">
        <v>0.125</v>
      </c>
      <c r="W263">
        <v>5.22</v>
      </c>
      <c r="X263">
        <v>113</v>
      </c>
      <c r="Y263">
        <f>W263-W267</f>
        <v>0.17999999999999972</v>
      </c>
      <c r="Z263">
        <f>X263-X267</f>
        <v>35</v>
      </c>
    </row>
    <row r="264" spans="1:26" ht="15.75">
      <c r="A264" s="1">
        <v>41149</v>
      </c>
      <c r="B264" s="9">
        <v>0.12747685185185184</v>
      </c>
      <c r="C264" s="22">
        <v>1</v>
      </c>
      <c r="D264" s="7">
        <v>14985</v>
      </c>
      <c r="E264" s="7">
        <v>69.430000000000007</v>
      </c>
      <c r="F264" s="7">
        <v>20.794444444444448</v>
      </c>
      <c r="G264" s="7">
        <v>28.504000000000001</v>
      </c>
      <c r="H264" s="7">
        <v>3.323</v>
      </c>
      <c r="I264" s="7">
        <v>7.41</v>
      </c>
      <c r="J264" s="7">
        <v>6.97</v>
      </c>
      <c r="K264" s="7">
        <v>81.853399999999993</v>
      </c>
      <c r="L264">
        <v>204.85</v>
      </c>
      <c r="M264" t="s">
        <v>12</v>
      </c>
      <c r="N264" t="s">
        <v>10</v>
      </c>
      <c r="O264" t="s">
        <v>12</v>
      </c>
      <c r="P264">
        <v>40.049790999999999</v>
      </c>
      <c r="Q264">
        <v>-105.145899</v>
      </c>
      <c r="R264" t="s">
        <v>15</v>
      </c>
      <c r="S264" s="10" t="s">
        <v>23</v>
      </c>
      <c r="T264">
        <v>6730200</v>
      </c>
      <c r="U264" s="1">
        <v>41149</v>
      </c>
      <c r="V264" s="11">
        <v>0.125</v>
      </c>
      <c r="W264">
        <v>5.17</v>
      </c>
      <c r="X264">
        <v>102</v>
      </c>
      <c r="Y264">
        <f>W264-W268</f>
        <v>0.12000000000000011</v>
      </c>
      <c r="Z264">
        <f>X264-X268</f>
        <v>22</v>
      </c>
    </row>
    <row r="265" spans="1:26" ht="15.75">
      <c r="A265" s="1">
        <v>41150</v>
      </c>
      <c r="B265" s="9">
        <v>0.12747685185185184</v>
      </c>
      <c r="C265" s="22">
        <v>1</v>
      </c>
      <c r="D265" s="7">
        <v>16425</v>
      </c>
      <c r="E265" s="7">
        <v>69.239999999999995</v>
      </c>
      <c r="F265" s="7">
        <v>20.688888888888886</v>
      </c>
      <c r="G265" s="7">
        <v>28.504000000000001</v>
      </c>
      <c r="H265" s="7">
        <v>3.2639999999999998</v>
      </c>
      <c r="I265" s="7">
        <v>7.37</v>
      </c>
      <c r="J265" s="7">
        <v>6.79</v>
      </c>
      <c r="K265" s="7">
        <v>79.564800000000005</v>
      </c>
      <c r="L265">
        <v>232.7</v>
      </c>
      <c r="M265" t="s">
        <v>12</v>
      </c>
      <c r="N265" t="s">
        <v>10</v>
      </c>
      <c r="O265" t="s">
        <v>12</v>
      </c>
      <c r="P265">
        <v>40.049790999999999</v>
      </c>
      <c r="Q265">
        <v>-105.145899</v>
      </c>
      <c r="R265" t="s">
        <v>15</v>
      </c>
      <c r="S265" s="10" t="s">
        <v>23</v>
      </c>
      <c r="T265">
        <v>6730200</v>
      </c>
      <c r="U265" s="1">
        <v>41150</v>
      </c>
      <c r="V265" s="11">
        <v>0.125</v>
      </c>
      <c r="W265">
        <v>5.09</v>
      </c>
      <c r="X265">
        <v>88</v>
      </c>
      <c r="Y265">
        <f>W265-W269</f>
        <v>9.9999999999997868E-3</v>
      </c>
      <c r="Z265">
        <f>X265-X269</f>
        <v>2</v>
      </c>
    </row>
    <row r="266" spans="1:26" ht="15.75">
      <c r="A266" s="1">
        <v>41151</v>
      </c>
      <c r="B266" s="9">
        <v>0.12747685185185184</v>
      </c>
      <c r="C266" s="22">
        <v>1</v>
      </c>
      <c r="D266" s="7">
        <v>17865</v>
      </c>
      <c r="E266" s="7">
        <v>68.02</v>
      </c>
      <c r="F266" s="7">
        <v>20.011111111111109</v>
      </c>
      <c r="G266" s="7">
        <v>28.504000000000001</v>
      </c>
      <c r="H266" s="7">
        <v>3.294</v>
      </c>
      <c r="I266" s="7">
        <v>7.65</v>
      </c>
      <c r="J266" s="7">
        <v>8.16</v>
      </c>
      <c r="K266" s="7">
        <v>94.283699999999996</v>
      </c>
      <c r="L266">
        <v>1.41</v>
      </c>
      <c r="M266" t="s">
        <v>12</v>
      </c>
      <c r="N266" t="s">
        <v>10</v>
      </c>
      <c r="O266" t="s">
        <v>12</v>
      </c>
      <c r="P266">
        <v>40.049790999999999</v>
      </c>
      <c r="Q266">
        <v>-105.145899</v>
      </c>
      <c r="R266" t="s">
        <v>15</v>
      </c>
      <c r="S266" s="10" t="s">
        <v>23</v>
      </c>
      <c r="T266">
        <v>6730200</v>
      </c>
      <c r="U266" s="1">
        <v>41151</v>
      </c>
      <c r="V266" s="11">
        <v>0.125</v>
      </c>
      <c r="W266">
        <v>4.9800000000000004</v>
      </c>
      <c r="X266">
        <v>68</v>
      </c>
      <c r="Y266">
        <f>W266-W270</f>
        <v>-0.13999999999999968</v>
      </c>
      <c r="Z266">
        <f>X266-X270</f>
        <v>-24</v>
      </c>
    </row>
    <row r="267" spans="1:26" ht="15.75">
      <c r="A267" s="1">
        <v>41152</v>
      </c>
      <c r="B267" s="9">
        <v>0.12747685185185184</v>
      </c>
      <c r="C267" s="22">
        <v>1</v>
      </c>
      <c r="D267" s="7">
        <v>19305</v>
      </c>
      <c r="E267" s="7">
        <v>69.27</v>
      </c>
      <c r="F267" s="7">
        <v>20.705555555555556</v>
      </c>
      <c r="G267" s="7">
        <v>28.504000000000001</v>
      </c>
      <c r="H267" s="7">
        <v>3.2349999999999999</v>
      </c>
      <c r="I267" s="7">
        <v>7.48</v>
      </c>
      <c r="J267" s="7">
        <v>6.95</v>
      </c>
      <c r="K267" s="7">
        <v>81.530900000000003</v>
      </c>
      <c r="L267">
        <v>243.33</v>
      </c>
      <c r="M267" t="s">
        <v>12</v>
      </c>
      <c r="N267" t="s">
        <v>10</v>
      </c>
      <c r="O267" t="s">
        <v>12</v>
      </c>
      <c r="P267">
        <v>40.049790999999999</v>
      </c>
      <c r="Q267">
        <v>-105.145899</v>
      </c>
      <c r="R267" t="s">
        <v>15</v>
      </c>
      <c r="S267" s="10" t="s">
        <v>23</v>
      </c>
      <c r="T267">
        <v>6730200</v>
      </c>
      <c r="U267" s="1">
        <v>41152</v>
      </c>
      <c r="V267" s="11">
        <v>0.125</v>
      </c>
      <c r="W267">
        <v>5.04</v>
      </c>
      <c r="X267">
        <v>78</v>
      </c>
      <c r="Y267">
        <f>W267-W271</f>
        <v>-5.9999999999999609E-2</v>
      </c>
      <c r="Z267">
        <f>X267-X271</f>
        <v>-10</v>
      </c>
    </row>
    <row r="268" spans="1:26" ht="15.75">
      <c r="A268" s="1">
        <v>41153</v>
      </c>
      <c r="B268" s="9">
        <v>0.12747685185185184</v>
      </c>
      <c r="C268" s="22">
        <v>1</v>
      </c>
      <c r="D268" s="7">
        <v>20745</v>
      </c>
      <c r="E268" s="7">
        <v>69.47</v>
      </c>
      <c r="F268" s="7">
        <v>20.816666666666666</v>
      </c>
      <c r="G268" s="7">
        <v>28.504000000000001</v>
      </c>
      <c r="H268" s="7">
        <v>3.2349999999999999</v>
      </c>
      <c r="I268" s="7">
        <v>7.48</v>
      </c>
      <c r="J268" s="7">
        <v>6.96</v>
      </c>
      <c r="K268" s="7">
        <v>81.843800000000002</v>
      </c>
      <c r="L268">
        <v>229.47</v>
      </c>
      <c r="M268" t="s">
        <v>12</v>
      </c>
      <c r="N268" t="s">
        <v>10</v>
      </c>
      <c r="O268" t="s">
        <v>12</v>
      </c>
      <c r="P268">
        <v>40.049790999999999</v>
      </c>
      <c r="Q268">
        <v>-105.145899</v>
      </c>
      <c r="R268" t="s">
        <v>15</v>
      </c>
      <c r="S268" s="10" t="s">
        <v>23</v>
      </c>
      <c r="T268">
        <v>6730200</v>
      </c>
      <c r="U268" s="1">
        <v>41153</v>
      </c>
      <c r="V268" s="11">
        <v>0.125</v>
      </c>
      <c r="W268">
        <v>5.05</v>
      </c>
      <c r="X268">
        <v>80</v>
      </c>
      <c r="Y268">
        <f>W268-W272</f>
        <v>-4.9999999999999822E-2</v>
      </c>
      <c r="Z268">
        <f>X268-X272</f>
        <v>-8</v>
      </c>
    </row>
    <row r="269" spans="1:26" ht="15.75">
      <c r="A269" s="1">
        <v>41154</v>
      </c>
      <c r="B269" s="9">
        <v>0.12747685185185184</v>
      </c>
      <c r="C269" s="22">
        <v>1</v>
      </c>
      <c r="D269" s="7">
        <v>22185</v>
      </c>
      <c r="E269" s="7">
        <v>69.41</v>
      </c>
      <c r="F269" s="7">
        <v>20.783333333333331</v>
      </c>
      <c r="G269" s="7">
        <v>28.504000000000001</v>
      </c>
      <c r="H269" s="7">
        <v>3.2349999999999999</v>
      </c>
      <c r="I269" s="7">
        <v>7.48</v>
      </c>
      <c r="J269" s="7">
        <v>7.05</v>
      </c>
      <c r="K269" s="7">
        <v>82.823300000000003</v>
      </c>
      <c r="L269">
        <v>221.84</v>
      </c>
      <c r="M269" t="s">
        <v>12</v>
      </c>
      <c r="N269" t="s">
        <v>10</v>
      </c>
      <c r="O269" t="s">
        <v>12</v>
      </c>
      <c r="P269">
        <v>40.049790999999999</v>
      </c>
      <c r="Q269">
        <v>-105.145899</v>
      </c>
      <c r="R269" t="s">
        <v>15</v>
      </c>
      <c r="S269" s="10" t="s">
        <v>23</v>
      </c>
      <c r="T269">
        <v>6730200</v>
      </c>
      <c r="U269" s="1">
        <v>41154</v>
      </c>
      <c r="V269" s="11">
        <v>0.125</v>
      </c>
      <c r="W269">
        <v>5.08</v>
      </c>
      <c r="X269">
        <v>86</v>
      </c>
      <c r="Y269">
        <f>W269-W273</f>
        <v>-1.9999999999999574E-2</v>
      </c>
      <c r="Z269">
        <f>X269-X273</f>
        <v>-2</v>
      </c>
    </row>
    <row r="270" spans="1:26" ht="15.75">
      <c r="A270" s="1">
        <v>41155</v>
      </c>
      <c r="B270" s="9">
        <v>0.12747685185185184</v>
      </c>
      <c r="C270" s="22">
        <v>1</v>
      </c>
      <c r="D270" s="7">
        <v>23625</v>
      </c>
      <c r="E270" s="7">
        <v>69.27</v>
      </c>
      <c r="F270" s="7">
        <v>20.705555555555556</v>
      </c>
      <c r="G270" s="7">
        <v>28.504000000000001</v>
      </c>
      <c r="H270" s="7">
        <v>3.2050000000000001</v>
      </c>
      <c r="I270" s="7">
        <v>7.53</v>
      </c>
      <c r="J270" s="7">
        <v>7.1</v>
      </c>
      <c r="K270" s="7">
        <v>83.325699999999998</v>
      </c>
      <c r="L270">
        <v>210.12</v>
      </c>
      <c r="M270" t="s">
        <v>12</v>
      </c>
      <c r="N270" t="s">
        <v>10</v>
      </c>
      <c r="O270" t="s">
        <v>12</v>
      </c>
      <c r="P270">
        <v>40.049790999999999</v>
      </c>
      <c r="Q270">
        <v>-105.145899</v>
      </c>
      <c r="R270" t="s">
        <v>15</v>
      </c>
      <c r="S270" s="10" t="s">
        <v>23</v>
      </c>
      <c r="T270">
        <v>6730200</v>
      </c>
      <c r="U270" s="1">
        <v>41155</v>
      </c>
      <c r="V270" s="11">
        <v>0.125</v>
      </c>
      <c r="W270">
        <v>5.12</v>
      </c>
      <c r="X270">
        <v>92</v>
      </c>
      <c r="Y270">
        <f>W270-W274</f>
        <v>3.0000000000000249E-2</v>
      </c>
      <c r="Z270">
        <f>X270-X274</f>
        <v>4</v>
      </c>
    </row>
    <row r="271" spans="1:26" ht="15.75">
      <c r="A271" s="1">
        <v>41156</v>
      </c>
      <c r="B271" s="9">
        <v>0.12747685185185184</v>
      </c>
      <c r="C271" s="22">
        <v>1</v>
      </c>
      <c r="D271" s="7">
        <v>25065</v>
      </c>
      <c r="E271" s="7">
        <v>68.44</v>
      </c>
      <c r="F271" s="7">
        <v>20.244444444444444</v>
      </c>
      <c r="G271" s="7">
        <v>28.504000000000001</v>
      </c>
      <c r="H271" s="7">
        <v>3.2349999999999999</v>
      </c>
      <c r="I271" s="7">
        <v>7.54</v>
      </c>
      <c r="J271" s="7">
        <v>7.15</v>
      </c>
      <c r="K271" s="7">
        <v>83.079099999999997</v>
      </c>
      <c r="L271">
        <v>205.57</v>
      </c>
      <c r="M271" t="s">
        <v>12</v>
      </c>
      <c r="N271" t="s">
        <v>10</v>
      </c>
      <c r="O271" t="s">
        <v>12</v>
      </c>
      <c r="P271">
        <v>40.049790999999999</v>
      </c>
      <c r="Q271">
        <v>-105.145899</v>
      </c>
      <c r="R271" t="s">
        <v>15</v>
      </c>
      <c r="S271" s="10" t="s">
        <v>23</v>
      </c>
      <c r="T271">
        <v>6730200</v>
      </c>
      <c r="U271" s="1">
        <v>41156</v>
      </c>
      <c r="V271" s="11">
        <v>0.125</v>
      </c>
      <c r="W271">
        <v>5.0999999999999996</v>
      </c>
      <c r="X271">
        <v>88</v>
      </c>
      <c r="Y271">
        <f>W271-W275</f>
        <v>-0.29000000000000004</v>
      </c>
      <c r="Z271">
        <f>X271-X275</f>
        <v>-67</v>
      </c>
    </row>
    <row r="272" spans="1:26" ht="15.75">
      <c r="A272" s="1">
        <v>41157</v>
      </c>
      <c r="B272" s="9">
        <v>0.12747685185185184</v>
      </c>
      <c r="C272" s="22">
        <v>1</v>
      </c>
      <c r="D272" s="7">
        <v>26505</v>
      </c>
      <c r="E272" s="7">
        <v>67.400000000000006</v>
      </c>
      <c r="F272" s="7">
        <v>19.666666666666671</v>
      </c>
      <c r="G272" s="7">
        <v>28.504000000000001</v>
      </c>
      <c r="H272" s="7">
        <v>3.2050000000000001</v>
      </c>
      <c r="I272" s="7">
        <v>7.52</v>
      </c>
      <c r="J272" s="7">
        <v>7.2</v>
      </c>
      <c r="K272" s="7">
        <v>82.717600000000004</v>
      </c>
      <c r="L272">
        <v>212.49</v>
      </c>
      <c r="M272" t="s">
        <v>12</v>
      </c>
      <c r="N272" t="s">
        <v>10</v>
      </c>
      <c r="O272" t="s">
        <v>12</v>
      </c>
      <c r="P272">
        <v>40.049790999999999</v>
      </c>
      <c r="Q272">
        <v>-105.145899</v>
      </c>
      <c r="R272" t="s">
        <v>15</v>
      </c>
      <c r="S272" s="10" t="s">
        <v>23</v>
      </c>
      <c r="T272">
        <v>6730200</v>
      </c>
      <c r="U272" s="1">
        <v>41157</v>
      </c>
      <c r="V272" s="11">
        <v>0.125</v>
      </c>
      <c r="W272">
        <v>5.0999999999999996</v>
      </c>
      <c r="X272">
        <v>88</v>
      </c>
      <c r="Y272">
        <f>W272-W276</f>
        <v>-0.28000000000000025</v>
      </c>
      <c r="Z272">
        <f>X272-X276</f>
        <v>-64</v>
      </c>
    </row>
    <row r="273" spans="1:26" ht="15.75">
      <c r="A273" s="1">
        <v>41158</v>
      </c>
      <c r="B273" s="9">
        <v>0.12747685185185184</v>
      </c>
      <c r="C273" s="22">
        <v>1</v>
      </c>
      <c r="D273" s="7">
        <v>27945</v>
      </c>
      <c r="E273" s="7">
        <v>66.86</v>
      </c>
      <c r="F273" s="7">
        <v>19.366666666666667</v>
      </c>
      <c r="G273" s="7">
        <v>28.504000000000001</v>
      </c>
      <c r="H273" s="7">
        <v>3.2050000000000001</v>
      </c>
      <c r="I273" s="7">
        <v>7.5</v>
      </c>
      <c r="J273" s="7">
        <v>7.24</v>
      </c>
      <c r="K273" s="7">
        <v>82.690200000000004</v>
      </c>
      <c r="L273">
        <v>212.47</v>
      </c>
      <c r="M273" t="s">
        <v>12</v>
      </c>
      <c r="N273" t="s">
        <v>10</v>
      </c>
      <c r="O273" t="s">
        <v>12</v>
      </c>
      <c r="P273">
        <v>40.049790999999999</v>
      </c>
      <c r="Q273">
        <v>-105.145899</v>
      </c>
      <c r="R273" t="s">
        <v>15</v>
      </c>
      <c r="S273" s="10" t="s">
        <v>23</v>
      </c>
      <c r="T273">
        <v>6730200</v>
      </c>
      <c r="U273" s="1">
        <v>41158</v>
      </c>
      <c r="V273" s="11">
        <v>0.125</v>
      </c>
      <c r="W273">
        <v>5.0999999999999996</v>
      </c>
      <c r="X273">
        <v>88</v>
      </c>
      <c r="Y273">
        <f>W273-W277</f>
        <v>-0.28000000000000025</v>
      </c>
      <c r="Z273">
        <f>X273-X277</f>
        <v>-64</v>
      </c>
    </row>
    <row r="274" spans="1:26" ht="15.75">
      <c r="A274" s="1">
        <v>41159</v>
      </c>
      <c r="B274" s="9">
        <v>0.12747685185185184</v>
      </c>
      <c r="C274" s="22">
        <v>1</v>
      </c>
      <c r="D274" s="7">
        <v>29385</v>
      </c>
      <c r="E274" s="7">
        <v>66.989999999999995</v>
      </c>
      <c r="F274" s="7">
        <v>19.438888888888886</v>
      </c>
      <c r="G274" s="7">
        <v>28.504000000000001</v>
      </c>
      <c r="H274" s="7">
        <v>3.2050000000000001</v>
      </c>
      <c r="I274" s="7">
        <v>7.51</v>
      </c>
      <c r="J274" s="7">
        <v>7.3</v>
      </c>
      <c r="K274" s="7">
        <v>83.460300000000004</v>
      </c>
      <c r="L274">
        <v>211.15</v>
      </c>
      <c r="M274" t="s">
        <v>12</v>
      </c>
      <c r="N274" t="s">
        <v>10</v>
      </c>
      <c r="O274" t="s">
        <v>12</v>
      </c>
      <c r="P274">
        <v>40.049790999999999</v>
      </c>
      <c r="Q274">
        <v>-105.145899</v>
      </c>
      <c r="R274" t="s">
        <v>15</v>
      </c>
      <c r="S274" s="10" t="s">
        <v>23</v>
      </c>
      <c r="T274">
        <v>6730200</v>
      </c>
      <c r="U274" s="1">
        <v>41159</v>
      </c>
      <c r="V274" s="11">
        <v>0.125</v>
      </c>
      <c r="W274">
        <v>5.09</v>
      </c>
      <c r="X274">
        <v>88</v>
      </c>
      <c r="Y274">
        <f>W274-W278</f>
        <v>-0.29000000000000004</v>
      </c>
      <c r="Z274">
        <f>X274-X278</f>
        <v>-64</v>
      </c>
    </row>
    <row r="275" spans="1:26" ht="15.75">
      <c r="A275" s="1">
        <v>41139</v>
      </c>
      <c r="B275" s="9">
        <v>0.13789351851851853</v>
      </c>
      <c r="C275" s="22">
        <v>1</v>
      </c>
      <c r="D275" s="7">
        <v>600</v>
      </c>
      <c r="E275" s="7">
        <v>68.010000000000005</v>
      </c>
      <c r="F275" s="7">
        <v>20.00555555555556</v>
      </c>
      <c r="G275" s="7">
        <v>28.504000000000001</v>
      </c>
      <c r="H275" s="7">
        <v>3.5</v>
      </c>
      <c r="I275" s="7">
        <v>7.49</v>
      </c>
      <c r="J275" s="7">
        <v>7.36</v>
      </c>
      <c r="K275" s="7">
        <v>85.074299999999994</v>
      </c>
      <c r="L275">
        <v>165.48</v>
      </c>
      <c r="M275" t="s">
        <v>12</v>
      </c>
      <c r="N275" t="s">
        <v>10</v>
      </c>
      <c r="O275" t="s">
        <v>12</v>
      </c>
      <c r="P275">
        <v>40.049790999999999</v>
      </c>
      <c r="Q275">
        <v>-105.145899</v>
      </c>
      <c r="R275" t="s">
        <v>15</v>
      </c>
      <c r="S275" s="10" t="s">
        <v>23</v>
      </c>
      <c r="T275">
        <v>6730200</v>
      </c>
      <c r="U275" s="1">
        <v>41139</v>
      </c>
      <c r="V275" s="11">
        <v>0.13541666666666666</v>
      </c>
      <c r="W275">
        <v>5.39</v>
      </c>
      <c r="X275">
        <v>155</v>
      </c>
      <c r="Y275">
        <f>W275-W279</f>
        <v>1.9999999999999574E-2</v>
      </c>
      <c r="Z275">
        <f>X275-X279</f>
        <v>6</v>
      </c>
    </row>
    <row r="276" spans="1:26" ht="15.75">
      <c r="A276" s="1">
        <v>41140</v>
      </c>
      <c r="B276" s="9">
        <v>0.13789351851851853</v>
      </c>
      <c r="C276" s="22">
        <v>1</v>
      </c>
      <c r="D276" s="7">
        <v>2040</v>
      </c>
      <c r="E276" s="7">
        <v>68.33</v>
      </c>
      <c r="F276" s="7">
        <v>20.183333333333334</v>
      </c>
      <c r="G276" s="7">
        <v>28.504000000000001</v>
      </c>
      <c r="H276" s="7">
        <v>3.47</v>
      </c>
      <c r="I276" s="7">
        <v>7.46</v>
      </c>
      <c r="J276" s="7">
        <v>7.23</v>
      </c>
      <c r="K276" s="7">
        <v>83.8797</v>
      </c>
      <c r="L276">
        <v>168.54</v>
      </c>
      <c r="M276" t="s">
        <v>12</v>
      </c>
      <c r="N276" t="s">
        <v>10</v>
      </c>
      <c r="O276" t="s">
        <v>12</v>
      </c>
      <c r="P276">
        <v>40.049790999999999</v>
      </c>
      <c r="Q276">
        <v>-105.145899</v>
      </c>
      <c r="R276" t="s">
        <v>15</v>
      </c>
      <c r="S276" s="10" t="s">
        <v>23</v>
      </c>
      <c r="T276">
        <v>6730200</v>
      </c>
      <c r="U276" s="1">
        <v>41140</v>
      </c>
      <c r="V276" s="11">
        <v>0.13541666666666666</v>
      </c>
      <c r="W276">
        <v>5.38</v>
      </c>
      <c r="X276">
        <v>152</v>
      </c>
      <c r="Y276">
        <f>W276-W280</f>
        <v>0.11000000000000032</v>
      </c>
      <c r="Z276">
        <f>X276-X280</f>
        <v>27</v>
      </c>
    </row>
    <row r="277" spans="1:26" ht="15.75">
      <c r="A277" s="1">
        <v>41141</v>
      </c>
      <c r="B277" s="9">
        <v>0.13789351851851853</v>
      </c>
      <c r="C277" s="22">
        <v>1</v>
      </c>
      <c r="D277" s="7">
        <v>3480</v>
      </c>
      <c r="E277" s="7">
        <v>68.39</v>
      </c>
      <c r="F277" s="7">
        <v>20.216666666666669</v>
      </c>
      <c r="G277" s="7">
        <v>28.504000000000001</v>
      </c>
      <c r="H277" s="7">
        <v>3.4409999999999998</v>
      </c>
      <c r="I277" s="7">
        <v>7.43</v>
      </c>
      <c r="J277" s="7">
        <v>7.15</v>
      </c>
      <c r="K277" s="7">
        <v>83.089200000000005</v>
      </c>
      <c r="L277">
        <v>168.39</v>
      </c>
      <c r="M277" t="s">
        <v>12</v>
      </c>
      <c r="N277" t="s">
        <v>10</v>
      </c>
      <c r="O277" t="s">
        <v>12</v>
      </c>
      <c r="P277">
        <v>40.049790999999999</v>
      </c>
      <c r="Q277">
        <v>-105.145899</v>
      </c>
      <c r="R277" t="s">
        <v>15</v>
      </c>
      <c r="S277" s="10" t="s">
        <v>23</v>
      </c>
      <c r="T277">
        <v>6730200</v>
      </c>
      <c r="U277" s="1">
        <v>41141</v>
      </c>
      <c r="V277" s="11">
        <v>0.13541666666666666</v>
      </c>
      <c r="W277">
        <v>5.38</v>
      </c>
      <c r="X277">
        <v>152</v>
      </c>
      <c r="Y277">
        <f>W277-W281</f>
        <v>5.9999999999999609E-2</v>
      </c>
      <c r="Z277">
        <f>X277-X281</f>
        <v>16</v>
      </c>
    </row>
    <row r="278" spans="1:26" ht="15.75">
      <c r="A278" s="1">
        <v>41142</v>
      </c>
      <c r="B278" s="9">
        <v>0.13789351851851853</v>
      </c>
      <c r="C278" s="22">
        <v>1</v>
      </c>
      <c r="D278" s="7">
        <v>4920</v>
      </c>
      <c r="E278" s="7">
        <v>68.489999999999995</v>
      </c>
      <c r="F278" s="7">
        <v>20.272222222222219</v>
      </c>
      <c r="G278" s="7">
        <v>28.504000000000001</v>
      </c>
      <c r="H278" s="7">
        <v>3.4409999999999998</v>
      </c>
      <c r="I278" s="7">
        <v>7.39</v>
      </c>
      <c r="J278" s="7">
        <v>7.03</v>
      </c>
      <c r="K278" s="7">
        <v>81.7577</v>
      </c>
      <c r="L278">
        <v>170.15</v>
      </c>
      <c r="M278" t="s">
        <v>12</v>
      </c>
      <c r="N278" t="s">
        <v>10</v>
      </c>
      <c r="O278" t="s">
        <v>12</v>
      </c>
      <c r="P278">
        <v>40.049790999999999</v>
      </c>
      <c r="Q278">
        <v>-105.145899</v>
      </c>
      <c r="R278" t="s">
        <v>15</v>
      </c>
      <c r="S278" s="10" t="s">
        <v>23</v>
      </c>
      <c r="T278">
        <v>6730200</v>
      </c>
      <c r="U278" s="1">
        <v>41142</v>
      </c>
      <c r="V278" s="11">
        <v>0.13541666666666666</v>
      </c>
      <c r="W278">
        <v>5.38</v>
      </c>
      <c r="X278">
        <v>152</v>
      </c>
      <c r="Y278">
        <f>W278-W282</f>
        <v>8.9999999999999858E-2</v>
      </c>
      <c r="Z278">
        <f>X278-X282</f>
        <v>24</v>
      </c>
    </row>
    <row r="279" spans="1:26" ht="15.75">
      <c r="A279" s="1">
        <v>41143</v>
      </c>
      <c r="B279" s="9">
        <v>0.13789351851851853</v>
      </c>
      <c r="C279" s="22">
        <v>1</v>
      </c>
      <c r="D279" s="7">
        <v>6360</v>
      </c>
      <c r="E279" s="7">
        <v>68.150000000000006</v>
      </c>
      <c r="F279" s="7">
        <v>20.083333333333336</v>
      </c>
      <c r="G279" s="7">
        <v>28.504000000000001</v>
      </c>
      <c r="H279" s="7">
        <v>3.411</v>
      </c>
      <c r="I279" s="7">
        <v>7.41</v>
      </c>
      <c r="J279" s="7">
        <v>7.08</v>
      </c>
      <c r="K279" s="7">
        <v>82.051900000000003</v>
      </c>
      <c r="L279">
        <v>169.25</v>
      </c>
      <c r="M279" t="s">
        <v>12</v>
      </c>
      <c r="N279" t="s">
        <v>10</v>
      </c>
      <c r="O279" t="s">
        <v>12</v>
      </c>
      <c r="P279">
        <v>40.049790999999999</v>
      </c>
      <c r="Q279">
        <v>-105.145899</v>
      </c>
      <c r="R279" t="s">
        <v>15</v>
      </c>
      <c r="S279" s="10" t="s">
        <v>23</v>
      </c>
      <c r="T279">
        <v>6730200</v>
      </c>
      <c r="U279" s="1">
        <v>41143</v>
      </c>
      <c r="V279" s="11">
        <v>0.13541666666666666</v>
      </c>
      <c r="W279">
        <v>5.37</v>
      </c>
      <c r="X279">
        <v>149</v>
      </c>
      <c r="Y279">
        <f>W279-W283</f>
        <v>8.0000000000000071E-2</v>
      </c>
      <c r="Z279">
        <f>X279-X283</f>
        <v>21</v>
      </c>
    </row>
    <row r="280" spans="1:26" ht="15.75">
      <c r="A280" s="1">
        <v>41144</v>
      </c>
      <c r="B280" s="9">
        <v>0.13789351851851853</v>
      </c>
      <c r="C280" s="22">
        <v>1</v>
      </c>
      <c r="D280" s="7">
        <v>7800</v>
      </c>
      <c r="E280" s="7">
        <v>69.42</v>
      </c>
      <c r="F280" s="7">
        <v>20.788888888888891</v>
      </c>
      <c r="G280" s="7">
        <v>28.504000000000001</v>
      </c>
      <c r="H280" s="7">
        <v>3.3820000000000001</v>
      </c>
      <c r="I280" s="7">
        <v>7.38</v>
      </c>
      <c r="J280" s="7">
        <v>6.85</v>
      </c>
      <c r="K280" s="7">
        <v>80.518900000000002</v>
      </c>
      <c r="L280">
        <v>177.45</v>
      </c>
      <c r="M280" t="s">
        <v>12</v>
      </c>
      <c r="N280" t="s">
        <v>10</v>
      </c>
      <c r="O280" t="s">
        <v>12</v>
      </c>
      <c r="P280">
        <v>40.049790999999999</v>
      </c>
      <c r="Q280">
        <v>-105.145899</v>
      </c>
      <c r="R280" t="s">
        <v>15</v>
      </c>
      <c r="S280" s="10" t="s">
        <v>23</v>
      </c>
      <c r="T280">
        <v>6730200</v>
      </c>
      <c r="U280" s="1">
        <v>41144</v>
      </c>
      <c r="V280" s="11">
        <v>0.13541666666666666</v>
      </c>
      <c r="W280">
        <v>5.27</v>
      </c>
      <c r="X280">
        <v>125</v>
      </c>
      <c r="Y280">
        <f>W280-W284</f>
        <v>4.9999999999999822E-2</v>
      </c>
      <c r="Z280">
        <f>X280-X284</f>
        <v>12</v>
      </c>
    </row>
    <row r="281" spans="1:26" ht="15.75">
      <c r="A281" s="1">
        <v>41145</v>
      </c>
      <c r="B281" s="9">
        <v>0.13789351851851853</v>
      </c>
      <c r="C281" s="22">
        <v>1</v>
      </c>
      <c r="D281" s="7">
        <v>9240</v>
      </c>
      <c r="E281" s="7">
        <v>69.06</v>
      </c>
      <c r="F281" s="7">
        <v>20.588888888888892</v>
      </c>
      <c r="G281" s="7">
        <v>28.504000000000001</v>
      </c>
      <c r="H281" s="7">
        <v>3.323</v>
      </c>
      <c r="I281" s="7">
        <v>7.48</v>
      </c>
      <c r="J281" s="7">
        <v>7.07</v>
      </c>
      <c r="K281" s="7">
        <v>82.692999999999998</v>
      </c>
      <c r="L281">
        <v>187.74</v>
      </c>
      <c r="M281" t="s">
        <v>12</v>
      </c>
      <c r="N281" t="s">
        <v>10</v>
      </c>
      <c r="O281" t="s">
        <v>12</v>
      </c>
      <c r="P281">
        <v>40.049790999999999</v>
      </c>
      <c r="Q281">
        <v>-105.145899</v>
      </c>
      <c r="R281" t="s">
        <v>15</v>
      </c>
      <c r="S281" s="10" t="s">
        <v>23</v>
      </c>
      <c r="T281">
        <v>6730200</v>
      </c>
      <c r="U281" s="1">
        <v>41145</v>
      </c>
      <c r="V281" s="11">
        <v>0.13541666666666666</v>
      </c>
      <c r="W281">
        <v>5.32</v>
      </c>
      <c r="X281">
        <v>136</v>
      </c>
      <c r="Y281">
        <f>W281-W285</f>
        <v>0.15000000000000036</v>
      </c>
      <c r="Z281">
        <f>X281-X285</f>
        <v>34</v>
      </c>
    </row>
    <row r="282" spans="1:26" ht="15.75">
      <c r="A282" s="1">
        <v>41146</v>
      </c>
      <c r="B282" s="9">
        <v>0.13789351851851853</v>
      </c>
      <c r="C282" s="22">
        <v>1</v>
      </c>
      <c r="D282" s="7">
        <v>10680</v>
      </c>
      <c r="E282" s="7">
        <v>69.239999999999995</v>
      </c>
      <c r="F282" s="7">
        <v>20.688888888888886</v>
      </c>
      <c r="G282" s="7">
        <v>28.504000000000001</v>
      </c>
      <c r="H282" s="7">
        <v>3.3519999999999999</v>
      </c>
      <c r="I282" s="7">
        <v>7.46</v>
      </c>
      <c r="J282" s="7">
        <v>6.98</v>
      </c>
      <c r="K282" s="7">
        <v>81.775000000000006</v>
      </c>
      <c r="L282">
        <v>181.78</v>
      </c>
      <c r="M282" t="s">
        <v>12</v>
      </c>
      <c r="N282" t="s">
        <v>10</v>
      </c>
      <c r="O282" t="s">
        <v>12</v>
      </c>
      <c r="P282">
        <v>40.049790999999999</v>
      </c>
      <c r="Q282">
        <v>-105.145899</v>
      </c>
      <c r="R282" t="s">
        <v>15</v>
      </c>
      <c r="S282" s="10" t="s">
        <v>23</v>
      </c>
      <c r="T282">
        <v>6730200</v>
      </c>
      <c r="U282" s="1">
        <v>41146</v>
      </c>
      <c r="V282" s="11">
        <v>0.13541666666666666</v>
      </c>
      <c r="W282">
        <v>5.29</v>
      </c>
      <c r="X282">
        <v>128</v>
      </c>
      <c r="Y282">
        <f>W282-W286</f>
        <v>0.20000000000000018</v>
      </c>
      <c r="Z282">
        <f>X282-X286</f>
        <v>40</v>
      </c>
    </row>
    <row r="283" spans="1:26" ht="15.75">
      <c r="A283" s="1">
        <v>41147</v>
      </c>
      <c r="B283" s="9">
        <v>0.13789351851851853</v>
      </c>
      <c r="C283" s="22">
        <v>1</v>
      </c>
      <c r="D283" s="7">
        <v>12120</v>
      </c>
      <c r="E283" s="7">
        <v>68.040000000000006</v>
      </c>
      <c r="F283" s="7">
        <v>20.022222222222226</v>
      </c>
      <c r="G283" s="7">
        <v>28.504000000000001</v>
      </c>
      <c r="H283" s="7">
        <v>3.323</v>
      </c>
      <c r="I283" s="7">
        <v>7.43</v>
      </c>
      <c r="J283" s="7">
        <v>7.13</v>
      </c>
      <c r="K283" s="7">
        <v>82.543499999999995</v>
      </c>
      <c r="L283">
        <v>178.53</v>
      </c>
      <c r="M283" t="s">
        <v>12</v>
      </c>
      <c r="N283" t="s">
        <v>10</v>
      </c>
      <c r="O283" t="s">
        <v>12</v>
      </c>
      <c r="P283">
        <v>40.049790999999999</v>
      </c>
      <c r="Q283">
        <v>-105.145899</v>
      </c>
      <c r="R283" t="s">
        <v>15</v>
      </c>
      <c r="S283" s="10" t="s">
        <v>23</v>
      </c>
      <c r="T283">
        <v>6730200</v>
      </c>
      <c r="U283" s="1">
        <v>41147</v>
      </c>
      <c r="V283" s="11">
        <v>0.13541666666666666</v>
      </c>
      <c r="W283">
        <v>5.29</v>
      </c>
      <c r="X283">
        <v>128</v>
      </c>
      <c r="Y283">
        <f>W283-W287</f>
        <v>0.30999999999999961</v>
      </c>
      <c r="Z283">
        <f>X283-X287</f>
        <v>60</v>
      </c>
    </row>
    <row r="284" spans="1:26" ht="15.75">
      <c r="A284" s="1">
        <v>41148</v>
      </c>
      <c r="B284" s="9">
        <v>0.13789351851851853</v>
      </c>
      <c r="C284" s="22">
        <v>1</v>
      </c>
      <c r="D284" s="7">
        <v>13560</v>
      </c>
      <c r="E284" s="7">
        <v>68.260000000000005</v>
      </c>
      <c r="F284" s="7">
        <v>20.144444444444449</v>
      </c>
      <c r="G284" s="7">
        <v>28.504000000000001</v>
      </c>
      <c r="H284" s="7">
        <v>3.323</v>
      </c>
      <c r="I284" s="7">
        <v>7.44</v>
      </c>
      <c r="J284" s="7">
        <v>7.1</v>
      </c>
      <c r="K284" s="7">
        <v>82.327299999999994</v>
      </c>
      <c r="L284">
        <v>187.98</v>
      </c>
      <c r="M284" t="s">
        <v>12</v>
      </c>
      <c r="N284" t="s">
        <v>10</v>
      </c>
      <c r="O284" t="s">
        <v>12</v>
      </c>
      <c r="P284">
        <v>40.049790999999999</v>
      </c>
      <c r="Q284">
        <v>-105.145899</v>
      </c>
      <c r="R284" t="s">
        <v>15</v>
      </c>
      <c r="S284" s="10" t="s">
        <v>23</v>
      </c>
      <c r="T284">
        <v>6730200</v>
      </c>
      <c r="U284" s="1">
        <v>41148</v>
      </c>
      <c r="V284" s="11">
        <v>0.13541666666666666</v>
      </c>
      <c r="W284">
        <v>5.22</v>
      </c>
      <c r="X284">
        <v>113</v>
      </c>
      <c r="Y284">
        <f>W284-W288</f>
        <v>0.17999999999999972</v>
      </c>
      <c r="Z284">
        <f>X284-X288</f>
        <v>35</v>
      </c>
    </row>
    <row r="285" spans="1:26" ht="15.75">
      <c r="A285" s="1">
        <v>41149</v>
      </c>
      <c r="B285" s="9">
        <v>0.13789351851851853</v>
      </c>
      <c r="C285" s="22">
        <v>1</v>
      </c>
      <c r="D285" s="7">
        <v>15000</v>
      </c>
      <c r="E285" s="7">
        <v>69.23</v>
      </c>
      <c r="F285" s="7">
        <v>20.683333333333337</v>
      </c>
      <c r="G285" s="7">
        <v>28.504000000000001</v>
      </c>
      <c r="H285" s="7">
        <v>3.294</v>
      </c>
      <c r="I285" s="7">
        <v>7.41</v>
      </c>
      <c r="J285" s="7">
        <v>6.97</v>
      </c>
      <c r="K285" s="7">
        <v>81.688699999999997</v>
      </c>
      <c r="L285">
        <v>205.6</v>
      </c>
      <c r="M285" t="s">
        <v>12</v>
      </c>
      <c r="N285" t="s">
        <v>10</v>
      </c>
      <c r="O285" t="s">
        <v>12</v>
      </c>
      <c r="P285">
        <v>40.049790999999999</v>
      </c>
      <c r="Q285">
        <v>-105.145899</v>
      </c>
      <c r="R285" t="s">
        <v>15</v>
      </c>
      <c r="S285" s="10" t="s">
        <v>23</v>
      </c>
      <c r="T285">
        <v>6730200</v>
      </c>
      <c r="U285" s="1">
        <v>41149</v>
      </c>
      <c r="V285" s="11">
        <v>0.13541666666666666</v>
      </c>
      <c r="W285">
        <v>5.17</v>
      </c>
      <c r="X285">
        <v>102</v>
      </c>
      <c r="Y285">
        <f>W285-W289</f>
        <v>0.12000000000000011</v>
      </c>
      <c r="Z285">
        <f>X285-X289</f>
        <v>22</v>
      </c>
    </row>
    <row r="286" spans="1:26" ht="15.75">
      <c r="A286" s="1">
        <v>41150</v>
      </c>
      <c r="B286" s="9">
        <v>0.13789351851851853</v>
      </c>
      <c r="C286" s="22">
        <v>1</v>
      </c>
      <c r="D286" s="7">
        <v>16440</v>
      </c>
      <c r="E286" s="7">
        <v>69.02</v>
      </c>
      <c r="F286" s="7">
        <v>20.566666666666666</v>
      </c>
      <c r="G286" s="7">
        <v>28.504000000000001</v>
      </c>
      <c r="H286" s="7">
        <v>3.294</v>
      </c>
      <c r="I286" s="7">
        <v>7.37</v>
      </c>
      <c r="J286" s="7">
        <v>6.82</v>
      </c>
      <c r="K286" s="7">
        <v>79.824600000000004</v>
      </c>
      <c r="L286">
        <v>230.25</v>
      </c>
      <c r="M286" t="s">
        <v>12</v>
      </c>
      <c r="N286" t="s">
        <v>10</v>
      </c>
      <c r="O286" t="s">
        <v>12</v>
      </c>
      <c r="P286">
        <v>40.049790999999999</v>
      </c>
      <c r="Q286">
        <v>-105.145899</v>
      </c>
      <c r="R286" t="s">
        <v>15</v>
      </c>
      <c r="S286" s="10" t="s">
        <v>23</v>
      </c>
      <c r="T286">
        <v>6730200</v>
      </c>
      <c r="U286" s="1">
        <v>41150</v>
      </c>
      <c r="V286" s="11">
        <v>0.13541666666666666</v>
      </c>
      <c r="W286">
        <v>5.09</v>
      </c>
      <c r="X286">
        <v>88</v>
      </c>
      <c r="Y286">
        <f>W286-W290</f>
        <v>9.9999999999997868E-3</v>
      </c>
      <c r="Z286">
        <f>X286-X290</f>
        <v>2</v>
      </c>
    </row>
    <row r="287" spans="1:26" ht="15.75">
      <c r="A287" s="1">
        <v>41151</v>
      </c>
      <c r="B287" s="9">
        <v>0.13789351851851853</v>
      </c>
      <c r="C287" s="22">
        <v>1</v>
      </c>
      <c r="D287" s="7">
        <v>17880</v>
      </c>
      <c r="E287" s="7">
        <v>68.599999999999994</v>
      </c>
      <c r="F287" s="7">
        <v>20.333333333333332</v>
      </c>
      <c r="G287" s="7">
        <v>28.504000000000001</v>
      </c>
      <c r="H287" s="7">
        <v>3.2639999999999998</v>
      </c>
      <c r="I287" s="7">
        <v>7.66</v>
      </c>
      <c r="J287" s="7">
        <v>8.2100000000000009</v>
      </c>
      <c r="K287" s="7">
        <v>95.564999999999998</v>
      </c>
      <c r="L287">
        <v>1.41</v>
      </c>
      <c r="M287" t="s">
        <v>12</v>
      </c>
      <c r="N287" t="s">
        <v>10</v>
      </c>
      <c r="O287" t="s">
        <v>12</v>
      </c>
      <c r="P287">
        <v>40.049790999999999</v>
      </c>
      <c r="Q287">
        <v>-105.145899</v>
      </c>
      <c r="R287" t="s">
        <v>15</v>
      </c>
      <c r="S287" s="10" t="s">
        <v>23</v>
      </c>
      <c r="T287">
        <v>6730200</v>
      </c>
      <c r="U287" s="1">
        <v>41151</v>
      </c>
      <c r="V287" s="11">
        <v>0.13541666666666666</v>
      </c>
      <c r="W287">
        <v>4.9800000000000004</v>
      </c>
      <c r="X287">
        <v>68</v>
      </c>
      <c r="Y287">
        <f>W287-W291</f>
        <v>-0.12999999999999989</v>
      </c>
      <c r="Z287">
        <f>X287-X291</f>
        <v>-22</v>
      </c>
    </row>
    <row r="288" spans="1:26" ht="15.75">
      <c r="A288" s="1">
        <v>41152</v>
      </c>
      <c r="B288" s="9">
        <v>0.13789351851851853</v>
      </c>
      <c r="C288" s="22">
        <v>1</v>
      </c>
      <c r="D288" s="7">
        <v>19320</v>
      </c>
      <c r="E288" s="7">
        <v>69.150000000000006</v>
      </c>
      <c r="F288" s="7">
        <v>20.638888888888893</v>
      </c>
      <c r="G288" s="7">
        <v>28.504000000000001</v>
      </c>
      <c r="H288" s="7">
        <v>3.2639999999999998</v>
      </c>
      <c r="I288" s="7">
        <v>7.47</v>
      </c>
      <c r="J288" s="7">
        <v>6.96</v>
      </c>
      <c r="K288" s="7">
        <v>81.581500000000005</v>
      </c>
      <c r="L288">
        <v>240.72</v>
      </c>
      <c r="M288" t="s">
        <v>12</v>
      </c>
      <c r="N288" t="s">
        <v>10</v>
      </c>
      <c r="O288" t="s">
        <v>12</v>
      </c>
      <c r="P288">
        <v>40.049790999999999</v>
      </c>
      <c r="Q288">
        <v>-105.145899</v>
      </c>
      <c r="R288" t="s">
        <v>15</v>
      </c>
      <c r="S288" s="10" t="s">
        <v>23</v>
      </c>
      <c r="T288">
        <v>6730200</v>
      </c>
      <c r="U288" s="1">
        <v>41152</v>
      </c>
      <c r="V288" s="11">
        <v>0.13541666666666666</v>
      </c>
      <c r="W288">
        <v>5.04</v>
      </c>
      <c r="X288">
        <v>78</v>
      </c>
      <c r="Y288">
        <f>W288-W292</f>
        <v>-5.9999999999999609E-2</v>
      </c>
      <c r="Z288">
        <f>X288-X292</f>
        <v>-10</v>
      </c>
    </row>
    <row r="289" spans="1:26" ht="15.75">
      <c r="A289" s="1">
        <v>41153</v>
      </c>
      <c r="B289" s="9">
        <v>0.13789351851851853</v>
      </c>
      <c r="C289" s="22">
        <v>1</v>
      </c>
      <c r="D289" s="7">
        <v>20760</v>
      </c>
      <c r="E289" s="7">
        <v>69.37</v>
      </c>
      <c r="F289" s="7">
        <v>20.761111111111113</v>
      </c>
      <c r="G289" s="7">
        <v>28.504000000000001</v>
      </c>
      <c r="H289" s="7">
        <v>3.2349999999999999</v>
      </c>
      <c r="I289" s="7">
        <v>7.48</v>
      </c>
      <c r="J289" s="7">
        <v>6.98</v>
      </c>
      <c r="K289" s="7">
        <v>82.013199999999998</v>
      </c>
      <c r="L289">
        <v>227.54</v>
      </c>
      <c r="M289" t="s">
        <v>12</v>
      </c>
      <c r="N289" t="s">
        <v>10</v>
      </c>
      <c r="O289" t="s">
        <v>12</v>
      </c>
      <c r="P289">
        <v>40.049790999999999</v>
      </c>
      <c r="Q289">
        <v>-105.145899</v>
      </c>
      <c r="R289" t="s">
        <v>15</v>
      </c>
      <c r="S289" s="10" t="s">
        <v>23</v>
      </c>
      <c r="T289">
        <v>6730200</v>
      </c>
      <c r="U289" s="1">
        <v>41153</v>
      </c>
      <c r="V289" s="11">
        <v>0.13541666666666666</v>
      </c>
      <c r="W289">
        <v>5.05</v>
      </c>
      <c r="X289">
        <v>80</v>
      </c>
      <c r="Y289">
        <f>W289-W293</f>
        <v>-4.9999999999999822E-2</v>
      </c>
      <c r="Z289">
        <f>X289-X293</f>
        <v>-8</v>
      </c>
    </row>
    <row r="290" spans="1:26" ht="15.75">
      <c r="A290" s="1">
        <v>41154</v>
      </c>
      <c r="B290" s="9">
        <v>0.13789351851851853</v>
      </c>
      <c r="C290" s="22">
        <v>1</v>
      </c>
      <c r="D290" s="7">
        <v>22200</v>
      </c>
      <c r="E290" s="7">
        <v>69.34</v>
      </c>
      <c r="F290" s="7">
        <v>20.744444444444447</v>
      </c>
      <c r="G290" s="7">
        <v>28.504000000000001</v>
      </c>
      <c r="H290" s="7">
        <v>3.2349999999999999</v>
      </c>
      <c r="I290" s="7">
        <v>7.48</v>
      </c>
      <c r="J290" s="7">
        <v>7.05</v>
      </c>
      <c r="K290" s="7">
        <v>82.719399999999993</v>
      </c>
      <c r="L290">
        <v>219.82</v>
      </c>
      <c r="M290" t="s">
        <v>12</v>
      </c>
      <c r="N290" t="s">
        <v>10</v>
      </c>
      <c r="O290" t="s">
        <v>12</v>
      </c>
      <c r="P290">
        <v>40.049790999999999</v>
      </c>
      <c r="Q290">
        <v>-105.145899</v>
      </c>
      <c r="R290" t="s">
        <v>15</v>
      </c>
      <c r="S290" s="10" t="s">
        <v>23</v>
      </c>
      <c r="T290">
        <v>6730200</v>
      </c>
      <c r="U290" s="1">
        <v>41154</v>
      </c>
      <c r="V290" s="11">
        <v>0.13541666666666666</v>
      </c>
      <c r="W290">
        <v>5.08</v>
      </c>
      <c r="X290">
        <v>86</v>
      </c>
      <c r="Y290">
        <f>W290-W294</f>
        <v>-1.9999999999999574E-2</v>
      </c>
      <c r="Z290">
        <f>X290-X294</f>
        <v>-2</v>
      </c>
    </row>
    <row r="291" spans="1:26" ht="15.75">
      <c r="A291" s="1">
        <v>41155</v>
      </c>
      <c r="B291" s="9">
        <v>0.13789351851851853</v>
      </c>
      <c r="C291" s="22">
        <v>1</v>
      </c>
      <c r="D291" s="7">
        <v>23640</v>
      </c>
      <c r="E291" s="7">
        <v>69.239999999999995</v>
      </c>
      <c r="F291" s="7">
        <v>20.688888888888886</v>
      </c>
      <c r="G291" s="7">
        <v>28.504000000000001</v>
      </c>
      <c r="H291" s="7">
        <v>3.2639999999999998</v>
      </c>
      <c r="I291" s="7">
        <v>7.53</v>
      </c>
      <c r="J291" s="7">
        <v>7.11</v>
      </c>
      <c r="K291" s="7">
        <v>83.387699999999995</v>
      </c>
      <c r="L291">
        <v>210.45</v>
      </c>
      <c r="M291" t="s">
        <v>12</v>
      </c>
      <c r="N291" t="s">
        <v>10</v>
      </c>
      <c r="O291" t="s">
        <v>12</v>
      </c>
      <c r="P291">
        <v>40.049790999999999</v>
      </c>
      <c r="Q291">
        <v>-105.145899</v>
      </c>
      <c r="R291" t="s">
        <v>15</v>
      </c>
      <c r="S291" s="10" t="s">
        <v>23</v>
      </c>
      <c r="T291">
        <v>6730200</v>
      </c>
      <c r="U291" s="1">
        <v>41155</v>
      </c>
      <c r="V291" s="11">
        <v>0.13541666666666666</v>
      </c>
      <c r="W291">
        <v>5.1100000000000003</v>
      </c>
      <c r="X291">
        <v>90</v>
      </c>
      <c r="Y291">
        <f>W291-W295</f>
        <v>1.0000000000000675E-2</v>
      </c>
      <c r="Z291">
        <f>X291-X295</f>
        <v>2</v>
      </c>
    </row>
    <row r="292" spans="1:26" ht="15.75">
      <c r="A292" s="1">
        <v>41156</v>
      </c>
      <c r="B292" s="9">
        <v>0.13789351851851853</v>
      </c>
      <c r="C292" s="22">
        <v>1</v>
      </c>
      <c r="D292" s="7">
        <v>25080</v>
      </c>
      <c r="E292" s="7">
        <v>68.349999999999994</v>
      </c>
      <c r="F292" s="7">
        <v>20.194444444444443</v>
      </c>
      <c r="G292" s="7">
        <v>28.504000000000001</v>
      </c>
      <c r="H292" s="7">
        <v>3.2050000000000001</v>
      </c>
      <c r="I292" s="7">
        <v>7.54</v>
      </c>
      <c r="J292" s="7">
        <v>7.18</v>
      </c>
      <c r="K292" s="7">
        <v>83.332899999999995</v>
      </c>
      <c r="L292">
        <v>203.44</v>
      </c>
      <c r="M292" t="s">
        <v>12</v>
      </c>
      <c r="N292" t="s">
        <v>10</v>
      </c>
      <c r="O292" t="s">
        <v>12</v>
      </c>
      <c r="P292">
        <v>40.049790999999999</v>
      </c>
      <c r="Q292">
        <v>-105.145899</v>
      </c>
      <c r="R292" t="s">
        <v>15</v>
      </c>
      <c r="S292" s="10" t="s">
        <v>23</v>
      </c>
      <c r="T292">
        <v>6730200</v>
      </c>
      <c r="U292" s="1">
        <v>41156</v>
      </c>
      <c r="V292" s="11">
        <v>0.13541666666666666</v>
      </c>
      <c r="W292">
        <v>5.0999999999999996</v>
      </c>
      <c r="X292">
        <v>88</v>
      </c>
      <c r="Y292">
        <f>W292-W296</f>
        <v>-0.29000000000000004</v>
      </c>
      <c r="Z292">
        <f>X292-X296</f>
        <v>-67</v>
      </c>
    </row>
    <row r="293" spans="1:26" ht="15.75">
      <c r="A293" s="1">
        <v>41157</v>
      </c>
      <c r="B293" s="9">
        <v>0.13789351851851853</v>
      </c>
      <c r="C293" s="22">
        <v>1</v>
      </c>
      <c r="D293" s="7">
        <v>26520</v>
      </c>
      <c r="E293" s="7">
        <v>67.319999999999993</v>
      </c>
      <c r="F293" s="7">
        <v>19.62222222222222</v>
      </c>
      <c r="G293" s="7">
        <v>28.504000000000001</v>
      </c>
      <c r="H293" s="7">
        <v>3.2050000000000001</v>
      </c>
      <c r="I293" s="7">
        <v>7.52</v>
      </c>
      <c r="J293" s="7">
        <v>7.22</v>
      </c>
      <c r="K293" s="7">
        <v>82.819599999999994</v>
      </c>
      <c r="L293">
        <v>206.35</v>
      </c>
      <c r="M293" t="s">
        <v>12</v>
      </c>
      <c r="N293" t="s">
        <v>10</v>
      </c>
      <c r="O293" t="s">
        <v>12</v>
      </c>
      <c r="P293">
        <v>40.049790999999999</v>
      </c>
      <c r="Q293">
        <v>-105.145899</v>
      </c>
      <c r="R293" t="s">
        <v>15</v>
      </c>
      <c r="S293" s="10" t="s">
        <v>23</v>
      </c>
      <c r="T293">
        <v>6730200</v>
      </c>
      <c r="U293" s="1">
        <v>41157</v>
      </c>
      <c r="V293" s="11">
        <v>0.13541666666666666</v>
      </c>
      <c r="W293">
        <v>5.0999999999999996</v>
      </c>
      <c r="X293">
        <v>88</v>
      </c>
      <c r="Y293">
        <f>W293-W297</f>
        <v>-0.28000000000000025</v>
      </c>
      <c r="Z293">
        <f>X293-X297</f>
        <v>-64</v>
      </c>
    </row>
    <row r="294" spans="1:26" ht="15.75">
      <c r="A294" s="1">
        <v>41158</v>
      </c>
      <c r="B294" s="9">
        <v>0.13789351851851853</v>
      </c>
      <c r="C294" s="22">
        <v>1</v>
      </c>
      <c r="D294" s="7">
        <v>27960</v>
      </c>
      <c r="E294" s="7">
        <v>66.75</v>
      </c>
      <c r="F294" s="7">
        <v>19.305555555555557</v>
      </c>
      <c r="G294" s="7">
        <v>28.504000000000001</v>
      </c>
      <c r="H294" s="7">
        <v>3.2349999999999999</v>
      </c>
      <c r="I294" s="7">
        <v>7.5</v>
      </c>
      <c r="J294" s="7">
        <v>7.26</v>
      </c>
      <c r="K294" s="7">
        <v>82.769400000000005</v>
      </c>
      <c r="L294">
        <v>209.34</v>
      </c>
      <c r="M294" t="s">
        <v>12</v>
      </c>
      <c r="N294" t="s">
        <v>10</v>
      </c>
      <c r="O294" t="s">
        <v>12</v>
      </c>
      <c r="P294">
        <v>40.049790999999999</v>
      </c>
      <c r="Q294">
        <v>-105.145899</v>
      </c>
      <c r="R294" t="s">
        <v>15</v>
      </c>
      <c r="S294" s="10" t="s">
        <v>23</v>
      </c>
      <c r="T294">
        <v>6730200</v>
      </c>
      <c r="U294" s="1">
        <v>41158</v>
      </c>
      <c r="V294" s="11">
        <v>0.13541666666666666</v>
      </c>
      <c r="W294">
        <v>5.0999999999999996</v>
      </c>
      <c r="X294">
        <v>88</v>
      </c>
      <c r="Y294">
        <f>W294-W298</f>
        <v>-0.28000000000000025</v>
      </c>
      <c r="Z294">
        <f>X294-X298</f>
        <v>-64</v>
      </c>
    </row>
    <row r="295" spans="1:26" ht="15.75">
      <c r="A295" s="1">
        <v>41159</v>
      </c>
      <c r="B295" s="9">
        <v>0.13789351851851853</v>
      </c>
      <c r="C295" s="22">
        <v>1</v>
      </c>
      <c r="D295" s="7">
        <v>29400</v>
      </c>
      <c r="E295" s="7">
        <v>66.86</v>
      </c>
      <c r="F295" s="7">
        <v>19.366666666666667</v>
      </c>
      <c r="G295" s="7">
        <v>28.504000000000001</v>
      </c>
      <c r="H295" s="7">
        <v>3.1760000000000002</v>
      </c>
      <c r="I295" s="7">
        <v>7.52</v>
      </c>
      <c r="J295" s="7">
        <v>7.33</v>
      </c>
      <c r="K295" s="7">
        <v>83.717200000000005</v>
      </c>
      <c r="L295">
        <v>206.51</v>
      </c>
      <c r="M295" t="s">
        <v>12</v>
      </c>
      <c r="N295" t="s">
        <v>10</v>
      </c>
      <c r="O295" t="s">
        <v>12</v>
      </c>
      <c r="P295">
        <v>40.049790999999999</v>
      </c>
      <c r="Q295">
        <v>-105.145899</v>
      </c>
      <c r="R295" t="s">
        <v>15</v>
      </c>
      <c r="S295" s="10" t="s">
        <v>23</v>
      </c>
      <c r="T295">
        <v>6730200</v>
      </c>
      <c r="U295" s="1">
        <v>41159</v>
      </c>
      <c r="V295" s="11">
        <v>0.13541666666666666</v>
      </c>
      <c r="W295">
        <v>5.0999999999999996</v>
      </c>
      <c r="X295">
        <v>88</v>
      </c>
      <c r="Y295">
        <f>W295-W299</f>
        <v>-0.28000000000000025</v>
      </c>
      <c r="Z295">
        <f>X295-X299</f>
        <v>-64</v>
      </c>
    </row>
    <row r="296" spans="1:26" ht="15.75">
      <c r="A296" s="1">
        <v>41139</v>
      </c>
      <c r="B296" s="9">
        <v>0.14831018518518518</v>
      </c>
      <c r="C296" s="22">
        <v>1</v>
      </c>
      <c r="D296" s="7">
        <v>615</v>
      </c>
      <c r="E296" s="7">
        <v>67.98</v>
      </c>
      <c r="F296" s="7">
        <v>19.988888888888891</v>
      </c>
      <c r="G296" s="7">
        <v>28.504000000000001</v>
      </c>
      <c r="H296" s="7">
        <v>3.5</v>
      </c>
      <c r="I296" s="7">
        <v>7.5</v>
      </c>
      <c r="J296" s="7">
        <v>7.34</v>
      </c>
      <c r="K296" s="7">
        <v>84.896000000000001</v>
      </c>
      <c r="L296">
        <v>163.58000000000001</v>
      </c>
      <c r="M296" t="s">
        <v>12</v>
      </c>
      <c r="N296" t="s">
        <v>10</v>
      </c>
      <c r="O296" t="s">
        <v>12</v>
      </c>
      <c r="P296">
        <v>40.049790999999999</v>
      </c>
      <c r="Q296">
        <v>-105.145899</v>
      </c>
      <c r="R296" t="s">
        <v>15</v>
      </c>
      <c r="S296" s="10" t="s">
        <v>23</v>
      </c>
      <c r="T296">
        <v>6730200</v>
      </c>
      <c r="U296" s="1">
        <v>41139</v>
      </c>
      <c r="V296" s="11">
        <v>0.14583333333333334</v>
      </c>
      <c r="W296">
        <v>5.39</v>
      </c>
      <c r="X296">
        <v>155</v>
      </c>
      <c r="Y296">
        <f>W296-W300</f>
        <v>1.9999999999999574E-2</v>
      </c>
      <c r="Z296">
        <f>X296-X300</f>
        <v>6</v>
      </c>
    </row>
    <row r="297" spans="1:26" ht="15.75">
      <c r="A297" s="1">
        <v>41140</v>
      </c>
      <c r="B297" s="9">
        <v>0.14831018518518518</v>
      </c>
      <c r="C297" s="22">
        <v>1</v>
      </c>
      <c r="D297" s="7">
        <v>2055</v>
      </c>
      <c r="E297" s="7">
        <v>68.28</v>
      </c>
      <c r="F297" s="7">
        <v>20.155555555555559</v>
      </c>
      <c r="G297" s="7">
        <v>28.504000000000001</v>
      </c>
      <c r="H297" s="7">
        <v>3.4409999999999998</v>
      </c>
      <c r="I297" s="7">
        <v>7.47</v>
      </c>
      <c r="J297" s="7">
        <v>7.25</v>
      </c>
      <c r="K297" s="7">
        <v>84.105699999999999</v>
      </c>
      <c r="L297">
        <v>167.05</v>
      </c>
      <c r="M297" t="s">
        <v>12</v>
      </c>
      <c r="N297" t="s">
        <v>10</v>
      </c>
      <c r="O297" t="s">
        <v>12</v>
      </c>
      <c r="P297">
        <v>40.049790999999999</v>
      </c>
      <c r="Q297">
        <v>-105.145899</v>
      </c>
      <c r="R297" t="s">
        <v>15</v>
      </c>
      <c r="S297" s="10" t="s">
        <v>23</v>
      </c>
      <c r="T297">
        <v>6730200</v>
      </c>
      <c r="U297" s="1">
        <v>41140</v>
      </c>
      <c r="V297" s="11">
        <v>0.14583333333333334</v>
      </c>
      <c r="W297">
        <v>5.38</v>
      </c>
      <c r="X297">
        <v>152</v>
      </c>
      <c r="Y297">
        <f>W297-W301</f>
        <v>0.11000000000000032</v>
      </c>
      <c r="Z297">
        <f>X297-X301</f>
        <v>27</v>
      </c>
    </row>
    <row r="298" spans="1:26" ht="15.75">
      <c r="A298" s="1">
        <v>41141</v>
      </c>
      <c r="B298" s="9">
        <v>0.14831018518518518</v>
      </c>
      <c r="C298" s="22">
        <v>1</v>
      </c>
      <c r="D298" s="7">
        <v>3495</v>
      </c>
      <c r="E298" s="7">
        <v>68.38</v>
      </c>
      <c r="F298" s="7">
        <v>20.211111111111109</v>
      </c>
      <c r="G298" s="7">
        <v>28.504000000000001</v>
      </c>
      <c r="H298" s="7">
        <v>3.4409999999999998</v>
      </c>
      <c r="I298" s="7">
        <v>7.44</v>
      </c>
      <c r="J298" s="7">
        <v>7.17</v>
      </c>
      <c r="K298" s="7">
        <v>83.259399999999999</v>
      </c>
      <c r="L298">
        <v>165.19</v>
      </c>
      <c r="M298" t="s">
        <v>12</v>
      </c>
      <c r="N298" t="s">
        <v>10</v>
      </c>
      <c r="O298" t="s">
        <v>12</v>
      </c>
      <c r="P298">
        <v>40.049790999999999</v>
      </c>
      <c r="Q298">
        <v>-105.145899</v>
      </c>
      <c r="R298" t="s">
        <v>15</v>
      </c>
      <c r="S298" s="10" t="s">
        <v>23</v>
      </c>
      <c r="T298">
        <v>6730200</v>
      </c>
      <c r="U298" s="1">
        <v>41141</v>
      </c>
      <c r="V298" s="11">
        <v>0.14583333333333334</v>
      </c>
      <c r="W298">
        <v>5.38</v>
      </c>
      <c r="X298">
        <v>152</v>
      </c>
      <c r="Y298">
        <f>W298-W302</f>
        <v>5.9999999999999609E-2</v>
      </c>
      <c r="Z298">
        <f>X298-X302</f>
        <v>16</v>
      </c>
    </row>
    <row r="299" spans="1:26" ht="15.75">
      <c r="A299" s="1">
        <v>41142</v>
      </c>
      <c r="B299" s="9">
        <v>0.14831018518518518</v>
      </c>
      <c r="C299" s="22">
        <v>1</v>
      </c>
      <c r="D299" s="7">
        <v>4935</v>
      </c>
      <c r="E299" s="7">
        <v>68.45</v>
      </c>
      <c r="F299" s="7">
        <v>20.250000000000004</v>
      </c>
      <c r="G299" s="7">
        <v>28.504000000000001</v>
      </c>
      <c r="H299" s="7">
        <v>3.411</v>
      </c>
      <c r="I299" s="7">
        <v>7.4</v>
      </c>
      <c r="J299" s="7">
        <v>7.06</v>
      </c>
      <c r="K299" s="7">
        <v>82.064899999999994</v>
      </c>
      <c r="L299">
        <v>167.9</v>
      </c>
      <c r="M299" t="s">
        <v>12</v>
      </c>
      <c r="N299" t="s">
        <v>10</v>
      </c>
      <c r="O299" t="s">
        <v>12</v>
      </c>
      <c r="P299">
        <v>40.049790999999999</v>
      </c>
      <c r="Q299">
        <v>-105.145899</v>
      </c>
      <c r="R299" t="s">
        <v>15</v>
      </c>
      <c r="S299" s="10" t="s">
        <v>23</v>
      </c>
      <c r="T299">
        <v>6730200</v>
      </c>
      <c r="U299" s="1">
        <v>41142</v>
      </c>
      <c r="V299" s="11">
        <v>0.14583333333333334</v>
      </c>
      <c r="W299">
        <v>5.38</v>
      </c>
      <c r="X299">
        <v>152</v>
      </c>
      <c r="Y299">
        <f>W299-W303</f>
        <v>8.9999999999999858E-2</v>
      </c>
      <c r="Z299">
        <f>X299-X303</f>
        <v>24</v>
      </c>
    </row>
    <row r="300" spans="1:26" ht="15.75">
      <c r="A300" s="1">
        <v>41143</v>
      </c>
      <c r="B300" s="9">
        <v>0.14831018518518518</v>
      </c>
      <c r="C300" s="22">
        <v>1</v>
      </c>
      <c r="D300" s="7">
        <v>6375</v>
      </c>
      <c r="E300" s="7">
        <v>68.069999999999993</v>
      </c>
      <c r="F300" s="7">
        <v>20.038888888888884</v>
      </c>
      <c r="G300" s="7">
        <v>28.504000000000001</v>
      </c>
      <c r="H300" s="7">
        <v>3.411</v>
      </c>
      <c r="I300" s="7">
        <v>7.42</v>
      </c>
      <c r="J300" s="7">
        <v>7.11</v>
      </c>
      <c r="K300" s="7">
        <v>82.2821</v>
      </c>
      <c r="L300">
        <v>167.04</v>
      </c>
      <c r="M300" t="s">
        <v>12</v>
      </c>
      <c r="N300" t="s">
        <v>10</v>
      </c>
      <c r="O300" t="s">
        <v>12</v>
      </c>
      <c r="P300">
        <v>40.049790999999999</v>
      </c>
      <c r="Q300">
        <v>-105.145899</v>
      </c>
      <c r="R300" t="s">
        <v>15</v>
      </c>
      <c r="S300" s="10" t="s">
        <v>23</v>
      </c>
      <c r="T300">
        <v>6730200</v>
      </c>
      <c r="U300" s="1">
        <v>41143</v>
      </c>
      <c r="V300" s="11">
        <v>0.14583333333333334</v>
      </c>
      <c r="W300">
        <v>5.37</v>
      </c>
      <c r="X300">
        <v>149</v>
      </c>
      <c r="Y300">
        <f>W300-W304</f>
        <v>8.0000000000000071E-2</v>
      </c>
      <c r="Z300">
        <f>X300-X304</f>
        <v>21</v>
      </c>
    </row>
    <row r="301" spans="1:26" ht="15.75">
      <c r="A301" s="1">
        <v>41144</v>
      </c>
      <c r="B301" s="9">
        <v>0.14831018518518518</v>
      </c>
      <c r="C301" s="22">
        <v>1</v>
      </c>
      <c r="D301" s="7">
        <v>7815</v>
      </c>
      <c r="E301" s="7">
        <v>69.36</v>
      </c>
      <c r="F301" s="7">
        <v>20.755555555555556</v>
      </c>
      <c r="G301" s="7">
        <v>28.504000000000001</v>
      </c>
      <c r="H301" s="7">
        <v>3.411</v>
      </c>
      <c r="I301" s="7">
        <v>7.38</v>
      </c>
      <c r="J301" s="7">
        <v>6.86</v>
      </c>
      <c r="K301" s="7">
        <v>80.475300000000004</v>
      </c>
      <c r="L301">
        <v>182.05</v>
      </c>
      <c r="M301" t="s">
        <v>12</v>
      </c>
      <c r="N301" t="s">
        <v>10</v>
      </c>
      <c r="O301" t="s">
        <v>12</v>
      </c>
      <c r="P301">
        <v>40.049790999999999</v>
      </c>
      <c r="Q301">
        <v>-105.145899</v>
      </c>
      <c r="R301" t="s">
        <v>15</v>
      </c>
      <c r="S301" s="10" t="s">
        <v>23</v>
      </c>
      <c r="T301">
        <v>6730200</v>
      </c>
      <c r="U301" s="1">
        <v>41144</v>
      </c>
      <c r="V301" s="11">
        <v>0.14583333333333334</v>
      </c>
      <c r="W301">
        <v>5.27</v>
      </c>
      <c r="X301">
        <v>125</v>
      </c>
      <c r="Y301">
        <f>W301-W305</f>
        <v>4.9999999999999822E-2</v>
      </c>
      <c r="Z301">
        <f>X301-X305</f>
        <v>12</v>
      </c>
    </row>
    <row r="302" spans="1:26" ht="15.75">
      <c r="A302" s="1">
        <v>41145</v>
      </c>
      <c r="B302" s="9">
        <v>0.14831018518518518</v>
      </c>
      <c r="C302" s="22">
        <v>1</v>
      </c>
      <c r="D302" s="7">
        <v>9255</v>
      </c>
      <c r="E302" s="7">
        <v>68.98</v>
      </c>
      <c r="F302" s="7">
        <v>20.544444444444448</v>
      </c>
      <c r="G302" s="7">
        <v>28.504000000000001</v>
      </c>
      <c r="H302" s="7">
        <v>3.3519999999999999</v>
      </c>
      <c r="I302" s="7">
        <v>7.47</v>
      </c>
      <c r="J302" s="7">
        <v>7.07</v>
      </c>
      <c r="K302" s="7">
        <v>82.684200000000004</v>
      </c>
      <c r="L302">
        <v>185.42</v>
      </c>
      <c r="M302" t="s">
        <v>12</v>
      </c>
      <c r="N302" t="s">
        <v>10</v>
      </c>
      <c r="O302" t="s">
        <v>12</v>
      </c>
      <c r="P302">
        <v>40.049790999999999</v>
      </c>
      <c r="Q302">
        <v>-105.145899</v>
      </c>
      <c r="R302" t="s">
        <v>15</v>
      </c>
      <c r="S302" s="10" t="s">
        <v>23</v>
      </c>
      <c r="T302">
        <v>6730200</v>
      </c>
      <c r="U302" s="1">
        <v>41145</v>
      </c>
      <c r="V302" s="11">
        <v>0.14583333333333334</v>
      </c>
      <c r="W302">
        <v>5.32</v>
      </c>
      <c r="X302">
        <v>136</v>
      </c>
      <c r="Y302">
        <f>W302-W306</f>
        <v>0.15000000000000036</v>
      </c>
      <c r="Z302">
        <f>X302-X306</f>
        <v>34</v>
      </c>
    </row>
    <row r="303" spans="1:26" ht="15.75">
      <c r="A303" s="1">
        <v>41146</v>
      </c>
      <c r="B303" s="9">
        <v>0.14831018518518518</v>
      </c>
      <c r="C303" s="22">
        <v>1</v>
      </c>
      <c r="D303" s="7">
        <v>10695</v>
      </c>
      <c r="E303" s="7">
        <v>69.2</v>
      </c>
      <c r="F303" s="7">
        <v>20.666666666666668</v>
      </c>
      <c r="G303" s="7">
        <v>28.504000000000001</v>
      </c>
      <c r="H303" s="7">
        <v>3.3519999999999999</v>
      </c>
      <c r="I303" s="7">
        <v>7.46</v>
      </c>
      <c r="J303" s="7">
        <v>6.98</v>
      </c>
      <c r="K303" s="7">
        <v>81.820700000000002</v>
      </c>
      <c r="L303">
        <v>179.65</v>
      </c>
      <c r="M303" t="s">
        <v>12</v>
      </c>
      <c r="N303" t="s">
        <v>10</v>
      </c>
      <c r="O303" t="s">
        <v>12</v>
      </c>
      <c r="P303">
        <v>40.049790999999999</v>
      </c>
      <c r="Q303">
        <v>-105.145899</v>
      </c>
      <c r="R303" t="s">
        <v>15</v>
      </c>
      <c r="S303" s="10" t="s">
        <v>23</v>
      </c>
      <c r="T303">
        <v>6730200</v>
      </c>
      <c r="U303" s="1">
        <v>41146</v>
      </c>
      <c r="V303" s="11">
        <v>0.14583333333333334</v>
      </c>
      <c r="W303">
        <v>5.29</v>
      </c>
      <c r="X303">
        <v>128</v>
      </c>
      <c r="Y303">
        <f>W303-W307</f>
        <v>0.20000000000000018</v>
      </c>
      <c r="Z303">
        <f>X303-X307</f>
        <v>40</v>
      </c>
    </row>
    <row r="304" spans="1:26" ht="15.75">
      <c r="A304" s="1">
        <v>41147</v>
      </c>
      <c r="B304" s="9">
        <v>0.14831018518518518</v>
      </c>
      <c r="C304" s="22">
        <v>1</v>
      </c>
      <c r="D304" s="7">
        <v>12135</v>
      </c>
      <c r="E304" s="7">
        <v>67.94</v>
      </c>
      <c r="F304" s="7">
        <v>19.966666666666665</v>
      </c>
      <c r="G304" s="7">
        <v>28.504000000000001</v>
      </c>
      <c r="H304" s="7">
        <v>3.323</v>
      </c>
      <c r="I304" s="7">
        <v>7.43</v>
      </c>
      <c r="J304" s="7">
        <v>7.14</v>
      </c>
      <c r="K304" s="7">
        <v>82.561499999999995</v>
      </c>
      <c r="L304">
        <v>176.17</v>
      </c>
      <c r="M304" t="s">
        <v>12</v>
      </c>
      <c r="N304" t="s">
        <v>10</v>
      </c>
      <c r="O304" t="s">
        <v>12</v>
      </c>
      <c r="P304">
        <v>40.049790999999999</v>
      </c>
      <c r="Q304">
        <v>-105.145899</v>
      </c>
      <c r="R304" t="s">
        <v>15</v>
      </c>
      <c r="S304" s="10" t="s">
        <v>23</v>
      </c>
      <c r="T304">
        <v>6730200</v>
      </c>
      <c r="U304" s="1">
        <v>41147</v>
      </c>
      <c r="V304" s="11">
        <v>0.14583333333333334</v>
      </c>
      <c r="W304">
        <v>5.29</v>
      </c>
      <c r="X304">
        <v>128</v>
      </c>
      <c r="Y304">
        <f>W304-W308</f>
        <v>0.30999999999999961</v>
      </c>
      <c r="Z304">
        <f>X304-X308</f>
        <v>60</v>
      </c>
    </row>
    <row r="305" spans="1:26" ht="15.75">
      <c r="A305" s="1">
        <v>41148</v>
      </c>
      <c r="B305" s="9">
        <v>0.14831018518518518</v>
      </c>
      <c r="C305" s="22">
        <v>1</v>
      </c>
      <c r="D305" s="7">
        <v>13575</v>
      </c>
      <c r="E305" s="7">
        <v>68.2</v>
      </c>
      <c r="F305" s="7">
        <v>20.111111111111114</v>
      </c>
      <c r="G305" s="7">
        <v>28.504000000000001</v>
      </c>
      <c r="H305" s="7">
        <v>3.2639999999999998</v>
      </c>
      <c r="I305" s="7">
        <v>7.45</v>
      </c>
      <c r="J305" s="7">
        <v>7.1</v>
      </c>
      <c r="K305" s="7">
        <v>82.345699999999994</v>
      </c>
      <c r="L305">
        <v>184.17</v>
      </c>
      <c r="M305" t="s">
        <v>12</v>
      </c>
      <c r="N305" t="s">
        <v>10</v>
      </c>
      <c r="O305" t="s">
        <v>12</v>
      </c>
      <c r="P305">
        <v>40.049790999999999</v>
      </c>
      <c r="Q305">
        <v>-105.145899</v>
      </c>
      <c r="R305" t="s">
        <v>15</v>
      </c>
      <c r="S305" s="10" t="s">
        <v>23</v>
      </c>
      <c r="T305">
        <v>6730200</v>
      </c>
      <c r="U305" s="1">
        <v>41148</v>
      </c>
      <c r="V305" s="11">
        <v>0.14583333333333334</v>
      </c>
      <c r="W305">
        <v>5.22</v>
      </c>
      <c r="X305">
        <v>113</v>
      </c>
      <c r="Y305">
        <f>W305-W309</f>
        <v>0.17999999999999972</v>
      </c>
      <c r="Z305">
        <f>X305-X309</f>
        <v>35</v>
      </c>
    </row>
    <row r="306" spans="1:26" ht="15.75">
      <c r="A306" s="1">
        <v>41149</v>
      </c>
      <c r="B306" s="9">
        <v>0.14831018518518518</v>
      </c>
      <c r="C306" s="22">
        <v>1</v>
      </c>
      <c r="D306" s="7">
        <v>15015</v>
      </c>
      <c r="E306" s="7">
        <v>69.02</v>
      </c>
      <c r="F306" s="7">
        <v>20.566666666666666</v>
      </c>
      <c r="G306" s="7">
        <v>28.504000000000001</v>
      </c>
      <c r="H306" s="7">
        <v>3.294</v>
      </c>
      <c r="I306" s="7">
        <v>7.41</v>
      </c>
      <c r="J306" s="7">
        <v>6.98</v>
      </c>
      <c r="K306" s="7">
        <v>81.657399999999996</v>
      </c>
      <c r="L306">
        <v>202.69</v>
      </c>
      <c r="M306" t="s">
        <v>12</v>
      </c>
      <c r="N306" t="s">
        <v>10</v>
      </c>
      <c r="O306" t="s">
        <v>12</v>
      </c>
      <c r="P306">
        <v>40.049790999999999</v>
      </c>
      <c r="Q306">
        <v>-105.145899</v>
      </c>
      <c r="R306" t="s">
        <v>15</v>
      </c>
      <c r="S306" s="10" t="s">
        <v>23</v>
      </c>
      <c r="T306">
        <v>6730200</v>
      </c>
      <c r="U306" s="1">
        <v>41149</v>
      </c>
      <c r="V306" s="11">
        <v>0.14583333333333334</v>
      </c>
      <c r="W306">
        <v>5.17</v>
      </c>
      <c r="X306">
        <v>102</v>
      </c>
      <c r="Y306">
        <f>W306-W310</f>
        <v>0.12000000000000011</v>
      </c>
      <c r="Z306">
        <f>X306-X310</f>
        <v>22</v>
      </c>
    </row>
    <row r="307" spans="1:26" ht="15.75">
      <c r="A307" s="1">
        <v>41150</v>
      </c>
      <c r="B307" s="9">
        <v>0.14831018518518518</v>
      </c>
      <c r="C307" s="22">
        <v>1</v>
      </c>
      <c r="D307" s="7">
        <v>16455</v>
      </c>
      <c r="E307" s="7">
        <v>68.83</v>
      </c>
      <c r="F307" s="7">
        <v>20.461111111111112</v>
      </c>
      <c r="G307" s="7">
        <v>28.504000000000001</v>
      </c>
      <c r="H307" s="7">
        <v>3.294</v>
      </c>
      <c r="I307" s="7">
        <v>7.38</v>
      </c>
      <c r="J307" s="7">
        <v>6.86</v>
      </c>
      <c r="K307" s="7">
        <v>80.029499999999999</v>
      </c>
      <c r="L307">
        <v>227.63</v>
      </c>
      <c r="M307" t="s">
        <v>12</v>
      </c>
      <c r="N307" t="s">
        <v>10</v>
      </c>
      <c r="O307" t="s">
        <v>12</v>
      </c>
      <c r="P307">
        <v>40.049790999999999</v>
      </c>
      <c r="Q307">
        <v>-105.145899</v>
      </c>
      <c r="R307" t="s">
        <v>15</v>
      </c>
      <c r="S307" s="10" t="s">
        <v>23</v>
      </c>
      <c r="T307">
        <v>6730200</v>
      </c>
      <c r="U307" s="1">
        <v>41150</v>
      </c>
      <c r="V307" s="11">
        <v>0.14583333333333334</v>
      </c>
      <c r="W307">
        <v>5.09</v>
      </c>
      <c r="X307">
        <v>88</v>
      </c>
      <c r="Y307">
        <f>W307-W311</f>
        <v>9.9999999999997868E-3</v>
      </c>
      <c r="Z307">
        <f>X307-X311</f>
        <v>2</v>
      </c>
    </row>
    <row r="308" spans="1:26" ht="15.75">
      <c r="A308" s="1">
        <v>41151</v>
      </c>
      <c r="B308" s="9">
        <v>0.14831018518518518</v>
      </c>
      <c r="C308" s="22">
        <v>1</v>
      </c>
      <c r="D308" s="7">
        <v>17895</v>
      </c>
      <c r="E308" s="7">
        <v>68.33</v>
      </c>
      <c r="F308" s="7">
        <v>20.183333333333334</v>
      </c>
      <c r="G308" s="7">
        <v>28.504000000000001</v>
      </c>
      <c r="H308" s="7">
        <v>3.294</v>
      </c>
      <c r="I308" s="7">
        <v>7.69</v>
      </c>
      <c r="J308" s="7">
        <v>8.2899999999999991</v>
      </c>
      <c r="K308" s="7">
        <v>96.150700000000001</v>
      </c>
      <c r="L308">
        <v>55.26</v>
      </c>
      <c r="M308" t="s">
        <v>12</v>
      </c>
      <c r="N308" t="s">
        <v>10</v>
      </c>
      <c r="O308" t="s">
        <v>12</v>
      </c>
      <c r="P308">
        <v>40.049790999999999</v>
      </c>
      <c r="Q308">
        <v>-105.145899</v>
      </c>
      <c r="R308" t="s">
        <v>15</v>
      </c>
      <c r="S308" s="10" t="s">
        <v>23</v>
      </c>
      <c r="T308">
        <v>6730200</v>
      </c>
      <c r="U308" s="1">
        <v>41151</v>
      </c>
      <c r="V308" s="11">
        <v>0.14583333333333334</v>
      </c>
      <c r="W308">
        <v>4.9800000000000004</v>
      </c>
      <c r="X308">
        <v>68</v>
      </c>
      <c r="Y308">
        <f>W308-W312</f>
        <v>-0.12999999999999989</v>
      </c>
      <c r="Z308">
        <f>X308-X312</f>
        <v>-22</v>
      </c>
    </row>
    <row r="309" spans="1:26" ht="15.75">
      <c r="A309" s="1">
        <v>41152</v>
      </c>
      <c r="B309" s="9">
        <v>0.14831018518518518</v>
      </c>
      <c r="C309" s="22">
        <v>1</v>
      </c>
      <c r="D309" s="7">
        <v>19335</v>
      </c>
      <c r="E309" s="7">
        <v>69.05</v>
      </c>
      <c r="F309" s="7">
        <v>20.583333333333332</v>
      </c>
      <c r="G309" s="7">
        <v>28.504000000000001</v>
      </c>
      <c r="H309" s="7">
        <v>3.2639999999999998</v>
      </c>
      <c r="I309" s="7">
        <v>7.48</v>
      </c>
      <c r="J309" s="7">
        <v>6.98</v>
      </c>
      <c r="K309" s="7">
        <v>81.728899999999996</v>
      </c>
      <c r="L309">
        <v>237.88</v>
      </c>
      <c r="M309" t="s">
        <v>12</v>
      </c>
      <c r="N309" t="s">
        <v>10</v>
      </c>
      <c r="O309" t="s">
        <v>12</v>
      </c>
      <c r="P309">
        <v>40.049790999999999</v>
      </c>
      <c r="Q309">
        <v>-105.145899</v>
      </c>
      <c r="R309" t="s">
        <v>15</v>
      </c>
      <c r="S309" s="10" t="s">
        <v>23</v>
      </c>
      <c r="T309">
        <v>6730200</v>
      </c>
      <c r="U309" s="1">
        <v>41152</v>
      </c>
      <c r="V309" s="11">
        <v>0.14583333333333334</v>
      </c>
      <c r="W309">
        <v>5.04</v>
      </c>
      <c r="X309">
        <v>78</v>
      </c>
      <c r="Y309">
        <f>W309-W313</f>
        <v>-5.9999999999999609E-2</v>
      </c>
      <c r="Z309">
        <f>X309-X313</f>
        <v>-10</v>
      </c>
    </row>
    <row r="310" spans="1:26" ht="15.75">
      <c r="A310" s="1">
        <v>41153</v>
      </c>
      <c r="B310" s="9">
        <v>0.14831018518518518</v>
      </c>
      <c r="C310" s="22">
        <v>1</v>
      </c>
      <c r="D310" s="7">
        <v>20775</v>
      </c>
      <c r="E310" s="7">
        <v>69.25</v>
      </c>
      <c r="F310" s="7">
        <v>20.694444444444446</v>
      </c>
      <c r="G310" s="7">
        <v>28.504000000000001</v>
      </c>
      <c r="H310" s="7">
        <v>3.2349999999999999</v>
      </c>
      <c r="I310" s="7">
        <v>7.48</v>
      </c>
      <c r="J310" s="7">
        <v>7</v>
      </c>
      <c r="K310" s="7">
        <v>82.034899999999993</v>
      </c>
      <c r="L310">
        <v>228.7</v>
      </c>
      <c r="M310" t="s">
        <v>12</v>
      </c>
      <c r="N310" t="s">
        <v>10</v>
      </c>
      <c r="O310" t="s">
        <v>12</v>
      </c>
      <c r="P310">
        <v>40.049790999999999</v>
      </c>
      <c r="Q310">
        <v>-105.145899</v>
      </c>
      <c r="R310" t="s">
        <v>15</v>
      </c>
      <c r="S310" s="10" t="s">
        <v>23</v>
      </c>
      <c r="T310">
        <v>6730200</v>
      </c>
      <c r="U310" s="1">
        <v>41153</v>
      </c>
      <c r="V310" s="11">
        <v>0.14583333333333334</v>
      </c>
      <c r="W310">
        <v>5.05</v>
      </c>
      <c r="X310">
        <v>80</v>
      </c>
      <c r="Y310">
        <f>W310-W314</f>
        <v>-4.9999999999999822E-2</v>
      </c>
      <c r="Z310">
        <f>X310-X314</f>
        <v>-8</v>
      </c>
    </row>
    <row r="311" spans="1:26" ht="15.75">
      <c r="A311" s="1">
        <v>41154</v>
      </c>
      <c r="B311" s="9">
        <v>0.14831018518518518</v>
      </c>
      <c r="C311" s="22">
        <v>1</v>
      </c>
      <c r="D311" s="7">
        <v>22215</v>
      </c>
      <c r="E311" s="7">
        <v>69.28</v>
      </c>
      <c r="F311" s="7">
        <v>20.711111111111112</v>
      </c>
      <c r="G311" s="7">
        <v>28.504000000000001</v>
      </c>
      <c r="H311" s="7">
        <v>3.2349999999999999</v>
      </c>
      <c r="I311" s="7">
        <v>7.49</v>
      </c>
      <c r="J311" s="7">
        <v>7.06</v>
      </c>
      <c r="K311" s="7">
        <v>82.833200000000005</v>
      </c>
      <c r="L311">
        <v>217.58</v>
      </c>
      <c r="M311" t="s">
        <v>12</v>
      </c>
      <c r="N311" t="s">
        <v>10</v>
      </c>
      <c r="O311" t="s">
        <v>12</v>
      </c>
      <c r="P311">
        <v>40.049790999999999</v>
      </c>
      <c r="Q311">
        <v>-105.145899</v>
      </c>
      <c r="R311" t="s">
        <v>15</v>
      </c>
      <c r="S311" s="10" t="s">
        <v>23</v>
      </c>
      <c r="T311">
        <v>6730200</v>
      </c>
      <c r="U311" s="1">
        <v>41154</v>
      </c>
      <c r="V311" s="11">
        <v>0.14583333333333334</v>
      </c>
      <c r="W311">
        <v>5.08</v>
      </c>
      <c r="X311">
        <v>86</v>
      </c>
      <c r="Y311">
        <f>W311-W315</f>
        <v>-1.9999999999999574E-2</v>
      </c>
      <c r="Z311">
        <f>X311-X315</f>
        <v>-2</v>
      </c>
    </row>
    <row r="312" spans="1:26" ht="15.75">
      <c r="A312" s="1">
        <v>41155</v>
      </c>
      <c r="B312" s="9">
        <v>0.14831018518518518</v>
      </c>
      <c r="C312" s="22">
        <v>1</v>
      </c>
      <c r="D312" s="7">
        <v>23655</v>
      </c>
      <c r="E312" s="7">
        <v>69.209999999999994</v>
      </c>
      <c r="F312" s="7">
        <v>20.672222222222221</v>
      </c>
      <c r="G312" s="7">
        <v>28.504000000000001</v>
      </c>
      <c r="H312" s="7">
        <v>3.2349999999999999</v>
      </c>
      <c r="I312" s="7">
        <v>7.54</v>
      </c>
      <c r="J312" s="7">
        <v>7.1</v>
      </c>
      <c r="K312" s="7">
        <v>83.257099999999994</v>
      </c>
      <c r="L312">
        <v>207.29</v>
      </c>
      <c r="M312" t="s">
        <v>12</v>
      </c>
      <c r="N312" t="s">
        <v>10</v>
      </c>
      <c r="O312" t="s">
        <v>12</v>
      </c>
      <c r="P312">
        <v>40.049790999999999</v>
      </c>
      <c r="Q312">
        <v>-105.145899</v>
      </c>
      <c r="R312" t="s">
        <v>15</v>
      </c>
      <c r="S312" s="10" t="s">
        <v>23</v>
      </c>
      <c r="T312">
        <v>6730200</v>
      </c>
      <c r="U312" s="1">
        <v>41155</v>
      </c>
      <c r="V312" s="11">
        <v>0.14583333333333334</v>
      </c>
      <c r="W312">
        <v>5.1100000000000003</v>
      </c>
      <c r="X312">
        <v>90</v>
      </c>
      <c r="Y312">
        <f>W312-W316</f>
        <v>1.0000000000000675E-2</v>
      </c>
      <c r="Z312">
        <f>X312-X316</f>
        <v>2</v>
      </c>
    </row>
    <row r="313" spans="1:26" ht="15.75">
      <c r="A313" s="1">
        <v>41156</v>
      </c>
      <c r="B313" s="9">
        <v>0.14831018518518518</v>
      </c>
      <c r="C313" s="22">
        <v>1</v>
      </c>
      <c r="D313" s="7">
        <v>25095</v>
      </c>
      <c r="E313" s="7">
        <v>68.22</v>
      </c>
      <c r="F313" s="7">
        <v>20.122222222222224</v>
      </c>
      <c r="G313" s="7">
        <v>28.504000000000001</v>
      </c>
      <c r="H313" s="7">
        <v>3.2349999999999999</v>
      </c>
      <c r="I313" s="7">
        <v>7.54</v>
      </c>
      <c r="J313" s="7">
        <v>7.18</v>
      </c>
      <c r="K313" s="7">
        <v>83.291200000000003</v>
      </c>
      <c r="L313">
        <v>200.51</v>
      </c>
      <c r="M313" t="s">
        <v>12</v>
      </c>
      <c r="N313" t="s">
        <v>10</v>
      </c>
      <c r="O313" t="s">
        <v>12</v>
      </c>
      <c r="P313">
        <v>40.049790999999999</v>
      </c>
      <c r="Q313">
        <v>-105.145899</v>
      </c>
      <c r="R313" t="s">
        <v>15</v>
      </c>
      <c r="S313" s="10" t="s">
        <v>23</v>
      </c>
      <c r="T313">
        <v>6730200</v>
      </c>
      <c r="U313" s="1">
        <v>41156</v>
      </c>
      <c r="V313" s="11">
        <v>0.14583333333333334</v>
      </c>
      <c r="W313">
        <v>5.0999999999999996</v>
      </c>
      <c r="X313">
        <v>88</v>
      </c>
      <c r="Y313">
        <f>W313-W317</f>
        <v>-0.29000000000000004</v>
      </c>
      <c r="Z313">
        <f>X313-X317</f>
        <v>-67</v>
      </c>
    </row>
    <row r="314" spans="1:26" ht="15.75">
      <c r="A314" s="1">
        <v>41157</v>
      </c>
      <c r="B314" s="9">
        <v>0.14831018518518518</v>
      </c>
      <c r="C314" s="22">
        <v>1</v>
      </c>
      <c r="D314" s="7">
        <v>26535</v>
      </c>
      <c r="E314" s="7">
        <v>67.23</v>
      </c>
      <c r="F314" s="7">
        <v>19.572222222222226</v>
      </c>
      <c r="G314" s="7">
        <v>28.504000000000001</v>
      </c>
      <c r="H314" s="7">
        <v>3.2050000000000001</v>
      </c>
      <c r="I314" s="7">
        <v>7.52</v>
      </c>
      <c r="J314" s="7">
        <v>7.25</v>
      </c>
      <c r="K314" s="7">
        <v>83.104500000000002</v>
      </c>
      <c r="L314">
        <v>201.13</v>
      </c>
      <c r="M314" t="s">
        <v>12</v>
      </c>
      <c r="N314" t="s">
        <v>10</v>
      </c>
      <c r="O314" t="s">
        <v>12</v>
      </c>
      <c r="P314">
        <v>40.049790999999999</v>
      </c>
      <c r="Q314">
        <v>-105.145899</v>
      </c>
      <c r="R314" t="s">
        <v>15</v>
      </c>
      <c r="S314" s="10" t="s">
        <v>23</v>
      </c>
      <c r="T314">
        <v>6730200</v>
      </c>
      <c r="U314" s="1">
        <v>41157</v>
      </c>
      <c r="V314" s="11">
        <v>0.14583333333333334</v>
      </c>
      <c r="W314">
        <v>5.0999999999999996</v>
      </c>
      <c r="X314">
        <v>88</v>
      </c>
      <c r="Y314">
        <f>W314-W318</f>
        <v>-0.28000000000000025</v>
      </c>
      <c r="Z314">
        <f>X314-X318</f>
        <v>-64</v>
      </c>
    </row>
    <row r="315" spans="1:26" ht="15.75">
      <c r="A315" s="1">
        <v>41158</v>
      </c>
      <c r="B315" s="9">
        <v>0.14831018518518518</v>
      </c>
      <c r="C315" s="22">
        <v>1</v>
      </c>
      <c r="D315" s="7">
        <v>27975</v>
      </c>
      <c r="E315" s="7">
        <v>66.63</v>
      </c>
      <c r="F315" s="7">
        <v>19.238888888888887</v>
      </c>
      <c r="G315" s="7">
        <v>28.504000000000001</v>
      </c>
      <c r="H315" s="7">
        <v>3.1760000000000002</v>
      </c>
      <c r="I315" s="7">
        <v>7.5</v>
      </c>
      <c r="J315" s="7">
        <v>7.27</v>
      </c>
      <c r="K315" s="7">
        <v>82.8245</v>
      </c>
      <c r="L315">
        <v>206.42</v>
      </c>
      <c r="M315" t="s">
        <v>12</v>
      </c>
      <c r="N315" t="s">
        <v>10</v>
      </c>
      <c r="O315" t="s">
        <v>12</v>
      </c>
      <c r="P315">
        <v>40.049790999999999</v>
      </c>
      <c r="Q315">
        <v>-105.145899</v>
      </c>
      <c r="R315" t="s">
        <v>15</v>
      </c>
      <c r="S315" s="10" t="s">
        <v>23</v>
      </c>
      <c r="T315">
        <v>6730200</v>
      </c>
      <c r="U315" s="1">
        <v>41158</v>
      </c>
      <c r="V315" s="11">
        <v>0.14583333333333334</v>
      </c>
      <c r="W315">
        <v>5.0999999999999996</v>
      </c>
      <c r="X315">
        <v>88</v>
      </c>
      <c r="Y315">
        <f>W315-W319</f>
        <v>-0.28000000000000025</v>
      </c>
      <c r="Z315">
        <f>X315-X319</f>
        <v>-64</v>
      </c>
    </row>
    <row r="316" spans="1:26" ht="15.75">
      <c r="A316" s="1">
        <v>41159</v>
      </c>
      <c r="B316" s="9">
        <v>0.14831018518518518</v>
      </c>
      <c r="C316" s="22">
        <v>1</v>
      </c>
      <c r="D316" s="7">
        <v>29415</v>
      </c>
      <c r="E316" s="7">
        <v>66.760000000000005</v>
      </c>
      <c r="F316" s="7">
        <v>19.311111111111114</v>
      </c>
      <c r="G316" s="7">
        <v>28.504000000000001</v>
      </c>
      <c r="H316" s="7">
        <v>3.2349999999999999</v>
      </c>
      <c r="I316" s="7">
        <v>7.52</v>
      </c>
      <c r="J316" s="7">
        <v>7.35</v>
      </c>
      <c r="K316" s="7">
        <v>83.862499999999997</v>
      </c>
      <c r="L316">
        <v>203.49</v>
      </c>
      <c r="M316" t="s">
        <v>12</v>
      </c>
      <c r="N316" t="s">
        <v>10</v>
      </c>
      <c r="O316" t="s">
        <v>12</v>
      </c>
      <c r="P316">
        <v>40.049790999999999</v>
      </c>
      <c r="Q316">
        <v>-105.145899</v>
      </c>
      <c r="R316" t="s">
        <v>15</v>
      </c>
      <c r="S316" s="10" t="s">
        <v>23</v>
      </c>
      <c r="T316">
        <v>6730200</v>
      </c>
      <c r="U316" s="1">
        <v>41159</v>
      </c>
      <c r="V316" s="11">
        <v>0.14583333333333334</v>
      </c>
      <c r="W316">
        <v>5.0999999999999996</v>
      </c>
      <c r="X316">
        <v>88</v>
      </c>
      <c r="Y316">
        <f>W316-W320</f>
        <v>-0.28000000000000025</v>
      </c>
      <c r="Z316">
        <f>X316-X320</f>
        <v>-64</v>
      </c>
    </row>
    <row r="317" spans="1:26" ht="15.75">
      <c r="A317" s="1">
        <v>41139</v>
      </c>
      <c r="B317" s="9">
        <v>0.15872685185185184</v>
      </c>
      <c r="C317" s="22">
        <v>1</v>
      </c>
      <c r="D317" s="7">
        <v>630</v>
      </c>
      <c r="E317" s="7">
        <v>67.930000000000007</v>
      </c>
      <c r="F317" s="7">
        <v>19.961111111111116</v>
      </c>
      <c r="G317" s="7">
        <v>28.504000000000001</v>
      </c>
      <c r="H317" s="7">
        <v>3.5289999999999999</v>
      </c>
      <c r="I317" s="7">
        <v>7.5</v>
      </c>
      <c r="J317" s="7">
        <v>7.36</v>
      </c>
      <c r="K317" s="7">
        <v>85.023200000000003</v>
      </c>
      <c r="L317">
        <v>161.86000000000001</v>
      </c>
      <c r="M317" t="s">
        <v>12</v>
      </c>
      <c r="N317" t="s">
        <v>10</v>
      </c>
      <c r="O317" t="s">
        <v>12</v>
      </c>
      <c r="P317">
        <v>40.049790999999999</v>
      </c>
      <c r="Q317">
        <v>-105.145899</v>
      </c>
      <c r="R317" t="s">
        <v>15</v>
      </c>
      <c r="S317" s="10" t="s">
        <v>23</v>
      </c>
      <c r="T317">
        <v>6730200</v>
      </c>
      <c r="U317" s="1">
        <v>41139</v>
      </c>
      <c r="V317" s="11">
        <v>0.15625</v>
      </c>
      <c r="W317">
        <v>5.39</v>
      </c>
      <c r="X317">
        <v>155</v>
      </c>
      <c r="Y317">
        <f>W317-W321</f>
        <v>1.9999999999999574E-2</v>
      </c>
      <c r="Z317">
        <f>X317-X321</f>
        <v>6</v>
      </c>
    </row>
    <row r="318" spans="1:26" ht="15.75">
      <c r="A318" s="1">
        <v>41140</v>
      </c>
      <c r="B318" s="9">
        <v>0.15872685185185184</v>
      </c>
      <c r="C318" s="22">
        <v>1</v>
      </c>
      <c r="D318" s="7">
        <v>2070</v>
      </c>
      <c r="E318" s="7">
        <v>68.239999999999995</v>
      </c>
      <c r="F318" s="7">
        <v>20.133333333333333</v>
      </c>
      <c r="G318" s="7">
        <v>28.504000000000001</v>
      </c>
      <c r="H318" s="7">
        <v>3.4409999999999998</v>
      </c>
      <c r="I318" s="7">
        <v>7.47</v>
      </c>
      <c r="J318" s="7">
        <v>7.25</v>
      </c>
      <c r="K318" s="7">
        <v>84.036000000000001</v>
      </c>
      <c r="L318">
        <v>165.04</v>
      </c>
      <c r="M318" t="s">
        <v>12</v>
      </c>
      <c r="N318" t="s">
        <v>10</v>
      </c>
      <c r="O318" t="s">
        <v>12</v>
      </c>
      <c r="P318">
        <v>40.049790999999999</v>
      </c>
      <c r="Q318">
        <v>-105.145899</v>
      </c>
      <c r="R318" t="s">
        <v>15</v>
      </c>
      <c r="S318" s="10" t="s">
        <v>23</v>
      </c>
      <c r="T318">
        <v>6730200</v>
      </c>
      <c r="U318" s="1">
        <v>41140</v>
      </c>
      <c r="V318" s="11">
        <v>0.15625</v>
      </c>
      <c r="W318">
        <v>5.38</v>
      </c>
      <c r="X318">
        <v>152</v>
      </c>
      <c r="Y318">
        <f>W318-W322</f>
        <v>0.11000000000000032</v>
      </c>
      <c r="Z318">
        <f>X318-X322</f>
        <v>27</v>
      </c>
    </row>
    <row r="319" spans="1:26" ht="15.75">
      <c r="A319" s="1">
        <v>41141</v>
      </c>
      <c r="B319" s="9">
        <v>0.15872685185185184</v>
      </c>
      <c r="C319" s="22">
        <v>1</v>
      </c>
      <c r="D319" s="7">
        <v>3510</v>
      </c>
      <c r="E319" s="7">
        <v>68.349999999999994</v>
      </c>
      <c r="F319" s="7">
        <v>20.194444444444443</v>
      </c>
      <c r="G319" s="7">
        <v>28.504000000000001</v>
      </c>
      <c r="H319" s="7">
        <v>3.411</v>
      </c>
      <c r="I319" s="7">
        <v>7.45</v>
      </c>
      <c r="J319" s="7">
        <v>7.16</v>
      </c>
      <c r="K319" s="7">
        <v>83.117999999999995</v>
      </c>
      <c r="L319">
        <v>162.87</v>
      </c>
      <c r="M319" t="s">
        <v>12</v>
      </c>
      <c r="N319" t="s">
        <v>10</v>
      </c>
      <c r="O319" t="s">
        <v>12</v>
      </c>
      <c r="P319">
        <v>40.049790999999999</v>
      </c>
      <c r="Q319">
        <v>-105.145899</v>
      </c>
      <c r="R319" t="s">
        <v>15</v>
      </c>
      <c r="S319" s="10" t="s">
        <v>23</v>
      </c>
      <c r="T319">
        <v>6730200</v>
      </c>
      <c r="U319" s="1">
        <v>41141</v>
      </c>
      <c r="V319" s="11">
        <v>0.15625</v>
      </c>
      <c r="W319">
        <v>5.38</v>
      </c>
      <c r="X319">
        <v>152</v>
      </c>
      <c r="Y319">
        <f>W319-W323</f>
        <v>5.9999999999999609E-2</v>
      </c>
      <c r="Z319">
        <f>X319-X323</f>
        <v>16</v>
      </c>
    </row>
    <row r="320" spans="1:26" ht="15.75">
      <c r="A320" s="1">
        <v>41142</v>
      </c>
      <c r="B320" s="9">
        <v>0.15872685185185184</v>
      </c>
      <c r="C320" s="22">
        <v>1</v>
      </c>
      <c r="D320" s="7">
        <v>4950</v>
      </c>
      <c r="E320" s="7">
        <v>68.39</v>
      </c>
      <c r="F320" s="7">
        <v>20.216666666666669</v>
      </c>
      <c r="G320" s="7">
        <v>28.504000000000001</v>
      </c>
      <c r="H320" s="7">
        <v>3.4409999999999998</v>
      </c>
      <c r="I320" s="7">
        <v>7.4</v>
      </c>
      <c r="J320" s="7">
        <v>7.06</v>
      </c>
      <c r="K320" s="7">
        <v>81.954499999999996</v>
      </c>
      <c r="L320">
        <v>165.73</v>
      </c>
      <c r="M320" t="s">
        <v>12</v>
      </c>
      <c r="N320" t="s">
        <v>10</v>
      </c>
      <c r="O320" t="s">
        <v>12</v>
      </c>
      <c r="P320">
        <v>40.049790999999999</v>
      </c>
      <c r="Q320">
        <v>-105.145899</v>
      </c>
      <c r="R320" t="s">
        <v>15</v>
      </c>
      <c r="S320" s="10" t="s">
        <v>23</v>
      </c>
      <c r="T320">
        <v>6730200</v>
      </c>
      <c r="U320" s="1">
        <v>41142</v>
      </c>
      <c r="V320" s="11">
        <v>0.15625</v>
      </c>
      <c r="W320">
        <v>5.38</v>
      </c>
      <c r="X320">
        <v>152</v>
      </c>
      <c r="Y320">
        <f>W320-W324</f>
        <v>8.9999999999999858E-2</v>
      </c>
      <c r="Z320">
        <f>X320-X324</f>
        <v>24</v>
      </c>
    </row>
    <row r="321" spans="1:26" ht="15.75">
      <c r="A321" s="1">
        <v>41143</v>
      </c>
      <c r="B321" s="9">
        <v>0.15872685185185184</v>
      </c>
      <c r="C321" s="22">
        <v>1</v>
      </c>
      <c r="D321" s="7">
        <v>6390</v>
      </c>
      <c r="E321" s="7">
        <v>68.05</v>
      </c>
      <c r="F321" s="7">
        <v>20.027777777777779</v>
      </c>
      <c r="G321" s="7">
        <v>28.504000000000001</v>
      </c>
      <c r="H321" s="7">
        <v>3.3820000000000001</v>
      </c>
      <c r="I321" s="7">
        <v>7.42</v>
      </c>
      <c r="J321" s="7">
        <v>7.1</v>
      </c>
      <c r="K321" s="7">
        <v>82.158199999999994</v>
      </c>
      <c r="L321">
        <v>165.11</v>
      </c>
      <c r="M321" t="s">
        <v>12</v>
      </c>
      <c r="N321" t="s">
        <v>10</v>
      </c>
      <c r="O321" t="s">
        <v>12</v>
      </c>
      <c r="P321">
        <v>40.049790999999999</v>
      </c>
      <c r="Q321">
        <v>-105.145899</v>
      </c>
      <c r="R321" t="s">
        <v>15</v>
      </c>
      <c r="S321" s="10" t="s">
        <v>23</v>
      </c>
      <c r="T321">
        <v>6730200</v>
      </c>
      <c r="U321" s="1">
        <v>41143</v>
      </c>
      <c r="V321" s="11">
        <v>0.15625</v>
      </c>
      <c r="W321">
        <v>5.37</v>
      </c>
      <c r="X321">
        <v>149</v>
      </c>
      <c r="Y321">
        <f>W321-W325</f>
        <v>8.0000000000000071E-2</v>
      </c>
      <c r="Z321">
        <f>X321-X325</f>
        <v>21</v>
      </c>
    </row>
    <row r="322" spans="1:26" ht="15.75">
      <c r="A322" s="1">
        <v>41144</v>
      </c>
      <c r="B322" s="9">
        <v>0.15872685185185184</v>
      </c>
      <c r="C322" s="22">
        <v>1</v>
      </c>
      <c r="D322" s="7">
        <v>7830</v>
      </c>
      <c r="E322" s="7">
        <v>69.319999999999993</v>
      </c>
      <c r="F322" s="7">
        <v>20.733333333333331</v>
      </c>
      <c r="G322" s="7">
        <v>28.504000000000001</v>
      </c>
      <c r="H322" s="7">
        <v>3.3820000000000001</v>
      </c>
      <c r="I322" s="7">
        <v>7.37</v>
      </c>
      <c r="J322" s="7">
        <v>6.89</v>
      </c>
      <c r="K322" s="7">
        <v>80.883099999999999</v>
      </c>
      <c r="L322">
        <v>179.69</v>
      </c>
      <c r="M322" t="s">
        <v>12</v>
      </c>
      <c r="N322" t="s">
        <v>10</v>
      </c>
      <c r="O322" t="s">
        <v>12</v>
      </c>
      <c r="P322">
        <v>40.049790999999999</v>
      </c>
      <c r="Q322">
        <v>-105.145899</v>
      </c>
      <c r="R322" t="s">
        <v>15</v>
      </c>
      <c r="S322" s="10" t="s">
        <v>23</v>
      </c>
      <c r="T322">
        <v>6730200</v>
      </c>
      <c r="U322" s="1">
        <v>41144</v>
      </c>
      <c r="V322" s="11">
        <v>0.15625</v>
      </c>
      <c r="W322">
        <v>5.27</v>
      </c>
      <c r="X322">
        <v>125</v>
      </c>
      <c r="Y322">
        <f>W322-W326</f>
        <v>4.9999999999999822E-2</v>
      </c>
      <c r="Z322">
        <f>X322-X326</f>
        <v>12</v>
      </c>
    </row>
    <row r="323" spans="1:26" ht="15.75">
      <c r="A323" s="1">
        <v>41145</v>
      </c>
      <c r="B323" s="9">
        <v>0.15872685185185184</v>
      </c>
      <c r="C323" s="22">
        <v>1</v>
      </c>
      <c r="D323" s="7">
        <v>9270</v>
      </c>
      <c r="E323" s="7">
        <v>68.900000000000006</v>
      </c>
      <c r="F323" s="7">
        <v>20.500000000000004</v>
      </c>
      <c r="G323" s="7">
        <v>28.504000000000001</v>
      </c>
      <c r="H323" s="7">
        <v>3.323</v>
      </c>
      <c r="I323" s="7">
        <v>7.48</v>
      </c>
      <c r="J323" s="7">
        <v>7.09</v>
      </c>
      <c r="K323" s="7">
        <v>82.756799999999998</v>
      </c>
      <c r="L323">
        <v>181.12</v>
      </c>
      <c r="M323" t="s">
        <v>12</v>
      </c>
      <c r="N323" t="s">
        <v>10</v>
      </c>
      <c r="O323" t="s">
        <v>12</v>
      </c>
      <c r="P323">
        <v>40.049790999999999</v>
      </c>
      <c r="Q323">
        <v>-105.145899</v>
      </c>
      <c r="R323" t="s">
        <v>15</v>
      </c>
      <c r="S323" s="10" t="s">
        <v>23</v>
      </c>
      <c r="T323">
        <v>6730200</v>
      </c>
      <c r="U323" s="1">
        <v>41145</v>
      </c>
      <c r="V323" s="11">
        <v>0.15625</v>
      </c>
      <c r="W323">
        <v>5.32</v>
      </c>
      <c r="X323">
        <v>136</v>
      </c>
      <c r="Y323">
        <f>W323-W327</f>
        <v>0.15000000000000036</v>
      </c>
      <c r="Z323">
        <f>X323-X327</f>
        <v>34</v>
      </c>
    </row>
    <row r="324" spans="1:26" ht="15.75">
      <c r="A324" s="1">
        <v>41146</v>
      </c>
      <c r="B324" s="9">
        <v>0.15872685185185184</v>
      </c>
      <c r="C324" s="22">
        <v>1</v>
      </c>
      <c r="D324" s="7">
        <v>10710</v>
      </c>
      <c r="E324" s="7">
        <v>69.150000000000006</v>
      </c>
      <c r="F324" s="7">
        <v>20.638888888888893</v>
      </c>
      <c r="G324" s="7">
        <v>28.504000000000001</v>
      </c>
      <c r="H324" s="7">
        <v>3.323</v>
      </c>
      <c r="I324" s="7">
        <v>7.46</v>
      </c>
      <c r="J324" s="7">
        <v>7</v>
      </c>
      <c r="K324" s="7">
        <v>81.957400000000007</v>
      </c>
      <c r="L324">
        <v>177.47</v>
      </c>
      <c r="M324" t="s">
        <v>12</v>
      </c>
      <c r="N324" t="s">
        <v>10</v>
      </c>
      <c r="O324" t="s">
        <v>12</v>
      </c>
      <c r="P324">
        <v>40.049790999999999</v>
      </c>
      <c r="Q324">
        <v>-105.145899</v>
      </c>
      <c r="R324" t="s">
        <v>15</v>
      </c>
      <c r="S324" s="10" t="s">
        <v>23</v>
      </c>
      <c r="T324">
        <v>6730200</v>
      </c>
      <c r="U324" s="1">
        <v>41146</v>
      </c>
      <c r="V324" s="11">
        <v>0.15625</v>
      </c>
      <c r="W324">
        <v>5.29</v>
      </c>
      <c r="X324">
        <v>128</v>
      </c>
      <c r="Y324">
        <f>W324-W328</f>
        <v>0.20000000000000018</v>
      </c>
      <c r="Z324">
        <f>X324-X328</f>
        <v>40</v>
      </c>
    </row>
    <row r="325" spans="1:26" ht="15.75">
      <c r="A325" s="1">
        <v>41147</v>
      </c>
      <c r="B325" s="9">
        <v>0.15872685185185184</v>
      </c>
      <c r="C325" s="22">
        <v>1</v>
      </c>
      <c r="D325" s="7">
        <v>12150</v>
      </c>
      <c r="E325" s="7">
        <v>67.83</v>
      </c>
      <c r="F325" s="7">
        <v>19.905555555555555</v>
      </c>
      <c r="G325" s="7">
        <v>28.504000000000001</v>
      </c>
      <c r="H325" s="7">
        <v>3.294</v>
      </c>
      <c r="I325" s="7">
        <v>7.44</v>
      </c>
      <c r="J325" s="7">
        <v>7.16</v>
      </c>
      <c r="K325" s="7">
        <v>82.642600000000002</v>
      </c>
      <c r="L325">
        <v>173.59</v>
      </c>
      <c r="M325" t="s">
        <v>12</v>
      </c>
      <c r="N325" t="s">
        <v>10</v>
      </c>
      <c r="O325" t="s">
        <v>12</v>
      </c>
      <c r="P325">
        <v>40.049790999999999</v>
      </c>
      <c r="Q325">
        <v>-105.145899</v>
      </c>
      <c r="R325" t="s">
        <v>15</v>
      </c>
      <c r="S325" s="10" t="s">
        <v>23</v>
      </c>
      <c r="T325">
        <v>6730200</v>
      </c>
      <c r="U325" s="1">
        <v>41147</v>
      </c>
      <c r="V325" s="11">
        <v>0.15625</v>
      </c>
      <c r="W325">
        <v>5.29</v>
      </c>
      <c r="X325">
        <v>128</v>
      </c>
      <c r="Y325">
        <f>W325-W329</f>
        <v>0.30999999999999961</v>
      </c>
      <c r="Z325">
        <f>X325-X329</f>
        <v>60</v>
      </c>
    </row>
    <row r="326" spans="1:26" ht="15.75">
      <c r="A326" s="1">
        <v>41148</v>
      </c>
      <c r="B326" s="9">
        <v>0.15872685185185184</v>
      </c>
      <c r="C326" s="22">
        <v>1</v>
      </c>
      <c r="D326" s="7">
        <v>13590</v>
      </c>
      <c r="E326" s="7">
        <v>68.13</v>
      </c>
      <c r="F326" s="7">
        <v>20.072222222222219</v>
      </c>
      <c r="G326" s="7">
        <v>28.504000000000001</v>
      </c>
      <c r="H326" s="7">
        <v>3.323</v>
      </c>
      <c r="I326" s="7">
        <v>7.44</v>
      </c>
      <c r="J326" s="7">
        <v>7.11</v>
      </c>
      <c r="K326" s="7">
        <v>82.290499999999994</v>
      </c>
      <c r="L326">
        <v>181.56</v>
      </c>
      <c r="M326" t="s">
        <v>12</v>
      </c>
      <c r="N326" t="s">
        <v>10</v>
      </c>
      <c r="O326" t="s">
        <v>12</v>
      </c>
      <c r="P326">
        <v>40.049790999999999</v>
      </c>
      <c r="Q326">
        <v>-105.145899</v>
      </c>
      <c r="R326" t="s">
        <v>15</v>
      </c>
      <c r="S326" s="10" t="s">
        <v>23</v>
      </c>
      <c r="T326">
        <v>6730200</v>
      </c>
      <c r="U326" s="1">
        <v>41148</v>
      </c>
      <c r="V326" s="11">
        <v>0.15625</v>
      </c>
      <c r="W326">
        <v>5.22</v>
      </c>
      <c r="X326">
        <v>113</v>
      </c>
      <c r="Y326">
        <f>W326-W330</f>
        <v>0.17999999999999972</v>
      </c>
      <c r="Z326">
        <f>X326-X330</f>
        <v>35</v>
      </c>
    </row>
    <row r="327" spans="1:26" ht="15.75">
      <c r="A327" s="1">
        <v>41149</v>
      </c>
      <c r="B327" s="9">
        <v>0.15872685185185184</v>
      </c>
      <c r="C327" s="22">
        <v>1</v>
      </c>
      <c r="D327" s="7">
        <v>15030</v>
      </c>
      <c r="E327" s="7">
        <v>68.83</v>
      </c>
      <c r="F327" s="7">
        <v>20.461111111111112</v>
      </c>
      <c r="G327" s="7">
        <v>28.504000000000001</v>
      </c>
      <c r="H327" s="7">
        <v>3.2639999999999998</v>
      </c>
      <c r="I327" s="7">
        <v>7.42</v>
      </c>
      <c r="J327" s="7">
        <v>7.02</v>
      </c>
      <c r="K327" s="7">
        <v>81.950500000000005</v>
      </c>
      <c r="L327">
        <v>198.75</v>
      </c>
      <c r="M327" t="s">
        <v>12</v>
      </c>
      <c r="N327" t="s">
        <v>10</v>
      </c>
      <c r="O327" t="s">
        <v>12</v>
      </c>
      <c r="P327">
        <v>40.049790999999999</v>
      </c>
      <c r="Q327">
        <v>-105.145899</v>
      </c>
      <c r="R327" t="s">
        <v>15</v>
      </c>
      <c r="S327" s="10" t="s">
        <v>23</v>
      </c>
      <c r="T327">
        <v>6730200</v>
      </c>
      <c r="U327" s="1">
        <v>41149</v>
      </c>
      <c r="V327" s="11">
        <v>0.15625</v>
      </c>
      <c r="W327">
        <v>5.17</v>
      </c>
      <c r="X327">
        <v>102</v>
      </c>
      <c r="Y327">
        <f>W327-W331</f>
        <v>0.12000000000000011</v>
      </c>
      <c r="Z327">
        <f>X327-X331</f>
        <v>22</v>
      </c>
    </row>
    <row r="328" spans="1:26" ht="15.75">
      <c r="A328" s="1">
        <v>41150</v>
      </c>
      <c r="B328" s="9">
        <v>0.15872685185185184</v>
      </c>
      <c r="C328" s="22">
        <v>1</v>
      </c>
      <c r="D328" s="7">
        <v>16470</v>
      </c>
      <c r="E328" s="7">
        <v>68.67</v>
      </c>
      <c r="F328" s="7">
        <v>20.372222222222224</v>
      </c>
      <c r="G328" s="7">
        <v>28.504000000000001</v>
      </c>
      <c r="H328" s="7">
        <v>3.2639999999999998</v>
      </c>
      <c r="I328" s="7">
        <v>7.39</v>
      </c>
      <c r="J328" s="7">
        <v>6.88</v>
      </c>
      <c r="K328" s="7">
        <v>80.110100000000003</v>
      </c>
      <c r="L328">
        <v>222.39</v>
      </c>
      <c r="M328" t="s">
        <v>12</v>
      </c>
      <c r="N328" t="s">
        <v>10</v>
      </c>
      <c r="O328" t="s">
        <v>12</v>
      </c>
      <c r="P328">
        <v>40.049790999999999</v>
      </c>
      <c r="Q328">
        <v>-105.145899</v>
      </c>
      <c r="R328" t="s">
        <v>15</v>
      </c>
      <c r="S328" s="10" t="s">
        <v>23</v>
      </c>
      <c r="T328">
        <v>6730200</v>
      </c>
      <c r="U328" s="1">
        <v>41150</v>
      </c>
      <c r="V328" s="11">
        <v>0.15625</v>
      </c>
      <c r="W328">
        <v>5.09</v>
      </c>
      <c r="X328">
        <v>88</v>
      </c>
      <c r="Y328">
        <f>W328-W332</f>
        <v>9.9999999999997868E-3</v>
      </c>
      <c r="Z328">
        <f>X328-X332</f>
        <v>2</v>
      </c>
    </row>
    <row r="329" spans="1:26" ht="15.75">
      <c r="A329" s="1">
        <v>41151</v>
      </c>
      <c r="B329" s="9">
        <v>0.15872685185185184</v>
      </c>
      <c r="C329" s="22">
        <v>1</v>
      </c>
      <c r="D329" s="7">
        <v>17910</v>
      </c>
      <c r="E329" s="7">
        <v>68.069999999999993</v>
      </c>
      <c r="F329" s="7">
        <v>20.038888888888884</v>
      </c>
      <c r="G329" s="7">
        <v>28.504000000000001</v>
      </c>
      <c r="H329" s="7">
        <v>3.294</v>
      </c>
      <c r="I329" s="7">
        <v>7.71</v>
      </c>
      <c r="J329" s="7">
        <v>8.2899999999999991</v>
      </c>
      <c r="K329" s="7">
        <v>95.907700000000006</v>
      </c>
      <c r="L329">
        <v>57.71</v>
      </c>
      <c r="M329" t="s">
        <v>12</v>
      </c>
      <c r="N329" t="s">
        <v>10</v>
      </c>
      <c r="O329" t="s">
        <v>12</v>
      </c>
      <c r="P329">
        <v>40.049790999999999</v>
      </c>
      <c r="Q329">
        <v>-105.145899</v>
      </c>
      <c r="R329" t="s">
        <v>15</v>
      </c>
      <c r="S329" s="10" t="s">
        <v>23</v>
      </c>
      <c r="T329">
        <v>6730200</v>
      </c>
      <c r="U329" s="1">
        <v>41151</v>
      </c>
      <c r="V329" s="11">
        <v>0.15625</v>
      </c>
      <c r="W329">
        <v>4.9800000000000004</v>
      </c>
      <c r="X329">
        <v>68</v>
      </c>
      <c r="Y329">
        <f>W329-W333</f>
        <v>-0.12999999999999989</v>
      </c>
      <c r="Z329">
        <f>X329-X333</f>
        <v>-22</v>
      </c>
    </row>
    <row r="330" spans="1:26" ht="15.75">
      <c r="A330" s="1">
        <v>41152</v>
      </c>
      <c r="B330" s="9">
        <v>0.15872685185185184</v>
      </c>
      <c r="C330" s="22">
        <v>1</v>
      </c>
      <c r="D330" s="7">
        <v>19350</v>
      </c>
      <c r="E330" s="7">
        <v>68.930000000000007</v>
      </c>
      <c r="F330" s="7">
        <v>20.516666666666673</v>
      </c>
      <c r="G330" s="7">
        <v>28.504000000000001</v>
      </c>
      <c r="H330" s="7">
        <v>3.2639999999999998</v>
      </c>
      <c r="I330" s="7">
        <v>7.48</v>
      </c>
      <c r="J330" s="7">
        <v>6.99</v>
      </c>
      <c r="K330" s="7">
        <v>81.723299999999995</v>
      </c>
      <c r="L330">
        <v>234.77</v>
      </c>
      <c r="M330" t="s">
        <v>12</v>
      </c>
      <c r="N330" t="s">
        <v>10</v>
      </c>
      <c r="O330" t="s">
        <v>12</v>
      </c>
      <c r="P330">
        <v>40.049790999999999</v>
      </c>
      <c r="Q330">
        <v>-105.145899</v>
      </c>
      <c r="R330" t="s">
        <v>15</v>
      </c>
      <c r="S330" s="10" t="s">
        <v>23</v>
      </c>
      <c r="T330">
        <v>6730200</v>
      </c>
      <c r="U330" s="1">
        <v>41152</v>
      </c>
      <c r="V330" s="11">
        <v>0.15625</v>
      </c>
      <c r="W330">
        <v>5.04</v>
      </c>
      <c r="X330">
        <v>78</v>
      </c>
      <c r="Y330">
        <f>W330-W334</f>
        <v>-5.9999999999999609E-2</v>
      </c>
      <c r="Z330">
        <f>X330-X334</f>
        <v>-10</v>
      </c>
    </row>
    <row r="331" spans="1:26" ht="15.75">
      <c r="A331" s="1">
        <v>41153</v>
      </c>
      <c r="B331" s="9">
        <v>0.15872685185185184</v>
      </c>
      <c r="C331" s="22">
        <v>1</v>
      </c>
      <c r="D331" s="7">
        <v>20790</v>
      </c>
      <c r="E331" s="7">
        <v>69.13</v>
      </c>
      <c r="F331" s="7">
        <v>20.627777777777776</v>
      </c>
      <c r="G331" s="7">
        <v>28.504000000000001</v>
      </c>
      <c r="H331" s="7">
        <v>3.2639999999999998</v>
      </c>
      <c r="I331" s="7">
        <v>7.48</v>
      </c>
      <c r="J331" s="7">
        <v>7.01</v>
      </c>
      <c r="K331" s="7">
        <v>82.050200000000004</v>
      </c>
      <c r="L331">
        <v>224.25</v>
      </c>
      <c r="M331" t="s">
        <v>12</v>
      </c>
      <c r="N331" t="s">
        <v>10</v>
      </c>
      <c r="O331" t="s">
        <v>12</v>
      </c>
      <c r="P331">
        <v>40.049790999999999</v>
      </c>
      <c r="Q331">
        <v>-105.145899</v>
      </c>
      <c r="R331" t="s">
        <v>15</v>
      </c>
      <c r="S331" s="10" t="s">
        <v>23</v>
      </c>
      <c r="T331">
        <v>6730200</v>
      </c>
      <c r="U331" s="1">
        <v>41153</v>
      </c>
      <c r="V331" s="11">
        <v>0.15625</v>
      </c>
      <c r="W331">
        <v>5.05</v>
      </c>
      <c r="X331">
        <v>80</v>
      </c>
      <c r="Y331">
        <f>W331-W335</f>
        <v>-4.9999999999999822E-2</v>
      </c>
      <c r="Z331">
        <f>X331-X335</f>
        <v>-8</v>
      </c>
    </row>
    <row r="332" spans="1:26" ht="15.75">
      <c r="A332" s="1">
        <v>41154</v>
      </c>
      <c r="B332" s="9">
        <v>0.15872685185185184</v>
      </c>
      <c r="C332" s="22">
        <v>1</v>
      </c>
      <c r="D332" s="7">
        <v>22230</v>
      </c>
      <c r="E332" s="7">
        <v>69.2</v>
      </c>
      <c r="F332" s="7">
        <v>20.666666666666668</v>
      </c>
      <c r="G332" s="7">
        <v>28.504000000000001</v>
      </c>
      <c r="H332" s="7">
        <v>3.2349999999999999</v>
      </c>
      <c r="I332" s="7">
        <v>7.49</v>
      </c>
      <c r="J332" s="7">
        <v>7.08</v>
      </c>
      <c r="K332" s="7">
        <v>82.948800000000006</v>
      </c>
      <c r="L332">
        <v>213.41</v>
      </c>
      <c r="M332" t="s">
        <v>12</v>
      </c>
      <c r="N332" t="s">
        <v>10</v>
      </c>
      <c r="O332" t="s">
        <v>12</v>
      </c>
      <c r="P332">
        <v>40.049790999999999</v>
      </c>
      <c r="Q332">
        <v>-105.145899</v>
      </c>
      <c r="R332" t="s">
        <v>15</v>
      </c>
      <c r="S332" s="10" t="s">
        <v>23</v>
      </c>
      <c r="T332">
        <v>6730200</v>
      </c>
      <c r="U332" s="1">
        <v>41154</v>
      </c>
      <c r="V332" s="11">
        <v>0.15625</v>
      </c>
      <c r="W332">
        <v>5.08</v>
      </c>
      <c r="X332">
        <v>86</v>
      </c>
      <c r="Y332">
        <f>W332-W336</f>
        <v>-1.9999999999999574E-2</v>
      </c>
      <c r="Z332">
        <f>X332-X336</f>
        <v>-2</v>
      </c>
    </row>
    <row r="333" spans="1:26" ht="15.75">
      <c r="A333" s="1">
        <v>41155</v>
      </c>
      <c r="B333" s="9">
        <v>0.15872685185185184</v>
      </c>
      <c r="C333" s="22">
        <v>1</v>
      </c>
      <c r="D333" s="7">
        <v>23670</v>
      </c>
      <c r="E333" s="7">
        <v>69.16</v>
      </c>
      <c r="F333" s="7">
        <v>20.644444444444442</v>
      </c>
      <c r="G333" s="7">
        <v>28.504000000000001</v>
      </c>
      <c r="H333" s="7">
        <v>3.2639999999999998</v>
      </c>
      <c r="I333" s="7">
        <v>7.54</v>
      </c>
      <c r="J333" s="7">
        <v>7.14</v>
      </c>
      <c r="K333" s="7">
        <v>83.661699999999996</v>
      </c>
      <c r="L333">
        <v>205.42</v>
      </c>
      <c r="M333" t="s">
        <v>12</v>
      </c>
      <c r="N333" t="s">
        <v>10</v>
      </c>
      <c r="O333" t="s">
        <v>12</v>
      </c>
      <c r="P333">
        <v>40.049790999999999</v>
      </c>
      <c r="Q333">
        <v>-105.145899</v>
      </c>
      <c r="R333" t="s">
        <v>15</v>
      </c>
      <c r="S333" s="10" t="s">
        <v>23</v>
      </c>
      <c r="T333">
        <v>6730200</v>
      </c>
      <c r="U333" s="1">
        <v>41155</v>
      </c>
      <c r="V333" s="11">
        <v>0.15625</v>
      </c>
      <c r="W333">
        <v>5.1100000000000003</v>
      </c>
      <c r="X333">
        <v>90</v>
      </c>
      <c r="Y333">
        <f>W333-W337</f>
        <v>1.0000000000000675E-2</v>
      </c>
      <c r="Z333">
        <f>X333-X337</f>
        <v>2</v>
      </c>
    </row>
    <row r="334" spans="1:26" ht="15.75">
      <c r="A334" s="1">
        <v>41156</v>
      </c>
      <c r="B334" s="9">
        <v>0.15872685185185184</v>
      </c>
      <c r="C334" s="22">
        <v>1</v>
      </c>
      <c r="D334" s="7">
        <v>25110</v>
      </c>
      <c r="E334" s="7">
        <v>68.12</v>
      </c>
      <c r="F334" s="7">
        <v>20.06666666666667</v>
      </c>
      <c r="G334" s="7">
        <v>28.504000000000001</v>
      </c>
      <c r="H334" s="7">
        <v>3.2349999999999999</v>
      </c>
      <c r="I334" s="7">
        <v>7.54</v>
      </c>
      <c r="J334" s="7">
        <v>7.2</v>
      </c>
      <c r="K334" s="7">
        <v>83.406999999999996</v>
      </c>
      <c r="L334">
        <v>200.84</v>
      </c>
      <c r="M334" t="s">
        <v>12</v>
      </c>
      <c r="N334" t="s">
        <v>10</v>
      </c>
      <c r="O334" t="s">
        <v>12</v>
      </c>
      <c r="P334">
        <v>40.049790999999999</v>
      </c>
      <c r="Q334">
        <v>-105.145899</v>
      </c>
      <c r="R334" t="s">
        <v>15</v>
      </c>
      <c r="S334" s="10" t="s">
        <v>23</v>
      </c>
      <c r="T334">
        <v>6730200</v>
      </c>
      <c r="U334" s="1">
        <v>41156</v>
      </c>
      <c r="V334" s="11">
        <v>0.15625</v>
      </c>
      <c r="W334">
        <v>5.0999999999999996</v>
      </c>
      <c r="X334">
        <v>88</v>
      </c>
      <c r="Y334">
        <f>W334-W338</f>
        <v>-0.29000000000000004</v>
      </c>
      <c r="Z334">
        <f>X334-X338</f>
        <v>-67</v>
      </c>
    </row>
    <row r="335" spans="1:26" ht="15.75">
      <c r="A335" s="1">
        <v>41157</v>
      </c>
      <c r="B335" s="9">
        <v>0.15872685185185184</v>
      </c>
      <c r="C335" s="22">
        <v>1</v>
      </c>
      <c r="D335" s="7">
        <v>26550</v>
      </c>
      <c r="E335" s="7">
        <v>67.13</v>
      </c>
      <c r="F335" s="7">
        <v>19.516666666666666</v>
      </c>
      <c r="G335" s="7">
        <v>28.504000000000001</v>
      </c>
      <c r="H335" s="7">
        <v>3.2050000000000001</v>
      </c>
      <c r="I335" s="7">
        <v>7.53</v>
      </c>
      <c r="J335" s="7">
        <v>7.25</v>
      </c>
      <c r="K335" s="7">
        <v>83.030799999999999</v>
      </c>
      <c r="L335">
        <v>199.28</v>
      </c>
      <c r="M335" t="s">
        <v>12</v>
      </c>
      <c r="N335" t="s">
        <v>10</v>
      </c>
      <c r="O335" t="s">
        <v>12</v>
      </c>
      <c r="P335">
        <v>40.049790999999999</v>
      </c>
      <c r="Q335">
        <v>-105.145899</v>
      </c>
      <c r="R335" t="s">
        <v>15</v>
      </c>
      <c r="S335" s="10" t="s">
        <v>23</v>
      </c>
      <c r="T335">
        <v>6730200</v>
      </c>
      <c r="U335" s="1">
        <v>41157</v>
      </c>
      <c r="V335" s="11">
        <v>0.15625</v>
      </c>
      <c r="W335">
        <v>5.0999999999999996</v>
      </c>
      <c r="X335">
        <v>88</v>
      </c>
      <c r="Y335">
        <f>W335-W339</f>
        <v>-0.28000000000000025</v>
      </c>
      <c r="Z335">
        <f>X335-X339</f>
        <v>-64</v>
      </c>
    </row>
    <row r="336" spans="1:26" ht="15.75">
      <c r="A336" s="1">
        <v>41158</v>
      </c>
      <c r="B336" s="9">
        <v>0.15872685185185184</v>
      </c>
      <c r="C336" s="22">
        <v>1</v>
      </c>
      <c r="D336" s="7">
        <v>27990</v>
      </c>
      <c r="E336" s="7">
        <v>66.540000000000006</v>
      </c>
      <c r="F336" s="7">
        <v>19.188888888888894</v>
      </c>
      <c r="G336" s="7">
        <v>28.504000000000001</v>
      </c>
      <c r="H336" s="7">
        <v>3.2050000000000001</v>
      </c>
      <c r="I336" s="7">
        <v>7.51</v>
      </c>
      <c r="J336" s="7">
        <v>7.28</v>
      </c>
      <c r="K336" s="7">
        <v>82.825299999999999</v>
      </c>
      <c r="L336">
        <v>203.68</v>
      </c>
      <c r="M336" t="s">
        <v>12</v>
      </c>
      <c r="N336" t="s">
        <v>10</v>
      </c>
      <c r="O336" t="s">
        <v>12</v>
      </c>
      <c r="P336">
        <v>40.049790999999999</v>
      </c>
      <c r="Q336">
        <v>-105.145899</v>
      </c>
      <c r="R336" t="s">
        <v>15</v>
      </c>
      <c r="S336" s="10" t="s">
        <v>23</v>
      </c>
      <c r="T336">
        <v>6730200</v>
      </c>
      <c r="U336" s="1">
        <v>41158</v>
      </c>
      <c r="V336" s="11">
        <v>0.15625</v>
      </c>
      <c r="W336">
        <v>5.0999999999999996</v>
      </c>
      <c r="X336">
        <v>88</v>
      </c>
      <c r="Y336">
        <f>W336-W340</f>
        <v>-0.28000000000000025</v>
      </c>
      <c r="Z336">
        <f>X336-X340</f>
        <v>-64</v>
      </c>
    </row>
    <row r="337" spans="1:26" ht="15.75">
      <c r="A337" s="1">
        <v>41159</v>
      </c>
      <c r="B337" s="9">
        <v>0.15872685185185184</v>
      </c>
      <c r="C337" s="22">
        <v>1</v>
      </c>
      <c r="D337" s="7">
        <v>29430</v>
      </c>
      <c r="E337" s="7">
        <v>66.7</v>
      </c>
      <c r="F337" s="7">
        <v>19.277777777777779</v>
      </c>
      <c r="G337" s="7">
        <v>28.504000000000001</v>
      </c>
      <c r="H337" s="7">
        <v>3.2050000000000001</v>
      </c>
      <c r="I337" s="7">
        <v>7.53</v>
      </c>
      <c r="J337" s="7">
        <v>7.37</v>
      </c>
      <c r="K337" s="7">
        <v>84.032399999999996</v>
      </c>
      <c r="L337">
        <v>202.46</v>
      </c>
      <c r="M337" t="s">
        <v>12</v>
      </c>
      <c r="N337" t="s">
        <v>10</v>
      </c>
      <c r="O337" t="s">
        <v>12</v>
      </c>
      <c r="P337">
        <v>40.049790999999999</v>
      </c>
      <c r="Q337">
        <v>-105.145899</v>
      </c>
      <c r="R337" t="s">
        <v>15</v>
      </c>
      <c r="S337" s="10" t="s">
        <v>23</v>
      </c>
      <c r="T337">
        <v>6730200</v>
      </c>
      <c r="U337" s="1">
        <v>41159</v>
      </c>
      <c r="V337" s="11">
        <v>0.15625</v>
      </c>
      <c r="W337">
        <v>5.0999999999999996</v>
      </c>
      <c r="X337">
        <v>88</v>
      </c>
      <c r="Y337">
        <f>W337-W341</f>
        <v>-0.28000000000000025</v>
      </c>
      <c r="Z337">
        <f>X337-X341</f>
        <v>-64</v>
      </c>
    </row>
    <row r="338" spans="1:26" ht="15.75">
      <c r="A338" s="1">
        <v>41139</v>
      </c>
      <c r="B338" s="9">
        <v>0.16914351851851853</v>
      </c>
      <c r="C338" s="22">
        <v>1</v>
      </c>
      <c r="D338" s="7">
        <v>645</v>
      </c>
      <c r="E338" s="7">
        <v>67.900000000000006</v>
      </c>
      <c r="F338" s="7">
        <v>19.94444444444445</v>
      </c>
      <c r="G338" s="7">
        <v>28.504000000000001</v>
      </c>
      <c r="H338" s="7">
        <v>3.5</v>
      </c>
      <c r="I338" s="7">
        <v>7.5</v>
      </c>
      <c r="J338" s="7">
        <v>7.36</v>
      </c>
      <c r="K338" s="7">
        <v>85.045500000000004</v>
      </c>
      <c r="L338">
        <v>160.94</v>
      </c>
      <c r="M338" t="s">
        <v>12</v>
      </c>
      <c r="N338" t="s">
        <v>10</v>
      </c>
      <c r="O338" t="s">
        <v>12</v>
      </c>
      <c r="P338">
        <v>40.049790999999999</v>
      </c>
      <c r="Q338">
        <v>-105.145899</v>
      </c>
      <c r="R338" t="s">
        <v>15</v>
      </c>
      <c r="S338" s="10" t="s">
        <v>23</v>
      </c>
      <c r="T338">
        <v>6730200</v>
      </c>
      <c r="U338" s="1">
        <v>41139</v>
      </c>
      <c r="V338" s="11">
        <v>0.16666666666666666</v>
      </c>
      <c r="W338">
        <v>5.39</v>
      </c>
      <c r="X338">
        <v>155</v>
      </c>
      <c r="Y338">
        <f>W338-W342</f>
        <v>1.9999999999999574E-2</v>
      </c>
      <c r="Z338">
        <f>X338-X342</f>
        <v>6</v>
      </c>
    </row>
    <row r="339" spans="1:26" ht="15.75">
      <c r="A339" s="1">
        <v>41140</v>
      </c>
      <c r="B339" s="9">
        <v>0.16914351851851853</v>
      </c>
      <c r="C339" s="22">
        <v>1</v>
      </c>
      <c r="D339" s="7">
        <v>2085</v>
      </c>
      <c r="E339" s="7">
        <v>68.180000000000007</v>
      </c>
      <c r="F339" s="7">
        <v>20.100000000000005</v>
      </c>
      <c r="G339" s="7">
        <v>28.504000000000001</v>
      </c>
      <c r="H339" s="7">
        <v>3.47</v>
      </c>
      <c r="I339" s="7">
        <v>7.48</v>
      </c>
      <c r="J339" s="7">
        <v>7.22</v>
      </c>
      <c r="K339" s="7">
        <v>83.692599999999999</v>
      </c>
      <c r="L339">
        <v>163.13999999999999</v>
      </c>
      <c r="M339" t="s">
        <v>12</v>
      </c>
      <c r="N339" t="s">
        <v>10</v>
      </c>
      <c r="O339" t="s">
        <v>12</v>
      </c>
      <c r="P339">
        <v>40.049790999999999</v>
      </c>
      <c r="Q339">
        <v>-105.145899</v>
      </c>
      <c r="R339" t="s">
        <v>15</v>
      </c>
      <c r="S339" s="10" t="s">
        <v>23</v>
      </c>
      <c r="T339">
        <v>6730200</v>
      </c>
      <c r="U339" s="1">
        <v>41140</v>
      </c>
      <c r="V339" s="11">
        <v>0.16666666666666666</v>
      </c>
      <c r="W339">
        <v>5.38</v>
      </c>
      <c r="X339">
        <v>152</v>
      </c>
      <c r="Y339">
        <f>W339-W343</f>
        <v>0.11000000000000032</v>
      </c>
      <c r="Z339">
        <f>X339-X343</f>
        <v>27</v>
      </c>
    </row>
    <row r="340" spans="1:26" ht="15.75">
      <c r="A340" s="1">
        <v>41141</v>
      </c>
      <c r="B340" s="9">
        <v>0.16914351851851853</v>
      </c>
      <c r="C340" s="22">
        <v>1</v>
      </c>
      <c r="D340" s="7">
        <v>3525</v>
      </c>
      <c r="E340" s="7">
        <v>68.319999999999993</v>
      </c>
      <c r="F340" s="7">
        <v>20.177777777777774</v>
      </c>
      <c r="G340" s="7">
        <v>28.504000000000001</v>
      </c>
      <c r="H340" s="7">
        <v>3.47</v>
      </c>
      <c r="I340" s="7">
        <v>7.45</v>
      </c>
      <c r="J340" s="7">
        <v>7.17</v>
      </c>
      <c r="K340" s="7">
        <v>83.180499999999995</v>
      </c>
      <c r="L340">
        <v>163.05000000000001</v>
      </c>
      <c r="M340" t="s">
        <v>12</v>
      </c>
      <c r="N340" t="s">
        <v>10</v>
      </c>
      <c r="O340" t="s">
        <v>12</v>
      </c>
      <c r="P340">
        <v>40.049790999999999</v>
      </c>
      <c r="Q340">
        <v>-105.145899</v>
      </c>
      <c r="R340" t="s">
        <v>15</v>
      </c>
      <c r="S340" s="10" t="s">
        <v>23</v>
      </c>
      <c r="T340">
        <v>6730200</v>
      </c>
      <c r="U340" s="1">
        <v>41141</v>
      </c>
      <c r="V340" s="11">
        <v>0.16666666666666666</v>
      </c>
      <c r="W340">
        <v>5.38</v>
      </c>
      <c r="X340">
        <v>152</v>
      </c>
      <c r="Y340">
        <f>W340-W344</f>
        <v>5.9999999999999609E-2</v>
      </c>
      <c r="Z340">
        <f>X340-X344</f>
        <v>16</v>
      </c>
    </row>
    <row r="341" spans="1:26" ht="15.75">
      <c r="A341" s="1">
        <v>41142</v>
      </c>
      <c r="B341" s="9">
        <v>0.16914351851851853</v>
      </c>
      <c r="C341" s="22">
        <v>1</v>
      </c>
      <c r="D341" s="7">
        <v>4965</v>
      </c>
      <c r="E341" s="7">
        <v>68.319999999999993</v>
      </c>
      <c r="F341" s="7">
        <v>20.177777777777774</v>
      </c>
      <c r="G341" s="7">
        <v>28.504000000000001</v>
      </c>
      <c r="H341" s="7">
        <v>3.4409999999999998</v>
      </c>
      <c r="I341" s="7">
        <v>7.4</v>
      </c>
      <c r="J341" s="7">
        <v>7.09</v>
      </c>
      <c r="K341" s="7">
        <v>82.2654</v>
      </c>
      <c r="L341">
        <v>158.43</v>
      </c>
      <c r="M341" t="s">
        <v>12</v>
      </c>
      <c r="N341" t="s">
        <v>10</v>
      </c>
      <c r="O341" t="s">
        <v>12</v>
      </c>
      <c r="P341">
        <v>40.049790999999999</v>
      </c>
      <c r="Q341">
        <v>-105.145899</v>
      </c>
      <c r="R341" t="s">
        <v>15</v>
      </c>
      <c r="S341" s="10" t="s">
        <v>23</v>
      </c>
      <c r="T341">
        <v>6730200</v>
      </c>
      <c r="U341" s="1">
        <v>41142</v>
      </c>
      <c r="V341" s="11">
        <v>0.16666666666666666</v>
      </c>
      <c r="W341">
        <v>5.38</v>
      </c>
      <c r="X341">
        <v>152</v>
      </c>
      <c r="Y341">
        <f>W341-W345</f>
        <v>8.9999999999999858E-2</v>
      </c>
      <c r="Z341">
        <f>X341-X345</f>
        <v>24</v>
      </c>
    </row>
    <row r="342" spans="1:26" ht="15.75">
      <c r="A342" s="1">
        <v>41143</v>
      </c>
      <c r="B342" s="9">
        <v>0.16914351851851853</v>
      </c>
      <c r="C342" s="22">
        <v>1</v>
      </c>
      <c r="D342" s="7">
        <v>6405</v>
      </c>
      <c r="E342" s="7">
        <v>68.010000000000005</v>
      </c>
      <c r="F342" s="7">
        <v>20.00555555555556</v>
      </c>
      <c r="G342" s="7">
        <v>28.504000000000001</v>
      </c>
      <c r="H342" s="7">
        <v>3.411</v>
      </c>
      <c r="I342" s="7">
        <v>7.42</v>
      </c>
      <c r="J342" s="7">
        <v>7.11</v>
      </c>
      <c r="K342" s="7">
        <v>82.249499999999998</v>
      </c>
      <c r="L342">
        <v>163.44</v>
      </c>
      <c r="M342" t="s">
        <v>12</v>
      </c>
      <c r="N342" t="s">
        <v>10</v>
      </c>
      <c r="O342" t="s">
        <v>12</v>
      </c>
      <c r="P342">
        <v>40.049790999999999</v>
      </c>
      <c r="Q342">
        <v>-105.145899</v>
      </c>
      <c r="R342" t="s">
        <v>15</v>
      </c>
      <c r="S342" s="10" t="s">
        <v>23</v>
      </c>
      <c r="T342">
        <v>6730200</v>
      </c>
      <c r="U342" s="1">
        <v>41143</v>
      </c>
      <c r="V342" s="11">
        <v>0.16666666666666666</v>
      </c>
      <c r="W342">
        <v>5.37</v>
      </c>
      <c r="X342">
        <v>149</v>
      </c>
      <c r="Y342">
        <f>W342-W346</f>
        <v>8.0000000000000071E-2</v>
      </c>
      <c r="Z342">
        <f>X342-X346</f>
        <v>21</v>
      </c>
    </row>
    <row r="343" spans="1:26" ht="15.75">
      <c r="A343" s="1">
        <v>41144</v>
      </c>
      <c r="B343" s="9">
        <v>0.16914351851851853</v>
      </c>
      <c r="C343" s="22">
        <v>1</v>
      </c>
      <c r="D343" s="7">
        <v>7845</v>
      </c>
      <c r="E343" s="7">
        <v>69.260000000000005</v>
      </c>
      <c r="F343" s="7">
        <v>20.700000000000003</v>
      </c>
      <c r="G343" s="7">
        <v>28.504000000000001</v>
      </c>
      <c r="H343" s="7">
        <v>3.3519999999999999</v>
      </c>
      <c r="I343" s="7">
        <v>7.39</v>
      </c>
      <c r="J343" s="7">
        <v>6.89</v>
      </c>
      <c r="K343" s="7">
        <v>80.783500000000004</v>
      </c>
      <c r="L343">
        <v>177.02</v>
      </c>
      <c r="M343" t="s">
        <v>12</v>
      </c>
      <c r="N343" t="s">
        <v>10</v>
      </c>
      <c r="O343" t="s">
        <v>12</v>
      </c>
      <c r="P343">
        <v>40.049790999999999</v>
      </c>
      <c r="Q343">
        <v>-105.145899</v>
      </c>
      <c r="R343" t="s">
        <v>15</v>
      </c>
      <c r="S343" s="10" t="s">
        <v>23</v>
      </c>
      <c r="T343">
        <v>6730200</v>
      </c>
      <c r="U343" s="1">
        <v>41144</v>
      </c>
      <c r="V343" s="11">
        <v>0.16666666666666666</v>
      </c>
      <c r="W343">
        <v>5.27</v>
      </c>
      <c r="X343">
        <v>125</v>
      </c>
      <c r="Y343">
        <f>W343-W347</f>
        <v>4.9999999999999822E-2</v>
      </c>
      <c r="Z343">
        <f>X343-X347</f>
        <v>12</v>
      </c>
    </row>
    <row r="344" spans="1:26" ht="15.75">
      <c r="A344" s="1">
        <v>41145</v>
      </c>
      <c r="B344" s="9">
        <v>0.16914351851851853</v>
      </c>
      <c r="C344" s="22">
        <v>1</v>
      </c>
      <c r="D344" s="7">
        <v>9285</v>
      </c>
      <c r="E344" s="7">
        <v>68.819999999999993</v>
      </c>
      <c r="F344" s="7">
        <v>20.455555555555552</v>
      </c>
      <c r="G344" s="7">
        <v>28.504000000000001</v>
      </c>
      <c r="H344" s="7">
        <v>3.323</v>
      </c>
      <c r="I344" s="7">
        <v>7.47</v>
      </c>
      <c r="J344" s="7">
        <v>7.07</v>
      </c>
      <c r="K344" s="7">
        <v>82.539100000000005</v>
      </c>
      <c r="L344">
        <v>178.08</v>
      </c>
      <c r="M344" t="s">
        <v>12</v>
      </c>
      <c r="N344" t="s">
        <v>10</v>
      </c>
      <c r="O344" t="s">
        <v>12</v>
      </c>
      <c r="P344">
        <v>40.049790999999999</v>
      </c>
      <c r="Q344">
        <v>-105.145899</v>
      </c>
      <c r="R344" t="s">
        <v>15</v>
      </c>
      <c r="S344" s="10" t="s">
        <v>23</v>
      </c>
      <c r="T344">
        <v>6730200</v>
      </c>
      <c r="U344" s="1">
        <v>41145</v>
      </c>
      <c r="V344" s="11">
        <v>0.16666666666666666</v>
      </c>
      <c r="W344">
        <v>5.32</v>
      </c>
      <c r="X344">
        <v>136</v>
      </c>
      <c r="Y344">
        <f>W344-W348</f>
        <v>0.15000000000000036</v>
      </c>
      <c r="Z344">
        <f>X344-X348</f>
        <v>34</v>
      </c>
    </row>
    <row r="345" spans="1:26" ht="15.75">
      <c r="A345" s="1">
        <v>41146</v>
      </c>
      <c r="B345" s="9">
        <v>0.16914351851851853</v>
      </c>
      <c r="C345" s="22">
        <v>1</v>
      </c>
      <c r="D345" s="7">
        <v>10725</v>
      </c>
      <c r="E345" s="7">
        <v>69.08</v>
      </c>
      <c r="F345" s="7">
        <v>20.6</v>
      </c>
      <c r="G345" s="7">
        <v>28.504000000000001</v>
      </c>
      <c r="H345" s="7">
        <v>3.3519999999999999</v>
      </c>
      <c r="I345" s="7">
        <v>7.46</v>
      </c>
      <c r="J345" s="7">
        <v>6.99</v>
      </c>
      <c r="K345" s="7">
        <v>81.767300000000006</v>
      </c>
      <c r="L345">
        <v>175.63</v>
      </c>
      <c r="M345" t="s">
        <v>12</v>
      </c>
      <c r="N345" t="s">
        <v>10</v>
      </c>
      <c r="O345" t="s">
        <v>12</v>
      </c>
      <c r="P345">
        <v>40.049790999999999</v>
      </c>
      <c r="Q345">
        <v>-105.145899</v>
      </c>
      <c r="R345" t="s">
        <v>15</v>
      </c>
      <c r="S345" s="10" t="s">
        <v>23</v>
      </c>
      <c r="T345">
        <v>6730200</v>
      </c>
      <c r="U345" s="1">
        <v>41146</v>
      </c>
      <c r="V345" s="11">
        <v>0.16666666666666666</v>
      </c>
      <c r="W345">
        <v>5.29</v>
      </c>
      <c r="X345">
        <v>128</v>
      </c>
      <c r="Y345">
        <f>W345-W349</f>
        <v>0.20000000000000018</v>
      </c>
      <c r="Z345">
        <f>X345-X349</f>
        <v>40</v>
      </c>
    </row>
    <row r="346" spans="1:26" ht="15.75">
      <c r="A346" s="1">
        <v>41147</v>
      </c>
      <c r="B346" s="9">
        <v>0.16914351851851853</v>
      </c>
      <c r="C346" s="22">
        <v>1</v>
      </c>
      <c r="D346" s="7">
        <v>12165</v>
      </c>
      <c r="E346" s="7">
        <v>67.709999999999994</v>
      </c>
      <c r="F346" s="7">
        <v>19.838888888888885</v>
      </c>
      <c r="G346" s="7">
        <v>28.504000000000001</v>
      </c>
      <c r="H346" s="7">
        <v>3.294</v>
      </c>
      <c r="I346" s="7">
        <v>7.44</v>
      </c>
      <c r="J346" s="7">
        <v>7.18</v>
      </c>
      <c r="K346" s="7">
        <v>82.791300000000007</v>
      </c>
      <c r="L346">
        <v>171.36</v>
      </c>
      <c r="M346" t="s">
        <v>12</v>
      </c>
      <c r="N346" t="s">
        <v>10</v>
      </c>
      <c r="O346" t="s">
        <v>12</v>
      </c>
      <c r="P346">
        <v>40.049790999999999</v>
      </c>
      <c r="Q346">
        <v>-105.145899</v>
      </c>
      <c r="R346" t="s">
        <v>15</v>
      </c>
      <c r="S346" s="10" t="s">
        <v>23</v>
      </c>
      <c r="T346">
        <v>6730200</v>
      </c>
      <c r="U346" s="1">
        <v>41147</v>
      </c>
      <c r="V346" s="11">
        <v>0.16666666666666666</v>
      </c>
      <c r="W346">
        <v>5.29</v>
      </c>
      <c r="X346">
        <v>128</v>
      </c>
      <c r="Y346">
        <f>W346-W350</f>
        <v>0.30999999999999961</v>
      </c>
      <c r="Z346">
        <f>X346-X350</f>
        <v>60</v>
      </c>
    </row>
    <row r="347" spans="1:26" ht="15.75">
      <c r="A347" s="1">
        <v>41148</v>
      </c>
      <c r="B347" s="9">
        <v>0.16914351851851853</v>
      </c>
      <c r="C347" s="22">
        <v>1</v>
      </c>
      <c r="D347" s="7">
        <v>13605</v>
      </c>
      <c r="E347" s="7">
        <v>68.069999999999993</v>
      </c>
      <c r="F347" s="7">
        <v>20.038888888888884</v>
      </c>
      <c r="G347" s="7">
        <v>28.504000000000001</v>
      </c>
      <c r="H347" s="7">
        <v>3.294</v>
      </c>
      <c r="I347" s="7">
        <v>7.46</v>
      </c>
      <c r="J347" s="7">
        <v>7.12</v>
      </c>
      <c r="K347" s="7">
        <v>82.429299999999998</v>
      </c>
      <c r="L347">
        <v>178.63</v>
      </c>
      <c r="M347" t="s">
        <v>12</v>
      </c>
      <c r="N347" t="s">
        <v>10</v>
      </c>
      <c r="O347" t="s">
        <v>12</v>
      </c>
      <c r="P347">
        <v>40.049790999999999</v>
      </c>
      <c r="Q347">
        <v>-105.145899</v>
      </c>
      <c r="R347" t="s">
        <v>15</v>
      </c>
      <c r="S347" s="10" t="s">
        <v>23</v>
      </c>
      <c r="T347">
        <v>6730200</v>
      </c>
      <c r="U347" s="1">
        <v>41148</v>
      </c>
      <c r="V347" s="11">
        <v>0.16666666666666666</v>
      </c>
      <c r="W347">
        <v>5.22</v>
      </c>
      <c r="X347">
        <v>113</v>
      </c>
      <c r="Y347">
        <f>W347-W351</f>
        <v>0.17999999999999972</v>
      </c>
      <c r="Z347">
        <f>X347-X351</f>
        <v>35</v>
      </c>
    </row>
    <row r="348" spans="1:26" ht="15.75">
      <c r="A348" s="1">
        <v>41149</v>
      </c>
      <c r="B348" s="9">
        <v>0.16914351851851853</v>
      </c>
      <c r="C348" s="22">
        <v>1</v>
      </c>
      <c r="D348" s="7">
        <v>15045</v>
      </c>
      <c r="E348" s="7">
        <v>68.680000000000007</v>
      </c>
      <c r="F348" s="7">
        <v>20.377777777777784</v>
      </c>
      <c r="G348" s="7">
        <v>28.504000000000001</v>
      </c>
      <c r="H348" s="7">
        <v>3.323</v>
      </c>
      <c r="I348" s="7">
        <v>7.42</v>
      </c>
      <c r="J348" s="7">
        <v>7.02</v>
      </c>
      <c r="K348" s="7">
        <v>81.831400000000002</v>
      </c>
      <c r="L348">
        <v>188.73</v>
      </c>
      <c r="M348" t="s">
        <v>12</v>
      </c>
      <c r="N348" t="s">
        <v>10</v>
      </c>
      <c r="O348" t="s">
        <v>12</v>
      </c>
      <c r="P348">
        <v>40.049790999999999</v>
      </c>
      <c r="Q348">
        <v>-105.145899</v>
      </c>
      <c r="R348" t="s">
        <v>15</v>
      </c>
      <c r="S348" s="10" t="s">
        <v>23</v>
      </c>
      <c r="T348">
        <v>6730200</v>
      </c>
      <c r="U348" s="1">
        <v>41149</v>
      </c>
      <c r="V348" s="11">
        <v>0.16666666666666666</v>
      </c>
      <c r="W348">
        <v>5.17</v>
      </c>
      <c r="X348">
        <v>102</v>
      </c>
      <c r="Y348">
        <f>W348-W352</f>
        <v>0.12000000000000011</v>
      </c>
      <c r="Z348">
        <f>X348-X352</f>
        <v>22</v>
      </c>
    </row>
    <row r="349" spans="1:26" ht="15.75">
      <c r="A349" s="1">
        <v>41150</v>
      </c>
      <c r="B349" s="9">
        <v>0.16914351851851853</v>
      </c>
      <c r="C349" s="22">
        <v>1</v>
      </c>
      <c r="D349" s="7">
        <v>16485</v>
      </c>
      <c r="E349" s="7">
        <v>68.52</v>
      </c>
      <c r="F349" s="7">
        <v>20.288888888888888</v>
      </c>
      <c r="G349" s="7">
        <v>28.504000000000001</v>
      </c>
      <c r="H349" s="7">
        <v>3.2639999999999998</v>
      </c>
      <c r="I349" s="7">
        <v>7.39</v>
      </c>
      <c r="J349" s="7">
        <v>6.88</v>
      </c>
      <c r="K349" s="7">
        <v>80.037300000000002</v>
      </c>
      <c r="L349">
        <v>216.61</v>
      </c>
      <c r="M349" t="s">
        <v>12</v>
      </c>
      <c r="N349" t="s">
        <v>10</v>
      </c>
      <c r="O349" t="s">
        <v>12</v>
      </c>
      <c r="P349">
        <v>40.049790999999999</v>
      </c>
      <c r="Q349">
        <v>-105.145899</v>
      </c>
      <c r="R349" t="s">
        <v>15</v>
      </c>
      <c r="S349" s="10" t="s">
        <v>23</v>
      </c>
      <c r="T349">
        <v>6730200</v>
      </c>
      <c r="U349" s="1">
        <v>41150</v>
      </c>
      <c r="V349" s="11">
        <v>0.16666666666666666</v>
      </c>
      <c r="W349">
        <v>5.09</v>
      </c>
      <c r="X349">
        <v>88</v>
      </c>
      <c r="Y349">
        <f>W349-W353</f>
        <v>9.9999999999997868E-3</v>
      </c>
      <c r="Z349">
        <f>X349-X353</f>
        <v>2</v>
      </c>
    </row>
    <row r="350" spans="1:26" ht="15.75">
      <c r="A350" s="1">
        <v>41151</v>
      </c>
      <c r="B350" s="9">
        <v>0.16914351851851853</v>
      </c>
      <c r="C350" s="22">
        <v>1</v>
      </c>
      <c r="D350" s="7">
        <v>17925</v>
      </c>
      <c r="E350" s="7">
        <v>67.72</v>
      </c>
      <c r="F350" s="7">
        <v>19.844444444444445</v>
      </c>
      <c r="G350" s="7">
        <v>28.504000000000001</v>
      </c>
      <c r="H350" s="7">
        <v>3.294</v>
      </c>
      <c r="I350" s="7">
        <v>7.75</v>
      </c>
      <c r="J350" s="7">
        <v>8.31</v>
      </c>
      <c r="K350" s="7">
        <v>95.768100000000004</v>
      </c>
      <c r="L350">
        <v>55.45</v>
      </c>
      <c r="M350" t="s">
        <v>12</v>
      </c>
      <c r="N350" t="s">
        <v>10</v>
      </c>
      <c r="O350" t="s">
        <v>12</v>
      </c>
      <c r="P350">
        <v>40.049790999999999</v>
      </c>
      <c r="Q350">
        <v>-105.145899</v>
      </c>
      <c r="R350" t="s">
        <v>15</v>
      </c>
      <c r="S350" s="10" t="s">
        <v>23</v>
      </c>
      <c r="T350">
        <v>6730200</v>
      </c>
      <c r="U350" s="1">
        <v>41151</v>
      </c>
      <c r="V350" s="11">
        <v>0.16666666666666666</v>
      </c>
      <c r="W350">
        <v>4.9800000000000004</v>
      </c>
      <c r="X350">
        <v>68</v>
      </c>
      <c r="Y350">
        <f>W350-W354</f>
        <v>-0.12999999999999989</v>
      </c>
      <c r="Z350">
        <f>X350-X354</f>
        <v>-22</v>
      </c>
    </row>
    <row r="351" spans="1:26" ht="15.75">
      <c r="A351" s="1">
        <v>41152</v>
      </c>
      <c r="B351" s="9">
        <v>0.16914351851851853</v>
      </c>
      <c r="C351" s="22">
        <v>1</v>
      </c>
      <c r="D351" s="7">
        <v>19365</v>
      </c>
      <c r="E351" s="7">
        <v>68.819999999999993</v>
      </c>
      <c r="F351" s="7">
        <v>20.455555555555552</v>
      </c>
      <c r="G351" s="7">
        <v>28.504000000000001</v>
      </c>
      <c r="H351" s="7">
        <v>3.2639999999999998</v>
      </c>
      <c r="I351" s="7">
        <v>7.49</v>
      </c>
      <c r="J351" s="7">
        <v>7.02</v>
      </c>
      <c r="K351" s="7">
        <v>81.894400000000005</v>
      </c>
      <c r="L351">
        <v>231.28</v>
      </c>
      <c r="M351" t="s">
        <v>12</v>
      </c>
      <c r="N351" t="s">
        <v>10</v>
      </c>
      <c r="O351" t="s">
        <v>12</v>
      </c>
      <c r="P351">
        <v>40.049790999999999</v>
      </c>
      <c r="Q351">
        <v>-105.145899</v>
      </c>
      <c r="R351" t="s">
        <v>15</v>
      </c>
      <c r="S351" s="10" t="s">
        <v>23</v>
      </c>
      <c r="T351">
        <v>6730200</v>
      </c>
      <c r="U351" s="1">
        <v>41152</v>
      </c>
      <c r="V351" s="11">
        <v>0.16666666666666666</v>
      </c>
      <c r="W351">
        <v>5.04</v>
      </c>
      <c r="X351">
        <v>78</v>
      </c>
      <c r="Y351">
        <f>W351-W355</f>
        <v>-5.9999999999999609E-2</v>
      </c>
      <c r="Z351">
        <f>X351-X355</f>
        <v>-10</v>
      </c>
    </row>
    <row r="352" spans="1:26" ht="15.75">
      <c r="A352" s="1">
        <v>41153</v>
      </c>
      <c r="B352" s="9">
        <v>0.16914351851851853</v>
      </c>
      <c r="C352" s="22">
        <v>1</v>
      </c>
      <c r="D352" s="7">
        <v>20805</v>
      </c>
      <c r="E352" s="7">
        <v>69</v>
      </c>
      <c r="F352" s="7">
        <v>20.555555555555557</v>
      </c>
      <c r="G352" s="7">
        <v>28.504000000000001</v>
      </c>
      <c r="H352" s="7">
        <v>3.2639999999999998</v>
      </c>
      <c r="I352" s="7">
        <v>7.48</v>
      </c>
      <c r="J352" s="7">
        <v>7.01</v>
      </c>
      <c r="K352" s="7">
        <v>81.990799999999993</v>
      </c>
      <c r="L352">
        <v>221.56</v>
      </c>
      <c r="M352" t="s">
        <v>12</v>
      </c>
      <c r="N352" t="s">
        <v>10</v>
      </c>
      <c r="O352" t="s">
        <v>12</v>
      </c>
      <c r="P352">
        <v>40.049790999999999</v>
      </c>
      <c r="Q352">
        <v>-105.145899</v>
      </c>
      <c r="R352" t="s">
        <v>15</v>
      </c>
      <c r="S352" s="10" t="s">
        <v>23</v>
      </c>
      <c r="T352">
        <v>6730200</v>
      </c>
      <c r="U352" s="1">
        <v>41153</v>
      </c>
      <c r="V352" s="11">
        <v>0.16666666666666666</v>
      </c>
      <c r="W352">
        <v>5.05</v>
      </c>
      <c r="X352">
        <v>80</v>
      </c>
      <c r="Y352">
        <f>W352-W356</f>
        <v>-4.9999999999999822E-2</v>
      </c>
      <c r="Z352">
        <f>X352-X356</f>
        <v>-8</v>
      </c>
    </row>
    <row r="353" spans="1:26" ht="15.75">
      <c r="A353" s="1">
        <v>41154</v>
      </c>
      <c r="B353" s="9">
        <v>0.16914351851851853</v>
      </c>
      <c r="C353" s="22">
        <v>1</v>
      </c>
      <c r="D353" s="7">
        <v>22245</v>
      </c>
      <c r="E353" s="7">
        <v>69.12</v>
      </c>
      <c r="F353" s="7">
        <v>20.622222222222227</v>
      </c>
      <c r="G353" s="7">
        <v>28.504000000000001</v>
      </c>
      <c r="H353" s="7">
        <v>3.2639999999999998</v>
      </c>
      <c r="I353" s="7">
        <v>7.49</v>
      </c>
      <c r="J353" s="7">
        <v>7.07</v>
      </c>
      <c r="K353" s="7">
        <v>82.811199999999999</v>
      </c>
      <c r="L353">
        <v>212.14</v>
      </c>
      <c r="M353" t="s">
        <v>12</v>
      </c>
      <c r="N353" t="s">
        <v>10</v>
      </c>
      <c r="O353" t="s">
        <v>12</v>
      </c>
      <c r="P353">
        <v>40.049790999999999</v>
      </c>
      <c r="Q353">
        <v>-105.145899</v>
      </c>
      <c r="R353" t="s">
        <v>15</v>
      </c>
      <c r="S353" s="10" t="s">
        <v>23</v>
      </c>
      <c r="T353">
        <v>6730200</v>
      </c>
      <c r="U353" s="1">
        <v>41154</v>
      </c>
      <c r="V353" s="11">
        <v>0.16666666666666666</v>
      </c>
      <c r="W353">
        <v>5.08</v>
      </c>
      <c r="X353">
        <v>86</v>
      </c>
      <c r="Y353">
        <f>W353-W357</f>
        <v>-1.9999999999999574E-2</v>
      </c>
      <c r="Z353">
        <f>X353-X357</f>
        <v>-2</v>
      </c>
    </row>
    <row r="354" spans="1:26" ht="15.75">
      <c r="A354" s="1">
        <v>41155</v>
      </c>
      <c r="B354" s="9">
        <v>0.16914351851851853</v>
      </c>
      <c r="C354" s="22">
        <v>1</v>
      </c>
      <c r="D354" s="7">
        <v>23685</v>
      </c>
      <c r="E354" s="7">
        <v>69.09</v>
      </c>
      <c r="F354" s="7">
        <v>20.605555555555558</v>
      </c>
      <c r="G354" s="7">
        <v>28.504000000000001</v>
      </c>
      <c r="H354" s="7">
        <v>3.2639999999999998</v>
      </c>
      <c r="I354" s="7">
        <v>7.53</v>
      </c>
      <c r="J354" s="7">
        <v>7.12</v>
      </c>
      <c r="K354" s="7">
        <v>83.293499999999995</v>
      </c>
      <c r="L354">
        <v>203.26</v>
      </c>
      <c r="M354" t="s">
        <v>12</v>
      </c>
      <c r="N354" t="s">
        <v>10</v>
      </c>
      <c r="O354" t="s">
        <v>12</v>
      </c>
      <c r="P354">
        <v>40.049790999999999</v>
      </c>
      <c r="Q354">
        <v>-105.145899</v>
      </c>
      <c r="R354" t="s">
        <v>15</v>
      </c>
      <c r="S354" s="10" t="s">
        <v>23</v>
      </c>
      <c r="T354">
        <v>6730200</v>
      </c>
      <c r="U354" s="1">
        <v>41155</v>
      </c>
      <c r="V354" s="11">
        <v>0.16666666666666666</v>
      </c>
      <c r="W354">
        <v>5.1100000000000003</v>
      </c>
      <c r="X354">
        <v>90</v>
      </c>
      <c r="Y354">
        <f>W354-W358</f>
        <v>1.0000000000000675E-2</v>
      </c>
      <c r="Z354">
        <f>X354-X358</f>
        <v>2</v>
      </c>
    </row>
    <row r="355" spans="1:26" ht="15.75">
      <c r="A355" s="1">
        <v>41156</v>
      </c>
      <c r="B355" s="9">
        <v>0.16914351851851853</v>
      </c>
      <c r="C355" s="22">
        <v>1</v>
      </c>
      <c r="D355" s="7">
        <v>25125</v>
      </c>
      <c r="E355" s="7">
        <v>68.02</v>
      </c>
      <c r="F355" s="7">
        <v>20.011111111111109</v>
      </c>
      <c r="G355" s="7">
        <v>28.504000000000001</v>
      </c>
      <c r="H355" s="7">
        <v>3.2050000000000001</v>
      </c>
      <c r="I355" s="7">
        <v>7.54</v>
      </c>
      <c r="J355" s="7">
        <v>7.21</v>
      </c>
      <c r="K355" s="7">
        <v>83.451800000000006</v>
      </c>
      <c r="L355">
        <v>197.72</v>
      </c>
      <c r="M355" t="s">
        <v>12</v>
      </c>
      <c r="N355" t="s">
        <v>10</v>
      </c>
      <c r="O355" t="s">
        <v>12</v>
      </c>
      <c r="P355">
        <v>40.049790999999999</v>
      </c>
      <c r="Q355">
        <v>-105.145899</v>
      </c>
      <c r="R355" t="s">
        <v>15</v>
      </c>
      <c r="S355" s="10" t="s">
        <v>23</v>
      </c>
      <c r="T355">
        <v>6730200</v>
      </c>
      <c r="U355" s="1">
        <v>41156</v>
      </c>
      <c r="V355" s="11">
        <v>0.16666666666666666</v>
      </c>
      <c r="W355">
        <v>5.0999999999999996</v>
      </c>
      <c r="X355">
        <v>88</v>
      </c>
      <c r="Y355">
        <f>W355-W359</f>
        <v>-0.29000000000000004</v>
      </c>
      <c r="Z355">
        <f>X355-X359</f>
        <v>-67</v>
      </c>
    </row>
    <row r="356" spans="1:26" ht="15.75">
      <c r="A356" s="1">
        <v>41157</v>
      </c>
      <c r="B356" s="9">
        <v>0.16914351851851853</v>
      </c>
      <c r="C356" s="22">
        <v>1</v>
      </c>
      <c r="D356" s="7">
        <v>26565</v>
      </c>
      <c r="E356" s="7">
        <v>67.02</v>
      </c>
      <c r="F356" s="7">
        <v>19.455555555555556</v>
      </c>
      <c r="G356" s="7">
        <v>28.504000000000001</v>
      </c>
      <c r="H356" s="7">
        <v>3.2349999999999999</v>
      </c>
      <c r="I356" s="7">
        <v>7.53</v>
      </c>
      <c r="J356" s="7">
        <v>7.28</v>
      </c>
      <c r="K356" s="7">
        <v>83.296999999999997</v>
      </c>
      <c r="L356">
        <v>199.47</v>
      </c>
      <c r="M356" t="s">
        <v>12</v>
      </c>
      <c r="N356" t="s">
        <v>10</v>
      </c>
      <c r="O356" t="s">
        <v>12</v>
      </c>
      <c r="P356">
        <v>40.049790999999999</v>
      </c>
      <c r="Q356">
        <v>-105.145899</v>
      </c>
      <c r="R356" t="s">
        <v>15</v>
      </c>
      <c r="S356" s="10" t="s">
        <v>23</v>
      </c>
      <c r="T356">
        <v>6730200</v>
      </c>
      <c r="U356" s="1">
        <v>41157</v>
      </c>
      <c r="V356" s="11">
        <v>0.16666666666666666</v>
      </c>
      <c r="W356">
        <v>5.0999999999999996</v>
      </c>
      <c r="X356">
        <v>88</v>
      </c>
      <c r="Y356">
        <f>W356-W360</f>
        <v>-0.28000000000000025</v>
      </c>
      <c r="Z356">
        <f>X356-X360</f>
        <v>-64</v>
      </c>
    </row>
    <row r="357" spans="1:26" ht="15.75">
      <c r="A357" s="1">
        <v>41158</v>
      </c>
      <c r="B357" s="9">
        <v>0.16914351851851853</v>
      </c>
      <c r="C357" s="22">
        <v>1</v>
      </c>
      <c r="D357" s="7">
        <v>28005</v>
      </c>
      <c r="E357" s="7">
        <v>66.41</v>
      </c>
      <c r="F357" s="7">
        <v>19.116666666666667</v>
      </c>
      <c r="G357" s="7">
        <v>28.504000000000001</v>
      </c>
      <c r="H357" s="7">
        <v>3.2349999999999999</v>
      </c>
      <c r="I357" s="7">
        <v>7.51</v>
      </c>
      <c r="J357" s="7">
        <v>7.28</v>
      </c>
      <c r="K357" s="7">
        <v>82.748999999999995</v>
      </c>
      <c r="L357">
        <v>200.84</v>
      </c>
      <c r="M357" t="s">
        <v>12</v>
      </c>
      <c r="N357" t="s">
        <v>10</v>
      </c>
      <c r="O357" t="s">
        <v>12</v>
      </c>
      <c r="P357">
        <v>40.049790999999999</v>
      </c>
      <c r="Q357">
        <v>-105.145899</v>
      </c>
      <c r="R357" t="s">
        <v>15</v>
      </c>
      <c r="S357" s="10" t="s">
        <v>23</v>
      </c>
      <c r="T357">
        <v>6730200</v>
      </c>
      <c r="U357" s="1">
        <v>41158</v>
      </c>
      <c r="V357" s="11">
        <v>0.16666666666666666</v>
      </c>
      <c r="W357">
        <v>5.0999999999999996</v>
      </c>
      <c r="X357">
        <v>88</v>
      </c>
      <c r="Y357">
        <f>W357-W361</f>
        <v>-0.28000000000000025</v>
      </c>
      <c r="Z357">
        <f>X357-X361</f>
        <v>-64</v>
      </c>
    </row>
    <row r="358" spans="1:26" ht="15.75">
      <c r="A358" s="1">
        <v>41159</v>
      </c>
      <c r="B358" s="9">
        <v>0.16914351851851853</v>
      </c>
      <c r="C358" s="22">
        <v>1</v>
      </c>
      <c r="D358" s="7">
        <v>29445</v>
      </c>
      <c r="E358" s="7">
        <v>66.64</v>
      </c>
      <c r="F358" s="7">
        <v>19.244444444444447</v>
      </c>
      <c r="G358" s="7">
        <v>28.504000000000001</v>
      </c>
      <c r="H358" s="7">
        <v>3.1760000000000002</v>
      </c>
      <c r="I358" s="7">
        <v>7.54</v>
      </c>
      <c r="J358" s="7">
        <v>7.37</v>
      </c>
      <c r="K358" s="7">
        <v>83.975300000000004</v>
      </c>
      <c r="L358">
        <v>200.47</v>
      </c>
      <c r="M358" t="s">
        <v>12</v>
      </c>
      <c r="N358" t="s">
        <v>10</v>
      </c>
      <c r="O358" t="s">
        <v>12</v>
      </c>
      <c r="P358">
        <v>40.049790999999999</v>
      </c>
      <c r="Q358">
        <v>-105.145899</v>
      </c>
      <c r="R358" t="s">
        <v>15</v>
      </c>
      <c r="S358" s="10" t="s">
        <v>23</v>
      </c>
      <c r="T358">
        <v>6730200</v>
      </c>
      <c r="U358" s="1">
        <v>41159</v>
      </c>
      <c r="V358" s="11">
        <v>0.16666666666666666</v>
      </c>
      <c r="W358">
        <v>5.0999999999999996</v>
      </c>
      <c r="X358">
        <v>88</v>
      </c>
      <c r="Y358">
        <f>W358-W362</f>
        <v>-0.28000000000000025</v>
      </c>
      <c r="Z358">
        <f>X358-X362</f>
        <v>-64</v>
      </c>
    </row>
    <row r="359" spans="1:26" ht="15.75">
      <c r="A359" s="1">
        <v>41139</v>
      </c>
      <c r="B359" s="9">
        <v>0.17956018518518521</v>
      </c>
      <c r="C359" s="22">
        <v>1</v>
      </c>
      <c r="D359" s="7">
        <v>660</v>
      </c>
      <c r="E359" s="7">
        <v>67.86</v>
      </c>
      <c r="F359" s="7">
        <v>19.922222222222224</v>
      </c>
      <c r="G359" s="7">
        <v>28.504000000000001</v>
      </c>
      <c r="H359" s="7">
        <v>3.5</v>
      </c>
      <c r="I359" s="7">
        <v>7.5</v>
      </c>
      <c r="J359" s="7">
        <v>7.37</v>
      </c>
      <c r="K359" s="7">
        <v>85.090400000000002</v>
      </c>
      <c r="L359">
        <v>160.02000000000001</v>
      </c>
      <c r="M359" t="s">
        <v>12</v>
      </c>
      <c r="N359" t="s">
        <v>10</v>
      </c>
      <c r="O359" t="s">
        <v>12</v>
      </c>
      <c r="P359">
        <v>40.049790999999999</v>
      </c>
      <c r="Q359">
        <v>-105.145899</v>
      </c>
      <c r="R359" t="s">
        <v>15</v>
      </c>
      <c r="S359" s="10" t="s">
        <v>23</v>
      </c>
      <c r="T359">
        <v>6730200</v>
      </c>
      <c r="U359" s="1">
        <v>41139</v>
      </c>
      <c r="V359" s="11">
        <v>0.17708333333333334</v>
      </c>
      <c r="W359">
        <v>5.39</v>
      </c>
      <c r="X359">
        <v>155</v>
      </c>
      <c r="Y359">
        <f>W359-W363</f>
        <v>1.9999999999999574E-2</v>
      </c>
      <c r="Z359">
        <f>X359-X363</f>
        <v>6</v>
      </c>
    </row>
    <row r="360" spans="1:26" ht="15.75">
      <c r="A360" s="1">
        <v>41140</v>
      </c>
      <c r="B360" s="9">
        <v>0.17956018518518521</v>
      </c>
      <c r="C360" s="22">
        <v>1</v>
      </c>
      <c r="D360" s="7">
        <v>2100</v>
      </c>
      <c r="E360" s="7">
        <v>68.13</v>
      </c>
      <c r="F360" s="7">
        <v>20.072222222222219</v>
      </c>
      <c r="G360" s="7">
        <v>28.504000000000001</v>
      </c>
      <c r="H360" s="7">
        <v>3.5</v>
      </c>
      <c r="I360" s="7">
        <v>7.48</v>
      </c>
      <c r="J360" s="7">
        <v>7.24</v>
      </c>
      <c r="K360" s="7">
        <v>83.801699999999997</v>
      </c>
      <c r="L360">
        <v>161.91</v>
      </c>
      <c r="M360" t="s">
        <v>12</v>
      </c>
      <c r="N360" t="s">
        <v>10</v>
      </c>
      <c r="O360" t="s">
        <v>12</v>
      </c>
      <c r="P360">
        <v>40.049790999999999</v>
      </c>
      <c r="Q360">
        <v>-105.145899</v>
      </c>
      <c r="R360" t="s">
        <v>15</v>
      </c>
      <c r="S360" s="10" t="s">
        <v>23</v>
      </c>
      <c r="T360">
        <v>6730200</v>
      </c>
      <c r="U360" s="1">
        <v>41140</v>
      </c>
      <c r="V360" s="11">
        <v>0.17708333333333334</v>
      </c>
      <c r="W360">
        <v>5.38</v>
      </c>
      <c r="X360">
        <v>152</v>
      </c>
      <c r="Y360">
        <f>W360-W364</f>
        <v>0.11000000000000032</v>
      </c>
      <c r="Z360">
        <f>X360-X364</f>
        <v>27</v>
      </c>
    </row>
    <row r="361" spans="1:26" ht="15.75">
      <c r="A361" s="1">
        <v>41141</v>
      </c>
      <c r="B361" s="9">
        <v>0.17956018518518521</v>
      </c>
      <c r="C361" s="22">
        <v>1</v>
      </c>
      <c r="D361" s="7">
        <v>3540</v>
      </c>
      <c r="E361" s="7">
        <v>68.290000000000006</v>
      </c>
      <c r="F361" s="7">
        <v>20.161111111111115</v>
      </c>
      <c r="G361" s="7">
        <v>28.504000000000001</v>
      </c>
      <c r="H361" s="7">
        <v>3.47</v>
      </c>
      <c r="I361" s="7">
        <v>7.45</v>
      </c>
      <c r="J361" s="7">
        <v>7.17</v>
      </c>
      <c r="K361" s="7">
        <v>83.167900000000003</v>
      </c>
      <c r="L361">
        <v>161.34</v>
      </c>
      <c r="M361" t="s">
        <v>12</v>
      </c>
      <c r="N361" t="s">
        <v>10</v>
      </c>
      <c r="O361" t="s">
        <v>12</v>
      </c>
      <c r="P361">
        <v>40.049790999999999</v>
      </c>
      <c r="Q361">
        <v>-105.145899</v>
      </c>
      <c r="R361" t="s">
        <v>15</v>
      </c>
      <c r="S361" s="10" t="s">
        <v>23</v>
      </c>
      <c r="T361">
        <v>6730200</v>
      </c>
      <c r="U361" s="1">
        <v>41141</v>
      </c>
      <c r="V361" s="11">
        <v>0.17708333333333334</v>
      </c>
      <c r="W361">
        <v>5.38</v>
      </c>
      <c r="X361">
        <v>152</v>
      </c>
      <c r="Y361">
        <f>W361-W365</f>
        <v>5.9999999999999609E-2</v>
      </c>
      <c r="Z361">
        <f>X361-X365</f>
        <v>16</v>
      </c>
    </row>
    <row r="362" spans="1:26" ht="15.75">
      <c r="A362" s="1">
        <v>41142</v>
      </c>
      <c r="B362" s="9">
        <v>0.17956018518518521</v>
      </c>
      <c r="C362" s="22">
        <v>1</v>
      </c>
      <c r="D362" s="7">
        <v>4980</v>
      </c>
      <c r="E362" s="7">
        <v>68.23</v>
      </c>
      <c r="F362" s="7">
        <v>20.12777777777778</v>
      </c>
      <c r="G362" s="7">
        <v>28.504000000000001</v>
      </c>
      <c r="H362" s="7">
        <v>3.4409999999999998</v>
      </c>
      <c r="I362" s="7">
        <v>7.4</v>
      </c>
      <c r="J362" s="7">
        <v>7.12</v>
      </c>
      <c r="K362" s="7">
        <v>82.579099999999997</v>
      </c>
      <c r="L362">
        <v>162.38</v>
      </c>
      <c r="M362" t="s">
        <v>12</v>
      </c>
      <c r="N362" t="s">
        <v>10</v>
      </c>
      <c r="O362" t="s">
        <v>12</v>
      </c>
      <c r="P362">
        <v>40.049790999999999</v>
      </c>
      <c r="Q362">
        <v>-105.145899</v>
      </c>
      <c r="R362" t="s">
        <v>15</v>
      </c>
      <c r="S362" s="10" t="s">
        <v>23</v>
      </c>
      <c r="T362">
        <v>6730200</v>
      </c>
      <c r="U362" s="1">
        <v>41142</v>
      </c>
      <c r="V362" s="11">
        <v>0.17708333333333334</v>
      </c>
      <c r="W362">
        <v>5.38</v>
      </c>
      <c r="X362">
        <v>152</v>
      </c>
      <c r="Y362">
        <f>W362-W366</f>
        <v>8.9999999999999858E-2</v>
      </c>
      <c r="Z362">
        <f>X362-X366</f>
        <v>24</v>
      </c>
    </row>
    <row r="363" spans="1:26" ht="15.75">
      <c r="A363" s="1">
        <v>41143</v>
      </c>
      <c r="B363" s="9">
        <v>0.17956018518518521</v>
      </c>
      <c r="C363" s="22">
        <v>1</v>
      </c>
      <c r="D363" s="7">
        <v>6420</v>
      </c>
      <c r="E363" s="7">
        <v>67.97</v>
      </c>
      <c r="F363" s="7">
        <v>19.983333333333334</v>
      </c>
      <c r="G363" s="7">
        <v>28.504000000000001</v>
      </c>
      <c r="H363" s="7">
        <v>3.411</v>
      </c>
      <c r="I363" s="7">
        <v>7.42</v>
      </c>
      <c r="J363" s="7">
        <v>7.09</v>
      </c>
      <c r="K363" s="7">
        <v>82.009399999999999</v>
      </c>
      <c r="L363">
        <v>161.77000000000001</v>
      </c>
      <c r="M363" t="s">
        <v>12</v>
      </c>
      <c r="N363" t="s">
        <v>10</v>
      </c>
      <c r="O363" t="s">
        <v>12</v>
      </c>
      <c r="P363">
        <v>40.049790999999999</v>
      </c>
      <c r="Q363">
        <v>-105.145899</v>
      </c>
      <c r="R363" t="s">
        <v>15</v>
      </c>
      <c r="S363" s="10" t="s">
        <v>23</v>
      </c>
      <c r="T363">
        <v>6730200</v>
      </c>
      <c r="U363" s="1">
        <v>41143</v>
      </c>
      <c r="V363" s="11">
        <v>0.17708333333333334</v>
      </c>
      <c r="W363">
        <v>5.37</v>
      </c>
      <c r="X363">
        <v>149</v>
      </c>
      <c r="Y363">
        <f>W363-W367</f>
        <v>8.0000000000000071E-2</v>
      </c>
      <c r="Z363">
        <f>X363-X367</f>
        <v>21</v>
      </c>
    </row>
    <row r="364" spans="1:26" ht="15.75">
      <c r="A364" s="1">
        <v>41144</v>
      </c>
      <c r="B364" s="9">
        <v>0.17956018518518521</v>
      </c>
      <c r="C364" s="22">
        <v>1</v>
      </c>
      <c r="D364" s="7">
        <v>7860</v>
      </c>
      <c r="E364" s="7">
        <v>69.17</v>
      </c>
      <c r="F364" s="7">
        <v>20.650000000000002</v>
      </c>
      <c r="G364" s="7">
        <v>28.504000000000001</v>
      </c>
      <c r="H364" s="7">
        <v>3.411</v>
      </c>
      <c r="I364" s="7">
        <v>7.39</v>
      </c>
      <c r="J364" s="7">
        <v>6.89</v>
      </c>
      <c r="K364" s="7">
        <v>80.659099999999995</v>
      </c>
      <c r="L364">
        <v>175.08</v>
      </c>
      <c r="M364" t="s">
        <v>12</v>
      </c>
      <c r="N364" t="s">
        <v>10</v>
      </c>
      <c r="O364" t="s">
        <v>12</v>
      </c>
      <c r="P364">
        <v>40.049790999999999</v>
      </c>
      <c r="Q364">
        <v>-105.145899</v>
      </c>
      <c r="R364" t="s">
        <v>15</v>
      </c>
      <c r="S364" s="10" t="s">
        <v>23</v>
      </c>
      <c r="T364">
        <v>6730200</v>
      </c>
      <c r="U364" s="1">
        <v>41144</v>
      </c>
      <c r="V364" s="11">
        <v>0.17708333333333334</v>
      </c>
      <c r="W364">
        <v>5.27</v>
      </c>
      <c r="X364">
        <v>125</v>
      </c>
      <c r="Y364">
        <f>W364-W368</f>
        <v>4.9999999999999822E-2</v>
      </c>
      <c r="Z364">
        <f>X364-X368</f>
        <v>12</v>
      </c>
    </row>
    <row r="365" spans="1:26" ht="15.75">
      <c r="A365" s="1">
        <v>41145</v>
      </c>
      <c r="B365" s="9">
        <v>0.17956018518518521</v>
      </c>
      <c r="C365" s="22">
        <v>1</v>
      </c>
      <c r="D365" s="7">
        <v>9300</v>
      </c>
      <c r="E365" s="7">
        <v>68.73</v>
      </c>
      <c r="F365" s="7">
        <v>20.405555555555559</v>
      </c>
      <c r="G365" s="7">
        <v>28.504000000000001</v>
      </c>
      <c r="H365" s="7">
        <v>3.3519999999999999</v>
      </c>
      <c r="I365" s="7">
        <v>7.48</v>
      </c>
      <c r="J365" s="7">
        <v>7.1</v>
      </c>
      <c r="K365" s="7">
        <v>82.7714</v>
      </c>
      <c r="L365">
        <v>179.13</v>
      </c>
      <c r="M365" t="s">
        <v>12</v>
      </c>
      <c r="N365" t="s">
        <v>10</v>
      </c>
      <c r="O365" t="s">
        <v>12</v>
      </c>
      <c r="P365">
        <v>40.049790999999999</v>
      </c>
      <c r="Q365">
        <v>-105.145899</v>
      </c>
      <c r="R365" t="s">
        <v>15</v>
      </c>
      <c r="S365" s="10" t="s">
        <v>23</v>
      </c>
      <c r="T365">
        <v>6730200</v>
      </c>
      <c r="U365" s="1">
        <v>41145</v>
      </c>
      <c r="V365" s="11">
        <v>0.17708333333333334</v>
      </c>
      <c r="W365">
        <v>5.32</v>
      </c>
      <c r="X365">
        <v>136</v>
      </c>
      <c r="Y365">
        <f>W365-W369</f>
        <v>0.15000000000000036</v>
      </c>
      <c r="Z365">
        <f>X365-X369</f>
        <v>34</v>
      </c>
    </row>
    <row r="366" spans="1:26" ht="15.75">
      <c r="A366" s="1">
        <v>41146</v>
      </c>
      <c r="B366" s="9">
        <v>0.17956018518518521</v>
      </c>
      <c r="C366" s="22">
        <v>1</v>
      </c>
      <c r="D366" s="7">
        <v>10740</v>
      </c>
      <c r="E366" s="7">
        <v>69</v>
      </c>
      <c r="F366" s="7">
        <v>20.555555555555557</v>
      </c>
      <c r="G366" s="7">
        <v>28.504000000000001</v>
      </c>
      <c r="H366" s="7">
        <v>3.323</v>
      </c>
      <c r="I366" s="7">
        <v>7.47</v>
      </c>
      <c r="J366" s="7">
        <v>7.02</v>
      </c>
      <c r="K366" s="7">
        <v>82.054299999999998</v>
      </c>
      <c r="L366">
        <v>174.01</v>
      </c>
      <c r="M366" t="s">
        <v>12</v>
      </c>
      <c r="N366" t="s">
        <v>10</v>
      </c>
      <c r="O366" t="s">
        <v>12</v>
      </c>
      <c r="P366">
        <v>40.049790999999999</v>
      </c>
      <c r="Q366">
        <v>-105.145899</v>
      </c>
      <c r="R366" t="s">
        <v>15</v>
      </c>
      <c r="S366" s="10" t="s">
        <v>23</v>
      </c>
      <c r="T366">
        <v>6730200</v>
      </c>
      <c r="U366" s="1">
        <v>41146</v>
      </c>
      <c r="V366" s="11">
        <v>0.17708333333333334</v>
      </c>
      <c r="W366">
        <v>5.29</v>
      </c>
      <c r="X366">
        <v>128</v>
      </c>
      <c r="Y366">
        <f>W366-W370</f>
        <v>0.20999999999999996</v>
      </c>
      <c r="Z366">
        <f>X366-X370</f>
        <v>42</v>
      </c>
    </row>
    <row r="367" spans="1:26" ht="15.75">
      <c r="A367" s="1">
        <v>41147</v>
      </c>
      <c r="B367" s="9">
        <v>0.17956018518518521</v>
      </c>
      <c r="C367" s="22">
        <v>1</v>
      </c>
      <c r="D367" s="7">
        <v>12180</v>
      </c>
      <c r="E367" s="7">
        <v>67.540000000000006</v>
      </c>
      <c r="F367" s="7">
        <v>19.744444444444447</v>
      </c>
      <c r="G367" s="7">
        <v>28.504000000000001</v>
      </c>
      <c r="H367" s="7">
        <v>3.323</v>
      </c>
      <c r="I367" s="7">
        <v>7.45</v>
      </c>
      <c r="J367" s="7">
        <v>7.2</v>
      </c>
      <c r="K367" s="7">
        <v>82.835300000000004</v>
      </c>
      <c r="L367">
        <v>169.64</v>
      </c>
      <c r="M367" t="s">
        <v>12</v>
      </c>
      <c r="N367" t="s">
        <v>10</v>
      </c>
      <c r="O367" t="s">
        <v>12</v>
      </c>
      <c r="P367">
        <v>40.049790999999999</v>
      </c>
      <c r="Q367">
        <v>-105.145899</v>
      </c>
      <c r="R367" t="s">
        <v>15</v>
      </c>
      <c r="S367" s="10" t="s">
        <v>23</v>
      </c>
      <c r="T367">
        <v>6730200</v>
      </c>
      <c r="U367" s="1">
        <v>41147</v>
      </c>
      <c r="V367" s="11">
        <v>0.17708333333333334</v>
      </c>
      <c r="W367">
        <v>5.29</v>
      </c>
      <c r="X367">
        <v>128</v>
      </c>
      <c r="Y367">
        <f>W367-W371</f>
        <v>0.30999999999999961</v>
      </c>
      <c r="Z367">
        <f>X367-X371</f>
        <v>60</v>
      </c>
    </row>
    <row r="368" spans="1:26" ht="15.75">
      <c r="A368" s="1">
        <v>41148</v>
      </c>
      <c r="B368" s="9">
        <v>0.17956018518518521</v>
      </c>
      <c r="C368" s="22">
        <v>1</v>
      </c>
      <c r="D368" s="7">
        <v>13620</v>
      </c>
      <c r="E368" s="7">
        <v>67.959999999999994</v>
      </c>
      <c r="F368" s="7">
        <v>19.977777777777774</v>
      </c>
      <c r="G368" s="7">
        <v>28.504000000000001</v>
      </c>
      <c r="H368" s="7">
        <v>3.294</v>
      </c>
      <c r="I368" s="7">
        <v>7.46</v>
      </c>
      <c r="J368" s="7">
        <v>7.14</v>
      </c>
      <c r="K368" s="7">
        <v>82.528599999999997</v>
      </c>
      <c r="L368">
        <v>176.09</v>
      </c>
      <c r="M368" t="s">
        <v>12</v>
      </c>
      <c r="N368" t="s">
        <v>10</v>
      </c>
      <c r="O368" t="s">
        <v>12</v>
      </c>
      <c r="P368">
        <v>40.049790999999999</v>
      </c>
      <c r="Q368">
        <v>-105.145899</v>
      </c>
      <c r="R368" t="s">
        <v>15</v>
      </c>
      <c r="S368" s="10" t="s">
        <v>23</v>
      </c>
      <c r="T368">
        <v>6730200</v>
      </c>
      <c r="U368" s="1">
        <v>41148</v>
      </c>
      <c r="V368" s="11">
        <v>0.17708333333333334</v>
      </c>
      <c r="W368">
        <v>5.22</v>
      </c>
      <c r="X368">
        <v>113</v>
      </c>
      <c r="Y368">
        <f>W368-W372</f>
        <v>0.17999999999999972</v>
      </c>
      <c r="Z368">
        <f>X368-X372</f>
        <v>35</v>
      </c>
    </row>
    <row r="369" spans="1:26" ht="15.75">
      <c r="A369" s="1">
        <v>41149</v>
      </c>
      <c r="B369" s="9">
        <v>0.17956018518518521</v>
      </c>
      <c r="C369" s="22">
        <v>1</v>
      </c>
      <c r="D369" s="7">
        <v>15060</v>
      </c>
      <c r="E369" s="7">
        <v>68.55</v>
      </c>
      <c r="F369" s="7">
        <v>20.305555555555554</v>
      </c>
      <c r="G369" s="7">
        <v>28.504000000000001</v>
      </c>
      <c r="H369" s="7">
        <v>3.294</v>
      </c>
      <c r="I369" s="7">
        <v>7.42</v>
      </c>
      <c r="J369" s="7">
        <v>7.04</v>
      </c>
      <c r="K369" s="7">
        <v>81.957099999999997</v>
      </c>
      <c r="L369">
        <v>191.47</v>
      </c>
      <c r="M369" t="s">
        <v>12</v>
      </c>
      <c r="N369" t="s">
        <v>10</v>
      </c>
      <c r="O369" t="s">
        <v>12</v>
      </c>
      <c r="P369">
        <v>40.049790999999999</v>
      </c>
      <c r="Q369">
        <v>-105.145899</v>
      </c>
      <c r="R369" t="s">
        <v>15</v>
      </c>
      <c r="S369" s="10" t="s">
        <v>23</v>
      </c>
      <c r="T369">
        <v>6730200</v>
      </c>
      <c r="U369" s="1">
        <v>41149</v>
      </c>
      <c r="V369" s="11">
        <v>0.17708333333333334</v>
      </c>
      <c r="W369">
        <v>5.17</v>
      </c>
      <c r="X369">
        <v>102</v>
      </c>
      <c r="Y369">
        <f>W369-W373</f>
        <v>0.12000000000000011</v>
      </c>
      <c r="Z369">
        <f>X369-X373</f>
        <v>22</v>
      </c>
    </row>
    <row r="370" spans="1:26" ht="15.75">
      <c r="A370" s="1">
        <v>41150</v>
      </c>
      <c r="B370" s="9">
        <v>0.17956018518518521</v>
      </c>
      <c r="C370" s="22">
        <v>1</v>
      </c>
      <c r="D370" s="7">
        <v>16500</v>
      </c>
      <c r="E370" s="7">
        <v>68.400000000000006</v>
      </c>
      <c r="F370" s="7">
        <v>20.222222222222225</v>
      </c>
      <c r="G370" s="7">
        <v>28.504000000000001</v>
      </c>
      <c r="H370" s="7">
        <v>3.294</v>
      </c>
      <c r="I370" s="7">
        <v>7.39</v>
      </c>
      <c r="J370" s="7">
        <v>6.9</v>
      </c>
      <c r="K370" s="7">
        <v>80.136899999999997</v>
      </c>
      <c r="L370">
        <v>213.85</v>
      </c>
      <c r="M370" t="s">
        <v>12</v>
      </c>
      <c r="N370" t="s">
        <v>10</v>
      </c>
      <c r="O370" t="s">
        <v>12</v>
      </c>
      <c r="P370">
        <v>40.049790999999999</v>
      </c>
      <c r="Q370">
        <v>-105.145899</v>
      </c>
      <c r="R370" t="s">
        <v>15</v>
      </c>
      <c r="S370" s="10" t="s">
        <v>23</v>
      </c>
      <c r="T370">
        <v>6730200</v>
      </c>
      <c r="U370" s="1">
        <v>41150</v>
      </c>
      <c r="V370" s="11">
        <v>0.17708333333333334</v>
      </c>
      <c r="W370">
        <v>5.08</v>
      </c>
      <c r="X370">
        <v>86</v>
      </c>
      <c r="Y370">
        <f>W370-W374</f>
        <v>0</v>
      </c>
      <c r="Z370">
        <f>X370-X374</f>
        <v>0</v>
      </c>
    </row>
    <row r="371" spans="1:26" ht="15.75">
      <c r="A371" s="1">
        <v>41151</v>
      </c>
      <c r="B371" s="9">
        <v>0.17956018518518521</v>
      </c>
      <c r="C371" s="22">
        <v>1</v>
      </c>
      <c r="D371" s="7">
        <v>17940</v>
      </c>
      <c r="E371" s="7">
        <v>67.680000000000007</v>
      </c>
      <c r="F371" s="7">
        <v>19.822222222222226</v>
      </c>
      <c r="G371" s="7">
        <v>28.504000000000001</v>
      </c>
      <c r="H371" s="7">
        <v>3.294</v>
      </c>
      <c r="I371" s="7">
        <v>7.84</v>
      </c>
      <c r="J371" s="7">
        <v>8.34</v>
      </c>
      <c r="K371" s="7">
        <v>96.0398</v>
      </c>
      <c r="L371">
        <v>1.41</v>
      </c>
      <c r="M371" t="s">
        <v>12</v>
      </c>
      <c r="N371" t="s">
        <v>10</v>
      </c>
      <c r="O371" t="s">
        <v>12</v>
      </c>
      <c r="P371">
        <v>40.049790999999999</v>
      </c>
      <c r="Q371">
        <v>-105.145899</v>
      </c>
      <c r="R371" t="s">
        <v>15</v>
      </c>
      <c r="S371" s="10" t="s">
        <v>23</v>
      </c>
      <c r="T371">
        <v>6730200</v>
      </c>
      <c r="U371" s="1">
        <v>41151</v>
      </c>
      <c r="V371" s="11">
        <v>0.17708333333333334</v>
      </c>
      <c r="W371">
        <v>4.9800000000000004</v>
      </c>
      <c r="X371">
        <v>68</v>
      </c>
      <c r="Y371">
        <f>W371-W375</f>
        <v>-0.12999999999999989</v>
      </c>
      <c r="Z371">
        <f>X371-X375</f>
        <v>-22</v>
      </c>
    </row>
    <row r="372" spans="1:26" ht="15.75">
      <c r="A372" s="1">
        <v>41152</v>
      </c>
      <c r="B372" s="9">
        <v>0.17956018518518521</v>
      </c>
      <c r="C372" s="22">
        <v>1</v>
      </c>
      <c r="D372" s="7">
        <v>19380</v>
      </c>
      <c r="E372" s="7">
        <v>68.7</v>
      </c>
      <c r="F372" s="7">
        <v>20.388888888888893</v>
      </c>
      <c r="G372" s="7">
        <v>28.504000000000001</v>
      </c>
      <c r="H372" s="7">
        <v>3.2349999999999999</v>
      </c>
      <c r="I372" s="7">
        <v>7.49</v>
      </c>
      <c r="J372" s="7">
        <v>7.02</v>
      </c>
      <c r="K372" s="7">
        <v>81.8489</v>
      </c>
      <c r="L372">
        <v>227.78</v>
      </c>
      <c r="M372" t="s">
        <v>12</v>
      </c>
      <c r="N372" t="s">
        <v>10</v>
      </c>
      <c r="O372" t="s">
        <v>12</v>
      </c>
      <c r="P372">
        <v>40.049790999999999</v>
      </c>
      <c r="Q372">
        <v>-105.145899</v>
      </c>
      <c r="R372" t="s">
        <v>15</v>
      </c>
      <c r="S372" s="10" t="s">
        <v>23</v>
      </c>
      <c r="T372">
        <v>6730200</v>
      </c>
      <c r="U372" s="1">
        <v>41152</v>
      </c>
      <c r="V372" s="11">
        <v>0.17708333333333334</v>
      </c>
      <c r="W372">
        <v>5.04</v>
      </c>
      <c r="X372">
        <v>78</v>
      </c>
      <c r="Y372">
        <f>W372-W376</f>
        <v>-5.9999999999999609E-2</v>
      </c>
      <c r="Z372">
        <f>X372-X376</f>
        <v>-10</v>
      </c>
    </row>
    <row r="373" spans="1:26" ht="15.75">
      <c r="A373" s="1">
        <v>41153</v>
      </c>
      <c r="B373" s="9">
        <v>0.17956018518518521</v>
      </c>
      <c r="C373" s="22">
        <v>1</v>
      </c>
      <c r="D373" s="7">
        <v>20820</v>
      </c>
      <c r="E373" s="7">
        <v>68.87</v>
      </c>
      <c r="F373" s="7">
        <v>20.483333333333338</v>
      </c>
      <c r="G373" s="7">
        <v>28.504000000000001</v>
      </c>
      <c r="H373" s="7">
        <v>3.2349999999999999</v>
      </c>
      <c r="I373" s="7">
        <v>7.48</v>
      </c>
      <c r="J373" s="7">
        <v>7.04</v>
      </c>
      <c r="K373" s="7">
        <v>82.2684</v>
      </c>
      <c r="L373">
        <v>221.9</v>
      </c>
      <c r="M373" t="s">
        <v>12</v>
      </c>
      <c r="N373" t="s">
        <v>10</v>
      </c>
      <c r="O373" t="s">
        <v>12</v>
      </c>
      <c r="P373">
        <v>40.049790999999999</v>
      </c>
      <c r="Q373">
        <v>-105.145899</v>
      </c>
      <c r="R373" t="s">
        <v>15</v>
      </c>
      <c r="S373" s="10" t="s">
        <v>23</v>
      </c>
      <c r="T373">
        <v>6730200</v>
      </c>
      <c r="U373" s="1">
        <v>41153</v>
      </c>
      <c r="V373" s="11">
        <v>0.17708333333333334</v>
      </c>
      <c r="W373">
        <v>5.05</v>
      </c>
      <c r="X373">
        <v>80</v>
      </c>
      <c r="Y373">
        <f>W373-W377</f>
        <v>-4.9999999999999822E-2</v>
      </c>
      <c r="Z373">
        <f>X373-X377</f>
        <v>-8</v>
      </c>
    </row>
    <row r="374" spans="1:26" ht="15.75">
      <c r="A374" s="1">
        <v>41154</v>
      </c>
      <c r="B374" s="9">
        <v>0.17956018518518521</v>
      </c>
      <c r="C374" s="22">
        <v>1</v>
      </c>
      <c r="D374" s="7">
        <v>22260</v>
      </c>
      <c r="E374" s="7">
        <v>69.040000000000006</v>
      </c>
      <c r="F374" s="7">
        <v>20.577777777777783</v>
      </c>
      <c r="G374" s="7">
        <v>28.504000000000001</v>
      </c>
      <c r="H374" s="7">
        <v>3.2349999999999999</v>
      </c>
      <c r="I374" s="7">
        <v>7.51</v>
      </c>
      <c r="J374" s="7">
        <v>7.08</v>
      </c>
      <c r="K374" s="7">
        <v>82.822100000000006</v>
      </c>
      <c r="L374">
        <v>210.02</v>
      </c>
      <c r="M374" t="s">
        <v>12</v>
      </c>
      <c r="N374" t="s">
        <v>10</v>
      </c>
      <c r="O374" t="s">
        <v>12</v>
      </c>
      <c r="P374">
        <v>40.049790999999999</v>
      </c>
      <c r="Q374">
        <v>-105.145899</v>
      </c>
      <c r="R374" t="s">
        <v>15</v>
      </c>
      <c r="S374" s="10" t="s">
        <v>23</v>
      </c>
      <c r="T374">
        <v>6730200</v>
      </c>
      <c r="U374" s="1">
        <v>41154</v>
      </c>
      <c r="V374" s="11">
        <v>0.17708333333333334</v>
      </c>
      <c r="W374">
        <v>5.08</v>
      </c>
      <c r="X374">
        <v>86</v>
      </c>
      <c r="Y374">
        <f>W374-W378</f>
        <v>-1.9999999999999574E-2</v>
      </c>
      <c r="Z374">
        <f>X374-X378</f>
        <v>-2</v>
      </c>
    </row>
    <row r="375" spans="1:26" ht="15.75">
      <c r="A375" s="1">
        <v>41155</v>
      </c>
      <c r="B375" s="9">
        <v>0.17956018518518521</v>
      </c>
      <c r="C375" s="22">
        <v>1</v>
      </c>
      <c r="D375" s="7">
        <v>23700</v>
      </c>
      <c r="E375" s="7">
        <v>69.03</v>
      </c>
      <c r="F375" s="7">
        <v>20.572222222222223</v>
      </c>
      <c r="G375" s="7">
        <v>28.504000000000001</v>
      </c>
      <c r="H375" s="7">
        <v>3.2050000000000001</v>
      </c>
      <c r="I375" s="7">
        <v>7.54</v>
      </c>
      <c r="J375" s="7">
        <v>7.13</v>
      </c>
      <c r="K375" s="7">
        <v>83.362300000000005</v>
      </c>
      <c r="L375">
        <v>201.58</v>
      </c>
      <c r="M375" t="s">
        <v>12</v>
      </c>
      <c r="N375" t="s">
        <v>10</v>
      </c>
      <c r="O375" t="s">
        <v>12</v>
      </c>
      <c r="P375">
        <v>40.049790999999999</v>
      </c>
      <c r="Q375">
        <v>-105.145899</v>
      </c>
      <c r="R375" t="s">
        <v>15</v>
      </c>
      <c r="S375" s="10" t="s">
        <v>23</v>
      </c>
      <c r="T375">
        <v>6730200</v>
      </c>
      <c r="U375" s="1">
        <v>41155</v>
      </c>
      <c r="V375" s="11">
        <v>0.17708333333333334</v>
      </c>
      <c r="W375">
        <v>5.1100000000000003</v>
      </c>
      <c r="X375">
        <v>90</v>
      </c>
      <c r="Y375">
        <f>W375-W379</f>
        <v>1.0000000000000675E-2</v>
      </c>
      <c r="Z375">
        <f>X375-X379</f>
        <v>2</v>
      </c>
    </row>
    <row r="376" spans="1:26" ht="15.75">
      <c r="A376" s="1">
        <v>41156</v>
      </c>
      <c r="B376" s="9">
        <v>0.17956018518518521</v>
      </c>
      <c r="C376" s="22">
        <v>1</v>
      </c>
      <c r="D376" s="7">
        <v>25140</v>
      </c>
      <c r="E376" s="7">
        <v>67.92</v>
      </c>
      <c r="F376" s="7">
        <v>19.955555555555556</v>
      </c>
      <c r="G376" s="7">
        <v>28.504000000000001</v>
      </c>
      <c r="H376" s="7">
        <v>3.2349999999999999</v>
      </c>
      <c r="I376" s="7">
        <v>7.54</v>
      </c>
      <c r="J376" s="7">
        <v>7.21</v>
      </c>
      <c r="K376" s="7">
        <v>83.252300000000005</v>
      </c>
      <c r="L376">
        <v>194.91</v>
      </c>
      <c r="M376" t="s">
        <v>12</v>
      </c>
      <c r="N376" t="s">
        <v>10</v>
      </c>
      <c r="O376" t="s">
        <v>12</v>
      </c>
      <c r="P376">
        <v>40.049790999999999</v>
      </c>
      <c r="Q376">
        <v>-105.145899</v>
      </c>
      <c r="R376" t="s">
        <v>15</v>
      </c>
      <c r="S376" s="10" t="s">
        <v>23</v>
      </c>
      <c r="T376">
        <v>6730200</v>
      </c>
      <c r="U376" s="1">
        <v>41156</v>
      </c>
      <c r="V376" s="11">
        <v>0.17708333333333334</v>
      </c>
      <c r="W376">
        <v>5.0999999999999996</v>
      </c>
      <c r="X376">
        <v>88</v>
      </c>
      <c r="Y376">
        <f>W376-W380</f>
        <v>-0.29000000000000004</v>
      </c>
      <c r="Z376">
        <f>X376-X380</f>
        <v>-67</v>
      </c>
    </row>
    <row r="377" spans="1:26" ht="15.75">
      <c r="A377" s="1">
        <v>41157</v>
      </c>
      <c r="B377" s="9">
        <v>0.17956018518518521</v>
      </c>
      <c r="C377" s="22">
        <v>1</v>
      </c>
      <c r="D377" s="7">
        <v>26580</v>
      </c>
      <c r="E377" s="7">
        <v>66.88</v>
      </c>
      <c r="F377" s="7">
        <v>19.377777777777776</v>
      </c>
      <c r="G377" s="7">
        <v>28.504000000000001</v>
      </c>
      <c r="H377" s="7">
        <v>3.2349999999999999</v>
      </c>
      <c r="I377" s="7">
        <v>7.53</v>
      </c>
      <c r="J377" s="7">
        <v>7.27</v>
      </c>
      <c r="K377" s="7">
        <v>83.086799999999997</v>
      </c>
      <c r="L377">
        <v>191.66</v>
      </c>
      <c r="M377" t="s">
        <v>12</v>
      </c>
      <c r="N377" t="s">
        <v>10</v>
      </c>
      <c r="O377" t="s">
        <v>12</v>
      </c>
      <c r="P377">
        <v>40.049790999999999</v>
      </c>
      <c r="Q377">
        <v>-105.145899</v>
      </c>
      <c r="R377" t="s">
        <v>15</v>
      </c>
      <c r="S377" s="10" t="s">
        <v>23</v>
      </c>
      <c r="T377">
        <v>6730200</v>
      </c>
      <c r="U377" s="1">
        <v>41157</v>
      </c>
      <c r="V377" s="11">
        <v>0.17708333333333334</v>
      </c>
      <c r="W377">
        <v>5.0999999999999996</v>
      </c>
      <c r="X377">
        <v>88</v>
      </c>
      <c r="Y377">
        <f>W377-W381</f>
        <v>-0.28000000000000025</v>
      </c>
      <c r="Z377">
        <f>X377-X381</f>
        <v>-64</v>
      </c>
    </row>
    <row r="378" spans="1:26" ht="15.75">
      <c r="A378" s="1">
        <v>41158</v>
      </c>
      <c r="B378" s="9">
        <v>0.17956018518518521</v>
      </c>
      <c r="C378" s="22">
        <v>1</v>
      </c>
      <c r="D378" s="7">
        <v>28020</v>
      </c>
      <c r="E378" s="7">
        <v>66.319999999999993</v>
      </c>
      <c r="F378" s="7">
        <v>19.066666666666663</v>
      </c>
      <c r="G378" s="7">
        <v>28.504000000000001</v>
      </c>
      <c r="H378" s="7">
        <v>3.2349999999999999</v>
      </c>
      <c r="I378" s="7">
        <v>7.51</v>
      </c>
      <c r="J378" s="7">
        <v>7.29</v>
      </c>
      <c r="K378" s="7">
        <v>82.798900000000003</v>
      </c>
      <c r="L378">
        <v>198.16</v>
      </c>
      <c r="M378" t="s">
        <v>12</v>
      </c>
      <c r="N378" t="s">
        <v>10</v>
      </c>
      <c r="O378" t="s">
        <v>12</v>
      </c>
      <c r="P378">
        <v>40.049790999999999</v>
      </c>
      <c r="Q378">
        <v>-105.145899</v>
      </c>
      <c r="R378" t="s">
        <v>15</v>
      </c>
      <c r="S378" s="10" t="s">
        <v>23</v>
      </c>
      <c r="T378">
        <v>6730200</v>
      </c>
      <c r="U378" s="1">
        <v>41158</v>
      </c>
      <c r="V378" s="11">
        <v>0.17708333333333334</v>
      </c>
      <c r="W378">
        <v>5.0999999999999996</v>
      </c>
      <c r="X378">
        <v>88</v>
      </c>
      <c r="Y378">
        <f>W378-W382</f>
        <v>-0.28000000000000025</v>
      </c>
      <c r="Z378">
        <f>X378-X382</f>
        <v>-64</v>
      </c>
    </row>
    <row r="379" spans="1:26" ht="15.75">
      <c r="A379" s="1">
        <v>41159</v>
      </c>
      <c r="B379" s="9">
        <v>0.17956018518518521</v>
      </c>
      <c r="C379" s="22">
        <v>1</v>
      </c>
      <c r="D379" s="7">
        <v>29460</v>
      </c>
      <c r="E379" s="7">
        <v>66.58</v>
      </c>
      <c r="F379" s="7">
        <v>19.211111111111112</v>
      </c>
      <c r="G379" s="7">
        <v>28.504000000000001</v>
      </c>
      <c r="H379" s="7">
        <v>3.2050000000000001</v>
      </c>
      <c r="I379" s="7">
        <v>7.54</v>
      </c>
      <c r="J379" s="7">
        <v>7.37</v>
      </c>
      <c r="K379" s="7">
        <v>83.857600000000005</v>
      </c>
      <c r="L379">
        <v>197.68</v>
      </c>
      <c r="M379" t="s">
        <v>12</v>
      </c>
      <c r="N379" t="s">
        <v>10</v>
      </c>
      <c r="O379" t="s">
        <v>12</v>
      </c>
      <c r="P379">
        <v>40.049790999999999</v>
      </c>
      <c r="Q379">
        <v>-105.145899</v>
      </c>
      <c r="R379" t="s">
        <v>15</v>
      </c>
      <c r="S379" s="10" t="s">
        <v>23</v>
      </c>
      <c r="T379">
        <v>6730200</v>
      </c>
      <c r="U379" s="1">
        <v>41159</v>
      </c>
      <c r="V379" s="11">
        <v>0.17708333333333334</v>
      </c>
      <c r="W379">
        <v>5.0999999999999996</v>
      </c>
      <c r="X379">
        <v>88</v>
      </c>
      <c r="Y379">
        <f>W379-W383</f>
        <v>-0.28000000000000025</v>
      </c>
      <c r="Z379">
        <f>X379-X383</f>
        <v>-64</v>
      </c>
    </row>
    <row r="380" spans="1:26" ht="15.75">
      <c r="A380" s="1">
        <v>41139</v>
      </c>
      <c r="B380" s="9">
        <v>0.18997685185185187</v>
      </c>
      <c r="C380" s="22">
        <v>1</v>
      </c>
      <c r="D380" s="7">
        <v>675</v>
      </c>
      <c r="E380" s="7">
        <v>67.8</v>
      </c>
      <c r="F380" s="7">
        <v>19.888888888888889</v>
      </c>
      <c r="G380" s="7">
        <v>28.504000000000001</v>
      </c>
      <c r="H380" s="7">
        <v>3.5289999999999999</v>
      </c>
      <c r="I380" s="7">
        <v>7.51</v>
      </c>
      <c r="J380" s="7">
        <v>7.39</v>
      </c>
      <c r="K380" s="7">
        <v>85.323599999999999</v>
      </c>
      <c r="L380">
        <v>158.55000000000001</v>
      </c>
      <c r="M380" t="s">
        <v>12</v>
      </c>
      <c r="N380" t="s">
        <v>10</v>
      </c>
      <c r="O380" t="s">
        <v>12</v>
      </c>
      <c r="P380">
        <v>40.049790999999999</v>
      </c>
      <c r="Q380">
        <v>-105.145899</v>
      </c>
      <c r="R380" t="s">
        <v>15</v>
      </c>
      <c r="S380" s="10" t="s">
        <v>23</v>
      </c>
      <c r="T380">
        <v>6730200</v>
      </c>
      <c r="U380" s="1">
        <v>41139</v>
      </c>
      <c r="V380" s="11">
        <v>0.1875</v>
      </c>
      <c r="W380">
        <v>5.39</v>
      </c>
      <c r="X380">
        <v>155</v>
      </c>
      <c r="Y380">
        <f>W380-W384</f>
        <v>1.9999999999999574E-2</v>
      </c>
      <c r="Z380">
        <f>X380-X384</f>
        <v>6</v>
      </c>
    </row>
    <row r="381" spans="1:26" ht="15.75">
      <c r="A381" s="1">
        <v>41140</v>
      </c>
      <c r="B381" s="9">
        <v>0.18997685185185187</v>
      </c>
      <c r="C381" s="22">
        <v>1</v>
      </c>
      <c r="D381" s="7">
        <v>2115</v>
      </c>
      <c r="E381" s="7">
        <v>68.05</v>
      </c>
      <c r="F381" s="7">
        <v>20.027777777777779</v>
      </c>
      <c r="G381" s="7">
        <v>28.504000000000001</v>
      </c>
      <c r="H381" s="7">
        <v>3.47</v>
      </c>
      <c r="I381" s="7">
        <v>7.48</v>
      </c>
      <c r="J381" s="7">
        <v>7.26</v>
      </c>
      <c r="K381" s="7">
        <v>84.028899999999993</v>
      </c>
      <c r="L381">
        <v>160.46</v>
      </c>
      <c r="M381" t="s">
        <v>12</v>
      </c>
      <c r="N381" t="s">
        <v>10</v>
      </c>
      <c r="O381" t="s">
        <v>12</v>
      </c>
      <c r="P381">
        <v>40.049790999999999</v>
      </c>
      <c r="Q381">
        <v>-105.145899</v>
      </c>
      <c r="R381" t="s">
        <v>15</v>
      </c>
      <c r="S381" s="10" t="s">
        <v>23</v>
      </c>
      <c r="T381">
        <v>6730200</v>
      </c>
      <c r="U381" s="1">
        <v>41140</v>
      </c>
      <c r="V381" s="11">
        <v>0.1875</v>
      </c>
      <c r="W381">
        <v>5.38</v>
      </c>
      <c r="X381">
        <v>152</v>
      </c>
      <c r="Y381">
        <f>W381-W385</f>
        <v>0.11000000000000032</v>
      </c>
      <c r="Z381">
        <f>X381-X385</f>
        <v>27</v>
      </c>
    </row>
    <row r="382" spans="1:26" ht="15.75">
      <c r="A382" s="1">
        <v>41141</v>
      </c>
      <c r="B382" s="9">
        <v>0.18997685185185187</v>
      </c>
      <c r="C382" s="22">
        <v>1</v>
      </c>
      <c r="D382" s="7">
        <v>3555</v>
      </c>
      <c r="E382" s="7">
        <v>68.25</v>
      </c>
      <c r="F382" s="7">
        <v>20.138888888888889</v>
      </c>
      <c r="G382" s="7">
        <v>28.504000000000001</v>
      </c>
      <c r="H382" s="7">
        <v>3.4409999999999998</v>
      </c>
      <c r="I382" s="7">
        <v>7.45</v>
      </c>
      <c r="J382" s="7">
        <v>7.17</v>
      </c>
      <c r="K382" s="7">
        <v>83.121499999999997</v>
      </c>
      <c r="L382">
        <v>160.06</v>
      </c>
      <c r="M382" t="s">
        <v>12</v>
      </c>
      <c r="N382" t="s">
        <v>10</v>
      </c>
      <c r="O382" t="s">
        <v>12</v>
      </c>
      <c r="P382">
        <v>40.049790999999999</v>
      </c>
      <c r="Q382">
        <v>-105.145899</v>
      </c>
      <c r="R382" t="s">
        <v>15</v>
      </c>
      <c r="S382" s="10" t="s">
        <v>23</v>
      </c>
      <c r="T382">
        <v>6730200</v>
      </c>
      <c r="U382" s="1">
        <v>41141</v>
      </c>
      <c r="V382" s="11">
        <v>0.1875</v>
      </c>
      <c r="W382">
        <v>5.38</v>
      </c>
      <c r="X382">
        <v>152</v>
      </c>
      <c r="Y382">
        <f>W382-W386</f>
        <v>5.9999999999999609E-2</v>
      </c>
      <c r="Z382">
        <f>X382-X386</f>
        <v>16</v>
      </c>
    </row>
    <row r="383" spans="1:26" ht="15.75">
      <c r="A383" s="1">
        <v>41142</v>
      </c>
      <c r="B383" s="9">
        <v>0.18997685185185187</v>
      </c>
      <c r="C383" s="22">
        <v>1</v>
      </c>
      <c r="D383" s="7">
        <v>4995</v>
      </c>
      <c r="E383" s="7">
        <v>68.16</v>
      </c>
      <c r="F383" s="7">
        <v>20.088888888888889</v>
      </c>
      <c r="G383" s="7">
        <v>28.504000000000001</v>
      </c>
      <c r="H383" s="7">
        <v>3.4409999999999998</v>
      </c>
      <c r="I383" s="7">
        <v>7.41</v>
      </c>
      <c r="J383" s="7">
        <v>7.13</v>
      </c>
      <c r="K383" s="7">
        <v>82.616600000000005</v>
      </c>
      <c r="L383">
        <v>160.68</v>
      </c>
      <c r="M383" t="s">
        <v>12</v>
      </c>
      <c r="N383" t="s">
        <v>10</v>
      </c>
      <c r="O383" t="s">
        <v>12</v>
      </c>
      <c r="P383">
        <v>40.049790999999999</v>
      </c>
      <c r="Q383">
        <v>-105.145899</v>
      </c>
      <c r="R383" t="s">
        <v>15</v>
      </c>
      <c r="S383" s="10" t="s">
        <v>23</v>
      </c>
      <c r="T383">
        <v>6730200</v>
      </c>
      <c r="U383" s="1">
        <v>41142</v>
      </c>
      <c r="V383" s="11">
        <v>0.1875</v>
      </c>
      <c r="W383">
        <v>5.38</v>
      </c>
      <c r="X383">
        <v>152</v>
      </c>
      <c r="Y383">
        <f>W383-W387</f>
        <v>8.9999999999999858E-2</v>
      </c>
      <c r="Z383">
        <f>X383-X387</f>
        <v>24</v>
      </c>
    </row>
    <row r="384" spans="1:26" ht="15.75">
      <c r="A384" s="1">
        <v>41143</v>
      </c>
      <c r="B384" s="9">
        <v>0.18997685185185187</v>
      </c>
      <c r="C384" s="22">
        <v>1</v>
      </c>
      <c r="D384" s="7">
        <v>6435</v>
      </c>
      <c r="E384" s="7">
        <v>67.94</v>
      </c>
      <c r="F384" s="7">
        <v>19.966666666666665</v>
      </c>
      <c r="G384" s="7">
        <v>28.504000000000001</v>
      </c>
      <c r="H384" s="7">
        <v>3.411</v>
      </c>
      <c r="I384" s="7">
        <v>7.43</v>
      </c>
      <c r="J384" s="7">
        <v>7.09</v>
      </c>
      <c r="K384" s="7">
        <v>81.971199999999996</v>
      </c>
      <c r="L384">
        <v>160.08000000000001</v>
      </c>
      <c r="M384" t="s">
        <v>12</v>
      </c>
      <c r="N384" t="s">
        <v>10</v>
      </c>
      <c r="O384" t="s">
        <v>12</v>
      </c>
      <c r="P384">
        <v>40.049790999999999</v>
      </c>
      <c r="Q384">
        <v>-105.145899</v>
      </c>
      <c r="R384" t="s">
        <v>15</v>
      </c>
      <c r="S384" s="10" t="s">
        <v>23</v>
      </c>
      <c r="T384">
        <v>6730200</v>
      </c>
      <c r="U384" s="1">
        <v>41143</v>
      </c>
      <c r="V384" s="11">
        <v>0.1875</v>
      </c>
      <c r="W384">
        <v>5.37</v>
      </c>
      <c r="X384">
        <v>149</v>
      </c>
      <c r="Y384">
        <f>W384-W388</f>
        <v>8.0000000000000071E-2</v>
      </c>
      <c r="Z384">
        <f>X384-X388</f>
        <v>21</v>
      </c>
    </row>
    <row r="385" spans="1:26" ht="15.75">
      <c r="A385" s="1">
        <v>41144</v>
      </c>
      <c r="B385" s="9">
        <v>0.18997685185185187</v>
      </c>
      <c r="C385" s="22">
        <v>1</v>
      </c>
      <c r="D385" s="7">
        <v>7875</v>
      </c>
      <c r="E385" s="7">
        <v>69.11</v>
      </c>
      <c r="F385" s="7">
        <v>20.616666666666667</v>
      </c>
      <c r="G385" s="7">
        <v>28.504000000000001</v>
      </c>
      <c r="H385" s="7">
        <v>3.411</v>
      </c>
      <c r="I385" s="7">
        <v>7.38</v>
      </c>
      <c r="J385" s="7">
        <v>6.92</v>
      </c>
      <c r="K385" s="7">
        <v>80.959199999999996</v>
      </c>
      <c r="L385">
        <v>173.03</v>
      </c>
      <c r="M385" t="s">
        <v>12</v>
      </c>
      <c r="N385" t="s">
        <v>10</v>
      </c>
      <c r="O385" t="s">
        <v>12</v>
      </c>
      <c r="P385">
        <v>40.049790999999999</v>
      </c>
      <c r="Q385">
        <v>-105.145899</v>
      </c>
      <c r="R385" t="s">
        <v>15</v>
      </c>
      <c r="S385" s="10" t="s">
        <v>23</v>
      </c>
      <c r="T385">
        <v>6730200</v>
      </c>
      <c r="U385" s="1">
        <v>41144</v>
      </c>
      <c r="V385" s="11">
        <v>0.1875</v>
      </c>
      <c r="W385">
        <v>5.27</v>
      </c>
      <c r="X385">
        <v>125</v>
      </c>
      <c r="Y385">
        <f>W385-W389</f>
        <v>4.9999999999999822E-2</v>
      </c>
      <c r="Z385">
        <f>X385-X389</f>
        <v>12</v>
      </c>
    </row>
    <row r="386" spans="1:26" ht="15.75">
      <c r="A386" s="1">
        <v>41145</v>
      </c>
      <c r="B386" s="9">
        <v>0.18997685185185187</v>
      </c>
      <c r="C386" s="22">
        <v>1</v>
      </c>
      <c r="D386" s="7">
        <v>9315</v>
      </c>
      <c r="E386" s="7">
        <v>68.62</v>
      </c>
      <c r="F386" s="7">
        <v>20.344444444444449</v>
      </c>
      <c r="G386" s="7">
        <v>28.504000000000001</v>
      </c>
      <c r="H386" s="7">
        <v>3.3519999999999999</v>
      </c>
      <c r="I386" s="7">
        <v>7.48</v>
      </c>
      <c r="J386" s="7">
        <v>7.12</v>
      </c>
      <c r="K386" s="7">
        <v>82.912999999999997</v>
      </c>
      <c r="L386">
        <v>177.28</v>
      </c>
      <c r="M386" t="s">
        <v>12</v>
      </c>
      <c r="N386" t="s">
        <v>10</v>
      </c>
      <c r="O386" t="s">
        <v>12</v>
      </c>
      <c r="P386">
        <v>40.049790999999999</v>
      </c>
      <c r="Q386">
        <v>-105.145899</v>
      </c>
      <c r="R386" t="s">
        <v>15</v>
      </c>
      <c r="S386" s="10" t="s">
        <v>23</v>
      </c>
      <c r="T386">
        <v>6730200</v>
      </c>
      <c r="U386" s="1">
        <v>41145</v>
      </c>
      <c r="V386" s="11">
        <v>0.1875</v>
      </c>
      <c r="W386">
        <v>5.32</v>
      </c>
      <c r="X386">
        <v>136</v>
      </c>
      <c r="Y386">
        <f>W386-W390</f>
        <v>0.15000000000000036</v>
      </c>
      <c r="Z386">
        <f>X386-X390</f>
        <v>34</v>
      </c>
    </row>
    <row r="387" spans="1:26" ht="15.75">
      <c r="A387" s="1">
        <v>41146</v>
      </c>
      <c r="B387" s="9">
        <v>0.18997685185185187</v>
      </c>
      <c r="C387" s="22">
        <v>1</v>
      </c>
      <c r="D387" s="7">
        <v>10755</v>
      </c>
      <c r="E387" s="7">
        <v>68.930000000000007</v>
      </c>
      <c r="F387" s="7">
        <v>20.516666666666673</v>
      </c>
      <c r="G387" s="7">
        <v>28.504000000000001</v>
      </c>
      <c r="H387" s="7">
        <v>3.3519999999999999</v>
      </c>
      <c r="I387" s="7">
        <v>7.47</v>
      </c>
      <c r="J387" s="7">
        <v>7.04</v>
      </c>
      <c r="K387" s="7">
        <v>82.255700000000004</v>
      </c>
      <c r="L387">
        <v>168.57</v>
      </c>
      <c r="M387" t="s">
        <v>12</v>
      </c>
      <c r="N387" t="s">
        <v>10</v>
      </c>
      <c r="O387" t="s">
        <v>12</v>
      </c>
      <c r="P387">
        <v>40.049790999999999</v>
      </c>
      <c r="Q387">
        <v>-105.145899</v>
      </c>
      <c r="R387" t="s">
        <v>15</v>
      </c>
      <c r="S387" s="10" t="s">
        <v>23</v>
      </c>
      <c r="T387">
        <v>6730200</v>
      </c>
      <c r="U387" s="1">
        <v>41146</v>
      </c>
      <c r="V387" s="11">
        <v>0.1875</v>
      </c>
      <c r="W387">
        <v>5.29</v>
      </c>
      <c r="X387">
        <v>128</v>
      </c>
      <c r="Y387">
        <f>W387-W391</f>
        <v>0.20999999999999996</v>
      </c>
      <c r="Z387">
        <f>X387-X391</f>
        <v>42</v>
      </c>
    </row>
    <row r="388" spans="1:26" ht="15.75">
      <c r="A388" s="1">
        <v>41147</v>
      </c>
      <c r="B388" s="9">
        <v>0.18997685185185187</v>
      </c>
      <c r="C388" s="22">
        <v>1</v>
      </c>
      <c r="D388" s="7">
        <v>12195</v>
      </c>
      <c r="E388" s="7">
        <v>67.38</v>
      </c>
      <c r="F388" s="7">
        <v>19.655555555555555</v>
      </c>
      <c r="G388" s="7">
        <v>28.504000000000001</v>
      </c>
      <c r="H388" s="7">
        <v>3.323</v>
      </c>
      <c r="I388" s="7">
        <v>7.44</v>
      </c>
      <c r="J388" s="7">
        <v>7.21</v>
      </c>
      <c r="K388" s="7">
        <v>82.830600000000004</v>
      </c>
      <c r="L388">
        <v>168.07</v>
      </c>
      <c r="M388" t="s">
        <v>12</v>
      </c>
      <c r="N388" t="s">
        <v>10</v>
      </c>
      <c r="O388" t="s">
        <v>12</v>
      </c>
      <c r="P388">
        <v>40.049790999999999</v>
      </c>
      <c r="Q388">
        <v>-105.145899</v>
      </c>
      <c r="R388" t="s">
        <v>15</v>
      </c>
      <c r="S388" s="10" t="s">
        <v>23</v>
      </c>
      <c r="T388">
        <v>6730200</v>
      </c>
      <c r="U388" s="1">
        <v>41147</v>
      </c>
      <c r="V388" s="11">
        <v>0.1875</v>
      </c>
      <c r="W388">
        <v>5.29</v>
      </c>
      <c r="X388">
        <v>128</v>
      </c>
      <c r="Y388">
        <f>W388-W392</f>
        <v>0.30999999999999961</v>
      </c>
      <c r="Z388">
        <f>X388-X392</f>
        <v>60</v>
      </c>
    </row>
    <row r="389" spans="1:26" ht="15.75">
      <c r="A389" s="1">
        <v>41148</v>
      </c>
      <c r="B389" s="9">
        <v>0.18997685185185187</v>
      </c>
      <c r="C389" s="22">
        <v>1</v>
      </c>
      <c r="D389" s="7">
        <v>13635</v>
      </c>
      <c r="E389" s="7">
        <v>67.87</v>
      </c>
      <c r="F389" s="7">
        <v>19.927777777777781</v>
      </c>
      <c r="G389" s="7">
        <v>28.504000000000001</v>
      </c>
      <c r="H389" s="7">
        <v>3.294</v>
      </c>
      <c r="I389" s="7">
        <v>7.45</v>
      </c>
      <c r="J389" s="7">
        <v>7.14</v>
      </c>
      <c r="K389" s="7">
        <v>82.478499999999997</v>
      </c>
      <c r="L389">
        <v>173.85</v>
      </c>
      <c r="M389" t="s">
        <v>12</v>
      </c>
      <c r="N389" t="s">
        <v>10</v>
      </c>
      <c r="O389" t="s">
        <v>12</v>
      </c>
      <c r="P389">
        <v>40.049790999999999</v>
      </c>
      <c r="Q389">
        <v>-105.145899</v>
      </c>
      <c r="R389" t="s">
        <v>15</v>
      </c>
      <c r="S389" s="10" t="s">
        <v>23</v>
      </c>
      <c r="T389">
        <v>6730200</v>
      </c>
      <c r="U389" s="1">
        <v>41148</v>
      </c>
      <c r="V389" s="11">
        <v>0.1875</v>
      </c>
      <c r="W389">
        <v>5.22</v>
      </c>
      <c r="X389">
        <v>113</v>
      </c>
      <c r="Y389">
        <f>W389-W393</f>
        <v>0.17999999999999972</v>
      </c>
      <c r="Z389">
        <f>X389-X393</f>
        <v>35</v>
      </c>
    </row>
    <row r="390" spans="1:26" ht="15.75">
      <c r="A390" s="1">
        <v>41149</v>
      </c>
      <c r="B390" s="9">
        <v>0.18997685185185187</v>
      </c>
      <c r="C390" s="22">
        <v>1</v>
      </c>
      <c r="D390" s="7">
        <v>15075</v>
      </c>
      <c r="E390" s="7">
        <v>68.42</v>
      </c>
      <c r="F390" s="7">
        <v>20.233333333333334</v>
      </c>
      <c r="G390" s="7">
        <v>28.504000000000001</v>
      </c>
      <c r="H390" s="7">
        <v>3.2639999999999998</v>
      </c>
      <c r="I390" s="7">
        <v>7.43</v>
      </c>
      <c r="J390" s="7">
        <v>7.05</v>
      </c>
      <c r="K390" s="7">
        <v>81.959800000000001</v>
      </c>
      <c r="L390">
        <v>187.69</v>
      </c>
      <c r="M390" t="s">
        <v>12</v>
      </c>
      <c r="N390" t="s">
        <v>10</v>
      </c>
      <c r="O390" t="s">
        <v>12</v>
      </c>
      <c r="P390">
        <v>40.049790999999999</v>
      </c>
      <c r="Q390">
        <v>-105.145899</v>
      </c>
      <c r="R390" t="s">
        <v>15</v>
      </c>
      <c r="S390" s="10" t="s">
        <v>23</v>
      </c>
      <c r="T390">
        <v>6730200</v>
      </c>
      <c r="U390" s="1">
        <v>41149</v>
      </c>
      <c r="V390" s="11">
        <v>0.1875</v>
      </c>
      <c r="W390">
        <v>5.17</v>
      </c>
      <c r="X390">
        <v>102</v>
      </c>
      <c r="Y390">
        <f>W390-W394</f>
        <v>0.12000000000000011</v>
      </c>
      <c r="Z390">
        <f>X390-X394</f>
        <v>22</v>
      </c>
    </row>
    <row r="391" spans="1:26" ht="15.75">
      <c r="A391" s="1">
        <v>41150</v>
      </c>
      <c r="B391" s="9">
        <v>0.18997685185185187</v>
      </c>
      <c r="C391" s="22">
        <v>1</v>
      </c>
      <c r="D391" s="7">
        <v>16515</v>
      </c>
      <c r="E391" s="7">
        <v>68.31</v>
      </c>
      <c r="F391" s="7">
        <v>20.172222222222224</v>
      </c>
      <c r="G391" s="7">
        <v>28.504000000000001</v>
      </c>
      <c r="H391" s="7">
        <v>3.294</v>
      </c>
      <c r="I391" s="7">
        <v>7.4</v>
      </c>
      <c r="J391" s="7">
        <v>6.91</v>
      </c>
      <c r="K391" s="7">
        <v>80.241600000000005</v>
      </c>
      <c r="L391">
        <v>211.24</v>
      </c>
      <c r="M391" t="s">
        <v>12</v>
      </c>
      <c r="N391" t="s">
        <v>10</v>
      </c>
      <c r="O391" t="s">
        <v>12</v>
      </c>
      <c r="P391">
        <v>40.049790999999999</v>
      </c>
      <c r="Q391">
        <v>-105.145899</v>
      </c>
      <c r="R391" t="s">
        <v>15</v>
      </c>
      <c r="S391" s="10" t="s">
        <v>23</v>
      </c>
      <c r="T391">
        <v>6730200</v>
      </c>
      <c r="U391" s="1">
        <v>41150</v>
      </c>
      <c r="V391" s="11">
        <v>0.1875</v>
      </c>
      <c r="W391">
        <v>5.08</v>
      </c>
      <c r="X391">
        <v>86</v>
      </c>
      <c r="Y391">
        <f>W391-W395</f>
        <v>0</v>
      </c>
      <c r="Z391">
        <f>X391-X395</f>
        <v>0</v>
      </c>
    </row>
    <row r="392" spans="1:26" ht="15.75">
      <c r="A392" s="1">
        <v>41151</v>
      </c>
      <c r="B392" s="9">
        <v>0.18997685185185187</v>
      </c>
      <c r="C392" s="22">
        <v>1</v>
      </c>
      <c r="D392" s="7">
        <v>17955</v>
      </c>
      <c r="E392" s="7">
        <v>67.27</v>
      </c>
      <c r="F392" s="7">
        <v>19.594444444444441</v>
      </c>
      <c r="G392" s="7">
        <v>28.504000000000001</v>
      </c>
      <c r="H392" s="7">
        <v>3.2349999999999999</v>
      </c>
      <c r="I392" s="7">
        <v>7.91</v>
      </c>
      <c r="J392" s="7">
        <v>8.14</v>
      </c>
      <c r="K392" s="7">
        <v>93.377700000000004</v>
      </c>
      <c r="L392">
        <v>1.41</v>
      </c>
      <c r="M392" t="s">
        <v>12</v>
      </c>
      <c r="N392" t="s">
        <v>10</v>
      </c>
      <c r="O392" t="s">
        <v>12</v>
      </c>
      <c r="P392">
        <v>40.049790999999999</v>
      </c>
      <c r="Q392">
        <v>-105.145899</v>
      </c>
      <c r="R392" t="s">
        <v>15</v>
      </c>
      <c r="S392" s="10" t="s">
        <v>23</v>
      </c>
      <c r="T392">
        <v>6730200</v>
      </c>
      <c r="U392" s="1">
        <v>41151</v>
      </c>
      <c r="V392" s="11">
        <v>0.1875</v>
      </c>
      <c r="W392">
        <v>4.9800000000000004</v>
      </c>
      <c r="X392">
        <v>68</v>
      </c>
      <c r="Y392">
        <f>W392-W396</f>
        <v>-0.12999999999999989</v>
      </c>
      <c r="Z392">
        <f>X392-X396</f>
        <v>-22</v>
      </c>
    </row>
    <row r="393" spans="1:26" ht="15.75">
      <c r="A393" s="1">
        <v>41152</v>
      </c>
      <c r="B393" s="9">
        <v>0.18997685185185187</v>
      </c>
      <c r="C393" s="22">
        <v>1</v>
      </c>
      <c r="D393" s="7">
        <v>19395</v>
      </c>
      <c r="E393" s="7">
        <v>68.569999999999993</v>
      </c>
      <c r="F393" s="7">
        <v>20.316666666666663</v>
      </c>
      <c r="G393" s="7">
        <v>28.504000000000001</v>
      </c>
      <c r="H393" s="7">
        <v>3.2349999999999999</v>
      </c>
      <c r="I393" s="7">
        <v>7.49</v>
      </c>
      <c r="J393" s="7">
        <v>7.02</v>
      </c>
      <c r="K393" s="7">
        <v>81.722200000000001</v>
      </c>
      <c r="L393">
        <v>224.37</v>
      </c>
      <c r="M393" t="s">
        <v>12</v>
      </c>
      <c r="N393" t="s">
        <v>10</v>
      </c>
      <c r="O393" t="s">
        <v>12</v>
      </c>
      <c r="P393">
        <v>40.049790999999999</v>
      </c>
      <c r="Q393">
        <v>-105.145899</v>
      </c>
      <c r="R393" t="s">
        <v>15</v>
      </c>
      <c r="S393" s="10" t="s">
        <v>23</v>
      </c>
      <c r="T393">
        <v>6730200</v>
      </c>
      <c r="U393" s="1">
        <v>41152</v>
      </c>
      <c r="V393" s="11">
        <v>0.1875</v>
      </c>
      <c r="W393">
        <v>5.04</v>
      </c>
      <c r="X393">
        <v>78</v>
      </c>
      <c r="Y393">
        <f>W393-W397</f>
        <v>-5.9999999999999609E-2</v>
      </c>
      <c r="Z393">
        <f>X393-X397</f>
        <v>-10</v>
      </c>
    </row>
    <row r="394" spans="1:26" ht="15.75">
      <c r="A394" s="1">
        <v>41153</v>
      </c>
      <c r="B394" s="9">
        <v>0.18997685185185187</v>
      </c>
      <c r="C394" s="22">
        <v>1</v>
      </c>
      <c r="D394" s="7">
        <v>20835</v>
      </c>
      <c r="E394" s="7">
        <v>68.75</v>
      </c>
      <c r="F394" s="7">
        <v>20.416666666666668</v>
      </c>
      <c r="G394" s="7">
        <v>28.504000000000001</v>
      </c>
      <c r="H394" s="7">
        <v>3.2349999999999999</v>
      </c>
      <c r="I394" s="7">
        <v>7.49</v>
      </c>
      <c r="J394" s="7">
        <v>7.05</v>
      </c>
      <c r="K394" s="7">
        <v>82.274000000000001</v>
      </c>
      <c r="L394">
        <v>221.11</v>
      </c>
      <c r="M394" t="s">
        <v>12</v>
      </c>
      <c r="N394" t="s">
        <v>10</v>
      </c>
      <c r="O394" t="s">
        <v>12</v>
      </c>
      <c r="P394">
        <v>40.049790999999999</v>
      </c>
      <c r="Q394">
        <v>-105.145899</v>
      </c>
      <c r="R394" t="s">
        <v>15</v>
      </c>
      <c r="S394" s="10" t="s">
        <v>23</v>
      </c>
      <c r="T394">
        <v>6730200</v>
      </c>
      <c r="U394" s="1">
        <v>41153</v>
      </c>
      <c r="V394" s="11">
        <v>0.1875</v>
      </c>
      <c r="W394">
        <v>5.05</v>
      </c>
      <c r="X394">
        <v>80</v>
      </c>
      <c r="Y394">
        <f>W394-W398</f>
        <v>-4.9999999999999822E-2</v>
      </c>
      <c r="Z394">
        <f>X394-X398</f>
        <v>-8</v>
      </c>
    </row>
    <row r="395" spans="1:26" ht="15.75">
      <c r="A395" s="1">
        <v>41154</v>
      </c>
      <c r="B395" s="9">
        <v>0.18997685185185187</v>
      </c>
      <c r="C395" s="22">
        <v>1</v>
      </c>
      <c r="D395" s="7">
        <v>22275</v>
      </c>
      <c r="E395" s="7">
        <v>68.97</v>
      </c>
      <c r="F395" s="7">
        <v>20.538888888888888</v>
      </c>
      <c r="G395" s="7">
        <v>28.504000000000001</v>
      </c>
      <c r="H395" s="7">
        <v>3.2639999999999998</v>
      </c>
      <c r="I395" s="7">
        <v>7.5</v>
      </c>
      <c r="J395" s="7">
        <v>7.11</v>
      </c>
      <c r="K395" s="7">
        <v>83.066299999999998</v>
      </c>
      <c r="L395">
        <v>206.23</v>
      </c>
      <c r="M395" t="s">
        <v>12</v>
      </c>
      <c r="N395" t="s">
        <v>10</v>
      </c>
      <c r="O395" t="s">
        <v>12</v>
      </c>
      <c r="P395">
        <v>40.049790999999999</v>
      </c>
      <c r="Q395">
        <v>-105.145899</v>
      </c>
      <c r="R395" t="s">
        <v>15</v>
      </c>
      <c r="S395" s="10" t="s">
        <v>23</v>
      </c>
      <c r="T395">
        <v>6730200</v>
      </c>
      <c r="U395" s="1">
        <v>41154</v>
      </c>
      <c r="V395" s="11">
        <v>0.1875</v>
      </c>
      <c r="W395">
        <v>5.08</v>
      </c>
      <c r="X395">
        <v>86</v>
      </c>
      <c r="Y395">
        <f>W395-W399</f>
        <v>-1.9999999999999574E-2</v>
      </c>
      <c r="Z395">
        <f>X395-X399</f>
        <v>-2</v>
      </c>
    </row>
    <row r="396" spans="1:26" ht="15.75">
      <c r="A396" s="1">
        <v>41155</v>
      </c>
      <c r="B396" s="9">
        <v>0.18997685185185187</v>
      </c>
      <c r="C396" s="22">
        <v>1</v>
      </c>
      <c r="D396" s="7">
        <v>23715</v>
      </c>
      <c r="E396" s="7">
        <v>68.95</v>
      </c>
      <c r="F396" s="7">
        <v>20.527777777777779</v>
      </c>
      <c r="G396" s="7">
        <v>28.504000000000001</v>
      </c>
      <c r="H396" s="7">
        <v>3.2050000000000001</v>
      </c>
      <c r="I396" s="7">
        <v>7.54</v>
      </c>
      <c r="J396" s="7">
        <v>7.14</v>
      </c>
      <c r="K396" s="7">
        <v>83.390600000000006</v>
      </c>
      <c r="L396">
        <v>198.91</v>
      </c>
      <c r="M396" t="s">
        <v>12</v>
      </c>
      <c r="N396" t="s">
        <v>10</v>
      </c>
      <c r="O396" t="s">
        <v>12</v>
      </c>
      <c r="P396">
        <v>40.049790999999999</v>
      </c>
      <c r="Q396">
        <v>-105.145899</v>
      </c>
      <c r="R396" t="s">
        <v>15</v>
      </c>
      <c r="S396" s="10" t="s">
        <v>23</v>
      </c>
      <c r="T396">
        <v>6730200</v>
      </c>
      <c r="U396" s="1">
        <v>41155</v>
      </c>
      <c r="V396" s="11">
        <v>0.1875</v>
      </c>
      <c r="W396">
        <v>5.1100000000000003</v>
      </c>
      <c r="X396">
        <v>90</v>
      </c>
      <c r="Y396">
        <f>W396-W400</f>
        <v>1.0000000000000675E-2</v>
      </c>
      <c r="Z396">
        <f>X396-X400</f>
        <v>2</v>
      </c>
    </row>
    <row r="397" spans="1:26" ht="15.75">
      <c r="A397" s="1">
        <v>41156</v>
      </c>
      <c r="B397" s="9">
        <v>0.18997685185185187</v>
      </c>
      <c r="C397" s="22">
        <v>1</v>
      </c>
      <c r="D397" s="7">
        <v>25155</v>
      </c>
      <c r="E397" s="7">
        <v>67.86</v>
      </c>
      <c r="F397" s="7">
        <v>19.922222222222224</v>
      </c>
      <c r="G397" s="7">
        <v>28.504000000000001</v>
      </c>
      <c r="H397" s="7">
        <v>3.2349999999999999</v>
      </c>
      <c r="I397" s="7">
        <v>7.54</v>
      </c>
      <c r="J397" s="7">
        <v>7.22</v>
      </c>
      <c r="K397" s="7">
        <v>83.330600000000004</v>
      </c>
      <c r="L397">
        <v>192.88</v>
      </c>
      <c r="M397" t="s">
        <v>12</v>
      </c>
      <c r="N397" t="s">
        <v>10</v>
      </c>
      <c r="O397" t="s">
        <v>12</v>
      </c>
      <c r="P397">
        <v>40.049790999999999</v>
      </c>
      <c r="Q397">
        <v>-105.145899</v>
      </c>
      <c r="R397" t="s">
        <v>15</v>
      </c>
      <c r="S397" s="10" t="s">
        <v>23</v>
      </c>
      <c r="T397">
        <v>6730200</v>
      </c>
      <c r="U397" s="1">
        <v>41156</v>
      </c>
      <c r="V397" s="11">
        <v>0.1875</v>
      </c>
      <c r="W397">
        <v>5.0999999999999996</v>
      </c>
      <c r="X397">
        <v>88</v>
      </c>
      <c r="Y397">
        <f>W397-W401</f>
        <v>-0.29000000000000004</v>
      </c>
      <c r="Z397">
        <f>X397-X401</f>
        <v>-67</v>
      </c>
    </row>
    <row r="398" spans="1:26" ht="15.75">
      <c r="A398" s="1">
        <v>41157</v>
      </c>
      <c r="B398" s="9">
        <v>0.18997685185185187</v>
      </c>
      <c r="C398" s="22">
        <v>1</v>
      </c>
      <c r="D398" s="7">
        <v>26595</v>
      </c>
      <c r="E398" s="7">
        <v>66.8</v>
      </c>
      <c r="F398" s="7">
        <v>19.333333333333332</v>
      </c>
      <c r="G398" s="7">
        <v>28.504000000000001</v>
      </c>
      <c r="H398" s="7">
        <v>3.2349999999999999</v>
      </c>
      <c r="I398" s="7">
        <v>7.53</v>
      </c>
      <c r="J398" s="7">
        <v>7.3</v>
      </c>
      <c r="K398" s="7">
        <v>83.256200000000007</v>
      </c>
      <c r="L398">
        <v>191.01</v>
      </c>
      <c r="M398" t="s">
        <v>12</v>
      </c>
      <c r="N398" t="s">
        <v>10</v>
      </c>
      <c r="O398" t="s">
        <v>12</v>
      </c>
      <c r="P398">
        <v>40.049790999999999</v>
      </c>
      <c r="Q398">
        <v>-105.145899</v>
      </c>
      <c r="R398" t="s">
        <v>15</v>
      </c>
      <c r="S398" s="10" t="s">
        <v>23</v>
      </c>
      <c r="T398">
        <v>6730200</v>
      </c>
      <c r="U398" s="1">
        <v>41157</v>
      </c>
      <c r="V398" s="11">
        <v>0.1875</v>
      </c>
      <c r="W398">
        <v>5.0999999999999996</v>
      </c>
      <c r="X398">
        <v>88</v>
      </c>
      <c r="Y398">
        <f>W398-W402</f>
        <v>-0.28000000000000025</v>
      </c>
      <c r="Z398">
        <f>X398-X402</f>
        <v>-64</v>
      </c>
    </row>
    <row r="399" spans="1:26" ht="15.75">
      <c r="A399" s="1">
        <v>41158</v>
      </c>
      <c r="B399" s="9">
        <v>0.18997685185185187</v>
      </c>
      <c r="C399" s="22">
        <v>1</v>
      </c>
      <c r="D399" s="7">
        <v>28035</v>
      </c>
      <c r="E399" s="7">
        <v>66.22</v>
      </c>
      <c r="F399" s="7">
        <v>19.011111111111113</v>
      </c>
      <c r="G399" s="7">
        <v>28.504000000000001</v>
      </c>
      <c r="H399" s="7">
        <v>3.2050000000000001</v>
      </c>
      <c r="I399" s="7">
        <v>7.52</v>
      </c>
      <c r="J399" s="7">
        <v>7.3</v>
      </c>
      <c r="K399" s="7">
        <v>82.789299999999997</v>
      </c>
      <c r="L399">
        <v>194.93</v>
      </c>
      <c r="M399" t="s">
        <v>12</v>
      </c>
      <c r="N399" t="s">
        <v>10</v>
      </c>
      <c r="O399" t="s">
        <v>12</v>
      </c>
      <c r="P399">
        <v>40.049790999999999</v>
      </c>
      <c r="Q399">
        <v>-105.145899</v>
      </c>
      <c r="R399" t="s">
        <v>15</v>
      </c>
      <c r="S399" s="10" t="s">
        <v>23</v>
      </c>
      <c r="T399">
        <v>6730200</v>
      </c>
      <c r="U399" s="1">
        <v>41158</v>
      </c>
      <c r="V399" s="11">
        <v>0.1875</v>
      </c>
      <c r="W399">
        <v>5.0999999999999996</v>
      </c>
      <c r="X399">
        <v>88</v>
      </c>
      <c r="Y399">
        <f>W399-W403</f>
        <v>-0.28000000000000025</v>
      </c>
      <c r="Z399">
        <f>X399-X403</f>
        <v>-64</v>
      </c>
    </row>
    <row r="400" spans="1:26" ht="15.75">
      <c r="A400" s="1">
        <v>41159</v>
      </c>
      <c r="B400" s="9">
        <v>0.18997685185185187</v>
      </c>
      <c r="C400" s="22">
        <v>1</v>
      </c>
      <c r="D400" s="7">
        <v>29475</v>
      </c>
      <c r="E400" s="7">
        <v>66.540000000000006</v>
      </c>
      <c r="F400" s="7">
        <v>19.188888888888894</v>
      </c>
      <c r="G400" s="7">
        <v>28.504000000000001</v>
      </c>
      <c r="H400" s="7">
        <v>3.2349999999999999</v>
      </c>
      <c r="I400" s="7">
        <v>7.55</v>
      </c>
      <c r="J400" s="7">
        <v>7.4</v>
      </c>
      <c r="K400" s="7">
        <v>84.163499999999999</v>
      </c>
      <c r="L400">
        <v>194.87</v>
      </c>
      <c r="M400" t="s">
        <v>12</v>
      </c>
      <c r="N400" t="s">
        <v>10</v>
      </c>
      <c r="O400" t="s">
        <v>12</v>
      </c>
      <c r="P400">
        <v>40.049790999999999</v>
      </c>
      <c r="Q400">
        <v>-105.145899</v>
      </c>
      <c r="R400" t="s">
        <v>15</v>
      </c>
      <c r="S400" s="10" t="s">
        <v>23</v>
      </c>
      <c r="T400">
        <v>6730200</v>
      </c>
      <c r="U400" s="1">
        <v>41159</v>
      </c>
      <c r="V400" s="11">
        <v>0.1875</v>
      </c>
      <c r="W400">
        <v>5.0999999999999996</v>
      </c>
      <c r="X400">
        <v>88</v>
      </c>
      <c r="Y400">
        <f>W400-W404</f>
        <v>-0.28000000000000025</v>
      </c>
      <c r="Z400">
        <f>X400-X404</f>
        <v>-64</v>
      </c>
    </row>
    <row r="401" spans="1:26" ht="15.75">
      <c r="A401" s="1">
        <v>41139</v>
      </c>
      <c r="B401" s="9">
        <v>0.20039351851851853</v>
      </c>
      <c r="C401" s="22">
        <v>1</v>
      </c>
      <c r="D401" s="7">
        <v>690</v>
      </c>
      <c r="E401" s="7">
        <v>67.77</v>
      </c>
      <c r="F401" s="7">
        <v>19.87222222222222</v>
      </c>
      <c r="G401" s="7">
        <v>28.504000000000001</v>
      </c>
      <c r="H401" s="7">
        <v>3.5</v>
      </c>
      <c r="I401" s="7">
        <v>7.51</v>
      </c>
      <c r="J401" s="7">
        <v>7.39</v>
      </c>
      <c r="K401" s="7">
        <v>85.203699999999998</v>
      </c>
      <c r="L401">
        <v>157.21</v>
      </c>
      <c r="M401" t="s">
        <v>12</v>
      </c>
      <c r="N401" t="s">
        <v>10</v>
      </c>
      <c r="O401" t="s">
        <v>12</v>
      </c>
      <c r="P401">
        <v>40.049790999999999</v>
      </c>
      <c r="Q401">
        <v>-105.145899</v>
      </c>
      <c r="R401" t="s">
        <v>15</v>
      </c>
      <c r="S401" s="10" t="s">
        <v>23</v>
      </c>
      <c r="T401">
        <v>6730200</v>
      </c>
      <c r="U401" s="1">
        <v>41139</v>
      </c>
      <c r="V401" s="11">
        <v>0.19791666666666666</v>
      </c>
      <c r="W401">
        <v>5.39</v>
      </c>
      <c r="X401">
        <v>155</v>
      </c>
      <c r="Y401">
        <f>W401-W405</f>
        <v>1.9999999999999574E-2</v>
      </c>
      <c r="Z401">
        <f>X401-X405</f>
        <v>6</v>
      </c>
    </row>
    <row r="402" spans="1:26" ht="15.75">
      <c r="A402" s="1">
        <v>41140</v>
      </c>
      <c r="B402" s="9">
        <v>0.20039351851851853</v>
      </c>
      <c r="C402" s="22">
        <v>1</v>
      </c>
      <c r="D402" s="7">
        <v>2130</v>
      </c>
      <c r="E402" s="7">
        <v>67.94</v>
      </c>
      <c r="F402" s="7">
        <v>19.966666666666665</v>
      </c>
      <c r="G402" s="7">
        <v>28.504000000000001</v>
      </c>
      <c r="H402" s="7">
        <v>3.47</v>
      </c>
      <c r="I402" s="7">
        <v>7.48</v>
      </c>
      <c r="J402" s="7">
        <v>7.28</v>
      </c>
      <c r="K402" s="7">
        <v>84.137799999999999</v>
      </c>
      <c r="L402">
        <v>159.37</v>
      </c>
      <c r="M402" t="s">
        <v>12</v>
      </c>
      <c r="N402" t="s">
        <v>10</v>
      </c>
      <c r="O402" t="s">
        <v>12</v>
      </c>
      <c r="P402">
        <v>40.049790999999999</v>
      </c>
      <c r="Q402">
        <v>-105.145899</v>
      </c>
      <c r="R402" t="s">
        <v>15</v>
      </c>
      <c r="S402" s="10" t="s">
        <v>23</v>
      </c>
      <c r="T402">
        <v>6730200</v>
      </c>
      <c r="U402" s="1">
        <v>41140</v>
      </c>
      <c r="V402" s="11">
        <v>0.19791666666666666</v>
      </c>
      <c r="W402">
        <v>5.38</v>
      </c>
      <c r="X402">
        <v>152</v>
      </c>
      <c r="Y402">
        <f>W402-W406</f>
        <v>0.11000000000000032</v>
      </c>
      <c r="Z402">
        <f>X402-X406</f>
        <v>27</v>
      </c>
    </row>
    <row r="403" spans="1:26" ht="15.75">
      <c r="A403" s="1">
        <v>41141</v>
      </c>
      <c r="B403" s="9">
        <v>0.20039351851851853</v>
      </c>
      <c r="C403" s="22">
        <v>1</v>
      </c>
      <c r="D403" s="7">
        <v>3570</v>
      </c>
      <c r="E403" s="7">
        <v>68.19</v>
      </c>
      <c r="F403" s="7">
        <v>20.105555555555554</v>
      </c>
      <c r="G403" s="7">
        <v>28.504000000000001</v>
      </c>
      <c r="H403" s="7">
        <v>3.4409999999999998</v>
      </c>
      <c r="I403" s="7">
        <v>7.45</v>
      </c>
      <c r="J403" s="7">
        <v>7.19</v>
      </c>
      <c r="K403" s="7">
        <v>83.269900000000007</v>
      </c>
      <c r="L403">
        <v>158.37</v>
      </c>
      <c r="M403" t="s">
        <v>12</v>
      </c>
      <c r="N403" t="s">
        <v>10</v>
      </c>
      <c r="O403" t="s">
        <v>12</v>
      </c>
      <c r="P403">
        <v>40.049790999999999</v>
      </c>
      <c r="Q403">
        <v>-105.145899</v>
      </c>
      <c r="R403" t="s">
        <v>15</v>
      </c>
      <c r="S403" s="10" t="s">
        <v>23</v>
      </c>
      <c r="T403">
        <v>6730200</v>
      </c>
      <c r="U403" s="1">
        <v>41141</v>
      </c>
      <c r="V403" s="11">
        <v>0.19791666666666666</v>
      </c>
      <c r="W403">
        <v>5.38</v>
      </c>
      <c r="X403">
        <v>152</v>
      </c>
      <c r="Y403">
        <f>W403-W407</f>
        <v>5.9999999999999609E-2</v>
      </c>
      <c r="Z403">
        <f>X403-X407</f>
        <v>16</v>
      </c>
    </row>
    <row r="404" spans="1:26" ht="15.75">
      <c r="A404" s="1">
        <v>41142</v>
      </c>
      <c r="B404" s="9">
        <v>0.20039351851851853</v>
      </c>
      <c r="C404" s="22">
        <v>1</v>
      </c>
      <c r="D404" s="7">
        <v>5010</v>
      </c>
      <c r="E404" s="7">
        <v>68.08</v>
      </c>
      <c r="F404" s="7">
        <v>20.044444444444444</v>
      </c>
      <c r="G404" s="7">
        <v>28.504000000000001</v>
      </c>
      <c r="H404" s="7">
        <v>3.411</v>
      </c>
      <c r="I404" s="7">
        <v>7.41</v>
      </c>
      <c r="J404" s="7">
        <v>7.13</v>
      </c>
      <c r="K404" s="7">
        <v>82.504999999999995</v>
      </c>
      <c r="L404">
        <v>158.53</v>
      </c>
      <c r="M404" t="s">
        <v>12</v>
      </c>
      <c r="N404" t="s">
        <v>10</v>
      </c>
      <c r="O404" t="s">
        <v>12</v>
      </c>
      <c r="P404">
        <v>40.049790999999999</v>
      </c>
      <c r="Q404">
        <v>-105.145899</v>
      </c>
      <c r="R404" t="s">
        <v>15</v>
      </c>
      <c r="S404" s="10" t="s">
        <v>23</v>
      </c>
      <c r="T404">
        <v>6730200</v>
      </c>
      <c r="U404" s="1">
        <v>41142</v>
      </c>
      <c r="V404" s="11">
        <v>0.19791666666666666</v>
      </c>
      <c r="W404">
        <v>5.38</v>
      </c>
      <c r="X404">
        <v>152</v>
      </c>
      <c r="Y404">
        <f>W404-W408</f>
        <v>8.9999999999999858E-2</v>
      </c>
      <c r="Z404">
        <f>X404-X408</f>
        <v>24</v>
      </c>
    </row>
    <row r="405" spans="1:26" ht="15.75">
      <c r="A405" s="1">
        <v>41143</v>
      </c>
      <c r="B405" s="9">
        <v>0.20039351851851853</v>
      </c>
      <c r="C405" s="22">
        <v>1</v>
      </c>
      <c r="D405" s="7">
        <v>6450</v>
      </c>
      <c r="E405" s="7">
        <v>67.930000000000007</v>
      </c>
      <c r="F405" s="7">
        <v>19.961111111111116</v>
      </c>
      <c r="G405" s="7">
        <v>28.504000000000001</v>
      </c>
      <c r="H405" s="7">
        <v>3.3820000000000001</v>
      </c>
      <c r="I405" s="7">
        <v>7.43</v>
      </c>
      <c r="J405" s="7">
        <v>7.13</v>
      </c>
      <c r="K405" s="7">
        <v>82.417400000000001</v>
      </c>
      <c r="L405">
        <v>158.85</v>
      </c>
      <c r="M405" t="s">
        <v>12</v>
      </c>
      <c r="N405" t="s">
        <v>10</v>
      </c>
      <c r="O405" t="s">
        <v>12</v>
      </c>
      <c r="P405">
        <v>40.049790999999999</v>
      </c>
      <c r="Q405">
        <v>-105.145899</v>
      </c>
      <c r="R405" t="s">
        <v>15</v>
      </c>
      <c r="S405" s="10" t="s">
        <v>23</v>
      </c>
      <c r="T405">
        <v>6730200</v>
      </c>
      <c r="U405" s="1">
        <v>41143</v>
      </c>
      <c r="V405" s="11">
        <v>0.19791666666666666</v>
      </c>
      <c r="W405">
        <v>5.37</v>
      </c>
      <c r="X405">
        <v>149</v>
      </c>
      <c r="Y405">
        <f>W405-W409</f>
        <v>8.0000000000000071E-2</v>
      </c>
      <c r="Z405">
        <f>X405-X409</f>
        <v>21</v>
      </c>
    </row>
    <row r="406" spans="1:26" ht="15.75">
      <c r="A406" s="1">
        <v>41144</v>
      </c>
      <c r="B406" s="9">
        <v>0.20039351851851853</v>
      </c>
      <c r="C406" s="22">
        <v>1</v>
      </c>
      <c r="D406" s="7">
        <v>7890</v>
      </c>
      <c r="E406" s="7">
        <v>69.06</v>
      </c>
      <c r="F406" s="7">
        <v>20.588888888888892</v>
      </c>
      <c r="G406" s="7">
        <v>28.504000000000001</v>
      </c>
      <c r="H406" s="7">
        <v>3.3820000000000001</v>
      </c>
      <c r="I406" s="7">
        <v>7.37</v>
      </c>
      <c r="J406" s="7">
        <v>6.9</v>
      </c>
      <c r="K406" s="7">
        <v>80.777100000000004</v>
      </c>
      <c r="L406">
        <v>170.73</v>
      </c>
      <c r="M406" t="s">
        <v>12</v>
      </c>
      <c r="N406" t="s">
        <v>10</v>
      </c>
      <c r="O406" t="s">
        <v>12</v>
      </c>
      <c r="P406">
        <v>40.049790999999999</v>
      </c>
      <c r="Q406">
        <v>-105.145899</v>
      </c>
      <c r="R406" t="s">
        <v>15</v>
      </c>
      <c r="S406" s="10" t="s">
        <v>23</v>
      </c>
      <c r="T406">
        <v>6730200</v>
      </c>
      <c r="U406" s="1">
        <v>41144</v>
      </c>
      <c r="V406" s="11">
        <v>0.19791666666666666</v>
      </c>
      <c r="W406">
        <v>5.27</v>
      </c>
      <c r="X406">
        <v>125</v>
      </c>
      <c r="Y406">
        <f>W406-W410</f>
        <v>4.9999999999999822E-2</v>
      </c>
      <c r="Z406">
        <f>X406-X410</f>
        <v>12</v>
      </c>
    </row>
    <row r="407" spans="1:26" ht="15.75">
      <c r="A407" s="1">
        <v>41145</v>
      </c>
      <c r="B407" s="9">
        <v>0.20039351851851853</v>
      </c>
      <c r="C407" s="22">
        <v>1</v>
      </c>
      <c r="D407" s="7">
        <v>9330</v>
      </c>
      <c r="E407" s="7">
        <v>68.52</v>
      </c>
      <c r="F407" s="7">
        <v>20.288888888888888</v>
      </c>
      <c r="G407" s="7">
        <v>28.504000000000001</v>
      </c>
      <c r="H407" s="7">
        <v>3.3519999999999999</v>
      </c>
      <c r="I407" s="7">
        <v>7.48</v>
      </c>
      <c r="J407" s="7">
        <v>7.13</v>
      </c>
      <c r="K407" s="7">
        <v>82.901300000000006</v>
      </c>
      <c r="L407">
        <v>175.28</v>
      </c>
      <c r="M407" t="s">
        <v>12</v>
      </c>
      <c r="N407" t="s">
        <v>10</v>
      </c>
      <c r="O407" t="s">
        <v>12</v>
      </c>
      <c r="P407">
        <v>40.049790999999999</v>
      </c>
      <c r="Q407">
        <v>-105.145899</v>
      </c>
      <c r="R407" t="s">
        <v>15</v>
      </c>
      <c r="S407" s="10" t="s">
        <v>23</v>
      </c>
      <c r="T407">
        <v>6730200</v>
      </c>
      <c r="U407" s="1">
        <v>41145</v>
      </c>
      <c r="V407" s="11">
        <v>0.19791666666666666</v>
      </c>
      <c r="W407">
        <v>5.32</v>
      </c>
      <c r="X407">
        <v>136</v>
      </c>
      <c r="Y407">
        <f>W407-W411</f>
        <v>0.15000000000000036</v>
      </c>
      <c r="Z407">
        <f>X407-X411</f>
        <v>34</v>
      </c>
    </row>
    <row r="408" spans="1:26" ht="15.75">
      <c r="A408" s="1">
        <v>41146</v>
      </c>
      <c r="B408" s="9">
        <v>0.20039351851851853</v>
      </c>
      <c r="C408" s="22">
        <v>1</v>
      </c>
      <c r="D408" s="7">
        <v>10770</v>
      </c>
      <c r="E408" s="7">
        <v>68.8</v>
      </c>
      <c r="F408" s="7">
        <v>20.444444444444443</v>
      </c>
      <c r="G408" s="7">
        <v>28.504000000000001</v>
      </c>
      <c r="H408" s="7">
        <v>3.3519999999999999</v>
      </c>
      <c r="I408" s="7">
        <v>7.46</v>
      </c>
      <c r="J408" s="7">
        <v>7.04</v>
      </c>
      <c r="K408" s="7">
        <v>82.147800000000004</v>
      </c>
      <c r="L408">
        <v>158.91</v>
      </c>
      <c r="M408" t="s">
        <v>12</v>
      </c>
      <c r="N408" t="s">
        <v>10</v>
      </c>
      <c r="O408" t="s">
        <v>12</v>
      </c>
      <c r="P408">
        <v>40.049790999999999</v>
      </c>
      <c r="Q408">
        <v>-105.145899</v>
      </c>
      <c r="R408" t="s">
        <v>15</v>
      </c>
      <c r="S408" s="10" t="s">
        <v>23</v>
      </c>
      <c r="T408">
        <v>6730200</v>
      </c>
      <c r="U408" s="1">
        <v>41146</v>
      </c>
      <c r="V408" s="11">
        <v>0.19791666666666666</v>
      </c>
      <c r="W408">
        <v>5.29</v>
      </c>
      <c r="X408">
        <v>128</v>
      </c>
      <c r="Y408">
        <f>W408-W412</f>
        <v>0.20999999999999996</v>
      </c>
      <c r="Z408">
        <f>X408-X412</f>
        <v>42</v>
      </c>
    </row>
    <row r="409" spans="1:26" ht="15.75">
      <c r="A409" s="1">
        <v>41147</v>
      </c>
      <c r="B409" s="9">
        <v>0.20039351851851853</v>
      </c>
      <c r="C409" s="22">
        <v>1</v>
      </c>
      <c r="D409" s="7">
        <v>12210</v>
      </c>
      <c r="E409" s="7">
        <v>67.28</v>
      </c>
      <c r="F409" s="7">
        <v>19.600000000000001</v>
      </c>
      <c r="G409" s="7">
        <v>28.504000000000001</v>
      </c>
      <c r="H409" s="7">
        <v>3.294</v>
      </c>
      <c r="I409" s="7">
        <v>7.45</v>
      </c>
      <c r="J409" s="7">
        <v>7.24</v>
      </c>
      <c r="K409" s="7">
        <v>83.098100000000002</v>
      </c>
      <c r="L409">
        <v>166.41</v>
      </c>
      <c r="M409" t="s">
        <v>12</v>
      </c>
      <c r="N409" t="s">
        <v>10</v>
      </c>
      <c r="O409" t="s">
        <v>12</v>
      </c>
      <c r="P409">
        <v>40.049790999999999</v>
      </c>
      <c r="Q409">
        <v>-105.145899</v>
      </c>
      <c r="R409" t="s">
        <v>15</v>
      </c>
      <c r="S409" s="10" t="s">
        <v>23</v>
      </c>
      <c r="T409">
        <v>6730200</v>
      </c>
      <c r="U409" s="1">
        <v>41147</v>
      </c>
      <c r="V409" s="11">
        <v>0.19791666666666666</v>
      </c>
      <c r="W409">
        <v>5.29</v>
      </c>
      <c r="X409">
        <v>128</v>
      </c>
      <c r="Y409">
        <f>W409-W413</f>
        <v>0.30999999999999961</v>
      </c>
      <c r="Z409">
        <f>X409-X413</f>
        <v>60</v>
      </c>
    </row>
    <row r="410" spans="1:26" ht="15.75">
      <c r="A410" s="1">
        <v>41148</v>
      </c>
      <c r="B410" s="9">
        <v>0.20039351851851853</v>
      </c>
      <c r="C410" s="22">
        <v>1</v>
      </c>
      <c r="D410" s="7">
        <v>13650</v>
      </c>
      <c r="E410" s="7">
        <v>67.78</v>
      </c>
      <c r="F410" s="7">
        <v>19.87777777777778</v>
      </c>
      <c r="G410" s="7">
        <v>28.504000000000001</v>
      </c>
      <c r="H410" s="7">
        <v>3.323</v>
      </c>
      <c r="I410" s="7">
        <v>7.47</v>
      </c>
      <c r="J410" s="7">
        <v>7.13</v>
      </c>
      <c r="K410" s="7">
        <v>82.260199999999998</v>
      </c>
      <c r="L410">
        <v>169.68</v>
      </c>
      <c r="M410" t="s">
        <v>12</v>
      </c>
      <c r="N410" t="s">
        <v>10</v>
      </c>
      <c r="O410" t="s">
        <v>12</v>
      </c>
      <c r="P410">
        <v>40.049790999999999</v>
      </c>
      <c r="Q410">
        <v>-105.145899</v>
      </c>
      <c r="R410" t="s">
        <v>15</v>
      </c>
      <c r="S410" s="10" t="s">
        <v>23</v>
      </c>
      <c r="T410">
        <v>6730200</v>
      </c>
      <c r="U410" s="1">
        <v>41148</v>
      </c>
      <c r="V410" s="11">
        <v>0.19791666666666666</v>
      </c>
      <c r="W410">
        <v>5.22</v>
      </c>
      <c r="X410">
        <v>113</v>
      </c>
      <c r="Y410">
        <f>W410-W414</f>
        <v>0.17999999999999972</v>
      </c>
      <c r="Z410">
        <f>X410-X414</f>
        <v>35</v>
      </c>
    </row>
    <row r="411" spans="1:26" ht="15.75">
      <c r="A411" s="1">
        <v>41149</v>
      </c>
      <c r="B411" s="9">
        <v>0.20039351851851853</v>
      </c>
      <c r="C411" s="22">
        <v>1</v>
      </c>
      <c r="D411" s="7">
        <v>15090</v>
      </c>
      <c r="E411" s="7">
        <v>68.319999999999993</v>
      </c>
      <c r="F411" s="7">
        <v>20.177777777777774</v>
      </c>
      <c r="G411" s="7">
        <v>28.504000000000001</v>
      </c>
      <c r="H411" s="7">
        <v>3.294</v>
      </c>
      <c r="I411" s="7">
        <v>7.42</v>
      </c>
      <c r="J411" s="7">
        <v>7.06</v>
      </c>
      <c r="K411" s="7">
        <v>81.996200000000002</v>
      </c>
      <c r="L411">
        <v>186.34</v>
      </c>
      <c r="M411" t="s">
        <v>12</v>
      </c>
      <c r="N411" t="s">
        <v>10</v>
      </c>
      <c r="O411" t="s">
        <v>12</v>
      </c>
      <c r="P411">
        <v>40.049790999999999</v>
      </c>
      <c r="Q411">
        <v>-105.145899</v>
      </c>
      <c r="R411" t="s">
        <v>15</v>
      </c>
      <c r="S411" s="10" t="s">
        <v>23</v>
      </c>
      <c r="T411">
        <v>6730200</v>
      </c>
      <c r="U411" s="1">
        <v>41149</v>
      </c>
      <c r="V411" s="11">
        <v>0.19791666666666666</v>
      </c>
      <c r="W411">
        <v>5.17</v>
      </c>
      <c r="X411">
        <v>102</v>
      </c>
      <c r="Y411">
        <f>W411-W415</f>
        <v>0.12000000000000011</v>
      </c>
      <c r="Z411">
        <f>X411-X415</f>
        <v>22</v>
      </c>
    </row>
    <row r="412" spans="1:26" ht="15.75">
      <c r="A412" s="1">
        <v>41150</v>
      </c>
      <c r="B412" s="9">
        <v>0.20039351851851853</v>
      </c>
      <c r="C412" s="22">
        <v>1</v>
      </c>
      <c r="D412" s="7">
        <v>16530</v>
      </c>
      <c r="E412" s="7">
        <v>68.23</v>
      </c>
      <c r="F412" s="7">
        <v>20.12777777777778</v>
      </c>
      <c r="G412" s="7">
        <v>28.504000000000001</v>
      </c>
      <c r="H412" s="7">
        <v>3.2639999999999998</v>
      </c>
      <c r="I412" s="7">
        <v>7.4</v>
      </c>
      <c r="J412" s="7">
        <v>6.91</v>
      </c>
      <c r="K412" s="7">
        <v>80.163600000000002</v>
      </c>
      <c r="L412">
        <v>200.18</v>
      </c>
      <c r="M412" t="s">
        <v>12</v>
      </c>
      <c r="N412" t="s">
        <v>10</v>
      </c>
      <c r="O412" t="s">
        <v>12</v>
      </c>
      <c r="P412">
        <v>40.049790999999999</v>
      </c>
      <c r="Q412">
        <v>-105.145899</v>
      </c>
      <c r="R412" t="s">
        <v>15</v>
      </c>
      <c r="S412" s="10" t="s">
        <v>23</v>
      </c>
      <c r="T412">
        <v>6730200</v>
      </c>
      <c r="U412" s="1">
        <v>41150</v>
      </c>
      <c r="V412" s="11">
        <v>0.19791666666666666</v>
      </c>
      <c r="W412">
        <v>5.08</v>
      </c>
      <c r="X412">
        <v>86</v>
      </c>
      <c r="Y412">
        <f>W412-W416</f>
        <v>0</v>
      </c>
      <c r="Z412">
        <f>X412-X416</f>
        <v>0</v>
      </c>
    </row>
    <row r="413" spans="1:26" ht="15.75">
      <c r="A413" s="1">
        <v>41151</v>
      </c>
      <c r="B413" s="9">
        <v>0.20039351851851853</v>
      </c>
      <c r="C413" s="22">
        <v>1</v>
      </c>
      <c r="D413" s="7">
        <v>17970</v>
      </c>
      <c r="E413" s="7">
        <v>67.7</v>
      </c>
      <c r="F413" s="7">
        <v>19.833333333333336</v>
      </c>
      <c r="G413" s="7">
        <v>28.504000000000001</v>
      </c>
      <c r="H413" s="7">
        <v>3.2349999999999999</v>
      </c>
      <c r="I413" s="7">
        <v>7.98</v>
      </c>
      <c r="J413" s="7">
        <v>8.3800000000000008</v>
      </c>
      <c r="K413" s="7">
        <v>96.502200000000002</v>
      </c>
      <c r="L413">
        <v>1.41</v>
      </c>
      <c r="M413" t="s">
        <v>12</v>
      </c>
      <c r="N413" t="s">
        <v>10</v>
      </c>
      <c r="O413" t="s">
        <v>12</v>
      </c>
      <c r="P413">
        <v>40.049790999999999</v>
      </c>
      <c r="Q413">
        <v>-105.145899</v>
      </c>
      <c r="R413" t="s">
        <v>15</v>
      </c>
      <c r="S413" s="10" t="s">
        <v>23</v>
      </c>
      <c r="T413">
        <v>6730200</v>
      </c>
      <c r="U413" s="1">
        <v>41151</v>
      </c>
      <c r="V413" s="11">
        <v>0.19791666666666666</v>
      </c>
      <c r="W413">
        <v>4.9800000000000004</v>
      </c>
      <c r="X413">
        <v>68</v>
      </c>
      <c r="Y413">
        <f>W413-W417</f>
        <v>-0.12999999999999989</v>
      </c>
      <c r="Z413">
        <f>X413-X417</f>
        <v>-22</v>
      </c>
    </row>
    <row r="414" spans="1:26" ht="15.75">
      <c r="A414" s="1">
        <v>41152</v>
      </c>
      <c r="B414" s="9">
        <v>0.20039351851851853</v>
      </c>
      <c r="C414" s="22">
        <v>1</v>
      </c>
      <c r="D414" s="7">
        <v>19410</v>
      </c>
      <c r="E414" s="7">
        <v>68.45</v>
      </c>
      <c r="F414" s="7">
        <v>20.250000000000004</v>
      </c>
      <c r="G414" s="7">
        <v>28.504000000000001</v>
      </c>
      <c r="H414" s="7">
        <v>3.2349999999999999</v>
      </c>
      <c r="I414" s="7">
        <v>7.49</v>
      </c>
      <c r="J414" s="7">
        <v>7.03</v>
      </c>
      <c r="K414" s="7">
        <v>81.764099999999999</v>
      </c>
      <c r="L414">
        <v>221.38</v>
      </c>
      <c r="M414" t="s">
        <v>12</v>
      </c>
      <c r="N414" t="s">
        <v>10</v>
      </c>
      <c r="O414" t="s">
        <v>12</v>
      </c>
      <c r="P414">
        <v>40.049790999999999</v>
      </c>
      <c r="Q414">
        <v>-105.145899</v>
      </c>
      <c r="R414" t="s">
        <v>15</v>
      </c>
      <c r="S414" s="10" t="s">
        <v>23</v>
      </c>
      <c r="T414">
        <v>6730200</v>
      </c>
      <c r="U414" s="1">
        <v>41152</v>
      </c>
      <c r="V414" s="11">
        <v>0.19791666666666666</v>
      </c>
      <c r="W414">
        <v>5.04</v>
      </c>
      <c r="X414">
        <v>78</v>
      </c>
      <c r="Y414">
        <f>W414-W418</f>
        <v>-5.9999999999999609E-2</v>
      </c>
      <c r="Z414">
        <f>X414-X418</f>
        <v>-10</v>
      </c>
    </row>
    <row r="415" spans="1:26" ht="15.75">
      <c r="A415" s="1">
        <v>41153</v>
      </c>
      <c r="B415" s="9">
        <v>0.20039351851851853</v>
      </c>
      <c r="C415" s="22">
        <v>1</v>
      </c>
      <c r="D415" s="7">
        <v>20850</v>
      </c>
      <c r="E415" s="7">
        <v>68.63</v>
      </c>
      <c r="F415" s="7">
        <v>20.349999999999998</v>
      </c>
      <c r="G415" s="7">
        <v>28.504000000000001</v>
      </c>
      <c r="H415" s="7">
        <v>3.2639999999999998</v>
      </c>
      <c r="I415" s="7">
        <v>7.49</v>
      </c>
      <c r="J415" s="7">
        <v>7.07</v>
      </c>
      <c r="K415" s="7">
        <v>82.330200000000005</v>
      </c>
      <c r="L415">
        <v>210.93</v>
      </c>
      <c r="M415" t="s">
        <v>12</v>
      </c>
      <c r="N415" t="s">
        <v>10</v>
      </c>
      <c r="O415" t="s">
        <v>12</v>
      </c>
      <c r="P415">
        <v>40.049790999999999</v>
      </c>
      <c r="Q415">
        <v>-105.145899</v>
      </c>
      <c r="R415" t="s">
        <v>15</v>
      </c>
      <c r="S415" s="10" t="s">
        <v>23</v>
      </c>
      <c r="T415">
        <v>6730200</v>
      </c>
      <c r="U415" s="1">
        <v>41153</v>
      </c>
      <c r="V415" s="11">
        <v>0.19791666666666666</v>
      </c>
      <c r="W415">
        <v>5.05</v>
      </c>
      <c r="X415">
        <v>80</v>
      </c>
      <c r="Y415">
        <f>W415-W419</f>
        <v>-4.9999999999999822E-2</v>
      </c>
      <c r="Z415">
        <f>X415-X419</f>
        <v>-8</v>
      </c>
    </row>
    <row r="416" spans="1:26" ht="15.75">
      <c r="A416" s="1">
        <v>41154</v>
      </c>
      <c r="B416" s="9">
        <v>0.20039351851851853</v>
      </c>
      <c r="C416" s="22">
        <v>1</v>
      </c>
      <c r="D416" s="7">
        <v>22290</v>
      </c>
      <c r="E416" s="7">
        <v>68.900000000000006</v>
      </c>
      <c r="F416" s="7">
        <v>20.500000000000004</v>
      </c>
      <c r="G416" s="7">
        <v>28.504000000000001</v>
      </c>
      <c r="H416" s="7">
        <v>3.2349999999999999</v>
      </c>
      <c r="I416" s="7">
        <v>7.51</v>
      </c>
      <c r="J416" s="7">
        <v>7.11</v>
      </c>
      <c r="K416" s="7">
        <v>83.049000000000007</v>
      </c>
      <c r="L416">
        <v>205.38</v>
      </c>
      <c r="M416" t="s">
        <v>12</v>
      </c>
      <c r="N416" t="s">
        <v>10</v>
      </c>
      <c r="O416" t="s">
        <v>12</v>
      </c>
      <c r="P416">
        <v>40.049790999999999</v>
      </c>
      <c r="Q416">
        <v>-105.145899</v>
      </c>
      <c r="R416" t="s">
        <v>15</v>
      </c>
      <c r="S416" s="10" t="s">
        <v>23</v>
      </c>
      <c r="T416">
        <v>6730200</v>
      </c>
      <c r="U416" s="1">
        <v>41154</v>
      </c>
      <c r="V416" s="11">
        <v>0.19791666666666666</v>
      </c>
      <c r="W416">
        <v>5.08</v>
      </c>
      <c r="X416">
        <v>86</v>
      </c>
      <c r="Y416">
        <f>W416-W420</f>
        <v>-1.9999999999999574E-2</v>
      </c>
      <c r="Z416">
        <f>X416-X420</f>
        <v>-2</v>
      </c>
    </row>
    <row r="417" spans="1:26" ht="15.75">
      <c r="A417" s="1">
        <v>41155</v>
      </c>
      <c r="B417" s="9">
        <v>0.20039351851851853</v>
      </c>
      <c r="C417" s="22">
        <v>1</v>
      </c>
      <c r="D417" s="7">
        <v>23730</v>
      </c>
      <c r="E417" s="7">
        <v>68.89</v>
      </c>
      <c r="F417" s="7">
        <v>20.494444444444447</v>
      </c>
      <c r="G417" s="7">
        <v>28.504000000000001</v>
      </c>
      <c r="H417" s="7">
        <v>3.2639999999999998</v>
      </c>
      <c r="I417" s="7">
        <v>7.55</v>
      </c>
      <c r="J417" s="7">
        <v>7.14</v>
      </c>
      <c r="K417" s="7">
        <v>83.390299999999996</v>
      </c>
      <c r="L417">
        <v>196.68</v>
      </c>
      <c r="M417" t="s">
        <v>12</v>
      </c>
      <c r="N417" t="s">
        <v>10</v>
      </c>
      <c r="O417" t="s">
        <v>12</v>
      </c>
      <c r="P417">
        <v>40.049790999999999</v>
      </c>
      <c r="Q417">
        <v>-105.145899</v>
      </c>
      <c r="R417" t="s">
        <v>15</v>
      </c>
      <c r="S417" s="10" t="s">
        <v>23</v>
      </c>
      <c r="T417">
        <v>6730200</v>
      </c>
      <c r="U417" s="1">
        <v>41155</v>
      </c>
      <c r="V417" s="11">
        <v>0.19791666666666666</v>
      </c>
      <c r="W417">
        <v>5.1100000000000003</v>
      </c>
      <c r="X417">
        <v>90</v>
      </c>
      <c r="Y417">
        <f>W417-W421</f>
        <v>1.0000000000000675E-2</v>
      </c>
      <c r="Z417">
        <f>X417-X421</f>
        <v>2</v>
      </c>
    </row>
    <row r="418" spans="1:26" ht="15.75">
      <c r="A418" s="1">
        <v>41156</v>
      </c>
      <c r="B418" s="9">
        <v>0.20039351851851853</v>
      </c>
      <c r="C418" s="22">
        <v>1</v>
      </c>
      <c r="D418" s="7">
        <v>25170</v>
      </c>
      <c r="E418" s="7">
        <v>67.790000000000006</v>
      </c>
      <c r="F418" s="7">
        <v>19.883333333333336</v>
      </c>
      <c r="G418" s="7">
        <v>28.504000000000001</v>
      </c>
      <c r="H418" s="7">
        <v>3.2349999999999999</v>
      </c>
      <c r="I418" s="7">
        <v>7.54</v>
      </c>
      <c r="J418" s="7">
        <v>7.22</v>
      </c>
      <c r="K418" s="7">
        <v>83.319900000000004</v>
      </c>
      <c r="L418">
        <v>191.7</v>
      </c>
      <c r="M418" t="s">
        <v>12</v>
      </c>
      <c r="N418" t="s">
        <v>10</v>
      </c>
      <c r="O418" t="s">
        <v>12</v>
      </c>
      <c r="P418">
        <v>40.049790999999999</v>
      </c>
      <c r="Q418">
        <v>-105.145899</v>
      </c>
      <c r="R418" t="s">
        <v>15</v>
      </c>
      <c r="S418" s="10" t="s">
        <v>23</v>
      </c>
      <c r="T418">
        <v>6730200</v>
      </c>
      <c r="U418" s="1">
        <v>41156</v>
      </c>
      <c r="V418" s="11">
        <v>0.19791666666666666</v>
      </c>
      <c r="W418">
        <v>5.0999999999999996</v>
      </c>
      <c r="X418">
        <v>88</v>
      </c>
      <c r="Y418">
        <f>W418-W422</f>
        <v>-0.29000000000000004</v>
      </c>
      <c r="Z418">
        <f>X418-X422</f>
        <v>-67</v>
      </c>
    </row>
    <row r="419" spans="1:26" ht="15.75">
      <c r="A419" s="1">
        <v>41157</v>
      </c>
      <c r="B419" s="9">
        <v>0.20039351851851853</v>
      </c>
      <c r="C419" s="22">
        <v>1</v>
      </c>
      <c r="D419" s="7">
        <v>26610</v>
      </c>
      <c r="E419" s="7">
        <v>66.709999999999994</v>
      </c>
      <c r="F419" s="7">
        <v>19.283333333333331</v>
      </c>
      <c r="G419" s="7">
        <v>28.504000000000001</v>
      </c>
      <c r="H419" s="7">
        <v>3.2349999999999999</v>
      </c>
      <c r="I419" s="7">
        <v>7.54</v>
      </c>
      <c r="J419" s="7">
        <v>7.31</v>
      </c>
      <c r="K419" s="7">
        <v>83.360900000000001</v>
      </c>
      <c r="L419">
        <v>190.48</v>
      </c>
      <c r="M419" t="s">
        <v>12</v>
      </c>
      <c r="N419" t="s">
        <v>10</v>
      </c>
      <c r="O419" t="s">
        <v>12</v>
      </c>
      <c r="P419">
        <v>40.049790999999999</v>
      </c>
      <c r="Q419">
        <v>-105.145899</v>
      </c>
      <c r="R419" t="s">
        <v>15</v>
      </c>
      <c r="S419" s="10" t="s">
        <v>23</v>
      </c>
      <c r="T419">
        <v>6730200</v>
      </c>
      <c r="U419" s="1">
        <v>41157</v>
      </c>
      <c r="V419" s="11">
        <v>0.19791666666666666</v>
      </c>
      <c r="W419">
        <v>5.0999999999999996</v>
      </c>
      <c r="X419">
        <v>88</v>
      </c>
      <c r="Y419">
        <f>W419-W423</f>
        <v>-0.28000000000000025</v>
      </c>
      <c r="Z419">
        <f>X419-X423</f>
        <v>-64</v>
      </c>
    </row>
    <row r="420" spans="1:26" ht="15.75">
      <c r="A420" s="1">
        <v>41158</v>
      </c>
      <c r="B420" s="9">
        <v>0.20039351851851853</v>
      </c>
      <c r="C420" s="22">
        <v>1</v>
      </c>
      <c r="D420" s="7">
        <v>28050</v>
      </c>
      <c r="E420" s="7">
        <v>66.09</v>
      </c>
      <c r="F420" s="7">
        <v>18.93888888888889</v>
      </c>
      <c r="G420" s="7">
        <v>28.504000000000001</v>
      </c>
      <c r="H420" s="7">
        <v>3.2050000000000001</v>
      </c>
      <c r="I420" s="7">
        <v>7.52</v>
      </c>
      <c r="J420" s="7">
        <v>7.33</v>
      </c>
      <c r="K420" s="7">
        <v>82.946600000000004</v>
      </c>
      <c r="L420">
        <v>190.66</v>
      </c>
      <c r="M420" t="s">
        <v>12</v>
      </c>
      <c r="N420" t="s">
        <v>10</v>
      </c>
      <c r="O420" t="s">
        <v>12</v>
      </c>
      <c r="P420">
        <v>40.049790999999999</v>
      </c>
      <c r="Q420">
        <v>-105.145899</v>
      </c>
      <c r="R420" t="s">
        <v>15</v>
      </c>
      <c r="S420" s="10" t="s">
        <v>23</v>
      </c>
      <c r="T420">
        <v>6730200</v>
      </c>
      <c r="U420" s="1">
        <v>41158</v>
      </c>
      <c r="V420" s="11">
        <v>0.19791666666666666</v>
      </c>
      <c r="W420">
        <v>5.0999999999999996</v>
      </c>
      <c r="X420">
        <v>88</v>
      </c>
      <c r="Y420">
        <f>W420-W424</f>
        <v>-0.28000000000000025</v>
      </c>
      <c r="Z420">
        <f>X420-X424</f>
        <v>-64</v>
      </c>
    </row>
    <row r="421" spans="1:26" ht="15.75">
      <c r="A421" s="1">
        <v>41159</v>
      </c>
      <c r="B421" s="9">
        <v>0.20039351851851853</v>
      </c>
      <c r="C421" s="22">
        <v>1</v>
      </c>
      <c r="D421" s="7">
        <v>29490</v>
      </c>
      <c r="E421" s="7">
        <v>66.5</v>
      </c>
      <c r="F421" s="7">
        <v>19.166666666666668</v>
      </c>
      <c r="G421" s="7">
        <v>28.504000000000001</v>
      </c>
      <c r="H421" s="7">
        <v>3.2349999999999999</v>
      </c>
      <c r="I421" s="7">
        <v>7.55</v>
      </c>
      <c r="J421" s="7">
        <v>7.41</v>
      </c>
      <c r="K421" s="7">
        <v>84.236900000000006</v>
      </c>
      <c r="L421">
        <v>192.67</v>
      </c>
      <c r="M421" t="s">
        <v>12</v>
      </c>
      <c r="N421" t="s">
        <v>10</v>
      </c>
      <c r="O421" t="s">
        <v>12</v>
      </c>
      <c r="P421">
        <v>40.049790999999999</v>
      </c>
      <c r="Q421">
        <v>-105.145899</v>
      </c>
      <c r="R421" t="s">
        <v>15</v>
      </c>
      <c r="S421" s="10" t="s">
        <v>23</v>
      </c>
      <c r="T421">
        <v>6730200</v>
      </c>
      <c r="U421" s="1">
        <v>41159</v>
      </c>
      <c r="V421" s="11">
        <v>0.19791666666666666</v>
      </c>
      <c r="W421">
        <v>5.0999999999999996</v>
      </c>
      <c r="X421">
        <v>88</v>
      </c>
      <c r="Y421">
        <f>W421-W425</f>
        <v>-0.28000000000000025</v>
      </c>
      <c r="Z421">
        <f>X421-X425</f>
        <v>-64</v>
      </c>
    </row>
    <row r="422" spans="1:26" ht="15.75">
      <c r="A422" s="1">
        <v>41139</v>
      </c>
      <c r="B422" s="9">
        <v>0.21081018518518521</v>
      </c>
      <c r="C422" s="22">
        <v>1</v>
      </c>
      <c r="D422" s="7">
        <v>705</v>
      </c>
      <c r="E422" s="7">
        <v>67.72</v>
      </c>
      <c r="F422" s="7">
        <v>19.844444444444445</v>
      </c>
      <c r="G422" s="7">
        <v>28.504000000000001</v>
      </c>
      <c r="H422" s="7">
        <v>3.5289999999999999</v>
      </c>
      <c r="I422" s="7">
        <v>7.52</v>
      </c>
      <c r="J422" s="7">
        <v>7.39</v>
      </c>
      <c r="K422" s="7">
        <v>85.207800000000006</v>
      </c>
      <c r="L422">
        <v>156.26</v>
      </c>
      <c r="M422" t="s">
        <v>12</v>
      </c>
      <c r="N422" t="s">
        <v>10</v>
      </c>
      <c r="O422" t="s">
        <v>12</v>
      </c>
      <c r="P422">
        <v>40.049790999999999</v>
      </c>
      <c r="Q422">
        <v>-105.145899</v>
      </c>
      <c r="R422" t="s">
        <v>15</v>
      </c>
      <c r="S422" s="10" t="s">
        <v>23</v>
      </c>
      <c r="T422">
        <v>6730200</v>
      </c>
      <c r="U422" s="1">
        <v>41139</v>
      </c>
      <c r="V422" s="11">
        <v>0.20833333333333334</v>
      </c>
      <c r="W422">
        <v>5.39</v>
      </c>
      <c r="X422">
        <v>155</v>
      </c>
      <c r="Y422">
        <f>W422-W426</f>
        <v>1.9999999999999574E-2</v>
      </c>
      <c r="Z422">
        <f>X422-X426</f>
        <v>6</v>
      </c>
    </row>
    <row r="423" spans="1:26" ht="15.75">
      <c r="A423" s="1">
        <v>41140</v>
      </c>
      <c r="B423" s="9">
        <v>0.21081018518518521</v>
      </c>
      <c r="C423" s="22">
        <v>1</v>
      </c>
      <c r="D423" s="7">
        <v>2145</v>
      </c>
      <c r="E423" s="7">
        <v>67.86</v>
      </c>
      <c r="F423" s="7">
        <v>19.922222222222224</v>
      </c>
      <c r="G423" s="7">
        <v>28.504000000000001</v>
      </c>
      <c r="H423" s="7">
        <v>3.4409999999999998</v>
      </c>
      <c r="I423" s="7">
        <v>7.49</v>
      </c>
      <c r="J423" s="7">
        <v>7.29</v>
      </c>
      <c r="K423" s="7">
        <v>84.203000000000003</v>
      </c>
      <c r="L423">
        <v>158.71</v>
      </c>
      <c r="M423" t="s">
        <v>12</v>
      </c>
      <c r="N423" t="s">
        <v>10</v>
      </c>
      <c r="O423" t="s">
        <v>12</v>
      </c>
      <c r="P423">
        <v>40.049790999999999</v>
      </c>
      <c r="Q423">
        <v>-105.145899</v>
      </c>
      <c r="R423" t="s">
        <v>15</v>
      </c>
      <c r="S423" s="10" t="s">
        <v>23</v>
      </c>
      <c r="T423">
        <v>6730200</v>
      </c>
      <c r="U423" s="1">
        <v>41140</v>
      </c>
      <c r="V423" s="11">
        <v>0.20833333333333334</v>
      </c>
      <c r="W423">
        <v>5.38</v>
      </c>
      <c r="X423">
        <v>152</v>
      </c>
      <c r="Y423">
        <f>W423-W427</f>
        <v>0.11000000000000032</v>
      </c>
      <c r="Z423">
        <f>X423-X427</f>
        <v>27</v>
      </c>
    </row>
    <row r="424" spans="1:26" ht="15.75">
      <c r="A424" s="1">
        <v>41141</v>
      </c>
      <c r="B424" s="9">
        <v>0.21081018518518521</v>
      </c>
      <c r="C424" s="22">
        <v>1</v>
      </c>
      <c r="D424" s="7">
        <v>3585</v>
      </c>
      <c r="E424" s="7">
        <v>68.099999999999994</v>
      </c>
      <c r="F424" s="7">
        <v>20.055555555555554</v>
      </c>
      <c r="G424" s="7">
        <v>28.504000000000001</v>
      </c>
      <c r="H424" s="7">
        <v>3.47</v>
      </c>
      <c r="I424" s="7">
        <v>7.45</v>
      </c>
      <c r="J424" s="7">
        <v>7.21</v>
      </c>
      <c r="K424" s="7">
        <v>83.4298</v>
      </c>
      <c r="L424">
        <v>156.41999999999999</v>
      </c>
      <c r="M424" t="s">
        <v>12</v>
      </c>
      <c r="N424" t="s">
        <v>10</v>
      </c>
      <c r="O424" t="s">
        <v>12</v>
      </c>
      <c r="P424">
        <v>40.049790999999999</v>
      </c>
      <c r="Q424">
        <v>-105.145899</v>
      </c>
      <c r="R424" t="s">
        <v>15</v>
      </c>
      <c r="S424" s="10" t="s">
        <v>23</v>
      </c>
      <c r="T424">
        <v>6730200</v>
      </c>
      <c r="U424" s="1">
        <v>41141</v>
      </c>
      <c r="V424" s="11">
        <v>0.20833333333333334</v>
      </c>
      <c r="W424">
        <v>5.38</v>
      </c>
      <c r="X424">
        <v>152</v>
      </c>
      <c r="Y424">
        <f>W424-W428</f>
        <v>5.9999999999999609E-2</v>
      </c>
      <c r="Z424">
        <f>X424-X428</f>
        <v>16</v>
      </c>
    </row>
    <row r="425" spans="1:26" ht="15.75">
      <c r="A425" s="1">
        <v>41142</v>
      </c>
      <c r="B425" s="9">
        <v>0.21081018518518521</v>
      </c>
      <c r="C425" s="22">
        <v>1</v>
      </c>
      <c r="D425" s="7">
        <v>5025</v>
      </c>
      <c r="E425" s="7">
        <v>67.98</v>
      </c>
      <c r="F425" s="7">
        <v>19.988888888888891</v>
      </c>
      <c r="G425" s="7">
        <v>28.504000000000001</v>
      </c>
      <c r="H425" s="7">
        <v>3.411</v>
      </c>
      <c r="I425" s="7">
        <v>7.41</v>
      </c>
      <c r="J425" s="7">
        <v>7.15</v>
      </c>
      <c r="K425" s="7">
        <v>82.659199999999998</v>
      </c>
      <c r="L425">
        <v>157.38</v>
      </c>
      <c r="M425" t="s">
        <v>12</v>
      </c>
      <c r="N425" t="s">
        <v>10</v>
      </c>
      <c r="O425" t="s">
        <v>12</v>
      </c>
      <c r="P425">
        <v>40.049790999999999</v>
      </c>
      <c r="Q425">
        <v>-105.145899</v>
      </c>
      <c r="R425" t="s">
        <v>15</v>
      </c>
      <c r="S425" s="10" t="s">
        <v>23</v>
      </c>
      <c r="T425">
        <v>6730200</v>
      </c>
      <c r="U425" s="1">
        <v>41142</v>
      </c>
      <c r="V425" s="11">
        <v>0.20833333333333334</v>
      </c>
      <c r="W425">
        <v>5.38</v>
      </c>
      <c r="X425">
        <v>152</v>
      </c>
      <c r="Y425">
        <f>W425-W429</f>
        <v>8.9999999999999858E-2</v>
      </c>
      <c r="Z425">
        <f>X425-X429</f>
        <v>24</v>
      </c>
    </row>
    <row r="426" spans="1:26" ht="15.75">
      <c r="A426" s="1">
        <v>41143</v>
      </c>
      <c r="B426" s="9">
        <v>0.21081018518518521</v>
      </c>
      <c r="C426" s="22">
        <v>1</v>
      </c>
      <c r="D426" s="7">
        <v>6465</v>
      </c>
      <c r="E426" s="7">
        <v>67.900000000000006</v>
      </c>
      <c r="F426" s="7">
        <v>19.94444444444445</v>
      </c>
      <c r="G426" s="7">
        <v>28.504000000000001</v>
      </c>
      <c r="H426" s="7">
        <v>3.411</v>
      </c>
      <c r="I426" s="7">
        <v>7.43</v>
      </c>
      <c r="J426" s="7">
        <v>7.12</v>
      </c>
      <c r="K426" s="7">
        <v>82.285300000000007</v>
      </c>
      <c r="L426">
        <v>157.88999999999999</v>
      </c>
      <c r="M426" t="s">
        <v>12</v>
      </c>
      <c r="N426" t="s">
        <v>10</v>
      </c>
      <c r="O426" t="s">
        <v>12</v>
      </c>
      <c r="P426">
        <v>40.049790999999999</v>
      </c>
      <c r="Q426">
        <v>-105.145899</v>
      </c>
      <c r="R426" t="s">
        <v>15</v>
      </c>
      <c r="S426" s="10" t="s">
        <v>23</v>
      </c>
      <c r="T426">
        <v>6730200</v>
      </c>
      <c r="U426" s="1">
        <v>41143</v>
      </c>
      <c r="V426" s="11">
        <v>0.20833333333333334</v>
      </c>
      <c r="W426">
        <v>5.37</v>
      </c>
      <c r="X426">
        <v>149</v>
      </c>
      <c r="Y426">
        <f>W426-W430</f>
        <v>8.0000000000000071E-2</v>
      </c>
      <c r="Z426">
        <f>X426-X430</f>
        <v>21</v>
      </c>
    </row>
    <row r="427" spans="1:26" ht="15.75">
      <c r="A427" s="1">
        <v>41144</v>
      </c>
      <c r="B427" s="9">
        <v>0.21081018518518521</v>
      </c>
      <c r="C427" s="22">
        <v>1</v>
      </c>
      <c r="D427" s="7">
        <v>7905</v>
      </c>
      <c r="E427" s="7">
        <v>68.989999999999995</v>
      </c>
      <c r="F427" s="7">
        <v>20.549999999999997</v>
      </c>
      <c r="G427" s="7">
        <v>28.504000000000001</v>
      </c>
      <c r="H427" s="7">
        <v>3.3519999999999999</v>
      </c>
      <c r="I427" s="7">
        <v>7.37</v>
      </c>
      <c r="J427" s="7">
        <v>6.94</v>
      </c>
      <c r="K427" s="7">
        <v>81.1721</v>
      </c>
      <c r="L427">
        <v>169</v>
      </c>
      <c r="M427" t="s">
        <v>12</v>
      </c>
      <c r="N427" t="s">
        <v>10</v>
      </c>
      <c r="O427" t="s">
        <v>12</v>
      </c>
      <c r="P427">
        <v>40.049790999999999</v>
      </c>
      <c r="Q427">
        <v>-105.145899</v>
      </c>
      <c r="R427" t="s">
        <v>15</v>
      </c>
      <c r="S427" s="10" t="s">
        <v>23</v>
      </c>
      <c r="T427">
        <v>6730200</v>
      </c>
      <c r="U427" s="1">
        <v>41144</v>
      </c>
      <c r="V427" s="11">
        <v>0.20833333333333334</v>
      </c>
      <c r="W427">
        <v>5.27</v>
      </c>
      <c r="X427">
        <v>125</v>
      </c>
      <c r="Y427">
        <f>W427-W431</f>
        <v>4.9999999999999822E-2</v>
      </c>
      <c r="Z427">
        <f>X427-X431</f>
        <v>12</v>
      </c>
    </row>
    <row r="428" spans="1:26" ht="15.75">
      <c r="A428" s="1">
        <v>41145</v>
      </c>
      <c r="B428" s="9">
        <v>0.21081018518518521</v>
      </c>
      <c r="C428" s="22">
        <v>1</v>
      </c>
      <c r="D428" s="7">
        <v>9345</v>
      </c>
      <c r="E428" s="7">
        <v>68.44</v>
      </c>
      <c r="F428" s="7">
        <v>20.244444444444444</v>
      </c>
      <c r="G428" s="7">
        <v>28.504000000000001</v>
      </c>
      <c r="H428" s="7">
        <v>3.3519999999999999</v>
      </c>
      <c r="I428" s="7">
        <v>7.47</v>
      </c>
      <c r="J428" s="7">
        <v>7.14</v>
      </c>
      <c r="K428" s="7">
        <v>82.949100000000001</v>
      </c>
      <c r="L428">
        <v>174.01</v>
      </c>
      <c r="M428" t="s">
        <v>12</v>
      </c>
      <c r="N428" t="s">
        <v>10</v>
      </c>
      <c r="O428" t="s">
        <v>12</v>
      </c>
      <c r="P428">
        <v>40.049790999999999</v>
      </c>
      <c r="Q428">
        <v>-105.145899</v>
      </c>
      <c r="R428" t="s">
        <v>15</v>
      </c>
      <c r="S428" s="10" t="s">
        <v>23</v>
      </c>
      <c r="T428">
        <v>6730200</v>
      </c>
      <c r="U428" s="1">
        <v>41145</v>
      </c>
      <c r="V428" s="11">
        <v>0.20833333333333334</v>
      </c>
      <c r="W428">
        <v>5.32</v>
      </c>
      <c r="X428">
        <v>136</v>
      </c>
      <c r="Y428">
        <f>W428-W432</f>
        <v>0.15000000000000036</v>
      </c>
      <c r="Z428">
        <f>X428-X432</f>
        <v>34</v>
      </c>
    </row>
    <row r="429" spans="1:26" ht="15.75">
      <c r="A429" s="1">
        <v>41146</v>
      </c>
      <c r="B429" s="9">
        <v>0.21081018518518521</v>
      </c>
      <c r="C429" s="22">
        <v>1</v>
      </c>
      <c r="D429" s="7">
        <v>10785</v>
      </c>
      <c r="E429" s="7">
        <v>68.680000000000007</v>
      </c>
      <c r="F429" s="7">
        <v>20.377777777777784</v>
      </c>
      <c r="G429" s="7">
        <v>28.504000000000001</v>
      </c>
      <c r="H429" s="7">
        <v>3.3519999999999999</v>
      </c>
      <c r="I429" s="7">
        <v>7.48</v>
      </c>
      <c r="J429" s="7">
        <v>7.04</v>
      </c>
      <c r="K429" s="7">
        <v>82.04</v>
      </c>
      <c r="L429">
        <v>168.73</v>
      </c>
      <c r="M429" t="s">
        <v>12</v>
      </c>
      <c r="N429" t="s">
        <v>10</v>
      </c>
      <c r="O429" t="s">
        <v>12</v>
      </c>
      <c r="P429">
        <v>40.049790999999999</v>
      </c>
      <c r="Q429">
        <v>-105.145899</v>
      </c>
      <c r="R429" t="s">
        <v>15</v>
      </c>
      <c r="S429" s="10" t="s">
        <v>23</v>
      </c>
      <c r="T429">
        <v>6730200</v>
      </c>
      <c r="U429" s="1">
        <v>41146</v>
      </c>
      <c r="V429" s="11">
        <v>0.20833333333333334</v>
      </c>
      <c r="W429">
        <v>5.29</v>
      </c>
      <c r="X429">
        <v>128</v>
      </c>
      <c r="Y429">
        <f>W429-W433</f>
        <v>0.20999999999999996</v>
      </c>
      <c r="Z429">
        <f>X429-X433</f>
        <v>42</v>
      </c>
    </row>
    <row r="430" spans="1:26" ht="15.75">
      <c r="A430" s="1">
        <v>41147</v>
      </c>
      <c r="B430" s="9">
        <v>0.21081018518518521</v>
      </c>
      <c r="C430" s="22">
        <v>1</v>
      </c>
      <c r="D430" s="7">
        <v>12225</v>
      </c>
      <c r="E430" s="7">
        <v>67.17</v>
      </c>
      <c r="F430" s="7">
        <v>19.538888888888891</v>
      </c>
      <c r="G430" s="7">
        <v>28.504000000000001</v>
      </c>
      <c r="H430" s="7">
        <v>3.323</v>
      </c>
      <c r="I430" s="7">
        <v>7.46</v>
      </c>
      <c r="J430" s="7">
        <v>7.26</v>
      </c>
      <c r="K430" s="7">
        <v>83.234700000000004</v>
      </c>
      <c r="L430">
        <v>164.95</v>
      </c>
      <c r="M430" t="s">
        <v>12</v>
      </c>
      <c r="N430" t="s">
        <v>10</v>
      </c>
      <c r="O430" t="s">
        <v>12</v>
      </c>
      <c r="P430">
        <v>40.049790999999999</v>
      </c>
      <c r="Q430">
        <v>-105.145899</v>
      </c>
      <c r="R430" t="s">
        <v>15</v>
      </c>
      <c r="S430" s="10" t="s">
        <v>23</v>
      </c>
      <c r="T430">
        <v>6730200</v>
      </c>
      <c r="U430" s="1">
        <v>41147</v>
      </c>
      <c r="V430" s="11">
        <v>0.20833333333333334</v>
      </c>
      <c r="W430">
        <v>5.29</v>
      </c>
      <c r="X430">
        <v>128</v>
      </c>
      <c r="Y430">
        <f>W430-W434</f>
        <v>0.30999999999999961</v>
      </c>
      <c r="Z430">
        <f>X430-X434</f>
        <v>60</v>
      </c>
    </row>
    <row r="431" spans="1:26" ht="15.75">
      <c r="A431" s="1">
        <v>41148</v>
      </c>
      <c r="B431" s="9">
        <v>0.21081018518518521</v>
      </c>
      <c r="C431" s="22">
        <v>1</v>
      </c>
      <c r="D431" s="7">
        <v>13665</v>
      </c>
      <c r="E431" s="7">
        <v>67.709999999999994</v>
      </c>
      <c r="F431" s="7">
        <v>19.838888888888885</v>
      </c>
      <c r="G431" s="7">
        <v>28.504000000000001</v>
      </c>
      <c r="H431" s="7">
        <v>3.294</v>
      </c>
      <c r="I431" s="7">
        <v>7.47</v>
      </c>
      <c r="J431" s="7">
        <v>7.16</v>
      </c>
      <c r="K431" s="7">
        <v>82.579599999999999</v>
      </c>
      <c r="L431">
        <v>168.83</v>
      </c>
      <c r="M431" t="s">
        <v>12</v>
      </c>
      <c r="N431" t="s">
        <v>10</v>
      </c>
      <c r="O431" t="s">
        <v>12</v>
      </c>
      <c r="P431">
        <v>40.049790999999999</v>
      </c>
      <c r="Q431">
        <v>-105.145899</v>
      </c>
      <c r="R431" t="s">
        <v>15</v>
      </c>
      <c r="S431" s="10" t="s">
        <v>23</v>
      </c>
      <c r="T431">
        <v>6730200</v>
      </c>
      <c r="U431" s="1">
        <v>41148</v>
      </c>
      <c r="V431" s="11">
        <v>0.20833333333333334</v>
      </c>
      <c r="W431">
        <v>5.22</v>
      </c>
      <c r="X431">
        <v>113</v>
      </c>
      <c r="Y431">
        <f>W431-W435</f>
        <v>0.17999999999999972</v>
      </c>
      <c r="Z431">
        <f>X431-X435</f>
        <v>35</v>
      </c>
    </row>
    <row r="432" spans="1:26" ht="15.75">
      <c r="A432" s="1">
        <v>41149</v>
      </c>
      <c r="B432" s="9">
        <v>0.21081018518518521</v>
      </c>
      <c r="C432" s="22">
        <v>1</v>
      </c>
      <c r="D432" s="7">
        <v>15105</v>
      </c>
      <c r="E432" s="7">
        <v>68.180000000000007</v>
      </c>
      <c r="F432" s="7">
        <v>20.100000000000005</v>
      </c>
      <c r="G432" s="7">
        <v>28.504000000000001</v>
      </c>
      <c r="H432" s="7">
        <v>3.2639999999999998</v>
      </c>
      <c r="I432" s="7">
        <v>7.42</v>
      </c>
      <c r="J432" s="7">
        <v>7.08</v>
      </c>
      <c r="K432" s="7">
        <v>82.023499999999999</v>
      </c>
      <c r="L432">
        <v>184.79</v>
      </c>
      <c r="M432" t="s">
        <v>12</v>
      </c>
      <c r="N432" t="s">
        <v>10</v>
      </c>
      <c r="O432" t="s">
        <v>12</v>
      </c>
      <c r="P432">
        <v>40.049790999999999</v>
      </c>
      <c r="Q432">
        <v>-105.145899</v>
      </c>
      <c r="R432" t="s">
        <v>15</v>
      </c>
      <c r="S432" s="10" t="s">
        <v>23</v>
      </c>
      <c r="T432">
        <v>6730200</v>
      </c>
      <c r="U432" s="1">
        <v>41149</v>
      </c>
      <c r="V432" s="11">
        <v>0.20833333333333334</v>
      </c>
      <c r="W432">
        <v>5.17</v>
      </c>
      <c r="X432">
        <v>102</v>
      </c>
      <c r="Y432">
        <f>W432-W436</f>
        <v>0.12000000000000011</v>
      </c>
      <c r="Z432">
        <f>X432-X436</f>
        <v>22</v>
      </c>
    </row>
    <row r="433" spans="1:26" ht="15.75">
      <c r="A433" s="1">
        <v>41150</v>
      </c>
      <c r="B433" s="9">
        <v>0.21081018518518521</v>
      </c>
      <c r="C433" s="22">
        <v>1</v>
      </c>
      <c r="D433" s="7">
        <v>16545</v>
      </c>
      <c r="E433" s="7">
        <v>68.13</v>
      </c>
      <c r="F433" s="7">
        <v>20.072222222222219</v>
      </c>
      <c r="G433" s="7">
        <v>28.504000000000001</v>
      </c>
      <c r="H433" s="7">
        <v>3.2639999999999998</v>
      </c>
      <c r="I433" s="7">
        <v>7.41</v>
      </c>
      <c r="J433" s="7">
        <v>6.92</v>
      </c>
      <c r="K433" s="7">
        <v>80.113699999999994</v>
      </c>
      <c r="L433">
        <v>202.87</v>
      </c>
      <c r="M433" t="s">
        <v>12</v>
      </c>
      <c r="N433" t="s">
        <v>10</v>
      </c>
      <c r="O433" t="s">
        <v>12</v>
      </c>
      <c r="P433">
        <v>40.049790999999999</v>
      </c>
      <c r="Q433">
        <v>-105.145899</v>
      </c>
      <c r="R433" t="s">
        <v>15</v>
      </c>
      <c r="S433" s="10" t="s">
        <v>23</v>
      </c>
      <c r="T433">
        <v>6730200</v>
      </c>
      <c r="U433" s="1">
        <v>41150</v>
      </c>
      <c r="V433" s="11">
        <v>0.20833333333333334</v>
      </c>
      <c r="W433">
        <v>5.08</v>
      </c>
      <c r="X433">
        <v>86</v>
      </c>
      <c r="Y433">
        <f>W433-W437</f>
        <v>0</v>
      </c>
      <c r="Z433">
        <f>X433-X437</f>
        <v>0</v>
      </c>
    </row>
    <row r="434" spans="1:26" ht="15.75">
      <c r="A434" s="1">
        <v>41151</v>
      </c>
      <c r="B434" s="9">
        <v>0.21081018518518521</v>
      </c>
      <c r="C434" s="22">
        <v>1</v>
      </c>
      <c r="D434" s="7">
        <v>17985</v>
      </c>
      <c r="E434" s="7">
        <v>67.260000000000005</v>
      </c>
      <c r="F434" s="7">
        <v>19.588888888888892</v>
      </c>
      <c r="G434" s="7">
        <v>28.504000000000001</v>
      </c>
      <c r="H434" s="7">
        <v>3.294</v>
      </c>
      <c r="I434" s="7">
        <v>8.01</v>
      </c>
      <c r="J434" s="7">
        <v>8.24</v>
      </c>
      <c r="K434" s="7">
        <v>94.458100000000002</v>
      </c>
      <c r="L434">
        <v>1.41</v>
      </c>
      <c r="M434" t="s">
        <v>12</v>
      </c>
      <c r="N434" t="s">
        <v>10</v>
      </c>
      <c r="O434" t="s">
        <v>12</v>
      </c>
      <c r="P434">
        <v>40.049790999999999</v>
      </c>
      <c r="Q434">
        <v>-105.145899</v>
      </c>
      <c r="R434" t="s">
        <v>15</v>
      </c>
      <c r="S434" s="10" t="s">
        <v>23</v>
      </c>
      <c r="T434">
        <v>6730200</v>
      </c>
      <c r="U434" s="1">
        <v>41151</v>
      </c>
      <c r="V434" s="11">
        <v>0.20833333333333334</v>
      </c>
      <c r="W434">
        <v>4.9800000000000004</v>
      </c>
      <c r="X434">
        <v>68</v>
      </c>
      <c r="Y434">
        <f>W434-W438</f>
        <v>-0.12999999999999989</v>
      </c>
      <c r="Z434">
        <f>X434-X438</f>
        <v>-22</v>
      </c>
    </row>
    <row r="435" spans="1:26" ht="15.75">
      <c r="A435" s="1">
        <v>41152</v>
      </c>
      <c r="B435" s="9">
        <v>0.21081018518518521</v>
      </c>
      <c r="C435" s="22">
        <v>1</v>
      </c>
      <c r="D435" s="7">
        <v>19425</v>
      </c>
      <c r="E435" s="7">
        <v>68.33</v>
      </c>
      <c r="F435" s="7">
        <v>20.183333333333334</v>
      </c>
      <c r="G435" s="7">
        <v>28.504000000000001</v>
      </c>
      <c r="H435" s="7">
        <v>3.2349999999999999</v>
      </c>
      <c r="I435" s="7">
        <v>7.5</v>
      </c>
      <c r="J435" s="7">
        <v>7.06</v>
      </c>
      <c r="K435" s="7">
        <v>81.992800000000003</v>
      </c>
      <c r="L435">
        <v>219</v>
      </c>
      <c r="M435" t="s">
        <v>12</v>
      </c>
      <c r="N435" t="s">
        <v>10</v>
      </c>
      <c r="O435" t="s">
        <v>12</v>
      </c>
      <c r="P435">
        <v>40.049790999999999</v>
      </c>
      <c r="Q435">
        <v>-105.145899</v>
      </c>
      <c r="R435" t="s">
        <v>15</v>
      </c>
      <c r="S435" s="10" t="s">
        <v>23</v>
      </c>
      <c r="T435">
        <v>6730200</v>
      </c>
      <c r="U435" s="1">
        <v>41152</v>
      </c>
      <c r="V435" s="11">
        <v>0.20833333333333334</v>
      </c>
      <c r="W435">
        <v>5.04</v>
      </c>
      <c r="X435">
        <v>78</v>
      </c>
      <c r="Y435">
        <f>W435-W439</f>
        <v>-5.9999999999999609E-2</v>
      </c>
      <c r="Z435">
        <f>X435-X439</f>
        <v>-10</v>
      </c>
    </row>
    <row r="436" spans="1:26" ht="15.75">
      <c r="A436" s="1">
        <v>41153</v>
      </c>
      <c r="B436" s="9">
        <v>0.21081018518518521</v>
      </c>
      <c r="C436" s="22">
        <v>1</v>
      </c>
      <c r="D436" s="7">
        <v>20865</v>
      </c>
      <c r="E436" s="7">
        <v>68.5</v>
      </c>
      <c r="F436" s="7">
        <v>20.277777777777779</v>
      </c>
      <c r="G436" s="7">
        <v>28.504000000000001</v>
      </c>
      <c r="H436" s="7">
        <v>3.2349999999999999</v>
      </c>
      <c r="I436" s="7">
        <v>7.49</v>
      </c>
      <c r="J436" s="7">
        <v>7.08</v>
      </c>
      <c r="K436" s="7">
        <v>82.385800000000003</v>
      </c>
      <c r="L436">
        <v>210.49</v>
      </c>
      <c r="M436" t="s">
        <v>12</v>
      </c>
      <c r="N436" t="s">
        <v>10</v>
      </c>
      <c r="O436" t="s">
        <v>12</v>
      </c>
      <c r="P436">
        <v>40.049790999999999</v>
      </c>
      <c r="Q436">
        <v>-105.145899</v>
      </c>
      <c r="R436" t="s">
        <v>15</v>
      </c>
      <c r="S436" s="10" t="s">
        <v>23</v>
      </c>
      <c r="T436">
        <v>6730200</v>
      </c>
      <c r="U436" s="1">
        <v>41153</v>
      </c>
      <c r="V436" s="11">
        <v>0.20833333333333334</v>
      </c>
      <c r="W436">
        <v>5.05</v>
      </c>
      <c r="X436">
        <v>80</v>
      </c>
      <c r="Y436">
        <f>W436-W440</f>
        <v>-4.9999999999999822E-2</v>
      </c>
      <c r="Z436">
        <f>X436-X440</f>
        <v>-8</v>
      </c>
    </row>
    <row r="437" spans="1:26" ht="15.75">
      <c r="A437" s="1">
        <v>41154</v>
      </c>
      <c r="B437" s="9">
        <v>0.21081018518518521</v>
      </c>
      <c r="C437" s="22">
        <v>1</v>
      </c>
      <c r="D437" s="7">
        <v>22305</v>
      </c>
      <c r="E437" s="7">
        <v>68.81</v>
      </c>
      <c r="F437" s="7">
        <v>20.450000000000003</v>
      </c>
      <c r="G437" s="7">
        <v>28.504000000000001</v>
      </c>
      <c r="H437" s="7">
        <v>3.2639999999999998</v>
      </c>
      <c r="I437" s="7">
        <v>7.5</v>
      </c>
      <c r="J437" s="7">
        <v>7.12</v>
      </c>
      <c r="K437" s="7">
        <v>83.035399999999996</v>
      </c>
      <c r="L437">
        <v>202.25</v>
      </c>
      <c r="M437" t="s">
        <v>12</v>
      </c>
      <c r="N437" t="s">
        <v>10</v>
      </c>
      <c r="O437" t="s">
        <v>12</v>
      </c>
      <c r="P437">
        <v>40.049790999999999</v>
      </c>
      <c r="Q437">
        <v>-105.145899</v>
      </c>
      <c r="R437" t="s">
        <v>15</v>
      </c>
      <c r="S437" s="10" t="s">
        <v>23</v>
      </c>
      <c r="T437">
        <v>6730200</v>
      </c>
      <c r="U437" s="1">
        <v>41154</v>
      </c>
      <c r="V437" s="11">
        <v>0.20833333333333334</v>
      </c>
      <c r="W437">
        <v>5.08</v>
      </c>
      <c r="X437">
        <v>86</v>
      </c>
      <c r="Y437">
        <f>W437-W441</f>
        <v>-9.9999999999997868E-3</v>
      </c>
      <c r="Z437">
        <f>X437-X441</f>
        <v>-2</v>
      </c>
    </row>
    <row r="438" spans="1:26" ht="15.75">
      <c r="A438" s="1">
        <v>41155</v>
      </c>
      <c r="B438" s="9">
        <v>0.21081018518518521</v>
      </c>
      <c r="C438" s="22">
        <v>1</v>
      </c>
      <c r="D438" s="7">
        <v>23745</v>
      </c>
      <c r="E438" s="7">
        <v>68.83</v>
      </c>
      <c r="F438" s="7">
        <v>20.461111111111112</v>
      </c>
      <c r="G438" s="7">
        <v>28.504000000000001</v>
      </c>
      <c r="H438" s="7">
        <v>3.2639999999999998</v>
      </c>
      <c r="I438" s="7">
        <v>7.55</v>
      </c>
      <c r="J438" s="7">
        <v>7.14</v>
      </c>
      <c r="K438" s="7">
        <v>83.354200000000006</v>
      </c>
      <c r="L438">
        <v>194.56</v>
      </c>
      <c r="M438" t="s">
        <v>12</v>
      </c>
      <c r="N438" t="s">
        <v>10</v>
      </c>
      <c r="O438" t="s">
        <v>12</v>
      </c>
      <c r="P438">
        <v>40.049790999999999</v>
      </c>
      <c r="Q438">
        <v>-105.145899</v>
      </c>
      <c r="R438" t="s">
        <v>15</v>
      </c>
      <c r="S438" s="10" t="s">
        <v>23</v>
      </c>
      <c r="T438">
        <v>6730200</v>
      </c>
      <c r="U438" s="1">
        <v>41155</v>
      </c>
      <c r="V438" s="11">
        <v>0.20833333333333334</v>
      </c>
      <c r="W438">
        <v>5.1100000000000003</v>
      </c>
      <c r="X438">
        <v>90</v>
      </c>
      <c r="Y438">
        <f>W438-W442</f>
        <v>1.0000000000000675E-2</v>
      </c>
      <c r="Z438">
        <f>X438-X442</f>
        <v>2</v>
      </c>
    </row>
    <row r="439" spans="1:26" ht="15.75">
      <c r="A439" s="1">
        <v>41156</v>
      </c>
      <c r="B439" s="9">
        <v>0.21081018518518521</v>
      </c>
      <c r="C439" s="22">
        <v>1</v>
      </c>
      <c r="D439" s="7">
        <v>25185</v>
      </c>
      <c r="E439" s="7">
        <v>67.709999999999994</v>
      </c>
      <c r="F439" s="7">
        <v>19.838888888888885</v>
      </c>
      <c r="G439" s="7">
        <v>28.504000000000001</v>
      </c>
      <c r="H439" s="7">
        <v>3.2050000000000001</v>
      </c>
      <c r="I439" s="7">
        <v>7.55</v>
      </c>
      <c r="J439" s="7">
        <v>7.24</v>
      </c>
      <c r="K439" s="7">
        <v>83.486500000000007</v>
      </c>
      <c r="L439">
        <v>189.56</v>
      </c>
      <c r="M439" t="s">
        <v>12</v>
      </c>
      <c r="N439" t="s">
        <v>10</v>
      </c>
      <c r="O439" t="s">
        <v>12</v>
      </c>
      <c r="P439">
        <v>40.049790999999999</v>
      </c>
      <c r="Q439">
        <v>-105.145899</v>
      </c>
      <c r="R439" t="s">
        <v>15</v>
      </c>
      <c r="S439" s="10" t="s">
        <v>23</v>
      </c>
      <c r="T439">
        <v>6730200</v>
      </c>
      <c r="U439" s="1">
        <v>41156</v>
      </c>
      <c r="V439" s="11">
        <v>0.20833333333333334</v>
      </c>
      <c r="W439">
        <v>5.0999999999999996</v>
      </c>
      <c r="X439">
        <v>88</v>
      </c>
      <c r="Y439">
        <f>W439-W443</f>
        <v>-0.29000000000000004</v>
      </c>
      <c r="Z439">
        <f>X439-X443</f>
        <v>-67</v>
      </c>
    </row>
    <row r="440" spans="1:26" ht="15.75">
      <c r="A440" s="1">
        <v>41157</v>
      </c>
      <c r="B440" s="9">
        <v>0.21081018518518521</v>
      </c>
      <c r="C440" s="22">
        <v>1</v>
      </c>
      <c r="D440" s="7">
        <v>26625</v>
      </c>
      <c r="E440" s="7">
        <v>66.64</v>
      </c>
      <c r="F440" s="7">
        <v>19.244444444444447</v>
      </c>
      <c r="G440" s="7">
        <v>28.504000000000001</v>
      </c>
      <c r="H440" s="7">
        <v>3.2349999999999999</v>
      </c>
      <c r="I440" s="7">
        <v>7.54</v>
      </c>
      <c r="J440" s="7">
        <v>7.33</v>
      </c>
      <c r="K440" s="7">
        <v>83.454999999999998</v>
      </c>
      <c r="L440">
        <v>191.56</v>
      </c>
      <c r="M440" t="s">
        <v>12</v>
      </c>
      <c r="N440" t="s">
        <v>10</v>
      </c>
      <c r="O440" t="s">
        <v>12</v>
      </c>
      <c r="P440">
        <v>40.049790999999999</v>
      </c>
      <c r="Q440">
        <v>-105.145899</v>
      </c>
      <c r="R440" t="s">
        <v>15</v>
      </c>
      <c r="S440" s="10" t="s">
        <v>23</v>
      </c>
      <c r="T440">
        <v>6730200</v>
      </c>
      <c r="U440" s="1">
        <v>41157</v>
      </c>
      <c r="V440" s="11">
        <v>0.20833333333333334</v>
      </c>
      <c r="W440">
        <v>5.0999999999999996</v>
      </c>
      <c r="X440">
        <v>88</v>
      </c>
      <c r="Y440">
        <f>W440-W444</f>
        <v>-0.28000000000000025</v>
      </c>
      <c r="Z440">
        <f>X440-X444</f>
        <v>-64</v>
      </c>
    </row>
    <row r="441" spans="1:26" ht="15.75">
      <c r="A441" s="1">
        <v>41158</v>
      </c>
      <c r="B441" s="9">
        <v>0.21081018518518521</v>
      </c>
      <c r="C441" s="22">
        <v>1</v>
      </c>
      <c r="D441" s="7">
        <v>28065</v>
      </c>
      <c r="E441" s="7">
        <v>65.97</v>
      </c>
      <c r="F441" s="7">
        <v>18.872222222222224</v>
      </c>
      <c r="G441" s="7">
        <v>28.504000000000001</v>
      </c>
      <c r="H441" s="7">
        <v>3.2050000000000001</v>
      </c>
      <c r="I441" s="7">
        <v>7.52</v>
      </c>
      <c r="J441" s="7">
        <v>7.34</v>
      </c>
      <c r="K441" s="7">
        <v>82.952200000000005</v>
      </c>
      <c r="L441">
        <v>188.53</v>
      </c>
      <c r="M441" t="s">
        <v>12</v>
      </c>
      <c r="N441" t="s">
        <v>10</v>
      </c>
      <c r="O441" t="s">
        <v>12</v>
      </c>
      <c r="P441">
        <v>40.049790999999999</v>
      </c>
      <c r="Q441">
        <v>-105.145899</v>
      </c>
      <c r="R441" t="s">
        <v>15</v>
      </c>
      <c r="S441" s="10" t="s">
        <v>23</v>
      </c>
      <c r="T441">
        <v>6730200</v>
      </c>
      <c r="U441" s="1">
        <v>41158</v>
      </c>
      <c r="V441" s="11">
        <v>0.20833333333333334</v>
      </c>
      <c r="W441">
        <v>5.09</v>
      </c>
      <c r="X441">
        <v>88</v>
      </c>
      <c r="Y441">
        <f>W441-W445</f>
        <v>-0.29000000000000004</v>
      </c>
      <c r="Z441">
        <f>X441-X445</f>
        <v>-64</v>
      </c>
    </row>
    <row r="442" spans="1:26" ht="15.75">
      <c r="A442" s="1">
        <v>41159</v>
      </c>
      <c r="B442" s="9">
        <v>0.21081018518518521</v>
      </c>
      <c r="C442" s="22">
        <v>1</v>
      </c>
      <c r="D442" s="7">
        <v>29505</v>
      </c>
      <c r="E442" s="7">
        <v>66.5</v>
      </c>
      <c r="F442" s="7">
        <v>19.166666666666668</v>
      </c>
      <c r="G442" s="7">
        <v>28.504000000000001</v>
      </c>
      <c r="H442" s="7">
        <v>3.2349999999999999</v>
      </c>
      <c r="I442" s="7">
        <v>7.55</v>
      </c>
      <c r="J442" s="7">
        <v>7.41</v>
      </c>
      <c r="K442" s="7">
        <v>84.303399999999996</v>
      </c>
      <c r="L442">
        <v>190.53</v>
      </c>
      <c r="M442" t="s">
        <v>12</v>
      </c>
      <c r="N442" t="s">
        <v>10</v>
      </c>
      <c r="O442" t="s">
        <v>12</v>
      </c>
      <c r="P442">
        <v>40.049790999999999</v>
      </c>
      <c r="Q442">
        <v>-105.145899</v>
      </c>
      <c r="R442" t="s">
        <v>15</v>
      </c>
      <c r="S442" s="10" t="s">
        <v>23</v>
      </c>
      <c r="T442">
        <v>6730200</v>
      </c>
      <c r="U442" s="1">
        <v>41159</v>
      </c>
      <c r="V442" s="11">
        <v>0.20833333333333334</v>
      </c>
      <c r="W442">
        <v>5.0999999999999996</v>
      </c>
      <c r="X442">
        <v>88</v>
      </c>
      <c r="Y442">
        <f>W442-W446</f>
        <v>-0.28000000000000025</v>
      </c>
      <c r="Z442">
        <f>X442-X446</f>
        <v>-64</v>
      </c>
    </row>
    <row r="443" spans="1:26" ht="15.75">
      <c r="A443" s="1">
        <v>41139</v>
      </c>
      <c r="B443" s="9">
        <v>0.22122685185185187</v>
      </c>
      <c r="C443" s="22">
        <v>1</v>
      </c>
      <c r="D443" s="7">
        <v>720</v>
      </c>
      <c r="E443" s="7">
        <v>67.69</v>
      </c>
      <c r="F443" s="7">
        <v>19.827777777777776</v>
      </c>
      <c r="G443" s="7">
        <v>28.504000000000001</v>
      </c>
      <c r="H443" s="7">
        <v>3.5</v>
      </c>
      <c r="I443" s="7">
        <v>7.52</v>
      </c>
      <c r="J443" s="7">
        <v>7.38</v>
      </c>
      <c r="K443" s="7">
        <v>85.060599999999994</v>
      </c>
      <c r="L443">
        <v>155.15</v>
      </c>
      <c r="M443" t="s">
        <v>12</v>
      </c>
      <c r="N443" t="s">
        <v>10</v>
      </c>
      <c r="O443" t="s">
        <v>12</v>
      </c>
      <c r="P443">
        <v>40.049790999999999</v>
      </c>
      <c r="Q443">
        <v>-105.145899</v>
      </c>
      <c r="R443" t="s">
        <v>15</v>
      </c>
      <c r="S443" s="10" t="s">
        <v>23</v>
      </c>
      <c r="T443">
        <v>6730200</v>
      </c>
      <c r="U443" s="1">
        <v>41139</v>
      </c>
      <c r="V443" s="11">
        <v>0.21875</v>
      </c>
      <c r="W443">
        <v>5.39</v>
      </c>
      <c r="X443">
        <v>155</v>
      </c>
      <c r="Y443">
        <f>W443-W447</f>
        <v>1.9999999999999574E-2</v>
      </c>
      <c r="Z443">
        <f>X443-X447</f>
        <v>6</v>
      </c>
    </row>
    <row r="444" spans="1:26" ht="15.75">
      <c r="A444" s="1">
        <v>41140</v>
      </c>
      <c r="B444" s="9">
        <v>0.22122685185185187</v>
      </c>
      <c r="C444" s="22">
        <v>1</v>
      </c>
      <c r="D444" s="7">
        <v>2160</v>
      </c>
      <c r="E444" s="7">
        <v>67.760000000000005</v>
      </c>
      <c r="F444" s="7">
        <v>19.866666666666671</v>
      </c>
      <c r="G444" s="7">
        <v>28.504000000000001</v>
      </c>
      <c r="H444" s="7">
        <v>3.5</v>
      </c>
      <c r="I444" s="7">
        <v>7.48</v>
      </c>
      <c r="J444" s="7">
        <v>7.29</v>
      </c>
      <c r="K444" s="7">
        <v>84.064499999999995</v>
      </c>
      <c r="L444">
        <v>157.97</v>
      </c>
      <c r="M444" t="s">
        <v>12</v>
      </c>
      <c r="N444" t="s">
        <v>10</v>
      </c>
      <c r="O444" t="s">
        <v>12</v>
      </c>
      <c r="P444">
        <v>40.049790999999999</v>
      </c>
      <c r="Q444">
        <v>-105.145899</v>
      </c>
      <c r="R444" t="s">
        <v>15</v>
      </c>
      <c r="S444" s="10" t="s">
        <v>23</v>
      </c>
      <c r="T444">
        <v>6730200</v>
      </c>
      <c r="U444" s="1">
        <v>41140</v>
      </c>
      <c r="V444" s="11">
        <v>0.21875</v>
      </c>
      <c r="W444">
        <v>5.38</v>
      </c>
      <c r="X444">
        <v>152</v>
      </c>
      <c r="Y444">
        <f>W444-W448</f>
        <v>0.11000000000000032</v>
      </c>
      <c r="Z444">
        <f>X444-X448</f>
        <v>27</v>
      </c>
    </row>
    <row r="445" spans="1:26" ht="15.75">
      <c r="A445" s="1">
        <v>41141</v>
      </c>
      <c r="B445" s="9">
        <v>0.22122685185185187</v>
      </c>
      <c r="C445" s="22">
        <v>1</v>
      </c>
      <c r="D445" s="7">
        <v>3600</v>
      </c>
      <c r="E445" s="7">
        <v>67.97</v>
      </c>
      <c r="F445" s="7">
        <v>19.983333333333334</v>
      </c>
      <c r="G445" s="7">
        <v>28.504000000000001</v>
      </c>
      <c r="H445" s="7">
        <v>3.411</v>
      </c>
      <c r="I445" s="7">
        <v>7.46</v>
      </c>
      <c r="J445" s="7">
        <v>7.21</v>
      </c>
      <c r="K445" s="7">
        <v>83.360600000000005</v>
      </c>
      <c r="L445">
        <v>156</v>
      </c>
      <c r="M445" t="s">
        <v>12</v>
      </c>
      <c r="N445" t="s">
        <v>10</v>
      </c>
      <c r="O445" t="s">
        <v>12</v>
      </c>
      <c r="P445">
        <v>40.049790999999999</v>
      </c>
      <c r="Q445">
        <v>-105.145899</v>
      </c>
      <c r="R445" t="s">
        <v>15</v>
      </c>
      <c r="S445" s="10" t="s">
        <v>23</v>
      </c>
      <c r="T445">
        <v>6730200</v>
      </c>
      <c r="U445" s="1">
        <v>41141</v>
      </c>
      <c r="V445" s="11">
        <v>0.21875</v>
      </c>
      <c r="W445">
        <v>5.38</v>
      </c>
      <c r="X445">
        <v>152</v>
      </c>
      <c r="Y445">
        <f>W445-W449</f>
        <v>5.9999999999999609E-2</v>
      </c>
      <c r="Z445">
        <f>X445-X449</f>
        <v>16</v>
      </c>
    </row>
    <row r="446" spans="1:26" ht="15.75">
      <c r="A446" s="1">
        <v>41142</v>
      </c>
      <c r="B446" s="9">
        <v>0.22122685185185187</v>
      </c>
      <c r="C446" s="22">
        <v>1</v>
      </c>
      <c r="D446" s="7">
        <v>5040</v>
      </c>
      <c r="E446" s="7">
        <v>67.900000000000006</v>
      </c>
      <c r="F446" s="7">
        <v>19.94444444444445</v>
      </c>
      <c r="G446" s="7">
        <v>28.504000000000001</v>
      </c>
      <c r="H446" s="7">
        <v>3.411</v>
      </c>
      <c r="I446" s="7">
        <v>7.41</v>
      </c>
      <c r="J446" s="7">
        <v>7.17</v>
      </c>
      <c r="K446" s="7">
        <v>82.859499999999997</v>
      </c>
      <c r="L446">
        <v>156.22999999999999</v>
      </c>
      <c r="M446" t="s">
        <v>12</v>
      </c>
      <c r="N446" t="s">
        <v>10</v>
      </c>
      <c r="O446" t="s">
        <v>12</v>
      </c>
      <c r="P446">
        <v>40.049790999999999</v>
      </c>
      <c r="Q446">
        <v>-105.145899</v>
      </c>
      <c r="R446" t="s">
        <v>15</v>
      </c>
      <c r="S446" s="10" t="s">
        <v>23</v>
      </c>
      <c r="T446">
        <v>6730200</v>
      </c>
      <c r="U446" s="1">
        <v>41142</v>
      </c>
      <c r="V446" s="11">
        <v>0.21875</v>
      </c>
      <c r="W446">
        <v>5.38</v>
      </c>
      <c r="X446">
        <v>152</v>
      </c>
      <c r="Y446">
        <f>W446-W450</f>
        <v>8.9999999999999858E-2</v>
      </c>
      <c r="Z446">
        <f>X446-X450</f>
        <v>24</v>
      </c>
    </row>
    <row r="447" spans="1:26" ht="15.75">
      <c r="A447" s="1">
        <v>41143</v>
      </c>
      <c r="B447" s="9">
        <v>0.22122685185185187</v>
      </c>
      <c r="C447" s="22">
        <v>1</v>
      </c>
      <c r="D447" s="7">
        <v>6480</v>
      </c>
      <c r="E447" s="7">
        <v>67.89</v>
      </c>
      <c r="F447" s="7">
        <v>19.93888888888889</v>
      </c>
      <c r="G447" s="7">
        <v>28.504000000000001</v>
      </c>
      <c r="H447" s="7">
        <v>3.411</v>
      </c>
      <c r="I447" s="7">
        <v>7.44</v>
      </c>
      <c r="J447" s="7">
        <v>7.12</v>
      </c>
      <c r="K447" s="7">
        <v>82.2029</v>
      </c>
      <c r="L447">
        <v>156.86000000000001</v>
      </c>
      <c r="M447" t="s">
        <v>12</v>
      </c>
      <c r="N447" t="s">
        <v>10</v>
      </c>
      <c r="O447" t="s">
        <v>12</v>
      </c>
      <c r="P447">
        <v>40.049790999999999</v>
      </c>
      <c r="Q447">
        <v>-105.145899</v>
      </c>
      <c r="R447" t="s">
        <v>15</v>
      </c>
      <c r="S447" s="10" t="s">
        <v>23</v>
      </c>
      <c r="T447">
        <v>6730200</v>
      </c>
      <c r="U447" s="1">
        <v>41143</v>
      </c>
      <c r="V447" s="11">
        <v>0.21875</v>
      </c>
      <c r="W447">
        <v>5.37</v>
      </c>
      <c r="X447">
        <v>149</v>
      </c>
      <c r="Y447">
        <f>W447-W451</f>
        <v>8.0000000000000071E-2</v>
      </c>
      <c r="Z447">
        <f>X447-X451</f>
        <v>21</v>
      </c>
    </row>
    <row r="448" spans="1:26" ht="15.75">
      <c r="A448" s="1">
        <v>41144</v>
      </c>
      <c r="B448" s="9">
        <v>0.22122685185185187</v>
      </c>
      <c r="C448" s="22">
        <v>1</v>
      </c>
      <c r="D448" s="7">
        <v>7920</v>
      </c>
      <c r="E448" s="7">
        <v>68.930000000000007</v>
      </c>
      <c r="F448" s="7">
        <v>20.516666666666673</v>
      </c>
      <c r="G448" s="7">
        <v>28.504000000000001</v>
      </c>
      <c r="H448" s="7">
        <v>3.3820000000000001</v>
      </c>
      <c r="I448" s="7">
        <v>7.36</v>
      </c>
      <c r="J448" s="7">
        <v>6.94</v>
      </c>
      <c r="K448" s="7">
        <v>81.078900000000004</v>
      </c>
      <c r="L448">
        <v>167.11</v>
      </c>
      <c r="M448" t="s">
        <v>12</v>
      </c>
      <c r="N448" t="s">
        <v>10</v>
      </c>
      <c r="O448" t="s">
        <v>12</v>
      </c>
      <c r="P448">
        <v>40.049790999999999</v>
      </c>
      <c r="Q448">
        <v>-105.145899</v>
      </c>
      <c r="R448" t="s">
        <v>15</v>
      </c>
      <c r="S448" s="10" t="s">
        <v>23</v>
      </c>
      <c r="T448">
        <v>6730200</v>
      </c>
      <c r="U448" s="1">
        <v>41144</v>
      </c>
      <c r="V448" s="11">
        <v>0.21875</v>
      </c>
      <c r="W448">
        <v>5.27</v>
      </c>
      <c r="X448">
        <v>125</v>
      </c>
      <c r="Y448">
        <f>W448-W452</f>
        <v>4.9999999999999822E-2</v>
      </c>
      <c r="Z448">
        <f>X448-X452</f>
        <v>12</v>
      </c>
    </row>
    <row r="449" spans="1:26" ht="15.75">
      <c r="A449" s="1">
        <v>41145</v>
      </c>
      <c r="B449" s="9">
        <v>0.22122685185185187</v>
      </c>
      <c r="C449" s="22">
        <v>1</v>
      </c>
      <c r="D449" s="7">
        <v>9360</v>
      </c>
      <c r="E449" s="7">
        <v>68.37</v>
      </c>
      <c r="F449" s="7">
        <v>20.205555555555559</v>
      </c>
      <c r="G449" s="7">
        <v>28.504000000000001</v>
      </c>
      <c r="H449" s="7">
        <v>3.3519999999999999</v>
      </c>
      <c r="I449" s="7">
        <v>7.48</v>
      </c>
      <c r="J449" s="7">
        <v>7.15</v>
      </c>
      <c r="K449" s="7">
        <v>83.053200000000004</v>
      </c>
      <c r="L449">
        <v>173.07</v>
      </c>
      <c r="M449" t="s">
        <v>12</v>
      </c>
      <c r="N449" t="s">
        <v>10</v>
      </c>
      <c r="O449" t="s">
        <v>12</v>
      </c>
      <c r="P449">
        <v>40.049790999999999</v>
      </c>
      <c r="Q449">
        <v>-105.145899</v>
      </c>
      <c r="R449" t="s">
        <v>15</v>
      </c>
      <c r="S449" s="10" t="s">
        <v>23</v>
      </c>
      <c r="T449">
        <v>6730200</v>
      </c>
      <c r="U449" s="1">
        <v>41145</v>
      </c>
      <c r="V449" s="11">
        <v>0.21875</v>
      </c>
      <c r="W449">
        <v>5.32</v>
      </c>
      <c r="X449">
        <v>136</v>
      </c>
      <c r="Y449">
        <f>W449-W453</f>
        <v>0.15000000000000036</v>
      </c>
      <c r="Z449">
        <f>X449-X453</f>
        <v>34</v>
      </c>
    </row>
    <row r="450" spans="1:26" ht="15.75">
      <c r="A450" s="1">
        <v>41146</v>
      </c>
      <c r="B450" s="9">
        <v>0.22122685185185187</v>
      </c>
      <c r="C450" s="22">
        <v>1</v>
      </c>
      <c r="D450" s="7">
        <v>10800</v>
      </c>
      <c r="E450" s="7">
        <v>68.569999999999993</v>
      </c>
      <c r="F450" s="7">
        <v>20.316666666666663</v>
      </c>
      <c r="G450" s="7">
        <v>28.504000000000001</v>
      </c>
      <c r="H450" s="7">
        <v>3.3519999999999999</v>
      </c>
      <c r="I450" s="7">
        <v>7.48</v>
      </c>
      <c r="J450" s="7">
        <v>7.07</v>
      </c>
      <c r="K450" s="7">
        <v>82.329499999999996</v>
      </c>
      <c r="L450">
        <v>167.34</v>
      </c>
      <c r="M450" t="s">
        <v>12</v>
      </c>
      <c r="N450" t="s">
        <v>10</v>
      </c>
      <c r="O450" t="s">
        <v>12</v>
      </c>
      <c r="P450">
        <v>40.049790999999999</v>
      </c>
      <c r="Q450">
        <v>-105.145899</v>
      </c>
      <c r="R450" t="s">
        <v>15</v>
      </c>
      <c r="S450" s="10" t="s">
        <v>23</v>
      </c>
      <c r="T450">
        <v>6730200</v>
      </c>
      <c r="U450" s="1">
        <v>41146</v>
      </c>
      <c r="V450" s="11">
        <v>0.21875</v>
      </c>
      <c r="W450">
        <v>5.29</v>
      </c>
      <c r="X450">
        <v>128</v>
      </c>
      <c r="Y450">
        <f>W450-W454</f>
        <v>0.20999999999999996</v>
      </c>
      <c r="Z450">
        <f>X450-X454</f>
        <v>42</v>
      </c>
    </row>
    <row r="451" spans="1:26" ht="15.75">
      <c r="A451" s="1">
        <v>41147</v>
      </c>
      <c r="B451" s="9">
        <v>0.22122685185185187</v>
      </c>
      <c r="C451" s="22">
        <v>1</v>
      </c>
      <c r="D451" s="7">
        <v>12240</v>
      </c>
      <c r="E451" s="7">
        <v>67.09</v>
      </c>
      <c r="F451" s="7">
        <v>19.494444444444447</v>
      </c>
      <c r="G451" s="7">
        <v>28.504000000000001</v>
      </c>
      <c r="H451" s="7">
        <v>3.323</v>
      </c>
      <c r="I451" s="7">
        <v>7.45</v>
      </c>
      <c r="J451" s="7">
        <v>7.26</v>
      </c>
      <c r="K451" s="7">
        <v>83.137</v>
      </c>
      <c r="L451">
        <v>163.82</v>
      </c>
      <c r="M451" t="s">
        <v>12</v>
      </c>
      <c r="N451" t="s">
        <v>10</v>
      </c>
      <c r="O451" t="s">
        <v>12</v>
      </c>
      <c r="P451">
        <v>40.049790999999999</v>
      </c>
      <c r="Q451">
        <v>-105.145899</v>
      </c>
      <c r="R451" t="s">
        <v>15</v>
      </c>
      <c r="S451" s="10" t="s">
        <v>23</v>
      </c>
      <c r="T451">
        <v>6730200</v>
      </c>
      <c r="U451" s="1">
        <v>41147</v>
      </c>
      <c r="V451" s="11">
        <v>0.21875</v>
      </c>
      <c r="W451">
        <v>5.29</v>
      </c>
      <c r="X451">
        <v>128</v>
      </c>
      <c r="Y451">
        <f>W451-W455</f>
        <v>0.30999999999999961</v>
      </c>
      <c r="Z451">
        <f>X451-X455</f>
        <v>60</v>
      </c>
    </row>
    <row r="452" spans="1:26" ht="15.75">
      <c r="A452" s="1">
        <v>41148</v>
      </c>
      <c r="B452" s="9">
        <v>0.22122685185185187</v>
      </c>
      <c r="C452" s="22">
        <v>1</v>
      </c>
      <c r="D452" s="7">
        <v>13680</v>
      </c>
      <c r="E452" s="7">
        <v>67.66</v>
      </c>
      <c r="F452" s="7">
        <v>19.81111111111111</v>
      </c>
      <c r="G452" s="7">
        <v>28.504000000000001</v>
      </c>
      <c r="H452" s="7">
        <v>3.323</v>
      </c>
      <c r="I452" s="7">
        <v>7.47</v>
      </c>
      <c r="J452" s="7">
        <v>7.16</v>
      </c>
      <c r="K452" s="7">
        <v>82.471199999999996</v>
      </c>
      <c r="L452">
        <v>168.29</v>
      </c>
      <c r="M452" t="s">
        <v>12</v>
      </c>
      <c r="N452" t="s">
        <v>10</v>
      </c>
      <c r="O452" t="s">
        <v>12</v>
      </c>
      <c r="P452">
        <v>40.049790999999999</v>
      </c>
      <c r="Q452">
        <v>-105.145899</v>
      </c>
      <c r="R452" t="s">
        <v>15</v>
      </c>
      <c r="S452" s="10" t="s">
        <v>23</v>
      </c>
      <c r="T452">
        <v>6730200</v>
      </c>
      <c r="U452" s="1">
        <v>41148</v>
      </c>
      <c r="V452" s="11">
        <v>0.21875</v>
      </c>
      <c r="W452">
        <v>5.22</v>
      </c>
      <c r="X452">
        <v>113</v>
      </c>
      <c r="Y452">
        <f>W452-W456</f>
        <v>0.17999999999999972</v>
      </c>
      <c r="Z452">
        <f>X452-X456</f>
        <v>35</v>
      </c>
    </row>
    <row r="453" spans="1:26" ht="15.75">
      <c r="A453" s="1">
        <v>41149</v>
      </c>
      <c r="B453" s="9">
        <v>0.22122685185185187</v>
      </c>
      <c r="C453" s="22">
        <v>1</v>
      </c>
      <c r="D453" s="7">
        <v>15120</v>
      </c>
      <c r="E453" s="7">
        <v>68.09</v>
      </c>
      <c r="F453" s="7">
        <v>20.050000000000004</v>
      </c>
      <c r="G453" s="7">
        <v>28.504000000000001</v>
      </c>
      <c r="H453" s="7">
        <v>3.2639999999999998</v>
      </c>
      <c r="I453" s="7">
        <v>7.44</v>
      </c>
      <c r="J453" s="7">
        <v>7.09</v>
      </c>
      <c r="K453" s="7">
        <v>82.052199999999999</v>
      </c>
      <c r="L453">
        <v>183.2</v>
      </c>
      <c r="M453" t="s">
        <v>12</v>
      </c>
      <c r="N453" t="s">
        <v>10</v>
      </c>
      <c r="O453" t="s">
        <v>12</v>
      </c>
      <c r="P453">
        <v>40.049790999999999</v>
      </c>
      <c r="Q453">
        <v>-105.145899</v>
      </c>
      <c r="R453" t="s">
        <v>15</v>
      </c>
      <c r="S453" s="10" t="s">
        <v>23</v>
      </c>
      <c r="T453">
        <v>6730200</v>
      </c>
      <c r="U453" s="1">
        <v>41149</v>
      </c>
      <c r="V453" s="11">
        <v>0.21875</v>
      </c>
      <c r="W453">
        <v>5.17</v>
      </c>
      <c r="X453">
        <v>102</v>
      </c>
      <c r="Y453">
        <f>W453-W457</f>
        <v>0.12000000000000011</v>
      </c>
      <c r="Z453">
        <f>X453-X457</f>
        <v>22</v>
      </c>
    </row>
    <row r="454" spans="1:26" ht="15.75">
      <c r="A454" s="1">
        <v>41150</v>
      </c>
      <c r="B454" s="9">
        <v>0.22122685185185187</v>
      </c>
      <c r="C454" s="22">
        <v>1</v>
      </c>
      <c r="D454" s="7">
        <v>16560</v>
      </c>
      <c r="E454" s="7">
        <v>68.03</v>
      </c>
      <c r="F454" s="7">
        <v>20.016666666666669</v>
      </c>
      <c r="G454" s="7">
        <v>28.504000000000001</v>
      </c>
      <c r="H454" s="7">
        <v>3.2639999999999998</v>
      </c>
      <c r="I454" s="7">
        <v>7.41</v>
      </c>
      <c r="J454" s="7">
        <v>6.94</v>
      </c>
      <c r="K454" s="7">
        <v>80.284199999999998</v>
      </c>
      <c r="L454">
        <v>193.26</v>
      </c>
      <c r="M454" t="s">
        <v>12</v>
      </c>
      <c r="N454" t="s">
        <v>10</v>
      </c>
      <c r="O454" t="s">
        <v>12</v>
      </c>
      <c r="P454">
        <v>40.049790999999999</v>
      </c>
      <c r="Q454">
        <v>-105.145899</v>
      </c>
      <c r="R454" t="s">
        <v>15</v>
      </c>
      <c r="S454" s="10" t="s">
        <v>23</v>
      </c>
      <c r="T454">
        <v>6730200</v>
      </c>
      <c r="U454" s="1">
        <v>41150</v>
      </c>
      <c r="V454" s="11">
        <v>0.21875</v>
      </c>
      <c r="W454">
        <v>5.08</v>
      </c>
      <c r="X454">
        <v>86</v>
      </c>
      <c r="Y454">
        <f>W454-W458</f>
        <v>0</v>
      </c>
      <c r="Z454">
        <f>X454-X458</f>
        <v>0</v>
      </c>
    </row>
    <row r="455" spans="1:26" ht="15.75">
      <c r="A455" s="1">
        <v>41151</v>
      </c>
      <c r="B455" s="9">
        <v>0.22122685185185187</v>
      </c>
      <c r="C455" s="22">
        <v>1</v>
      </c>
      <c r="D455" s="7">
        <v>18000</v>
      </c>
      <c r="E455" s="7">
        <v>66.180000000000007</v>
      </c>
      <c r="F455" s="7">
        <v>18.988888888888894</v>
      </c>
      <c r="G455" s="7">
        <v>28.504000000000001</v>
      </c>
      <c r="H455" s="7">
        <v>3.2639999999999998</v>
      </c>
      <c r="I455" s="7">
        <v>8.08</v>
      </c>
      <c r="J455" s="7">
        <v>8.27</v>
      </c>
      <c r="K455" s="7">
        <v>93.641999999999996</v>
      </c>
      <c r="L455">
        <v>1.41</v>
      </c>
      <c r="M455" t="s">
        <v>12</v>
      </c>
      <c r="N455" t="s">
        <v>10</v>
      </c>
      <c r="O455" t="s">
        <v>12</v>
      </c>
      <c r="P455">
        <v>40.049790999999999</v>
      </c>
      <c r="Q455">
        <v>-105.145899</v>
      </c>
      <c r="R455" t="s">
        <v>15</v>
      </c>
      <c r="S455" s="10" t="s">
        <v>23</v>
      </c>
      <c r="T455">
        <v>6730200</v>
      </c>
      <c r="U455" s="1">
        <v>41151</v>
      </c>
      <c r="V455" s="11">
        <v>0.21875</v>
      </c>
      <c r="W455">
        <v>4.9800000000000004</v>
      </c>
      <c r="X455">
        <v>68</v>
      </c>
      <c r="Y455">
        <f>W455-W459</f>
        <v>-0.12999999999999989</v>
      </c>
      <c r="Z455">
        <f>X455-X459</f>
        <v>-22</v>
      </c>
    </row>
    <row r="456" spans="1:26" ht="15.75">
      <c r="A456" s="1">
        <v>41152</v>
      </c>
      <c r="B456" s="9">
        <v>0.22122685185185187</v>
      </c>
      <c r="C456" s="22">
        <v>1</v>
      </c>
      <c r="D456" s="7">
        <v>19440</v>
      </c>
      <c r="E456" s="7">
        <v>68.23</v>
      </c>
      <c r="F456" s="7">
        <v>20.12777777777778</v>
      </c>
      <c r="G456" s="7">
        <v>28.504000000000001</v>
      </c>
      <c r="H456" s="7">
        <v>3.2639999999999998</v>
      </c>
      <c r="I456" s="7">
        <v>7.5</v>
      </c>
      <c r="J456" s="7">
        <v>7.06</v>
      </c>
      <c r="K456" s="7">
        <v>81.885599999999997</v>
      </c>
      <c r="L456">
        <v>216.16</v>
      </c>
      <c r="M456" t="s">
        <v>12</v>
      </c>
      <c r="N456" t="s">
        <v>10</v>
      </c>
      <c r="O456" t="s">
        <v>12</v>
      </c>
      <c r="P456">
        <v>40.049790999999999</v>
      </c>
      <c r="Q456">
        <v>-105.145899</v>
      </c>
      <c r="R456" t="s">
        <v>15</v>
      </c>
      <c r="S456" s="10" t="s">
        <v>23</v>
      </c>
      <c r="T456">
        <v>6730200</v>
      </c>
      <c r="U456" s="1">
        <v>41152</v>
      </c>
      <c r="V456" s="11">
        <v>0.21875</v>
      </c>
      <c r="W456">
        <v>5.04</v>
      </c>
      <c r="X456">
        <v>78</v>
      </c>
      <c r="Y456">
        <f>W456-W460</f>
        <v>-5.9999999999999609E-2</v>
      </c>
      <c r="Z456">
        <f>X456-X460</f>
        <v>-10</v>
      </c>
    </row>
    <row r="457" spans="1:26" ht="15.75">
      <c r="A457" s="1">
        <v>41153</v>
      </c>
      <c r="B457" s="9">
        <v>0.22122685185185187</v>
      </c>
      <c r="C457" s="22">
        <v>1</v>
      </c>
      <c r="D457" s="7">
        <v>20880</v>
      </c>
      <c r="E457" s="7">
        <v>68.39</v>
      </c>
      <c r="F457" s="7">
        <v>20.216666666666669</v>
      </c>
      <c r="G457" s="7">
        <v>28.504000000000001</v>
      </c>
      <c r="H457" s="7">
        <v>3.2349999999999999</v>
      </c>
      <c r="I457" s="7">
        <v>7.49</v>
      </c>
      <c r="J457" s="7">
        <v>7.08</v>
      </c>
      <c r="K457" s="7">
        <v>82.241600000000005</v>
      </c>
      <c r="L457">
        <v>209.69</v>
      </c>
      <c r="M457" t="s">
        <v>12</v>
      </c>
      <c r="N457" t="s">
        <v>10</v>
      </c>
      <c r="O457" t="s">
        <v>12</v>
      </c>
      <c r="P457">
        <v>40.049790999999999</v>
      </c>
      <c r="Q457">
        <v>-105.145899</v>
      </c>
      <c r="R457" t="s">
        <v>15</v>
      </c>
      <c r="S457" s="10" t="s">
        <v>23</v>
      </c>
      <c r="T457">
        <v>6730200</v>
      </c>
      <c r="U457" s="1">
        <v>41153</v>
      </c>
      <c r="V457" s="11">
        <v>0.21875</v>
      </c>
      <c r="W457">
        <v>5.05</v>
      </c>
      <c r="X457">
        <v>80</v>
      </c>
      <c r="Y457">
        <f>W457-W461</f>
        <v>-4.9999999999999822E-2</v>
      </c>
      <c r="Z457">
        <f>X457-X461</f>
        <v>-8</v>
      </c>
    </row>
    <row r="458" spans="1:26" ht="15.75">
      <c r="A458" s="1">
        <v>41154</v>
      </c>
      <c r="B458" s="9">
        <v>0.22122685185185187</v>
      </c>
      <c r="C458" s="22">
        <v>1</v>
      </c>
      <c r="D458" s="7">
        <v>22320</v>
      </c>
      <c r="E458" s="7">
        <v>68.75</v>
      </c>
      <c r="F458" s="7">
        <v>20.416666666666668</v>
      </c>
      <c r="G458" s="7">
        <v>28.504000000000001</v>
      </c>
      <c r="H458" s="7">
        <v>3.2639999999999998</v>
      </c>
      <c r="I458" s="7">
        <v>7.51</v>
      </c>
      <c r="J458" s="7">
        <v>7.12</v>
      </c>
      <c r="K458" s="7">
        <v>83.019499999999994</v>
      </c>
      <c r="L458">
        <v>201.17</v>
      </c>
      <c r="M458" t="s">
        <v>12</v>
      </c>
      <c r="N458" t="s">
        <v>10</v>
      </c>
      <c r="O458" t="s">
        <v>12</v>
      </c>
      <c r="P458">
        <v>40.049790999999999</v>
      </c>
      <c r="Q458">
        <v>-105.145899</v>
      </c>
      <c r="R458" t="s">
        <v>15</v>
      </c>
      <c r="S458" s="10" t="s">
        <v>23</v>
      </c>
      <c r="T458">
        <v>6730200</v>
      </c>
      <c r="U458" s="1">
        <v>41154</v>
      </c>
      <c r="V458" s="11">
        <v>0.21875</v>
      </c>
      <c r="W458">
        <v>5.08</v>
      </c>
      <c r="X458">
        <v>86</v>
      </c>
      <c r="Y458">
        <f>W458-W462</f>
        <v>-9.9999999999997868E-3</v>
      </c>
      <c r="Z458">
        <f>X458-X462</f>
        <v>-2</v>
      </c>
    </row>
    <row r="459" spans="1:26" ht="15.75">
      <c r="A459" s="1">
        <v>41155</v>
      </c>
      <c r="B459" s="9">
        <v>0.22122685185185187</v>
      </c>
      <c r="C459" s="22">
        <v>1</v>
      </c>
      <c r="D459" s="7">
        <v>23760</v>
      </c>
      <c r="E459" s="7">
        <v>68.78</v>
      </c>
      <c r="F459" s="7">
        <v>20.433333333333334</v>
      </c>
      <c r="G459" s="7">
        <v>28.504000000000001</v>
      </c>
      <c r="H459" s="7">
        <v>3.2349999999999999</v>
      </c>
      <c r="I459" s="7">
        <v>7.55</v>
      </c>
      <c r="J459" s="7">
        <v>7.16</v>
      </c>
      <c r="K459" s="7">
        <v>83.484300000000005</v>
      </c>
      <c r="L459">
        <v>192.48</v>
      </c>
      <c r="M459" t="s">
        <v>12</v>
      </c>
      <c r="N459" t="s">
        <v>10</v>
      </c>
      <c r="O459" t="s">
        <v>12</v>
      </c>
      <c r="P459">
        <v>40.049790999999999</v>
      </c>
      <c r="Q459">
        <v>-105.145899</v>
      </c>
      <c r="R459" t="s">
        <v>15</v>
      </c>
      <c r="S459" s="10" t="s">
        <v>23</v>
      </c>
      <c r="T459">
        <v>6730200</v>
      </c>
      <c r="U459" s="1">
        <v>41155</v>
      </c>
      <c r="V459" s="11">
        <v>0.21875</v>
      </c>
      <c r="W459">
        <v>5.1100000000000003</v>
      </c>
      <c r="X459">
        <v>90</v>
      </c>
      <c r="Y459">
        <f>W459-W463</f>
        <v>1.0000000000000675E-2</v>
      </c>
      <c r="Z459">
        <f>X459-X463</f>
        <v>2</v>
      </c>
    </row>
    <row r="460" spans="1:26" ht="15.75">
      <c r="A460" s="1">
        <v>41156</v>
      </c>
      <c r="B460" s="9">
        <v>0.22122685185185187</v>
      </c>
      <c r="C460" s="22">
        <v>1</v>
      </c>
      <c r="D460" s="7">
        <v>25200</v>
      </c>
      <c r="E460" s="7">
        <v>67.63</v>
      </c>
      <c r="F460" s="7">
        <v>19.794444444444444</v>
      </c>
      <c r="G460" s="7">
        <v>28.504000000000001</v>
      </c>
      <c r="H460" s="7">
        <v>3.2349999999999999</v>
      </c>
      <c r="I460" s="7">
        <v>7.55</v>
      </c>
      <c r="J460" s="7">
        <v>7.25</v>
      </c>
      <c r="K460" s="7">
        <v>83.463099999999997</v>
      </c>
      <c r="L460">
        <v>183</v>
      </c>
      <c r="M460" t="s">
        <v>12</v>
      </c>
      <c r="N460" t="s">
        <v>10</v>
      </c>
      <c r="O460" t="s">
        <v>12</v>
      </c>
      <c r="P460">
        <v>40.049790999999999</v>
      </c>
      <c r="Q460">
        <v>-105.145899</v>
      </c>
      <c r="R460" t="s">
        <v>15</v>
      </c>
      <c r="S460" s="10" t="s">
        <v>23</v>
      </c>
      <c r="T460">
        <v>6730200</v>
      </c>
      <c r="U460" s="1">
        <v>41156</v>
      </c>
      <c r="V460" s="11">
        <v>0.21875</v>
      </c>
      <c r="W460">
        <v>5.0999999999999996</v>
      </c>
      <c r="X460">
        <v>88</v>
      </c>
      <c r="Y460">
        <f>W460-W464</f>
        <v>-0.29000000000000004</v>
      </c>
      <c r="Z460">
        <f>X460-X464</f>
        <v>-67</v>
      </c>
    </row>
    <row r="461" spans="1:26" ht="15.75">
      <c r="A461" s="1">
        <v>41157</v>
      </c>
      <c r="B461" s="9">
        <v>0.22122685185185187</v>
      </c>
      <c r="C461" s="22">
        <v>1</v>
      </c>
      <c r="D461" s="7">
        <v>26640</v>
      </c>
      <c r="E461" s="7">
        <v>66.56</v>
      </c>
      <c r="F461" s="7">
        <v>19.200000000000003</v>
      </c>
      <c r="G461" s="7">
        <v>28.504000000000001</v>
      </c>
      <c r="H461" s="7">
        <v>3.2349999999999999</v>
      </c>
      <c r="I461" s="7">
        <v>7.53</v>
      </c>
      <c r="J461" s="7">
        <v>7.31</v>
      </c>
      <c r="K461" s="7">
        <v>83.236900000000006</v>
      </c>
      <c r="L461">
        <v>182.99</v>
      </c>
      <c r="M461" t="s">
        <v>12</v>
      </c>
      <c r="N461" t="s">
        <v>10</v>
      </c>
      <c r="O461" t="s">
        <v>12</v>
      </c>
      <c r="P461">
        <v>40.049790999999999</v>
      </c>
      <c r="Q461">
        <v>-105.145899</v>
      </c>
      <c r="R461" t="s">
        <v>15</v>
      </c>
      <c r="S461" s="10" t="s">
        <v>23</v>
      </c>
      <c r="T461">
        <v>6730200</v>
      </c>
      <c r="U461" s="1">
        <v>41157</v>
      </c>
      <c r="V461" s="11">
        <v>0.21875</v>
      </c>
      <c r="W461">
        <v>5.0999999999999996</v>
      </c>
      <c r="X461">
        <v>88</v>
      </c>
      <c r="Y461">
        <f>W461-W465</f>
        <v>-0.28000000000000025</v>
      </c>
      <c r="Z461">
        <f>X461-X465</f>
        <v>-64</v>
      </c>
    </row>
    <row r="462" spans="1:26" ht="15.75">
      <c r="A462" s="1">
        <v>41158</v>
      </c>
      <c r="B462" s="9">
        <v>0.22122685185185187</v>
      </c>
      <c r="C462" s="22">
        <v>1</v>
      </c>
      <c r="D462" s="7">
        <v>28080</v>
      </c>
      <c r="E462" s="7">
        <v>65.86</v>
      </c>
      <c r="F462" s="7">
        <v>18.81111111111111</v>
      </c>
      <c r="G462" s="7">
        <v>28.504000000000001</v>
      </c>
      <c r="H462" s="7">
        <v>3.2349999999999999</v>
      </c>
      <c r="I462" s="7">
        <v>7.52</v>
      </c>
      <c r="J462" s="7">
        <v>7.34</v>
      </c>
      <c r="K462" s="7">
        <v>82.913600000000002</v>
      </c>
      <c r="L462">
        <v>185.78</v>
      </c>
      <c r="M462" t="s">
        <v>12</v>
      </c>
      <c r="N462" t="s">
        <v>10</v>
      </c>
      <c r="O462" t="s">
        <v>12</v>
      </c>
      <c r="P462">
        <v>40.049790999999999</v>
      </c>
      <c r="Q462">
        <v>-105.145899</v>
      </c>
      <c r="R462" t="s">
        <v>15</v>
      </c>
      <c r="S462" s="10" t="s">
        <v>23</v>
      </c>
      <c r="T462">
        <v>6730200</v>
      </c>
      <c r="U462" s="1">
        <v>41158</v>
      </c>
      <c r="V462" s="11">
        <v>0.21875</v>
      </c>
      <c r="W462">
        <v>5.09</v>
      </c>
      <c r="X462">
        <v>88</v>
      </c>
      <c r="Y462">
        <f>W462-W466</f>
        <v>-0.29000000000000004</v>
      </c>
      <c r="Z462">
        <f>X462-X466</f>
        <v>-64</v>
      </c>
    </row>
    <row r="463" spans="1:26" ht="15.75">
      <c r="A463" s="1">
        <v>41159</v>
      </c>
      <c r="B463" s="9">
        <v>0.22122685185185187</v>
      </c>
      <c r="C463" s="22">
        <v>1</v>
      </c>
      <c r="D463" s="7">
        <v>29520</v>
      </c>
      <c r="E463" s="7">
        <v>66.489999999999995</v>
      </c>
      <c r="F463" s="7">
        <v>19.161111111111108</v>
      </c>
      <c r="G463" s="7">
        <v>28.504000000000001</v>
      </c>
      <c r="H463" s="7">
        <v>3.1760000000000002</v>
      </c>
      <c r="I463" s="7">
        <v>7.55</v>
      </c>
      <c r="J463" s="7">
        <v>7.41</v>
      </c>
      <c r="K463" s="7">
        <v>84.284800000000004</v>
      </c>
      <c r="L463">
        <v>187.09</v>
      </c>
      <c r="M463" t="s">
        <v>12</v>
      </c>
      <c r="N463" t="s">
        <v>10</v>
      </c>
      <c r="O463" t="s">
        <v>12</v>
      </c>
      <c r="P463">
        <v>40.049790999999999</v>
      </c>
      <c r="Q463">
        <v>-105.145899</v>
      </c>
      <c r="R463" t="s">
        <v>15</v>
      </c>
      <c r="S463" s="10" t="s">
        <v>23</v>
      </c>
      <c r="T463">
        <v>6730200</v>
      </c>
      <c r="U463" s="1">
        <v>41159</v>
      </c>
      <c r="V463" s="11">
        <v>0.21875</v>
      </c>
      <c r="W463">
        <v>5.0999999999999996</v>
      </c>
      <c r="X463">
        <v>88</v>
      </c>
      <c r="Y463">
        <f>W463-W467</f>
        <v>-0.28000000000000025</v>
      </c>
      <c r="Z463">
        <f>X463-X467</f>
        <v>-64</v>
      </c>
    </row>
    <row r="464" spans="1:26" ht="15.75">
      <c r="A464" s="1">
        <v>41139</v>
      </c>
      <c r="B464" s="9">
        <v>0.23164351851851853</v>
      </c>
      <c r="C464" s="22">
        <v>1</v>
      </c>
      <c r="D464" s="7">
        <v>735</v>
      </c>
      <c r="E464" s="7">
        <v>67.650000000000006</v>
      </c>
      <c r="F464" s="7">
        <v>19.805555555555561</v>
      </c>
      <c r="G464" s="7">
        <v>28.504000000000001</v>
      </c>
      <c r="H464" s="7">
        <v>3.5</v>
      </c>
      <c r="I464" s="7">
        <v>7.52</v>
      </c>
      <c r="J464" s="7">
        <v>7.39</v>
      </c>
      <c r="K464" s="7">
        <v>85.122900000000001</v>
      </c>
      <c r="L464">
        <v>154.16</v>
      </c>
      <c r="M464" t="s">
        <v>12</v>
      </c>
      <c r="N464" t="s">
        <v>10</v>
      </c>
      <c r="O464" t="s">
        <v>12</v>
      </c>
      <c r="P464">
        <v>40.049790999999999</v>
      </c>
      <c r="Q464">
        <v>-105.145899</v>
      </c>
      <c r="R464" t="s">
        <v>15</v>
      </c>
      <c r="S464" s="10" t="s">
        <v>23</v>
      </c>
      <c r="T464">
        <v>6730200</v>
      </c>
      <c r="U464" s="1">
        <v>41139</v>
      </c>
      <c r="V464" s="11">
        <v>0.22916666666666666</v>
      </c>
      <c r="W464">
        <v>5.39</v>
      </c>
      <c r="X464">
        <v>155</v>
      </c>
      <c r="Y464">
        <f>W464-W468</f>
        <v>1.9999999999999574E-2</v>
      </c>
      <c r="Z464">
        <f>X464-X468</f>
        <v>6</v>
      </c>
    </row>
    <row r="465" spans="1:26" ht="15.75">
      <c r="A465" s="1">
        <v>41140</v>
      </c>
      <c r="B465" s="9">
        <v>0.23164351851851853</v>
      </c>
      <c r="C465" s="22">
        <v>1</v>
      </c>
      <c r="D465" s="7">
        <v>2175</v>
      </c>
      <c r="E465" s="7">
        <v>67.650000000000006</v>
      </c>
      <c r="F465" s="7">
        <v>19.805555555555561</v>
      </c>
      <c r="G465" s="7">
        <v>28.504000000000001</v>
      </c>
      <c r="H465" s="7">
        <v>3.5</v>
      </c>
      <c r="I465" s="7">
        <v>7.49</v>
      </c>
      <c r="J465" s="7">
        <v>7.29</v>
      </c>
      <c r="K465" s="7">
        <v>84.001599999999996</v>
      </c>
      <c r="L465">
        <v>156.43</v>
      </c>
      <c r="M465" t="s">
        <v>12</v>
      </c>
      <c r="N465" t="s">
        <v>10</v>
      </c>
      <c r="O465" t="s">
        <v>12</v>
      </c>
      <c r="P465">
        <v>40.049790999999999</v>
      </c>
      <c r="Q465">
        <v>-105.145899</v>
      </c>
      <c r="R465" t="s">
        <v>15</v>
      </c>
      <c r="S465" s="10" t="s">
        <v>23</v>
      </c>
      <c r="T465">
        <v>6730200</v>
      </c>
      <c r="U465" s="1">
        <v>41140</v>
      </c>
      <c r="V465" s="11">
        <v>0.22916666666666666</v>
      </c>
      <c r="W465">
        <v>5.38</v>
      </c>
      <c r="X465">
        <v>152</v>
      </c>
      <c r="Y465">
        <f>W465-W469</f>
        <v>0.11000000000000032</v>
      </c>
      <c r="Z465">
        <f>X465-X469</f>
        <v>27</v>
      </c>
    </row>
    <row r="466" spans="1:26" ht="15.75">
      <c r="A466" s="1">
        <v>41141</v>
      </c>
      <c r="B466" s="9">
        <v>0.23164351851851853</v>
      </c>
      <c r="C466" s="22">
        <v>1</v>
      </c>
      <c r="D466" s="7">
        <v>3615</v>
      </c>
      <c r="E466" s="7">
        <v>67.900000000000006</v>
      </c>
      <c r="F466" s="7">
        <v>19.94444444444445</v>
      </c>
      <c r="G466" s="7">
        <v>28.504000000000001</v>
      </c>
      <c r="H466" s="7">
        <v>3.4409999999999998</v>
      </c>
      <c r="I466" s="7">
        <v>7.46</v>
      </c>
      <c r="J466" s="7">
        <v>7.23</v>
      </c>
      <c r="K466" s="7">
        <v>83.479699999999994</v>
      </c>
      <c r="L466">
        <v>155.24</v>
      </c>
      <c r="M466" t="s">
        <v>12</v>
      </c>
      <c r="N466" t="s">
        <v>10</v>
      </c>
      <c r="O466" t="s">
        <v>12</v>
      </c>
      <c r="P466">
        <v>40.049790999999999</v>
      </c>
      <c r="Q466">
        <v>-105.145899</v>
      </c>
      <c r="R466" t="s">
        <v>15</v>
      </c>
      <c r="S466" s="10" t="s">
        <v>23</v>
      </c>
      <c r="T466">
        <v>6730200</v>
      </c>
      <c r="U466" s="1">
        <v>41141</v>
      </c>
      <c r="V466" s="11">
        <v>0.22916666666666666</v>
      </c>
      <c r="W466">
        <v>5.38</v>
      </c>
      <c r="X466">
        <v>152</v>
      </c>
      <c r="Y466">
        <f>W466-W470</f>
        <v>5.9999999999999609E-2</v>
      </c>
      <c r="Z466">
        <f>X466-X470</f>
        <v>16</v>
      </c>
    </row>
    <row r="467" spans="1:26" ht="15.75">
      <c r="A467" s="1">
        <v>41142</v>
      </c>
      <c r="B467" s="9">
        <v>0.23164351851851853</v>
      </c>
      <c r="C467" s="22">
        <v>1</v>
      </c>
      <c r="D467" s="7">
        <v>5055</v>
      </c>
      <c r="E467" s="7">
        <v>67.819999999999993</v>
      </c>
      <c r="F467" s="7">
        <v>19.899999999999999</v>
      </c>
      <c r="G467" s="7">
        <v>28.504000000000001</v>
      </c>
      <c r="H467" s="7">
        <v>3.4409999999999998</v>
      </c>
      <c r="I467" s="7">
        <v>7.41</v>
      </c>
      <c r="J467" s="7">
        <v>7.18</v>
      </c>
      <c r="K467" s="7">
        <v>82.862499999999997</v>
      </c>
      <c r="L467">
        <v>154.91999999999999</v>
      </c>
      <c r="M467" t="s">
        <v>12</v>
      </c>
      <c r="N467" t="s">
        <v>10</v>
      </c>
      <c r="O467" t="s">
        <v>12</v>
      </c>
      <c r="P467">
        <v>40.049790999999999</v>
      </c>
      <c r="Q467">
        <v>-105.145899</v>
      </c>
      <c r="R467" t="s">
        <v>15</v>
      </c>
      <c r="S467" s="10" t="s">
        <v>23</v>
      </c>
      <c r="T467">
        <v>6730200</v>
      </c>
      <c r="U467" s="1">
        <v>41142</v>
      </c>
      <c r="V467" s="11">
        <v>0.22916666666666666</v>
      </c>
      <c r="W467">
        <v>5.38</v>
      </c>
      <c r="X467">
        <v>152</v>
      </c>
      <c r="Y467">
        <f>W467-W471</f>
        <v>8.9999999999999858E-2</v>
      </c>
      <c r="Z467">
        <f>X467-X471</f>
        <v>24</v>
      </c>
    </row>
    <row r="468" spans="1:26" ht="15.75">
      <c r="A468" s="1">
        <v>41143</v>
      </c>
      <c r="B468" s="9">
        <v>0.23164351851851853</v>
      </c>
      <c r="C468" s="22">
        <v>1</v>
      </c>
      <c r="D468" s="7">
        <v>6495</v>
      </c>
      <c r="E468" s="7">
        <v>67.89</v>
      </c>
      <c r="F468" s="7">
        <v>19.93888888888889</v>
      </c>
      <c r="G468" s="7">
        <v>28.504000000000001</v>
      </c>
      <c r="H468" s="7">
        <v>3.411</v>
      </c>
      <c r="I468" s="7">
        <v>7.44</v>
      </c>
      <c r="J468" s="7">
        <v>7.13</v>
      </c>
      <c r="K468" s="7">
        <v>82.352199999999996</v>
      </c>
      <c r="L468">
        <v>153.27000000000001</v>
      </c>
      <c r="M468" t="s">
        <v>12</v>
      </c>
      <c r="N468" t="s">
        <v>10</v>
      </c>
      <c r="O468" t="s">
        <v>12</v>
      </c>
      <c r="P468">
        <v>40.049790999999999</v>
      </c>
      <c r="Q468">
        <v>-105.145899</v>
      </c>
      <c r="R468" t="s">
        <v>15</v>
      </c>
      <c r="S468" s="10" t="s">
        <v>23</v>
      </c>
      <c r="T468">
        <v>6730200</v>
      </c>
      <c r="U468" s="1">
        <v>41143</v>
      </c>
      <c r="V468" s="11">
        <v>0.22916666666666666</v>
      </c>
      <c r="W468">
        <v>5.37</v>
      </c>
      <c r="X468">
        <v>149</v>
      </c>
      <c r="Y468">
        <f>W468-W472</f>
        <v>8.0000000000000071E-2</v>
      </c>
      <c r="Z468">
        <f>X468-X472</f>
        <v>21</v>
      </c>
    </row>
    <row r="469" spans="1:26" ht="15.75">
      <c r="A469" s="1">
        <v>41144</v>
      </c>
      <c r="B469" s="9">
        <v>0.23164351851851853</v>
      </c>
      <c r="C469" s="22">
        <v>1</v>
      </c>
      <c r="D469" s="7">
        <v>7935</v>
      </c>
      <c r="E469" s="7">
        <v>68.87</v>
      </c>
      <c r="F469" s="7">
        <v>20.483333333333338</v>
      </c>
      <c r="G469" s="7">
        <v>28.504000000000001</v>
      </c>
      <c r="H469" s="7">
        <v>3.3820000000000001</v>
      </c>
      <c r="I469" s="7">
        <v>7.36</v>
      </c>
      <c r="J469" s="7">
        <v>6.95</v>
      </c>
      <c r="K469" s="7">
        <v>81.158100000000005</v>
      </c>
      <c r="L469">
        <v>164.4</v>
      </c>
      <c r="M469" t="s">
        <v>12</v>
      </c>
      <c r="N469" t="s">
        <v>10</v>
      </c>
      <c r="O469" t="s">
        <v>12</v>
      </c>
      <c r="P469">
        <v>40.049790999999999</v>
      </c>
      <c r="Q469">
        <v>-105.145899</v>
      </c>
      <c r="R469" t="s">
        <v>15</v>
      </c>
      <c r="S469" s="10" t="s">
        <v>23</v>
      </c>
      <c r="T469">
        <v>6730200</v>
      </c>
      <c r="U469" s="1">
        <v>41144</v>
      </c>
      <c r="V469" s="11">
        <v>0.22916666666666666</v>
      </c>
      <c r="W469">
        <v>5.27</v>
      </c>
      <c r="X469">
        <v>125</v>
      </c>
      <c r="Y469">
        <f>W469-W473</f>
        <v>4.9999999999999822E-2</v>
      </c>
      <c r="Z469">
        <f>X469-X473</f>
        <v>12</v>
      </c>
    </row>
    <row r="470" spans="1:26" ht="15.75">
      <c r="A470" s="1">
        <v>41145</v>
      </c>
      <c r="B470" s="9">
        <v>0.23164351851851853</v>
      </c>
      <c r="C470" s="22">
        <v>1</v>
      </c>
      <c r="D470" s="7">
        <v>9375</v>
      </c>
      <c r="E470" s="7">
        <v>68.3</v>
      </c>
      <c r="F470" s="7">
        <v>20.166666666666664</v>
      </c>
      <c r="G470" s="7">
        <v>28.504000000000001</v>
      </c>
      <c r="H470" s="7">
        <v>3.323</v>
      </c>
      <c r="I470" s="7">
        <v>7.48</v>
      </c>
      <c r="J470" s="7">
        <v>7.15</v>
      </c>
      <c r="K470" s="7">
        <v>83.015900000000002</v>
      </c>
      <c r="L470">
        <v>171.65</v>
      </c>
      <c r="M470" t="s">
        <v>12</v>
      </c>
      <c r="N470" t="s">
        <v>10</v>
      </c>
      <c r="O470" t="s">
        <v>12</v>
      </c>
      <c r="P470">
        <v>40.049790999999999</v>
      </c>
      <c r="Q470">
        <v>-105.145899</v>
      </c>
      <c r="R470" t="s">
        <v>15</v>
      </c>
      <c r="S470" s="10" t="s">
        <v>23</v>
      </c>
      <c r="T470">
        <v>6730200</v>
      </c>
      <c r="U470" s="1">
        <v>41145</v>
      </c>
      <c r="V470" s="11">
        <v>0.22916666666666666</v>
      </c>
      <c r="W470">
        <v>5.32</v>
      </c>
      <c r="X470">
        <v>136</v>
      </c>
      <c r="Y470">
        <f>W470-W474</f>
        <v>0.15000000000000036</v>
      </c>
      <c r="Z470">
        <f>X470-X474</f>
        <v>34</v>
      </c>
    </row>
    <row r="471" spans="1:26" ht="15.75">
      <c r="A471" s="1">
        <v>41146</v>
      </c>
      <c r="B471" s="9">
        <v>0.23164351851851853</v>
      </c>
      <c r="C471" s="22">
        <v>1</v>
      </c>
      <c r="D471" s="7">
        <v>10815</v>
      </c>
      <c r="E471" s="7">
        <v>68.430000000000007</v>
      </c>
      <c r="F471" s="7">
        <v>20.238888888888894</v>
      </c>
      <c r="G471" s="7">
        <v>28.504000000000001</v>
      </c>
      <c r="H471" s="7">
        <v>3.323</v>
      </c>
      <c r="I471" s="7">
        <v>7.48</v>
      </c>
      <c r="J471" s="7">
        <v>7.1</v>
      </c>
      <c r="K471" s="7">
        <v>82.509500000000003</v>
      </c>
      <c r="L471">
        <v>165.57</v>
      </c>
      <c r="M471" t="s">
        <v>12</v>
      </c>
      <c r="N471" t="s">
        <v>10</v>
      </c>
      <c r="O471" t="s">
        <v>12</v>
      </c>
      <c r="P471">
        <v>40.049790999999999</v>
      </c>
      <c r="Q471">
        <v>-105.145899</v>
      </c>
      <c r="R471" t="s">
        <v>15</v>
      </c>
      <c r="S471" s="10" t="s">
        <v>23</v>
      </c>
      <c r="T471">
        <v>6730200</v>
      </c>
      <c r="U471" s="1">
        <v>41146</v>
      </c>
      <c r="V471" s="11">
        <v>0.22916666666666666</v>
      </c>
      <c r="W471">
        <v>5.29</v>
      </c>
      <c r="X471">
        <v>128</v>
      </c>
      <c r="Y471">
        <f>W471-W475</f>
        <v>0.20999999999999996</v>
      </c>
      <c r="Z471">
        <f>X471-X475</f>
        <v>42</v>
      </c>
    </row>
    <row r="472" spans="1:26" ht="15.75">
      <c r="A472" s="1">
        <v>41147</v>
      </c>
      <c r="B472" s="9">
        <v>0.23164351851851853</v>
      </c>
      <c r="C472" s="22">
        <v>1</v>
      </c>
      <c r="D472" s="7">
        <v>12255</v>
      </c>
      <c r="E472" s="7">
        <v>67.02</v>
      </c>
      <c r="F472" s="7">
        <v>19.455555555555556</v>
      </c>
      <c r="G472" s="7">
        <v>28.504000000000001</v>
      </c>
      <c r="H472" s="7">
        <v>3.323</v>
      </c>
      <c r="I472" s="7">
        <v>7.45</v>
      </c>
      <c r="J472" s="7">
        <v>7.27</v>
      </c>
      <c r="K472" s="7">
        <v>83.180099999999996</v>
      </c>
      <c r="L472">
        <v>162.54</v>
      </c>
      <c r="M472" t="s">
        <v>12</v>
      </c>
      <c r="N472" t="s">
        <v>10</v>
      </c>
      <c r="O472" t="s">
        <v>12</v>
      </c>
      <c r="P472">
        <v>40.049790999999999</v>
      </c>
      <c r="Q472">
        <v>-105.145899</v>
      </c>
      <c r="R472" t="s">
        <v>15</v>
      </c>
      <c r="S472" s="10" t="s">
        <v>23</v>
      </c>
      <c r="T472">
        <v>6730200</v>
      </c>
      <c r="U472" s="1">
        <v>41147</v>
      </c>
      <c r="V472" s="11">
        <v>0.22916666666666666</v>
      </c>
      <c r="W472">
        <v>5.29</v>
      </c>
      <c r="X472">
        <v>128</v>
      </c>
      <c r="Y472">
        <f>W472-W476</f>
        <v>0.30999999999999961</v>
      </c>
      <c r="Z472">
        <f>X472-X476</f>
        <v>60</v>
      </c>
    </row>
    <row r="473" spans="1:26" ht="15.75">
      <c r="A473" s="1">
        <v>41148</v>
      </c>
      <c r="B473" s="9">
        <v>0.23164351851851853</v>
      </c>
      <c r="C473" s="22">
        <v>1</v>
      </c>
      <c r="D473" s="7">
        <v>13695</v>
      </c>
      <c r="E473" s="7">
        <v>67.58</v>
      </c>
      <c r="F473" s="7">
        <v>19.766666666666666</v>
      </c>
      <c r="G473" s="7">
        <v>28.504000000000001</v>
      </c>
      <c r="H473" s="7">
        <v>3.294</v>
      </c>
      <c r="I473" s="7">
        <v>7.48</v>
      </c>
      <c r="J473" s="7">
        <v>7.17</v>
      </c>
      <c r="K473" s="7">
        <v>82.493300000000005</v>
      </c>
      <c r="L473">
        <v>167.46</v>
      </c>
      <c r="M473" t="s">
        <v>12</v>
      </c>
      <c r="N473" t="s">
        <v>10</v>
      </c>
      <c r="O473" t="s">
        <v>12</v>
      </c>
      <c r="P473">
        <v>40.049790999999999</v>
      </c>
      <c r="Q473">
        <v>-105.145899</v>
      </c>
      <c r="R473" t="s">
        <v>15</v>
      </c>
      <c r="S473" s="10" t="s">
        <v>23</v>
      </c>
      <c r="T473">
        <v>6730200</v>
      </c>
      <c r="U473" s="1">
        <v>41148</v>
      </c>
      <c r="V473" s="11">
        <v>0.22916666666666666</v>
      </c>
      <c r="W473">
        <v>5.22</v>
      </c>
      <c r="X473">
        <v>113</v>
      </c>
      <c r="Y473">
        <f>W473-W477</f>
        <v>0.17999999999999972</v>
      </c>
      <c r="Z473">
        <f>X473-X477</f>
        <v>35</v>
      </c>
    </row>
    <row r="474" spans="1:26" ht="15.75">
      <c r="A474" s="1">
        <v>41149</v>
      </c>
      <c r="B474" s="9">
        <v>0.23164351851851853</v>
      </c>
      <c r="C474" s="22">
        <v>1</v>
      </c>
      <c r="D474" s="7">
        <v>15135</v>
      </c>
      <c r="E474" s="7">
        <v>68.010000000000005</v>
      </c>
      <c r="F474" s="7">
        <v>20.00555555555556</v>
      </c>
      <c r="G474" s="7">
        <v>28.504000000000001</v>
      </c>
      <c r="H474" s="7">
        <v>3.2639999999999998</v>
      </c>
      <c r="I474" s="7">
        <v>7.43</v>
      </c>
      <c r="J474" s="7">
        <v>7.05</v>
      </c>
      <c r="K474" s="7">
        <v>81.553100000000001</v>
      </c>
      <c r="L474">
        <v>181.02</v>
      </c>
      <c r="M474" t="s">
        <v>12</v>
      </c>
      <c r="N474" t="s">
        <v>10</v>
      </c>
      <c r="O474" t="s">
        <v>12</v>
      </c>
      <c r="P474">
        <v>40.049790999999999</v>
      </c>
      <c r="Q474">
        <v>-105.145899</v>
      </c>
      <c r="R474" t="s">
        <v>15</v>
      </c>
      <c r="S474" s="10" t="s">
        <v>23</v>
      </c>
      <c r="T474">
        <v>6730200</v>
      </c>
      <c r="U474" s="1">
        <v>41149</v>
      </c>
      <c r="V474" s="11">
        <v>0.22916666666666666</v>
      </c>
      <c r="W474">
        <v>5.17</v>
      </c>
      <c r="X474">
        <v>102</v>
      </c>
      <c r="Y474">
        <f>W474-W478</f>
        <v>0.12000000000000011</v>
      </c>
      <c r="Z474">
        <f>X474-X478</f>
        <v>22</v>
      </c>
    </row>
    <row r="475" spans="1:26" ht="15.75">
      <c r="A475" s="1">
        <v>41150</v>
      </c>
      <c r="B475" s="9">
        <v>0.23164351851851853</v>
      </c>
      <c r="C475" s="22">
        <v>1</v>
      </c>
      <c r="D475" s="7">
        <v>16575</v>
      </c>
      <c r="E475" s="7">
        <v>67.97</v>
      </c>
      <c r="F475" s="7">
        <v>19.983333333333334</v>
      </c>
      <c r="G475" s="7">
        <v>28.504000000000001</v>
      </c>
      <c r="H475" s="7">
        <v>3.294</v>
      </c>
      <c r="I475" s="7">
        <v>7.42</v>
      </c>
      <c r="J475" s="7">
        <v>6.94</v>
      </c>
      <c r="K475" s="7">
        <v>80.174000000000007</v>
      </c>
      <c r="L475">
        <v>145.38999999999999</v>
      </c>
      <c r="M475" t="s">
        <v>12</v>
      </c>
      <c r="N475" t="s">
        <v>10</v>
      </c>
      <c r="O475" t="s">
        <v>12</v>
      </c>
      <c r="P475">
        <v>40.049790999999999</v>
      </c>
      <c r="Q475">
        <v>-105.145899</v>
      </c>
      <c r="R475" t="s">
        <v>15</v>
      </c>
      <c r="S475" s="10" t="s">
        <v>23</v>
      </c>
      <c r="T475">
        <v>6730200</v>
      </c>
      <c r="U475" s="1">
        <v>41150</v>
      </c>
      <c r="V475" s="11">
        <v>0.22916666666666666</v>
      </c>
      <c r="W475">
        <v>5.08</v>
      </c>
      <c r="X475">
        <v>86</v>
      </c>
      <c r="Y475">
        <f>W475-W479</f>
        <v>0</v>
      </c>
      <c r="Z475">
        <f>X475-X479</f>
        <v>0</v>
      </c>
    </row>
    <row r="476" spans="1:26" ht="15.75">
      <c r="A476" s="1">
        <v>41151</v>
      </c>
      <c r="B476" s="9">
        <v>0.23164351851851853</v>
      </c>
      <c r="C476" s="22">
        <v>1</v>
      </c>
      <c r="D476" s="7">
        <v>18015</v>
      </c>
      <c r="E476" s="7">
        <v>66.7</v>
      </c>
      <c r="F476" s="7">
        <v>19.277777777777779</v>
      </c>
      <c r="G476" s="7">
        <v>28.504000000000001</v>
      </c>
      <c r="H476" s="7">
        <v>3.294</v>
      </c>
      <c r="I476" s="7">
        <v>8.0500000000000007</v>
      </c>
      <c r="J476" s="7">
        <v>8.51</v>
      </c>
      <c r="K476" s="7">
        <v>96.915099999999995</v>
      </c>
      <c r="L476">
        <v>55.09</v>
      </c>
      <c r="M476" t="s">
        <v>12</v>
      </c>
      <c r="N476" t="s">
        <v>10</v>
      </c>
      <c r="O476" t="s">
        <v>12</v>
      </c>
      <c r="P476">
        <v>40.049790999999999</v>
      </c>
      <c r="Q476">
        <v>-105.145899</v>
      </c>
      <c r="R476" t="s">
        <v>15</v>
      </c>
      <c r="S476" s="10" t="s">
        <v>23</v>
      </c>
      <c r="T476">
        <v>6730200</v>
      </c>
      <c r="U476" s="1">
        <v>41151</v>
      </c>
      <c r="V476" s="11">
        <v>0.22916666666666666</v>
      </c>
      <c r="W476">
        <v>4.9800000000000004</v>
      </c>
      <c r="X476">
        <v>68</v>
      </c>
      <c r="Y476">
        <f>W476-W480</f>
        <v>-0.12999999999999989</v>
      </c>
      <c r="Z476">
        <f>X476-X480</f>
        <v>-22</v>
      </c>
    </row>
    <row r="477" spans="1:26" ht="15.75">
      <c r="A477" s="1">
        <v>41152</v>
      </c>
      <c r="B477" s="9">
        <v>0.23164351851851853</v>
      </c>
      <c r="C477" s="22">
        <v>1</v>
      </c>
      <c r="D477" s="7">
        <v>19455</v>
      </c>
      <c r="E477" s="7">
        <v>68.14</v>
      </c>
      <c r="F477" s="7">
        <v>20.077777777777779</v>
      </c>
      <c r="G477" s="7">
        <v>28.504000000000001</v>
      </c>
      <c r="H477" s="7">
        <v>3.2349999999999999</v>
      </c>
      <c r="I477" s="7">
        <v>7.5</v>
      </c>
      <c r="J477" s="7">
        <v>7.07</v>
      </c>
      <c r="K477" s="7">
        <v>81.875600000000006</v>
      </c>
      <c r="L477">
        <v>213.25</v>
      </c>
      <c r="M477" t="s">
        <v>12</v>
      </c>
      <c r="N477" t="s">
        <v>10</v>
      </c>
      <c r="O477" t="s">
        <v>12</v>
      </c>
      <c r="P477">
        <v>40.049790999999999</v>
      </c>
      <c r="Q477">
        <v>-105.145899</v>
      </c>
      <c r="R477" t="s">
        <v>15</v>
      </c>
      <c r="S477" s="10" t="s">
        <v>23</v>
      </c>
      <c r="T477">
        <v>6730200</v>
      </c>
      <c r="U477" s="1">
        <v>41152</v>
      </c>
      <c r="V477" s="11">
        <v>0.22916666666666666</v>
      </c>
      <c r="W477">
        <v>5.04</v>
      </c>
      <c r="X477">
        <v>78</v>
      </c>
      <c r="Y477">
        <f>W477-W481</f>
        <v>-5.9999999999999609E-2</v>
      </c>
      <c r="Z477">
        <f>X477-X481</f>
        <v>-10</v>
      </c>
    </row>
    <row r="478" spans="1:26" ht="15.75">
      <c r="A478" s="1">
        <v>41153</v>
      </c>
      <c r="B478" s="9">
        <v>0.23164351851851853</v>
      </c>
      <c r="C478" s="22">
        <v>1</v>
      </c>
      <c r="D478" s="7">
        <v>20895</v>
      </c>
      <c r="E478" s="7">
        <v>68.3</v>
      </c>
      <c r="F478" s="7">
        <v>20.166666666666664</v>
      </c>
      <c r="G478" s="7">
        <v>28.504000000000001</v>
      </c>
      <c r="H478" s="7">
        <v>3.2349999999999999</v>
      </c>
      <c r="I478" s="7">
        <v>7.49</v>
      </c>
      <c r="J478" s="7">
        <v>7.1</v>
      </c>
      <c r="K478" s="7">
        <v>82.341999999999999</v>
      </c>
      <c r="L478">
        <v>207.98</v>
      </c>
      <c r="M478" t="s">
        <v>12</v>
      </c>
      <c r="N478" t="s">
        <v>10</v>
      </c>
      <c r="O478" t="s">
        <v>12</v>
      </c>
      <c r="P478">
        <v>40.049790999999999</v>
      </c>
      <c r="Q478">
        <v>-105.145899</v>
      </c>
      <c r="R478" t="s">
        <v>15</v>
      </c>
      <c r="S478" s="10" t="s">
        <v>23</v>
      </c>
      <c r="T478">
        <v>6730200</v>
      </c>
      <c r="U478" s="1">
        <v>41153</v>
      </c>
      <c r="V478" s="11">
        <v>0.22916666666666666</v>
      </c>
      <c r="W478">
        <v>5.05</v>
      </c>
      <c r="X478">
        <v>80</v>
      </c>
      <c r="Y478">
        <f>W478-W482</f>
        <v>-4.9999999999999822E-2</v>
      </c>
      <c r="Z478">
        <f>X478-X482</f>
        <v>-8</v>
      </c>
    </row>
    <row r="479" spans="1:26" ht="15.75">
      <c r="A479" s="1">
        <v>41154</v>
      </c>
      <c r="B479" s="9">
        <v>0.23164351851851853</v>
      </c>
      <c r="C479" s="22">
        <v>1</v>
      </c>
      <c r="D479" s="7">
        <v>22335</v>
      </c>
      <c r="E479" s="7">
        <v>68.67</v>
      </c>
      <c r="F479" s="7">
        <v>20.372222222222224</v>
      </c>
      <c r="G479" s="7">
        <v>28.504000000000001</v>
      </c>
      <c r="H479" s="7">
        <v>3.2639999999999998</v>
      </c>
      <c r="I479" s="7">
        <v>7.51</v>
      </c>
      <c r="J479" s="7">
        <v>7.14</v>
      </c>
      <c r="K479" s="7">
        <v>83.139099999999999</v>
      </c>
      <c r="L479">
        <v>200.04</v>
      </c>
      <c r="M479" t="s">
        <v>12</v>
      </c>
      <c r="N479" t="s">
        <v>10</v>
      </c>
      <c r="O479" t="s">
        <v>12</v>
      </c>
      <c r="P479">
        <v>40.049790999999999</v>
      </c>
      <c r="Q479">
        <v>-105.145899</v>
      </c>
      <c r="R479" t="s">
        <v>15</v>
      </c>
      <c r="S479" s="10" t="s">
        <v>23</v>
      </c>
      <c r="T479">
        <v>6730200</v>
      </c>
      <c r="U479" s="1">
        <v>41154</v>
      </c>
      <c r="V479" s="11">
        <v>0.22916666666666666</v>
      </c>
      <c r="W479">
        <v>5.08</v>
      </c>
      <c r="X479">
        <v>86</v>
      </c>
      <c r="Y479">
        <f>W479-W483</f>
        <v>-1.9999999999999574E-2</v>
      </c>
      <c r="Z479">
        <f>X479-X483</f>
        <v>-2</v>
      </c>
    </row>
    <row r="480" spans="1:26" ht="15.75">
      <c r="A480" s="1">
        <v>41155</v>
      </c>
      <c r="B480" s="9">
        <v>0.23164351851851853</v>
      </c>
      <c r="C480" s="22">
        <v>1</v>
      </c>
      <c r="D480" s="7">
        <v>23775</v>
      </c>
      <c r="E480" s="7">
        <v>68.7</v>
      </c>
      <c r="F480" s="7">
        <v>20.388888888888893</v>
      </c>
      <c r="G480" s="7">
        <v>28.504000000000001</v>
      </c>
      <c r="H480" s="7">
        <v>3.2349999999999999</v>
      </c>
      <c r="I480" s="7">
        <v>7.55</v>
      </c>
      <c r="J480" s="7">
        <v>7.17</v>
      </c>
      <c r="K480" s="7">
        <v>83.544899999999998</v>
      </c>
      <c r="L480">
        <v>191.03</v>
      </c>
      <c r="M480" t="s">
        <v>12</v>
      </c>
      <c r="N480" t="s">
        <v>10</v>
      </c>
      <c r="O480" t="s">
        <v>12</v>
      </c>
      <c r="P480">
        <v>40.049790999999999</v>
      </c>
      <c r="Q480">
        <v>-105.145899</v>
      </c>
      <c r="R480" t="s">
        <v>15</v>
      </c>
      <c r="S480" s="10" t="s">
        <v>23</v>
      </c>
      <c r="T480">
        <v>6730200</v>
      </c>
      <c r="U480" s="1">
        <v>41155</v>
      </c>
      <c r="V480" s="11">
        <v>0.22916666666666666</v>
      </c>
      <c r="W480">
        <v>5.1100000000000003</v>
      </c>
      <c r="X480">
        <v>90</v>
      </c>
      <c r="Y480">
        <f>W480-W484</f>
        <v>1.0000000000000675E-2</v>
      </c>
      <c r="Z480">
        <f>X480-X484</f>
        <v>2</v>
      </c>
    </row>
    <row r="481" spans="1:26" ht="15.75">
      <c r="A481" s="1">
        <v>41156</v>
      </c>
      <c r="B481" s="9">
        <v>0.23164351851851853</v>
      </c>
      <c r="C481" s="22">
        <v>1</v>
      </c>
      <c r="D481" s="7">
        <v>25215</v>
      </c>
      <c r="E481" s="7">
        <v>67.52</v>
      </c>
      <c r="F481" s="7">
        <v>19.733333333333331</v>
      </c>
      <c r="G481" s="7">
        <v>28.504000000000001</v>
      </c>
      <c r="H481" s="7">
        <v>3.2349999999999999</v>
      </c>
      <c r="I481" s="7">
        <v>7.55</v>
      </c>
      <c r="J481" s="7">
        <v>7.25</v>
      </c>
      <c r="K481" s="7">
        <v>83.455600000000004</v>
      </c>
      <c r="L481">
        <v>182.48</v>
      </c>
      <c r="M481" t="s">
        <v>12</v>
      </c>
      <c r="N481" t="s">
        <v>10</v>
      </c>
      <c r="O481" t="s">
        <v>12</v>
      </c>
      <c r="P481">
        <v>40.049790999999999</v>
      </c>
      <c r="Q481">
        <v>-105.145899</v>
      </c>
      <c r="R481" t="s">
        <v>15</v>
      </c>
      <c r="S481" s="10" t="s">
        <v>23</v>
      </c>
      <c r="T481">
        <v>6730200</v>
      </c>
      <c r="U481" s="1">
        <v>41156</v>
      </c>
      <c r="V481" s="11">
        <v>0.22916666666666666</v>
      </c>
      <c r="W481">
        <v>5.0999999999999996</v>
      </c>
      <c r="X481">
        <v>88</v>
      </c>
      <c r="Y481">
        <f>W481-W485</f>
        <v>-0.29000000000000004</v>
      </c>
      <c r="Z481">
        <f>X481-X485</f>
        <v>-67</v>
      </c>
    </row>
    <row r="482" spans="1:26" ht="15.75">
      <c r="A482" s="1">
        <v>41157</v>
      </c>
      <c r="B482" s="9">
        <v>0.23164351851851853</v>
      </c>
      <c r="C482" s="22">
        <v>1</v>
      </c>
      <c r="D482" s="7">
        <v>26655</v>
      </c>
      <c r="E482" s="7">
        <v>66.430000000000007</v>
      </c>
      <c r="F482" s="7">
        <v>19.127777777777784</v>
      </c>
      <c r="G482" s="7">
        <v>28.504000000000001</v>
      </c>
      <c r="H482" s="7">
        <v>3.2349999999999999</v>
      </c>
      <c r="I482" s="7">
        <v>7.53</v>
      </c>
      <c r="J482" s="7">
        <v>7.33</v>
      </c>
      <c r="K482" s="7">
        <v>83.328400000000002</v>
      </c>
      <c r="L482">
        <v>179.71</v>
      </c>
      <c r="M482" t="s">
        <v>12</v>
      </c>
      <c r="N482" t="s">
        <v>10</v>
      </c>
      <c r="O482" t="s">
        <v>12</v>
      </c>
      <c r="P482">
        <v>40.049790999999999</v>
      </c>
      <c r="Q482">
        <v>-105.145899</v>
      </c>
      <c r="R482" t="s">
        <v>15</v>
      </c>
      <c r="S482" s="10" t="s">
        <v>23</v>
      </c>
      <c r="T482">
        <v>6730200</v>
      </c>
      <c r="U482" s="1">
        <v>41157</v>
      </c>
      <c r="V482" s="11">
        <v>0.22916666666666666</v>
      </c>
      <c r="W482">
        <v>5.0999999999999996</v>
      </c>
      <c r="X482">
        <v>88</v>
      </c>
      <c r="Y482">
        <f>W482-W486</f>
        <v>-0.28000000000000025</v>
      </c>
      <c r="Z482">
        <f>X482-X486</f>
        <v>-64</v>
      </c>
    </row>
    <row r="483" spans="1:26" ht="15.75">
      <c r="A483" s="1">
        <v>41158</v>
      </c>
      <c r="B483" s="9">
        <v>0.23164351851851853</v>
      </c>
      <c r="C483" s="22">
        <v>1</v>
      </c>
      <c r="D483" s="7">
        <v>28095</v>
      </c>
      <c r="E483" s="7">
        <v>65.739999999999995</v>
      </c>
      <c r="F483" s="7">
        <v>18.744444444444444</v>
      </c>
      <c r="G483" s="7">
        <v>28.504000000000001</v>
      </c>
      <c r="H483" s="7">
        <v>3.2050000000000001</v>
      </c>
      <c r="I483" s="7">
        <v>7.53</v>
      </c>
      <c r="J483" s="7">
        <v>7.35</v>
      </c>
      <c r="K483" s="7">
        <v>82.902699999999996</v>
      </c>
      <c r="L483">
        <v>182.93</v>
      </c>
      <c r="M483" t="s">
        <v>12</v>
      </c>
      <c r="N483" t="s">
        <v>10</v>
      </c>
      <c r="O483" t="s">
        <v>12</v>
      </c>
      <c r="P483">
        <v>40.049790999999999</v>
      </c>
      <c r="Q483">
        <v>-105.145899</v>
      </c>
      <c r="R483" t="s">
        <v>15</v>
      </c>
      <c r="S483" s="10" t="s">
        <v>23</v>
      </c>
      <c r="T483">
        <v>6730200</v>
      </c>
      <c r="U483" s="1">
        <v>41158</v>
      </c>
      <c r="V483" s="11">
        <v>0.22916666666666666</v>
      </c>
      <c r="W483">
        <v>5.0999999999999996</v>
      </c>
      <c r="X483">
        <v>88</v>
      </c>
      <c r="Y483">
        <f>W483-W487</f>
        <v>-0.28000000000000025</v>
      </c>
      <c r="Z483">
        <f>X483-X487</f>
        <v>-64</v>
      </c>
    </row>
    <row r="484" spans="1:26" ht="15.75">
      <c r="A484" s="1">
        <v>41159</v>
      </c>
      <c r="B484" s="9">
        <v>0.23164351851851853</v>
      </c>
      <c r="C484" s="22">
        <v>1</v>
      </c>
      <c r="D484" s="7">
        <v>29535</v>
      </c>
      <c r="E484" s="7">
        <v>66.48</v>
      </c>
      <c r="F484" s="7">
        <v>19.155555555555559</v>
      </c>
      <c r="G484" s="7">
        <v>28.504000000000001</v>
      </c>
      <c r="H484" s="7">
        <v>3.2050000000000001</v>
      </c>
      <c r="I484" s="7">
        <v>7.55</v>
      </c>
      <c r="J484" s="7">
        <v>7.42</v>
      </c>
      <c r="K484" s="7">
        <v>84.378799999999998</v>
      </c>
      <c r="L484">
        <v>183.1</v>
      </c>
      <c r="M484" t="s">
        <v>12</v>
      </c>
      <c r="N484" t="s">
        <v>10</v>
      </c>
      <c r="O484" t="s">
        <v>12</v>
      </c>
      <c r="P484">
        <v>40.049790999999999</v>
      </c>
      <c r="Q484">
        <v>-105.145899</v>
      </c>
      <c r="R484" t="s">
        <v>15</v>
      </c>
      <c r="S484" s="10" t="s">
        <v>23</v>
      </c>
      <c r="T484">
        <v>6730200</v>
      </c>
      <c r="U484" s="1">
        <v>41159</v>
      </c>
      <c r="V484" s="11">
        <v>0.22916666666666666</v>
      </c>
      <c r="W484">
        <v>5.0999999999999996</v>
      </c>
      <c r="X484">
        <v>88</v>
      </c>
      <c r="Y484">
        <f>W484-W488</f>
        <v>-0.28000000000000025</v>
      </c>
      <c r="Z484">
        <f>X484-X488</f>
        <v>-64</v>
      </c>
    </row>
    <row r="485" spans="1:26" ht="15.75">
      <c r="A485" s="1">
        <v>41139</v>
      </c>
      <c r="B485" s="9">
        <v>0.24206018518518521</v>
      </c>
      <c r="C485" s="22">
        <v>1</v>
      </c>
      <c r="D485" s="7">
        <v>750</v>
      </c>
      <c r="E485" s="7">
        <v>67.63</v>
      </c>
      <c r="F485" s="7">
        <v>19.794444444444444</v>
      </c>
      <c r="G485" s="7">
        <v>28.504000000000001</v>
      </c>
      <c r="H485" s="7">
        <v>3.5289999999999999</v>
      </c>
      <c r="I485" s="7">
        <v>7.52</v>
      </c>
      <c r="J485" s="7">
        <v>7.39</v>
      </c>
      <c r="K485" s="7">
        <v>85.103300000000004</v>
      </c>
      <c r="L485">
        <v>153.5</v>
      </c>
      <c r="M485" t="s">
        <v>12</v>
      </c>
      <c r="N485" t="s">
        <v>10</v>
      </c>
      <c r="O485" t="s">
        <v>12</v>
      </c>
      <c r="P485">
        <v>40.049790999999999</v>
      </c>
      <c r="Q485">
        <v>-105.145899</v>
      </c>
      <c r="R485" t="s">
        <v>15</v>
      </c>
      <c r="S485" s="10" t="s">
        <v>23</v>
      </c>
      <c r="T485">
        <v>6730200</v>
      </c>
      <c r="U485" s="1">
        <v>41139</v>
      </c>
      <c r="V485" s="11">
        <v>0.23958333333333334</v>
      </c>
      <c r="W485">
        <v>5.39</v>
      </c>
      <c r="X485">
        <v>155</v>
      </c>
      <c r="Y485">
        <f>W485-W489</f>
        <v>1.9999999999999574E-2</v>
      </c>
      <c r="Z485">
        <f>X485-X489</f>
        <v>6</v>
      </c>
    </row>
    <row r="486" spans="1:26" ht="15.75">
      <c r="A486" s="1">
        <v>41140</v>
      </c>
      <c r="B486" s="9">
        <v>0.24206018518518521</v>
      </c>
      <c r="C486" s="22">
        <v>1</v>
      </c>
      <c r="D486" s="7">
        <v>2190</v>
      </c>
      <c r="E486" s="7">
        <v>67.569999999999993</v>
      </c>
      <c r="F486" s="7">
        <v>19.761111111111109</v>
      </c>
      <c r="G486" s="7">
        <v>28.504000000000001</v>
      </c>
      <c r="H486" s="7">
        <v>3.47</v>
      </c>
      <c r="I486" s="7">
        <v>7.49</v>
      </c>
      <c r="J486" s="7">
        <v>7.31</v>
      </c>
      <c r="K486" s="7">
        <v>84.159599999999998</v>
      </c>
      <c r="L486">
        <v>155.51</v>
      </c>
      <c r="M486" t="s">
        <v>12</v>
      </c>
      <c r="N486" t="s">
        <v>10</v>
      </c>
      <c r="O486" t="s">
        <v>12</v>
      </c>
      <c r="P486">
        <v>40.049790999999999</v>
      </c>
      <c r="Q486">
        <v>-105.145899</v>
      </c>
      <c r="R486" t="s">
        <v>15</v>
      </c>
      <c r="S486" s="10" t="s">
        <v>23</v>
      </c>
      <c r="T486">
        <v>6730200</v>
      </c>
      <c r="U486" s="1">
        <v>41140</v>
      </c>
      <c r="V486" s="11">
        <v>0.23958333333333334</v>
      </c>
      <c r="W486">
        <v>5.38</v>
      </c>
      <c r="X486">
        <v>152</v>
      </c>
      <c r="Y486">
        <f>W486-W490</f>
        <v>0.11000000000000032</v>
      </c>
      <c r="Z486">
        <f>X486-X490</f>
        <v>27</v>
      </c>
    </row>
    <row r="487" spans="1:26" ht="15.75">
      <c r="A487" s="1">
        <v>41141</v>
      </c>
      <c r="B487" s="9">
        <v>0.24206018518518521</v>
      </c>
      <c r="C487" s="22">
        <v>1</v>
      </c>
      <c r="D487" s="7">
        <v>3630</v>
      </c>
      <c r="E487" s="7">
        <v>67.84</v>
      </c>
      <c r="F487" s="7">
        <v>19.911111111111115</v>
      </c>
      <c r="G487" s="7">
        <v>28.504000000000001</v>
      </c>
      <c r="H487" s="7">
        <v>3.411</v>
      </c>
      <c r="I487" s="7">
        <v>7.46</v>
      </c>
      <c r="J487" s="7">
        <v>7.23</v>
      </c>
      <c r="K487" s="7">
        <v>83.406099999999995</v>
      </c>
      <c r="L487">
        <v>154.12</v>
      </c>
      <c r="M487" t="s">
        <v>12</v>
      </c>
      <c r="N487" t="s">
        <v>10</v>
      </c>
      <c r="O487" t="s">
        <v>12</v>
      </c>
      <c r="P487">
        <v>40.049790999999999</v>
      </c>
      <c r="Q487">
        <v>-105.145899</v>
      </c>
      <c r="R487" t="s">
        <v>15</v>
      </c>
      <c r="S487" s="10" t="s">
        <v>23</v>
      </c>
      <c r="T487">
        <v>6730200</v>
      </c>
      <c r="U487" s="1">
        <v>41141</v>
      </c>
      <c r="V487" s="11">
        <v>0.23958333333333334</v>
      </c>
      <c r="W487">
        <v>5.38</v>
      </c>
      <c r="X487">
        <v>152</v>
      </c>
      <c r="Y487">
        <f>W487-W491</f>
        <v>5.9999999999999609E-2</v>
      </c>
      <c r="Z487">
        <f>X487-X491</f>
        <v>16</v>
      </c>
    </row>
    <row r="488" spans="1:26" ht="15.75">
      <c r="A488" s="1">
        <v>41142</v>
      </c>
      <c r="B488" s="9">
        <v>0.24206018518518521</v>
      </c>
      <c r="C488" s="22">
        <v>1</v>
      </c>
      <c r="D488" s="7">
        <v>5070</v>
      </c>
      <c r="E488" s="7">
        <v>67.75</v>
      </c>
      <c r="F488" s="7">
        <v>19.861111111111111</v>
      </c>
      <c r="G488" s="7">
        <v>28.504000000000001</v>
      </c>
      <c r="H488" s="7">
        <v>3.411</v>
      </c>
      <c r="I488" s="7">
        <v>7.42</v>
      </c>
      <c r="J488" s="7">
        <v>7.18</v>
      </c>
      <c r="K488" s="7">
        <v>82.831400000000002</v>
      </c>
      <c r="L488">
        <v>153.56</v>
      </c>
      <c r="M488" t="s">
        <v>12</v>
      </c>
      <c r="N488" t="s">
        <v>10</v>
      </c>
      <c r="O488" t="s">
        <v>12</v>
      </c>
      <c r="P488">
        <v>40.049790999999999</v>
      </c>
      <c r="Q488">
        <v>-105.145899</v>
      </c>
      <c r="R488" t="s">
        <v>15</v>
      </c>
      <c r="S488" s="10" t="s">
        <v>23</v>
      </c>
      <c r="T488">
        <v>6730200</v>
      </c>
      <c r="U488" s="1">
        <v>41142</v>
      </c>
      <c r="V488" s="11">
        <v>0.23958333333333334</v>
      </c>
      <c r="W488">
        <v>5.38</v>
      </c>
      <c r="X488">
        <v>152</v>
      </c>
      <c r="Y488">
        <f>W488-W492</f>
        <v>8.9999999999999858E-2</v>
      </c>
      <c r="Z488">
        <f>X488-X492</f>
        <v>24</v>
      </c>
    </row>
    <row r="489" spans="1:26" ht="15.75">
      <c r="A489" s="1">
        <v>41143</v>
      </c>
      <c r="B489" s="9">
        <v>0.24206018518518521</v>
      </c>
      <c r="C489" s="22">
        <v>1</v>
      </c>
      <c r="D489" s="7">
        <v>6510</v>
      </c>
      <c r="E489" s="7">
        <v>67.87</v>
      </c>
      <c r="F489" s="7">
        <v>19.927777777777781</v>
      </c>
      <c r="G489" s="7">
        <v>28.504000000000001</v>
      </c>
      <c r="H489" s="7">
        <v>3.3820000000000001</v>
      </c>
      <c r="I489" s="7">
        <v>7.44</v>
      </c>
      <c r="J489" s="7">
        <v>7.11</v>
      </c>
      <c r="K489" s="7">
        <v>82.128500000000003</v>
      </c>
      <c r="L489">
        <v>154.16999999999999</v>
      </c>
      <c r="M489" t="s">
        <v>12</v>
      </c>
      <c r="N489" t="s">
        <v>10</v>
      </c>
      <c r="O489" t="s">
        <v>12</v>
      </c>
      <c r="P489">
        <v>40.049790999999999</v>
      </c>
      <c r="Q489">
        <v>-105.145899</v>
      </c>
      <c r="R489" t="s">
        <v>15</v>
      </c>
      <c r="S489" s="10" t="s">
        <v>23</v>
      </c>
      <c r="T489">
        <v>6730200</v>
      </c>
      <c r="U489" s="1">
        <v>41143</v>
      </c>
      <c r="V489" s="11">
        <v>0.23958333333333334</v>
      </c>
      <c r="W489">
        <v>5.37</v>
      </c>
      <c r="X489">
        <v>149</v>
      </c>
      <c r="Y489">
        <f>W489-W493</f>
        <v>8.0000000000000071E-2</v>
      </c>
      <c r="Z489">
        <f>X489-X493</f>
        <v>21</v>
      </c>
    </row>
    <row r="490" spans="1:26" ht="15.75">
      <c r="A490" s="1">
        <v>41144</v>
      </c>
      <c r="B490" s="9">
        <v>0.24206018518518521</v>
      </c>
      <c r="C490" s="22">
        <v>1</v>
      </c>
      <c r="D490" s="7">
        <v>7950</v>
      </c>
      <c r="E490" s="7">
        <v>68.81</v>
      </c>
      <c r="F490" s="7">
        <v>20.450000000000003</v>
      </c>
      <c r="G490" s="7">
        <v>28.504000000000001</v>
      </c>
      <c r="H490" s="7">
        <v>3.3519999999999999</v>
      </c>
      <c r="I490" s="7">
        <v>7.36</v>
      </c>
      <c r="J490" s="7">
        <v>6.97</v>
      </c>
      <c r="K490" s="7">
        <v>81.336100000000002</v>
      </c>
      <c r="L490">
        <v>163.92</v>
      </c>
      <c r="M490" t="s">
        <v>12</v>
      </c>
      <c r="N490" t="s">
        <v>10</v>
      </c>
      <c r="O490" t="s">
        <v>12</v>
      </c>
      <c r="P490">
        <v>40.049790999999999</v>
      </c>
      <c r="Q490">
        <v>-105.145899</v>
      </c>
      <c r="R490" t="s">
        <v>15</v>
      </c>
      <c r="S490" s="10" t="s">
        <v>23</v>
      </c>
      <c r="T490">
        <v>6730200</v>
      </c>
      <c r="U490" s="1">
        <v>41144</v>
      </c>
      <c r="V490" s="11">
        <v>0.23958333333333334</v>
      </c>
      <c r="W490">
        <v>5.27</v>
      </c>
      <c r="X490">
        <v>125</v>
      </c>
      <c r="Y490">
        <f>W490-W494</f>
        <v>4.9999999999999822E-2</v>
      </c>
      <c r="Z490">
        <f>X490-X494</f>
        <v>12</v>
      </c>
    </row>
    <row r="491" spans="1:26" ht="15.75">
      <c r="A491" s="1">
        <v>41145</v>
      </c>
      <c r="B491" s="9">
        <v>0.24206018518518521</v>
      </c>
      <c r="C491" s="22">
        <v>1</v>
      </c>
      <c r="D491" s="7">
        <v>9390</v>
      </c>
      <c r="E491" s="7">
        <v>68.23</v>
      </c>
      <c r="F491" s="7">
        <v>20.12777777777778</v>
      </c>
      <c r="G491" s="7">
        <v>28.504000000000001</v>
      </c>
      <c r="H491" s="7">
        <v>3.3519999999999999</v>
      </c>
      <c r="I491" s="7">
        <v>7.48</v>
      </c>
      <c r="J491" s="7">
        <v>7.16</v>
      </c>
      <c r="K491" s="7">
        <v>83.041700000000006</v>
      </c>
      <c r="L491">
        <v>170.63</v>
      </c>
      <c r="M491" t="s">
        <v>12</v>
      </c>
      <c r="N491" t="s">
        <v>10</v>
      </c>
      <c r="O491" t="s">
        <v>12</v>
      </c>
      <c r="P491">
        <v>40.049790999999999</v>
      </c>
      <c r="Q491">
        <v>-105.145899</v>
      </c>
      <c r="R491" t="s">
        <v>15</v>
      </c>
      <c r="S491" s="10" t="s">
        <v>23</v>
      </c>
      <c r="T491">
        <v>6730200</v>
      </c>
      <c r="U491" s="1">
        <v>41145</v>
      </c>
      <c r="V491" s="11">
        <v>0.23958333333333334</v>
      </c>
      <c r="W491">
        <v>5.32</v>
      </c>
      <c r="X491">
        <v>136</v>
      </c>
      <c r="Y491">
        <f>W491-W495</f>
        <v>0.15000000000000036</v>
      </c>
      <c r="Z491">
        <f>X491-X495</f>
        <v>34</v>
      </c>
    </row>
    <row r="492" spans="1:26" ht="15.75">
      <c r="A492" s="1">
        <v>41146</v>
      </c>
      <c r="B492" s="9">
        <v>0.24206018518518521</v>
      </c>
      <c r="C492" s="22">
        <v>1</v>
      </c>
      <c r="D492" s="7">
        <v>10830</v>
      </c>
      <c r="E492" s="7">
        <v>68.319999999999993</v>
      </c>
      <c r="F492" s="7">
        <v>20.177777777777774</v>
      </c>
      <c r="G492" s="7">
        <v>28.504000000000001</v>
      </c>
      <c r="H492" s="7">
        <v>3.3519999999999999</v>
      </c>
      <c r="I492" s="7">
        <v>7.48</v>
      </c>
      <c r="J492" s="7">
        <v>7.1</v>
      </c>
      <c r="K492" s="7">
        <v>82.415899999999993</v>
      </c>
      <c r="L492">
        <v>164.84</v>
      </c>
      <c r="M492" t="s">
        <v>12</v>
      </c>
      <c r="N492" t="s">
        <v>10</v>
      </c>
      <c r="O492" t="s">
        <v>12</v>
      </c>
      <c r="P492">
        <v>40.049790999999999</v>
      </c>
      <c r="Q492">
        <v>-105.145899</v>
      </c>
      <c r="R492" t="s">
        <v>15</v>
      </c>
      <c r="S492" s="10" t="s">
        <v>23</v>
      </c>
      <c r="T492">
        <v>6730200</v>
      </c>
      <c r="U492" s="1">
        <v>41146</v>
      </c>
      <c r="V492" s="11">
        <v>0.23958333333333334</v>
      </c>
      <c r="W492">
        <v>5.29</v>
      </c>
      <c r="X492">
        <v>128</v>
      </c>
      <c r="Y492">
        <f>W492-W496</f>
        <v>0.20999999999999996</v>
      </c>
      <c r="Z492">
        <f>X492-X496</f>
        <v>42</v>
      </c>
    </row>
    <row r="493" spans="1:26" ht="15.75">
      <c r="A493" s="1">
        <v>41147</v>
      </c>
      <c r="B493" s="9">
        <v>0.24206018518518521</v>
      </c>
      <c r="C493" s="22">
        <v>1</v>
      </c>
      <c r="D493" s="7">
        <v>12270</v>
      </c>
      <c r="E493" s="7">
        <v>66.959999999999994</v>
      </c>
      <c r="F493" s="7">
        <v>19.422222222222221</v>
      </c>
      <c r="G493" s="7">
        <v>28.504000000000001</v>
      </c>
      <c r="H493" s="7">
        <v>3.294</v>
      </c>
      <c r="I493" s="7">
        <v>7.45</v>
      </c>
      <c r="J493" s="7">
        <v>7.28</v>
      </c>
      <c r="K493" s="7">
        <v>83.180999999999997</v>
      </c>
      <c r="L493">
        <v>159.72999999999999</v>
      </c>
      <c r="M493" t="s">
        <v>12</v>
      </c>
      <c r="N493" t="s">
        <v>10</v>
      </c>
      <c r="O493" t="s">
        <v>12</v>
      </c>
      <c r="P493">
        <v>40.049790999999999</v>
      </c>
      <c r="Q493">
        <v>-105.145899</v>
      </c>
      <c r="R493" t="s">
        <v>15</v>
      </c>
      <c r="S493" s="10" t="s">
        <v>23</v>
      </c>
      <c r="T493">
        <v>6730200</v>
      </c>
      <c r="U493" s="1">
        <v>41147</v>
      </c>
      <c r="V493" s="11">
        <v>0.23958333333333334</v>
      </c>
      <c r="W493">
        <v>5.29</v>
      </c>
      <c r="X493">
        <v>128</v>
      </c>
      <c r="Y493">
        <f>W493-W497</f>
        <v>0.30999999999999961</v>
      </c>
      <c r="Z493">
        <f>X493-X497</f>
        <v>60</v>
      </c>
    </row>
    <row r="494" spans="1:26" ht="15.75">
      <c r="A494" s="1">
        <v>41148</v>
      </c>
      <c r="B494" s="9">
        <v>0.24206018518518521</v>
      </c>
      <c r="C494" s="22">
        <v>1</v>
      </c>
      <c r="D494" s="7">
        <v>13710</v>
      </c>
      <c r="E494" s="7">
        <v>67.56</v>
      </c>
      <c r="F494" s="7">
        <v>19.755555555555556</v>
      </c>
      <c r="G494" s="7">
        <v>28.504000000000001</v>
      </c>
      <c r="H494" s="7">
        <v>3.323</v>
      </c>
      <c r="I494" s="7">
        <v>7.47</v>
      </c>
      <c r="J494" s="7">
        <v>7.18</v>
      </c>
      <c r="K494" s="7">
        <v>82.5839</v>
      </c>
      <c r="L494">
        <v>166.35</v>
      </c>
      <c r="M494" t="s">
        <v>12</v>
      </c>
      <c r="N494" t="s">
        <v>10</v>
      </c>
      <c r="O494" t="s">
        <v>12</v>
      </c>
      <c r="P494">
        <v>40.049790999999999</v>
      </c>
      <c r="Q494">
        <v>-105.145899</v>
      </c>
      <c r="R494" t="s">
        <v>15</v>
      </c>
      <c r="S494" s="10" t="s">
        <v>23</v>
      </c>
      <c r="T494">
        <v>6730200</v>
      </c>
      <c r="U494" s="1">
        <v>41148</v>
      </c>
      <c r="V494" s="11">
        <v>0.23958333333333334</v>
      </c>
      <c r="W494">
        <v>5.22</v>
      </c>
      <c r="X494">
        <v>113</v>
      </c>
      <c r="Y494">
        <f>W494-W498</f>
        <v>0.17999999999999972</v>
      </c>
      <c r="Z494">
        <f>X494-X498</f>
        <v>35</v>
      </c>
    </row>
    <row r="495" spans="1:26" ht="15.75">
      <c r="A495" s="1">
        <v>41149</v>
      </c>
      <c r="B495" s="9">
        <v>0.24206018518518521</v>
      </c>
      <c r="C495" s="22">
        <v>1</v>
      </c>
      <c r="D495" s="7">
        <v>15150</v>
      </c>
      <c r="E495" s="7">
        <v>67.959999999999994</v>
      </c>
      <c r="F495" s="7">
        <v>19.977777777777774</v>
      </c>
      <c r="G495" s="7">
        <v>28.504000000000001</v>
      </c>
      <c r="H495" s="7">
        <v>3.2639999999999998</v>
      </c>
      <c r="I495" s="7">
        <v>7.43</v>
      </c>
      <c r="J495" s="7">
        <v>7.04</v>
      </c>
      <c r="K495" s="7">
        <v>81.383300000000006</v>
      </c>
      <c r="L495">
        <v>179.06</v>
      </c>
      <c r="M495" t="s">
        <v>12</v>
      </c>
      <c r="N495" t="s">
        <v>10</v>
      </c>
      <c r="O495" t="s">
        <v>12</v>
      </c>
      <c r="P495">
        <v>40.049790999999999</v>
      </c>
      <c r="Q495">
        <v>-105.145899</v>
      </c>
      <c r="R495" t="s">
        <v>15</v>
      </c>
      <c r="S495" s="10" t="s">
        <v>23</v>
      </c>
      <c r="T495">
        <v>6730200</v>
      </c>
      <c r="U495" s="1">
        <v>41149</v>
      </c>
      <c r="V495" s="11">
        <v>0.23958333333333334</v>
      </c>
      <c r="W495">
        <v>5.17</v>
      </c>
      <c r="X495">
        <v>102</v>
      </c>
      <c r="Y495">
        <f>W495-W499</f>
        <v>0.12000000000000011</v>
      </c>
      <c r="Z495">
        <f>X495-X499</f>
        <v>22</v>
      </c>
    </row>
    <row r="496" spans="1:26" ht="15.75">
      <c r="A496" s="1">
        <v>41150</v>
      </c>
      <c r="B496" s="9">
        <v>0.24206018518518521</v>
      </c>
      <c r="C496" s="22">
        <v>1</v>
      </c>
      <c r="D496" s="7">
        <v>16590</v>
      </c>
      <c r="E496" s="7">
        <v>67.92</v>
      </c>
      <c r="F496" s="7">
        <v>19.955555555555556</v>
      </c>
      <c r="G496" s="7">
        <v>28.504000000000001</v>
      </c>
      <c r="H496" s="7">
        <v>3.2639999999999998</v>
      </c>
      <c r="I496" s="7">
        <v>7.42</v>
      </c>
      <c r="J496" s="7">
        <v>6.95</v>
      </c>
      <c r="K496" s="7">
        <v>80.251800000000003</v>
      </c>
      <c r="L496">
        <v>183.95</v>
      </c>
      <c r="M496" t="s">
        <v>12</v>
      </c>
      <c r="N496" t="s">
        <v>10</v>
      </c>
      <c r="O496" t="s">
        <v>12</v>
      </c>
      <c r="P496">
        <v>40.049790999999999</v>
      </c>
      <c r="Q496">
        <v>-105.145899</v>
      </c>
      <c r="R496" t="s">
        <v>15</v>
      </c>
      <c r="S496" s="10" t="s">
        <v>23</v>
      </c>
      <c r="T496">
        <v>6730200</v>
      </c>
      <c r="U496" s="1">
        <v>41150</v>
      </c>
      <c r="V496" s="11">
        <v>0.23958333333333334</v>
      </c>
      <c r="W496">
        <v>5.08</v>
      </c>
      <c r="X496">
        <v>86</v>
      </c>
      <c r="Y496">
        <f>W496-W500</f>
        <v>9.9999999999997868E-3</v>
      </c>
      <c r="Z496">
        <f>X496-X500</f>
        <v>2</v>
      </c>
    </row>
    <row r="497" spans="1:26" ht="15.75">
      <c r="A497" s="1">
        <v>41151</v>
      </c>
      <c r="B497" s="9">
        <v>0.24206018518518521</v>
      </c>
      <c r="C497" s="22">
        <v>1</v>
      </c>
      <c r="D497" s="7">
        <v>18030</v>
      </c>
      <c r="E497" s="7">
        <v>66.31</v>
      </c>
      <c r="F497" s="7">
        <v>19.061111111111114</v>
      </c>
      <c r="G497" s="7">
        <v>28.504000000000001</v>
      </c>
      <c r="H497" s="7">
        <v>3.2639999999999998</v>
      </c>
      <c r="I497" s="7">
        <v>8.06</v>
      </c>
      <c r="J497" s="7">
        <v>8.5399999999999991</v>
      </c>
      <c r="K497" s="7">
        <v>96.856300000000005</v>
      </c>
      <c r="L497">
        <v>1.41</v>
      </c>
      <c r="M497" t="s">
        <v>12</v>
      </c>
      <c r="N497" t="s">
        <v>10</v>
      </c>
      <c r="O497" t="s">
        <v>12</v>
      </c>
      <c r="P497">
        <v>40.049790999999999</v>
      </c>
      <c r="Q497">
        <v>-105.145899</v>
      </c>
      <c r="R497" t="s">
        <v>15</v>
      </c>
      <c r="S497" s="10" t="s">
        <v>23</v>
      </c>
      <c r="T497">
        <v>6730200</v>
      </c>
      <c r="U497" s="1">
        <v>41151</v>
      </c>
      <c r="V497" s="11">
        <v>0.23958333333333334</v>
      </c>
      <c r="W497">
        <v>4.9800000000000004</v>
      </c>
      <c r="X497">
        <v>68</v>
      </c>
      <c r="Y497">
        <f>W497-W501</f>
        <v>-0.12999999999999989</v>
      </c>
      <c r="Z497">
        <f>X497-X501</f>
        <v>-22</v>
      </c>
    </row>
    <row r="498" spans="1:26" ht="15.75">
      <c r="A498" s="1">
        <v>41152</v>
      </c>
      <c r="B498" s="9">
        <v>0.24206018518518521</v>
      </c>
      <c r="C498" s="22">
        <v>1</v>
      </c>
      <c r="D498" s="7">
        <v>19470</v>
      </c>
      <c r="E498" s="7">
        <v>68.040000000000006</v>
      </c>
      <c r="F498" s="7">
        <v>20.022222222222226</v>
      </c>
      <c r="G498" s="7">
        <v>28.504000000000001</v>
      </c>
      <c r="H498" s="7">
        <v>3.2639999999999998</v>
      </c>
      <c r="I498" s="7">
        <v>7.5</v>
      </c>
      <c r="J498" s="7">
        <v>7.08</v>
      </c>
      <c r="K498" s="7">
        <v>81.885000000000005</v>
      </c>
      <c r="L498">
        <v>210.94</v>
      </c>
      <c r="M498" t="s">
        <v>12</v>
      </c>
      <c r="N498" t="s">
        <v>10</v>
      </c>
      <c r="O498" t="s">
        <v>12</v>
      </c>
      <c r="P498">
        <v>40.049790999999999</v>
      </c>
      <c r="Q498">
        <v>-105.145899</v>
      </c>
      <c r="R498" t="s">
        <v>15</v>
      </c>
      <c r="S498" s="10" t="s">
        <v>23</v>
      </c>
      <c r="T498">
        <v>6730200</v>
      </c>
      <c r="U498" s="1">
        <v>41152</v>
      </c>
      <c r="V498" s="11">
        <v>0.23958333333333334</v>
      </c>
      <c r="W498">
        <v>5.04</v>
      </c>
      <c r="X498">
        <v>78</v>
      </c>
      <c r="Y498">
        <f>W498-W502</f>
        <v>-5.9999999999999609E-2</v>
      </c>
      <c r="Z498">
        <f>X498-X502</f>
        <v>-10</v>
      </c>
    </row>
    <row r="499" spans="1:26" ht="15.75">
      <c r="A499" s="1">
        <v>41153</v>
      </c>
      <c r="B499" s="9">
        <v>0.24206018518518521</v>
      </c>
      <c r="C499" s="22">
        <v>1</v>
      </c>
      <c r="D499" s="7">
        <v>20910</v>
      </c>
      <c r="E499" s="7">
        <v>68.2</v>
      </c>
      <c r="F499" s="7">
        <v>20.111111111111114</v>
      </c>
      <c r="G499" s="7">
        <v>28.504000000000001</v>
      </c>
      <c r="H499" s="7">
        <v>3.2639999999999998</v>
      </c>
      <c r="I499" s="7">
        <v>7.49</v>
      </c>
      <c r="J499" s="7">
        <v>7.1</v>
      </c>
      <c r="K499" s="7">
        <v>82.315700000000007</v>
      </c>
      <c r="L499">
        <v>205.81</v>
      </c>
      <c r="M499" t="s">
        <v>12</v>
      </c>
      <c r="N499" t="s">
        <v>10</v>
      </c>
      <c r="O499" t="s">
        <v>12</v>
      </c>
      <c r="P499">
        <v>40.049790999999999</v>
      </c>
      <c r="Q499">
        <v>-105.145899</v>
      </c>
      <c r="R499" t="s">
        <v>15</v>
      </c>
      <c r="S499" s="10" t="s">
        <v>23</v>
      </c>
      <c r="T499">
        <v>6730200</v>
      </c>
      <c r="U499" s="1">
        <v>41153</v>
      </c>
      <c r="V499" s="11">
        <v>0.23958333333333334</v>
      </c>
      <c r="W499">
        <v>5.05</v>
      </c>
      <c r="X499">
        <v>80</v>
      </c>
      <c r="Y499">
        <f>W499-W503</f>
        <v>-4.9999999999999822E-2</v>
      </c>
      <c r="Z499">
        <f>X499-X503</f>
        <v>-8</v>
      </c>
    </row>
    <row r="500" spans="1:26" ht="15.75">
      <c r="A500" s="1">
        <v>41154</v>
      </c>
      <c r="B500" s="9">
        <v>0.24206018518518521</v>
      </c>
      <c r="C500" s="22">
        <v>1</v>
      </c>
      <c r="D500" s="7">
        <v>22350</v>
      </c>
      <c r="E500" s="7">
        <v>68.63</v>
      </c>
      <c r="F500" s="7">
        <v>20.349999999999998</v>
      </c>
      <c r="G500" s="7">
        <v>28.504000000000001</v>
      </c>
      <c r="H500" s="7">
        <v>3.2639999999999998</v>
      </c>
      <c r="I500" s="7">
        <v>7.51</v>
      </c>
      <c r="J500" s="7">
        <v>7.13</v>
      </c>
      <c r="K500" s="7">
        <v>83.037899999999993</v>
      </c>
      <c r="L500">
        <v>199.23</v>
      </c>
      <c r="M500" t="s">
        <v>12</v>
      </c>
      <c r="N500" t="s">
        <v>10</v>
      </c>
      <c r="O500" t="s">
        <v>12</v>
      </c>
      <c r="P500">
        <v>40.049790999999999</v>
      </c>
      <c r="Q500">
        <v>-105.145899</v>
      </c>
      <c r="R500" t="s">
        <v>15</v>
      </c>
      <c r="S500" s="10" t="s">
        <v>23</v>
      </c>
      <c r="T500">
        <v>6730200</v>
      </c>
      <c r="U500" s="1">
        <v>41154</v>
      </c>
      <c r="V500" s="11">
        <v>0.23958333333333334</v>
      </c>
      <c r="W500">
        <v>5.07</v>
      </c>
      <c r="X500">
        <v>84</v>
      </c>
      <c r="Y500">
        <f>W500-W504</f>
        <v>-2.9999999999999361E-2</v>
      </c>
      <c r="Z500">
        <f>X500-X504</f>
        <v>-4</v>
      </c>
    </row>
    <row r="501" spans="1:26" ht="15.75">
      <c r="A501" s="1">
        <v>41155</v>
      </c>
      <c r="B501" s="9">
        <v>0.24206018518518521</v>
      </c>
      <c r="C501" s="22">
        <v>1</v>
      </c>
      <c r="D501" s="7">
        <v>23790</v>
      </c>
      <c r="E501" s="7">
        <v>68.650000000000006</v>
      </c>
      <c r="F501" s="7">
        <v>20.361111111111114</v>
      </c>
      <c r="G501" s="7">
        <v>28.504000000000001</v>
      </c>
      <c r="H501" s="7">
        <v>3.2639999999999998</v>
      </c>
      <c r="I501" s="7">
        <v>7.54</v>
      </c>
      <c r="J501" s="7">
        <v>7.18</v>
      </c>
      <c r="K501" s="7">
        <v>83.606300000000005</v>
      </c>
      <c r="L501">
        <v>189.74</v>
      </c>
      <c r="M501" t="s">
        <v>12</v>
      </c>
      <c r="N501" t="s">
        <v>10</v>
      </c>
      <c r="O501" t="s">
        <v>12</v>
      </c>
      <c r="P501">
        <v>40.049790999999999</v>
      </c>
      <c r="Q501">
        <v>-105.145899</v>
      </c>
      <c r="R501" t="s">
        <v>15</v>
      </c>
      <c r="S501" s="10" t="s">
        <v>23</v>
      </c>
      <c r="T501">
        <v>6730200</v>
      </c>
      <c r="U501" s="1">
        <v>41155</v>
      </c>
      <c r="V501" s="11">
        <v>0.23958333333333334</v>
      </c>
      <c r="W501">
        <v>5.1100000000000003</v>
      </c>
      <c r="X501">
        <v>90</v>
      </c>
      <c r="Y501">
        <f>W501-W505</f>
        <v>2.0000000000000462E-2</v>
      </c>
      <c r="Z501">
        <f>X501-X505</f>
        <v>2</v>
      </c>
    </row>
    <row r="502" spans="1:26" ht="15.75">
      <c r="A502" s="1">
        <v>41156</v>
      </c>
      <c r="B502" s="9">
        <v>0.24206018518518521</v>
      </c>
      <c r="C502" s="22">
        <v>1</v>
      </c>
      <c r="D502" s="7">
        <v>25230</v>
      </c>
      <c r="E502" s="7">
        <v>67.44</v>
      </c>
      <c r="F502" s="7">
        <v>19.68888888888889</v>
      </c>
      <c r="G502" s="7">
        <v>28.504000000000001</v>
      </c>
      <c r="H502" s="7">
        <v>3.2349999999999999</v>
      </c>
      <c r="I502" s="7">
        <v>7.55</v>
      </c>
      <c r="J502" s="7">
        <v>7.27</v>
      </c>
      <c r="K502" s="7">
        <v>83.608500000000006</v>
      </c>
      <c r="L502">
        <v>180.59</v>
      </c>
      <c r="M502" t="s">
        <v>12</v>
      </c>
      <c r="N502" t="s">
        <v>10</v>
      </c>
      <c r="O502" t="s">
        <v>12</v>
      </c>
      <c r="P502">
        <v>40.049790999999999</v>
      </c>
      <c r="Q502">
        <v>-105.145899</v>
      </c>
      <c r="R502" t="s">
        <v>15</v>
      </c>
      <c r="S502" s="10" t="s">
        <v>23</v>
      </c>
      <c r="T502">
        <v>6730200</v>
      </c>
      <c r="U502" s="1">
        <v>41156</v>
      </c>
      <c r="V502" s="11">
        <v>0.23958333333333334</v>
      </c>
      <c r="W502">
        <v>5.0999999999999996</v>
      </c>
      <c r="X502">
        <v>88</v>
      </c>
      <c r="Y502">
        <f>W502-W506</f>
        <v>-0.29000000000000004</v>
      </c>
      <c r="Z502">
        <f>X502-X506</f>
        <v>-67</v>
      </c>
    </row>
    <row r="503" spans="1:26" ht="15.75">
      <c r="A503" s="1">
        <v>41157</v>
      </c>
      <c r="B503" s="9">
        <v>0.24206018518518521</v>
      </c>
      <c r="C503" s="22">
        <v>1</v>
      </c>
      <c r="D503" s="7">
        <v>26670</v>
      </c>
      <c r="E503" s="7">
        <v>66.3</v>
      </c>
      <c r="F503" s="7">
        <v>19.055555555555554</v>
      </c>
      <c r="G503" s="7">
        <v>28.504000000000001</v>
      </c>
      <c r="H503" s="7">
        <v>3.2349999999999999</v>
      </c>
      <c r="I503" s="7">
        <v>7.54</v>
      </c>
      <c r="J503" s="7">
        <v>7.35</v>
      </c>
      <c r="K503" s="7">
        <v>83.362399999999994</v>
      </c>
      <c r="L503">
        <v>181.91</v>
      </c>
      <c r="M503" t="s">
        <v>12</v>
      </c>
      <c r="N503" t="s">
        <v>10</v>
      </c>
      <c r="O503" t="s">
        <v>12</v>
      </c>
      <c r="P503">
        <v>40.049790999999999</v>
      </c>
      <c r="Q503">
        <v>-105.145899</v>
      </c>
      <c r="R503" t="s">
        <v>15</v>
      </c>
      <c r="S503" s="10" t="s">
        <v>23</v>
      </c>
      <c r="T503">
        <v>6730200</v>
      </c>
      <c r="U503" s="1">
        <v>41157</v>
      </c>
      <c r="V503" s="11">
        <v>0.23958333333333334</v>
      </c>
      <c r="W503">
        <v>5.0999999999999996</v>
      </c>
      <c r="X503">
        <v>88</v>
      </c>
      <c r="Y503">
        <f>W503-W507</f>
        <v>-0.28000000000000025</v>
      </c>
      <c r="Z503">
        <f>X503-X507</f>
        <v>-64</v>
      </c>
    </row>
    <row r="504" spans="1:26" ht="15.75">
      <c r="A504" s="1">
        <v>41158</v>
      </c>
      <c r="B504" s="9">
        <v>0.24206018518518521</v>
      </c>
      <c r="C504" s="22">
        <v>1</v>
      </c>
      <c r="D504" s="7">
        <v>28110</v>
      </c>
      <c r="E504" s="7">
        <v>65.650000000000006</v>
      </c>
      <c r="F504" s="7">
        <v>18.69444444444445</v>
      </c>
      <c r="G504" s="7">
        <v>28.504000000000001</v>
      </c>
      <c r="H504" s="7">
        <v>3.2050000000000001</v>
      </c>
      <c r="I504" s="7">
        <v>7.53</v>
      </c>
      <c r="J504" s="7">
        <v>7.39</v>
      </c>
      <c r="K504" s="7">
        <v>83.250200000000007</v>
      </c>
      <c r="L504">
        <v>180.9</v>
      </c>
      <c r="M504" t="s">
        <v>12</v>
      </c>
      <c r="N504" t="s">
        <v>10</v>
      </c>
      <c r="O504" t="s">
        <v>12</v>
      </c>
      <c r="P504">
        <v>40.049790999999999</v>
      </c>
      <c r="Q504">
        <v>-105.145899</v>
      </c>
      <c r="R504" t="s">
        <v>15</v>
      </c>
      <c r="S504" s="10" t="s">
        <v>23</v>
      </c>
      <c r="T504">
        <v>6730200</v>
      </c>
      <c r="U504" s="1">
        <v>41158</v>
      </c>
      <c r="V504" s="11">
        <v>0.23958333333333334</v>
      </c>
      <c r="W504">
        <v>5.0999999999999996</v>
      </c>
      <c r="X504">
        <v>88</v>
      </c>
      <c r="Y504">
        <f>W504-W508</f>
        <v>-0.28000000000000025</v>
      </c>
      <c r="Z504">
        <f>X504-X508</f>
        <v>-64</v>
      </c>
    </row>
    <row r="505" spans="1:26" ht="15.75">
      <c r="A505" s="1">
        <v>41159</v>
      </c>
      <c r="B505" s="9">
        <v>0.24206018518518521</v>
      </c>
      <c r="C505" s="22">
        <v>1</v>
      </c>
      <c r="D505" s="7">
        <v>29550</v>
      </c>
      <c r="E505" s="7">
        <v>66.48</v>
      </c>
      <c r="F505" s="7">
        <v>19.155555555555559</v>
      </c>
      <c r="G505" s="7">
        <v>28.504000000000001</v>
      </c>
      <c r="H505" s="7">
        <v>3.2050000000000001</v>
      </c>
      <c r="I505" s="7">
        <v>7.56</v>
      </c>
      <c r="J505" s="7">
        <v>7.4</v>
      </c>
      <c r="K505" s="7">
        <v>84.087400000000002</v>
      </c>
      <c r="L505">
        <v>181.83</v>
      </c>
      <c r="M505" t="s">
        <v>12</v>
      </c>
      <c r="N505" t="s">
        <v>10</v>
      </c>
      <c r="O505" t="s">
        <v>12</v>
      </c>
      <c r="P505">
        <v>40.049790999999999</v>
      </c>
      <c r="Q505">
        <v>-105.145899</v>
      </c>
      <c r="R505" t="s">
        <v>15</v>
      </c>
      <c r="S505" s="10" t="s">
        <v>23</v>
      </c>
      <c r="T505">
        <v>6730200</v>
      </c>
      <c r="U505" s="1">
        <v>41159</v>
      </c>
      <c r="V505" s="11">
        <v>0.23958333333333334</v>
      </c>
      <c r="W505">
        <v>5.09</v>
      </c>
      <c r="X505">
        <v>88</v>
      </c>
      <c r="Y505">
        <f>W505-W509</f>
        <v>-0.29000000000000004</v>
      </c>
      <c r="Z505">
        <f>X505-X509</f>
        <v>-64</v>
      </c>
    </row>
    <row r="506" spans="1:26" ht="15.75">
      <c r="A506" s="1">
        <v>41139</v>
      </c>
      <c r="B506" s="9">
        <v>0.25247685185185187</v>
      </c>
      <c r="C506" s="22">
        <v>1</v>
      </c>
      <c r="D506" s="7">
        <v>765</v>
      </c>
      <c r="E506" s="7">
        <v>67.66</v>
      </c>
      <c r="F506" s="7">
        <v>19.81111111111111</v>
      </c>
      <c r="G506" s="7">
        <v>28.504000000000001</v>
      </c>
      <c r="H506" s="7">
        <v>3.5</v>
      </c>
      <c r="I506" s="7">
        <v>7.53</v>
      </c>
      <c r="J506" s="7">
        <v>7.38</v>
      </c>
      <c r="K506" s="7">
        <v>85.071399999999997</v>
      </c>
      <c r="L506">
        <v>152.71</v>
      </c>
      <c r="M506" t="s">
        <v>12</v>
      </c>
      <c r="N506" t="s">
        <v>10</v>
      </c>
      <c r="O506" t="s">
        <v>12</v>
      </c>
      <c r="P506">
        <v>40.049790999999999</v>
      </c>
      <c r="Q506">
        <v>-105.145899</v>
      </c>
      <c r="R506" t="s">
        <v>15</v>
      </c>
      <c r="S506" s="10" t="s">
        <v>23</v>
      </c>
      <c r="T506">
        <v>6730200</v>
      </c>
      <c r="U506" s="1">
        <v>41139</v>
      </c>
      <c r="V506" s="11">
        <v>0.25</v>
      </c>
      <c r="W506">
        <v>5.39</v>
      </c>
      <c r="X506">
        <v>155</v>
      </c>
      <c r="Y506">
        <f>W506-W510</f>
        <v>1.9999999999999574E-2</v>
      </c>
      <c r="Z506">
        <f>X506-X510</f>
        <v>6</v>
      </c>
    </row>
    <row r="507" spans="1:26" ht="15.75">
      <c r="A507" s="1">
        <v>41140</v>
      </c>
      <c r="B507" s="9">
        <v>0.25247685185185187</v>
      </c>
      <c r="C507" s="22">
        <v>1</v>
      </c>
      <c r="D507" s="7">
        <v>2205</v>
      </c>
      <c r="E507" s="7">
        <v>67.52</v>
      </c>
      <c r="F507" s="7">
        <v>19.733333333333331</v>
      </c>
      <c r="G507" s="7">
        <v>28.504000000000001</v>
      </c>
      <c r="H507" s="7">
        <v>3.47</v>
      </c>
      <c r="I507" s="7">
        <v>7.49</v>
      </c>
      <c r="J507" s="7">
        <v>7.32</v>
      </c>
      <c r="K507" s="7">
        <v>84.1678</v>
      </c>
      <c r="L507">
        <v>154.97999999999999</v>
      </c>
      <c r="M507" t="s">
        <v>12</v>
      </c>
      <c r="N507" t="s">
        <v>10</v>
      </c>
      <c r="O507" t="s">
        <v>12</v>
      </c>
      <c r="P507">
        <v>40.049790999999999</v>
      </c>
      <c r="Q507">
        <v>-105.145899</v>
      </c>
      <c r="R507" t="s">
        <v>15</v>
      </c>
      <c r="S507" s="10" t="s">
        <v>23</v>
      </c>
      <c r="T507">
        <v>6730200</v>
      </c>
      <c r="U507" s="1">
        <v>41140</v>
      </c>
      <c r="V507" s="11">
        <v>0.25</v>
      </c>
      <c r="W507">
        <v>5.38</v>
      </c>
      <c r="X507">
        <v>152</v>
      </c>
      <c r="Y507">
        <f>W507-W511</f>
        <v>0.11000000000000032</v>
      </c>
      <c r="Z507">
        <f>X507-X511</f>
        <v>27</v>
      </c>
    </row>
    <row r="508" spans="1:26" ht="15.75">
      <c r="A508" s="1">
        <v>41141</v>
      </c>
      <c r="B508" s="9">
        <v>0.25247685185185187</v>
      </c>
      <c r="C508" s="22">
        <v>1</v>
      </c>
      <c r="D508" s="7">
        <v>3645</v>
      </c>
      <c r="E508" s="7">
        <v>67.790000000000006</v>
      </c>
      <c r="F508" s="7">
        <v>19.883333333333336</v>
      </c>
      <c r="G508" s="7">
        <v>28.504000000000001</v>
      </c>
      <c r="H508" s="7">
        <v>3.4409999999999998</v>
      </c>
      <c r="I508" s="7">
        <v>7.46</v>
      </c>
      <c r="J508" s="7">
        <v>7.24</v>
      </c>
      <c r="K508" s="7">
        <v>83.561700000000002</v>
      </c>
      <c r="L508">
        <v>153.44</v>
      </c>
      <c r="M508" t="s">
        <v>12</v>
      </c>
      <c r="N508" t="s">
        <v>10</v>
      </c>
      <c r="O508" t="s">
        <v>12</v>
      </c>
      <c r="P508">
        <v>40.049790999999999</v>
      </c>
      <c r="Q508">
        <v>-105.145899</v>
      </c>
      <c r="R508" t="s">
        <v>15</v>
      </c>
      <c r="S508" s="10" t="s">
        <v>23</v>
      </c>
      <c r="T508">
        <v>6730200</v>
      </c>
      <c r="U508" s="1">
        <v>41141</v>
      </c>
      <c r="V508" s="11">
        <v>0.25</v>
      </c>
      <c r="W508">
        <v>5.38</v>
      </c>
      <c r="X508">
        <v>152</v>
      </c>
      <c r="Y508">
        <f>W508-W512</f>
        <v>5.9999999999999609E-2</v>
      </c>
      <c r="Z508">
        <f>X508-X512</f>
        <v>16</v>
      </c>
    </row>
    <row r="509" spans="1:26" ht="15.75">
      <c r="A509" s="1">
        <v>41142</v>
      </c>
      <c r="B509" s="9">
        <v>0.25247685185185187</v>
      </c>
      <c r="C509" s="22">
        <v>1</v>
      </c>
      <c r="D509" s="7">
        <v>5085</v>
      </c>
      <c r="E509" s="7">
        <v>67.66</v>
      </c>
      <c r="F509" s="7">
        <v>19.81111111111111</v>
      </c>
      <c r="G509" s="7">
        <v>28.504000000000001</v>
      </c>
      <c r="H509" s="7">
        <v>3.4409999999999998</v>
      </c>
      <c r="I509" s="7">
        <v>7.42</v>
      </c>
      <c r="J509" s="7">
        <v>7.19</v>
      </c>
      <c r="K509" s="7">
        <v>82.858500000000006</v>
      </c>
      <c r="L509">
        <v>152.69999999999999</v>
      </c>
      <c r="M509" t="s">
        <v>12</v>
      </c>
      <c r="N509" t="s">
        <v>10</v>
      </c>
      <c r="O509" t="s">
        <v>12</v>
      </c>
      <c r="P509">
        <v>40.049790999999999</v>
      </c>
      <c r="Q509">
        <v>-105.145899</v>
      </c>
      <c r="R509" t="s">
        <v>15</v>
      </c>
      <c r="S509" s="10" t="s">
        <v>23</v>
      </c>
      <c r="T509">
        <v>6730200</v>
      </c>
      <c r="U509" s="1">
        <v>41142</v>
      </c>
      <c r="V509" s="11">
        <v>0.25</v>
      </c>
      <c r="W509">
        <v>5.38</v>
      </c>
      <c r="X509">
        <v>152</v>
      </c>
      <c r="Y509">
        <f>W509-W513</f>
        <v>8.9999999999999858E-2</v>
      </c>
      <c r="Z509">
        <f>X509-X513</f>
        <v>24</v>
      </c>
    </row>
    <row r="510" spans="1:26" ht="15.75">
      <c r="A510" s="1">
        <v>41143</v>
      </c>
      <c r="B510" s="9">
        <v>0.25247685185185187</v>
      </c>
      <c r="C510" s="22">
        <v>1</v>
      </c>
      <c r="D510" s="7">
        <v>6525</v>
      </c>
      <c r="E510" s="7">
        <v>67.86</v>
      </c>
      <c r="F510" s="7">
        <v>19.922222222222224</v>
      </c>
      <c r="G510" s="7">
        <v>28.504000000000001</v>
      </c>
      <c r="H510" s="7">
        <v>3.3820000000000001</v>
      </c>
      <c r="I510" s="7">
        <v>7.45</v>
      </c>
      <c r="J510" s="7">
        <v>7.12</v>
      </c>
      <c r="K510" s="7">
        <v>82.160899999999998</v>
      </c>
      <c r="L510">
        <v>153.52000000000001</v>
      </c>
      <c r="M510" t="s">
        <v>12</v>
      </c>
      <c r="N510" t="s">
        <v>10</v>
      </c>
      <c r="O510" t="s">
        <v>12</v>
      </c>
      <c r="P510">
        <v>40.049790999999999</v>
      </c>
      <c r="Q510">
        <v>-105.145899</v>
      </c>
      <c r="R510" t="s">
        <v>15</v>
      </c>
      <c r="S510" s="10" t="s">
        <v>23</v>
      </c>
      <c r="T510">
        <v>6730200</v>
      </c>
      <c r="U510" s="1">
        <v>41143</v>
      </c>
      <c r="V510" s="11">
        <v>0.25</v>
      </c>
      <c r="W510">
        <v>5.37</v>
      </c>
      <c r="X510">
        <v>149</v>
      </c>
      <c r="Y510">
        <f>W510-W514</f>
        <v>8.0000000000000071E-2</v>
      </c>
      <c r="Z510">
        <f>X510-X514</f>
        <v>21</v>
      </c>
    </row>
    <row r="511" spans="1:26" ht="15.75">
      <c r="A511" s="1">
        <v>41144</v>
      </c>
      <c r="B511" s="9">
        <v>0.25247685185185187</v>
      </c>
      <c r="C511" s="22">
        <v>1</v>
      </c>
      <c r="D511" s="7">
        <v>7965</v>
      </c>
      <c r="E511" s="7">
        <v>68.75</v>
      </c>
      <c r="F511" s="7">
        <v>20.416666666666668</v>
      </c>
      <c r="G511" s="7">
        <v>28.504000000000001</v>
      </c>
      <c r="H511" s="7">
        <v>3.3519999999999999</v>
      </c>
      <c r="I511" s="7">
        <v>7.35</v>
      </c>
      <c r="J511" s="7">
        <v>6.95</v>
      </c>
      <c r="K511" s="7">
        <v>80.987300000000005</v>
      </c>
      <c r="L511">
        <v>164.19</v>
      </c>
      <c r="M511" t="s">
        <v>12</v>
      </c>
      <c r="N511" t="s">
        <v>10</v>
      </c>
      <c r="O511" t="s">
        <v>12</v>
      </c>
      <c r="P511">
        <v>40.049790999999999</v>
      </c>
      <c r="Q511">
        <v>-105.145899</v>
      </c>
      <c r="R511" t="s">
        <v>15</v>
      </c>
      <c r="S511" s="10" t="s">
        <v>23</v>
      </c>
      <c r="T511">
        <v>6730200</v>
      </c>
      <c r="U511" s="1">
        <v>41144</v>
      </c>
      <c r="V511" s="11">
        <v>0.25</v>
      </c>
      <c r="W511">
        <v>5.27</v>
      </c>
      <c r="X511">
        <v>125</v>
      </c>
      <c r="Y511">
        <f>W511-W515</f>
        <v>4.9999999999999822E-2</v>
      </c>
      <c r="Z511">
        <f>X511-X515</f>
        <v>12</v>
      </c>
    </row>
    <row r="512" spans="1:26" ht="15.75">
      <c r="A512" s="1">
        <v>41145</v>
      </c>
      <c r="B512" s="9">
        <v>0.25247685185185187</v>
      </c>
      <c r="C512" s="22">
        <v>1</v>
      </c>
      <c r="D512" s="7">
        <v>9405</v>
      </c>
      <c r="E512" s="7">
        <v>68.2</v>
      </c>
      <c r="F512" s="7">
        <v>20.111111111111114</v>
      </c>
      <c r="G512" s="7">
        <v>28.504000000000001</v>
      </c>
      <c r="H512" s="7">
        <v>3.3519999999999999</v>
      </c>
      <c r="I512" s="7">
        <v>7.48</v>
      </c>
      <c r="J512" s="7">
        <v>7.17</v>
      </c>
      <c r="K512" s="7">
        <v>83.081500000000005</v>
      </c>
      <c r="L512">
        <v>170.04</v>
      </c>
      <c r="M512" t="s">
        <v>12</v>
      </c>
      <c r="N512" t="s">
        <v>10</v>
      </c>
      <c r="O512" t="s">
        <v>12</v>
      </c>
      <c r="P512">
        <v>40.049790999999999</v>
      </c>
      <c r="Q512">
        <v>-105.145899</v>
      </c>
      <c r="R512" t="s">
        <v>15</v>
      </c>
      <c r="S512" s="10" t="s">
        <v>23</v>
      </c>
      <c r="T512">
        <v>6730200</v>
      </c>
      <c r="U512" s="1">
        <v>41145</v>
      </c>
      <c r="V512" s="11">
        <v>0.25</v>
      </c>
      <c r="W512">
        <v>5.32</v>
      </c>
      <c r="X512">
        <v>136</v>
      </c>
      <c r="Y512">
        <f>W512-W516</f>
        <v>0.15000000000000036</v>
      </c>
      <c r="Z512">
        <f>X512-X516</f>
        <v>34</v>
      </c>
    </row>
    <row r="513" spans="1:26" ht="15.75">
      <c r="A513" s="1">
        <v>41146</v>
      </c>
      <c r="B513" s="9">
        <v>0.25247685185185187</v>
      </c>
      <c r="C513" s="22">
        <v>1</v>
      </c>
      <c r="D513" s="7">
        <v>10845</v>
      </c>
      <c r="E513" s="7">
        <v>68.23</v>
      </c>
      <c r="F513" s="7">
        <v>20.12777777777778</v>
      </c>
      <c r="G513" s="7">
        <v>28.504000000000001</v>
      </c>
      <c r="H513" s="7">
        <v>3.323</v>
      </c>
      <c r="I513" s="7">
        <v>7.49</v>
      </c>
      <c r="J513" s="7">
        <v>7.12</v>
      </c>
      <c r="K513" s="7">
        <v>82.509399999999999</v>
      </c>
      <c r="L513">
        <v>163.4</v>
      </c>
      <c r="M513" t="s">
        <v>12</v>
      </c>
      <c r="N513" t="s">
        <v>10</v>
      </c>
      <c r="O513" t="s">
        <v>12</v>
      </c>
      <c r="P513">
        <v>40.049790999999999</v>
      </c>
      <c r="Q513">
        <v>-105.145899</v>
      </c>
      <c r="R513" t="s">
        <v>15</v>
      </c>
      <c r="S513" s="10" t="s">
        <v>23</v>
      </c>
      <c r="T513">
        <v>6730200</v>
      </c>
      <c r="U513" s="1">
        <v>41146</v>
      </c>
      <c r="V513" s="11">
        <v>0.25</v>
      </c>
      <c r="W513">
        <v>5.29</v>
      </c>
      <c r="X513">
        <v>128</v>
      </c>
      <c r="Y513">
        <f>W513-W517</f>
        <v>0.20999999999999996</v>
      </c>
      <c r="Z513">
        <f>X513-X517</f>
        <v>42</v>
      </c>
    </row>
    <row r="514" spans="1:26" ht="15.75">
      <c r="A514" s="1">
        <v>41147</v>
      </c>
      <c r="B514" s="9">
        <v>0.25247685185185187</v>
      </c>
      <c r="C514" s="22">
        <v>1</v>
      </c>
      <c r="D514" s="7">
        <v>12285</v>
      </c>
      <c r="E514" s="7">
        <v>66.930000000000007</v>
      </c>
      <c r="F514" s="7">
        <v>19.405555555555559</v>
      </c>
      <c r="G514" s="7">
        <v>28.504000000000001</v>
      </c>
      <c r="H514" s="7">
        <v>3.294</v>
      </c>
      <c r="I514" s="7">
        <v>7.45</v>
      </c>
      <c r="J514" s="7">
        <v>7.28</v>
      </c>
      <c r="K514" s="7">
        <v>83.199100000000001</v>
      </c>
      <c r="L514">
        <v>160.41999999999999</v>
      </c>
      <c r="M514" t="s">
        <v>12</v>
      </c>
      <c r="N514" t="s">
        <v>10</v>
      </c>
      <c r="O514" t="s">
        <v>12</v>
      </c>
      <c r="P514">
        <v>40.049790999999999</v>
      </c>
      <c r="Q514">
        <v>-105.145899</v>
      </c>
      <c r="R514" t="s">
        <v>15</v>
      </c>
      <c r="S514" s="10" t="s">
        <v>23</v>
      </c>
      <c r="T514">
        <v>6730200</v>
      </c>
      <c r="U514" s="1">
        <v>41147</v>
      </c>
      <c r="V514" s="11">
        <v>0.25</v>
      </c>
      <c r="W514">
        <v>5.29</v>
      </c>
      <c r="X514">
        <v>128</v>
      </c>
      <c r="Y514">
        <f>W514-W518</f>
        <v>0.30999999999999961</v>
      </c>
      <c r="Z514">
        <f>X514-X518</f>
        <v>60</v>
      </c>
    </row>
    <row r="515" spans="1:26" ht="15.75">
      <c r="A515" s="1">
        <v>41148</v>
      </c>
      <c r="B515" s="9">
        <v>0.25247685185185187</v>
      </c>
      <c r="C515" s="22">
        <v>1</v>
      </c>
      <c r="D515" s="7">
        <v>13725</v>
      </c>
      <c r="E515" s="7">
        <v>67.53</v>
      </c>
      <c r="F515" s="7">
        <v>19.738888888888891</v>
      </c>
      <c r="G515" s="7">
        <v>28.504000000000001</v>
      </c>
      <c r="H515" s="7">
        <v>3.323</v>
      </c>
      <c r="I515" s="7">
        <v>7.48</v>
      </c>
      <c r="J515" s="7">
        <v>7.18</v>
      </c>
      <c r="K515" s="7">
        <v>82.569800000000001</v>
      </c>
      <c r="L515">
        <v>159.84</v>
      </c>
      <c r="M515" t="s">
        <v>12</v>
      </c>
      <c r="N515" t="s">
        <v>10</v>
      </c>
      <c r="O515" t="s">
        <v>12</v>
      </c>
      <c r="P515">
        <v>40.049790999999999</v>
      </c>
      <c r="Q515">
        <v>-105.145899</v>
      </c>
      <c r="R515" t="s">
        <v>15</v>
      </c>
      <c r="S515" s="10" t="s">
        <v>23</v>
      </c>
      <c r="T515">
        <v>6730200</v>
      </c>
      <c r="U515" s="1">
        <v>41148</v>
      </c>
      <c r="V515" s="11">
        <v>0.25</v>
      </c>
      <c r="W515">
        <v>5.22</v>
      </c>
      <c r="X515">
        <v>113</v>
      </c>
      <c r="Y515">
        <f>W515-W519</f>
        <v>0.1899999999999995</v>
      </c>
      <c r="Z515">
        <f>X515-X519</f>
        <v>37</v>
      </c>
    </row>
    <row r="516" spans="1:26" ht="15.75">
      <c r="A516" s="1">
        <v>41149</v>
      </c>
      <c r="B516" s="9">
        <v>0.25247685185185187</v>
      </c>
      <c r="C516" s="22">
        <v>1</v>
      </c>
      <c r="D516" s="7">
        <v>15165</v>
      </c>
      <c r="E516" s="7">
        <v>67.92</v>
      </c>
      <c r="F516" s="7">
        <v>19.955555555555556</v>
      </c>
      <c r="G516" s="7">
        <v>28.504000000000001</v>
      </c>
      <c r="H516" s="7">
        <v>3.294</v>
      </c>
      <c r="I516" s="7">
        <v>7.43</v>
      </c>
      <c r="J516" s="7">
        <v>7.06</v>
      </c>
      <c r="K516" s="7">
        <v>81.575299999999999</v>
      </c>
      <c r="L516">
        <v>177.78</v>
      </c>
      <c r="M516" t="s">
        <v>12</v>
      </c>
      <c r="N516" t="s">
        <v>10</v>
      </c>
      <c r="O516" t="s">
        <v>12</v>
      </c>
      <c r="P516">
        <v>40.049790999999999</v>
      </c>
      <c r="Q516">
        <v>-105.145899</v>
      </c>
      <c r="R516" t="s">
        <v>15</v>
      </c>
      <c r="S516" s="10" t="s">
        <v>23</v>
      </c>
      <c r="T516">
        <v>6730200</v>
      </c>
      <c r="U516" s="1">
        <v>41149</v>
      </c>
      <c r="V516" s="11">
        <v>0.25</v>
      </c>
      <c r="W516">
        <v>5.17</v>
      </c>
      <c r="X516">
        <v>102</v>
      </c>
      <c r="Y516">
        <f>W516-W520</f>
        <v>0.12000000000000011</v>
      </c>
      <c r="Z516">
        <f>X516-X520</f>
        <v>22</v>
      </c>
    </row>
    <row r="517" spans="1:26" ht="15.75">
      <c r="A517" s="1">
        <v>41150</v>
      </c>
      <c r="B517" s="9">
        <v>0.25247685185185187</v>
      </c>
      <c r="C517" s="22">
        <v>1</v>
      </c>
      <c r="D517" s="7">
        <v>16605</v>
      </c>
      <c r="E517" s="7">
        <v>67.89</v>
      </c>
      <c r="F517" s="7">
        <v>19.93888888888889</v>
      </c>
      <c r="G517" s="7">
        <v>28.504000000000001</v>
      </c>
      <c r="H517" s="7">
        <v>3.2639999999999998</v>
      </c>
      <c r="I517" s="7">
        <v>7.42</v>
      </c>
      <c r="J517" s="7">
        <v>6.95</v>
      </c>
      <c r="K517" s="7">
        <v>80.231200000000001</v>
      </c>
      <c r="L517">
        <v>152.77000000000001</v>
      </c>
      <c r="M517" t="s">
        <v>12</v>
      </c>
      <c r="N517" t="s">
        <v>10</v>
      </c>
      <c r="O517" t="s">
        <v>12</v>
      </c>
      <c r="P517">
        <v>40.049790999999999</v>
      </c>
      <c r="Q517">
        <v>-105.145899</v>
      </c>
      <c r="R517" t="s">
        <v>15</v>
      </c>
      <c r="S517" s="10" t="s">
        <v>23</v>
      </c>
      <c r="T517">
        <v>6730200</v>
      </c>
      <c r="U517" s="1">
        <v>41150</v>
      </c>
      <c r="V517" s="11">
        <v>0.25</v>
      </c>
      <c r="W517">
        <v>5.08</v>
      </c>
      <c r="X517">
        <v>86</v>
      </c>
      <c r="Y517">
        <f>W517-W521</f>
        <v>9.9999999999997868E-3</v>
      </c>
      <c r="Z517">
        <f>X517-X521</f>
        <v>2</v>
      </c>
    </row>
    <row r="518" spans="1:26" ht="15.75">
      <c r="A518" s="1">
        <v>41151</v>
      </c>
      <c r="B518" s="9">
        <v>0.25247685185185187</v>
      </c>
      <c r="C518" s="22">
        <v>1</v>
      </c>
      <c r="D518" s="7">
        <v>18045</v>
      </c>
      <c r="E518" s="7">
        <v>65.87</v>
      </c>
      <c r="F518" s="7">
        <v>18.81666666666667</v>
      </c>
      <c r="G518" s="7">
        <v>28.504000000000001</v>
      </c>
      <c r="H518" s="7">
        <v>3.2639999999999998</v>
      </c>
      <c r="I518" s="7">
        <v>8.0500000000000007</v>
      </c>
      <c r="J518" s="7">
        <v>8.41</v>
      </c>
      <c r="K518" s="7">
        <v>94.892700000000005</v>
      </c>
      <c r="L518">
        <v>1.41</v>
      </c>
      <c r="M518" t="s">
        <v>12</v>
      </c>
      <c r="N518" t="s">
        <v>10</v>
      </c>
      <c r="O518" t="s">
        <v>12</v>
      </c>
      <c r="P518">
        <v>40.049790999999999</v>
      </c>
      <c r="Q518">
        <v>-105.145899</v>
      </c>
      <c r="R518" t="s">
        <v>15</v>
      </c>
      <c r="S518" s="10" t="s">
        <v>23</v>
      </c>
      <c r="T518">
        <v>6730200</v>
      </c>
      <c r="U518" s="1">
        <v>41151</v>
      </c>
      <c r="V518" s="11">
        <v>0.25</v>
      </c>
      <c r="W518">
        <v>4.9800000000000004</v>
      </c>
      <c r="X518">
        <v>68</v>
      </c>
      <c r="Y518">
        <f>W518-W522</f>
        <v>-0.12999999999999989</v>
      </c>
      <c r="Z518">
        <f>X518-X522</f>
        <v>-22</v>
      </c>
    </row>
    <row r="519" spans="1:26" ht="15.75">
      <c r="A519" s="1">
        <v>41152</v>
      </c>
      <c r="B519" s="9">
        <v>0.25247685185185187</v>
      </c>
      <c r="C519" s="22">
        <v>1</v>
      </c>
      <c r="D519" s="7">
        <v>19485</v>
      </c>
      <c r="E519" s="7">
        <v>67.959999999999994</v>
      </c>
      <c r="F519" s="7">
        <v>19.977777777777774</v>
      </c>
      <c r="G519" s="7">
        <v>28.504000000000001</v>
      </c>
      <c r="H519" s="7">
        <v>3.2639999999999998</v>
      </c>
      <c r="I519" s="7">
        <v>7.51</v>
      </c>
      <c r="J519" s="7">
        <v>7.08</v>
      </c>
      <c r="K519" s="7">
        <v>81.862899999999996</v>
      </c>
      <c r="L519">
        <v>208.9</v>
      </c>
      <c r="M519" t="s">
        <v>12</v>
      </c>
      <c r="N519" t="s">
        <v>10</v>
      </c>
      <c r="O519" t="s">
        <v>12</v>
      </c>
      <c r="P519">
        <v>40.049790999999999</v>
      </c>
      <c r="Q519">
        <v>-105.145899</v>
      </c>
      <c r="R519" t="s">
        <v>15</v>
      </c>
      <c r="S519" s="10" t="s">
        <v>23</v>
      </c>
      <c r="T519">
        <v>6730200</v>
      </c>
      <c r="U519" s="1">
        <v>41152</v>
      </c>
      <c r="V519" s="11">
        <v>0.25</v>
      </c>
      <c r="W519">
        <v>5.03</v>
      </c>
      <c r="X519">
        <v>76</v>
      </c>
      <c r="Y519">
        <f>W519-W523</f>
        <v>-6.9999999999999396E-2</v>
      </c>
      <c r="Z519">
        <f>X519-X523</f>
        <v>-12</v>
      </c>
    </row>
    <row r="520" spans="1:26" ht="15.75">
      <c r="A520" s="1">
        <v>41153</v>
      </c>
      <c r="B520" s="9">
        <v>0.25247685185185187</v>
      </c>
      <c r="C520" s="22">
        <v>1</v>
      </c>
      <c r="D520" s="7">
        <v>20925</v>
      </c>
      <c r="E520" s="7">
        <v>68.099999999999994</v>
      </c>
      <c r="F520" s="7">
        <v>20.055555555555554</v>
      </c>
      <c r="G520" s="7">
        <v>28.504000000000001</v>
      </c>
      <c r="H520" s="7">
        <v>3.2349999999999999</v>
      </c>
      <c r="I520" s="7">
        <v>7.49</v>
      </c>
      <c r="J520" s="7">
        <v>7.12</v>
      </c>
      <c r="K520" s="7">
        <v>82.4803</v>
      </c>
      <c r="L520">
        <v>204.16</v>
      </c>
      <c r="M520" t="s">
        <v>12</v>
      </c>
      <c r="N520" t="s">
        <v>10</v>
      </c>
      <c r="O520" t="s">
        <v>12</v>
      </c>
      <c r="P520">
        <v>40.049790999999999</v>
      </c>
      <c r="Q520">
        <v>-105.145899</v>
      </c>
      <c r="R520" t="s">
        <v>15</v>
      </c>
      <c r="S520" s="10" t="s">
        <v>23</v>
      </c>
      <c r="T520">
        <v>6730200</v>
      </c>
      <c r="U520" s="1">
        <v>41153</v>
      </c>
      <c r="V520" s="11">
        <v>0.25</v>
      </c>
      <c r="W520">
        <v>5.05</v>
      </c>
      <c r="X520">
        <v>80</v>
      </c>
      <c r="Y520">
        <f>W520-W524</f>
        <v>-4.9999999999999822E-2</v>
      </c>
      <c r="Z520">
        <f>X520-X524</f>
        <v>-8</v>
      </c>
    </row>
    <row r="521" spans="1:26" ht="15.75">
      <c r="A521" s="1">
        <v>41154</v>
      </c>
      <c r="B521" s="9">
        <v>0.25247685185185187</v>
      </c>
      <c r="C521" s="22">
        <v>1</v>
      </c>
      <c r="D521" s="7">
        <v>22365</v>
      </c>
      <c r="E521" s="7">
        <v>68.59</v>
      </c>
      <c r="F521" s="7">
        <v>20.327777777777779</v>
      </c>
      <c r="G521" s="7">
        <v>28.504000000000001</v>
      </c>
      <c r="H521" s="7">
        <v>3.2639999999999998</v>
      </c>
      <c r="I521" s="7">
        <v>7.51</v>
      </c>
      <c r="J521" s="7">
        <v>7.13</v>
      </c>
      <c r="K521" s="7">
        <v>83.039000000000001</v>
      </c>
      <c r="L521">
        <v>198.24</v>
      </c>
      <c r="M521" t="s">
        <v>12</v>
      </c>
      <c r="N521" t="s">
        <v>10</v>
      </c>
      <c r="O521" t="s">
        <v>12</v>
      </c>
      <c r="P521">
        <v>40.049790999999999</v>
      </c>
      <c r="Q521">
        <v>-105.145899</v>
      </c>
      <c r="R521" t="s">
        <v>15</v>
      </c>
      <c r="S521" s="10" t="s">
        <v>23</v>
      </c>
      <c r="T521">
        <v>6730200</v>
      </c>
      <c r="U521" s="1">
        <v>41154</v>
      </c>
      <c r="V521" s="11">
        <v>0.25</v>
      </c>
      <c r="W521">
        <v>5.07</v>
      </c>
      <c r="X521">
        <v>84</v>
      </c>
      <c r="Y521">
        <f>W521-W525</f>
        <v>-2.9999999999999361E-2</v>
      </c>
      <c r="Z521">
        <f>X521-X525</f>
        <v>-4</v>
      </c>
    </row>
    <row r="522" spans="1:26" ht="15.75">
      <c r="A522" s="1">
        <v>41155</v>
      </c>
      <c r="B522" s="9">
        <v>0.25247685185185187</v>
      </c>
      <c r="C522" s="22">
        <v>1</v>
      </c>
      <c r="D522" s="7">
        <v>23805</v>
      </c>
      <c r="E522" s="7">
        <v>68.59</v>
      </c>
      <c r="F522" s="7">
        <v>20.327777777777779</v>
      </c>
      <c r="G522" s="7">
        <v>28.504000000000001</v>
      </c>
      <c r="H522" s="7">
        <v>3.2050000000000001</v>
      </c>
      <c r="I522" s="7">
        <v>7.55</v>
      </c>
      <c r="J522" s="7">
        <v>7.17</v>
      </c>
      <c r="K522" s="7">
        <v>83.496799999999993</v>
      </c>
      <c r="L522">
        <v>187.68</v>
      </c>
      <c r="M522" t="s">
        <v>12</v>
      </c>
      <c r="N522" t="s">
        <v>10</v>
      </c>
      <c r="O522" t="s">
        <v>12</v>
      </c>
      <c r="P522">
        <v>40.049790999999999</v>
      </c>
      <c r="Q522">
        <v>-105.145899</v>
      </c>
      <c r="R522" t="s">
        <v>15</v>
      </c>
      <c r="S522" s="10" t="s">
        <v>23</v>
      </c>
      <c r="T522">
        <v>6730200</v>
      </c>
      <c r="U522" s="1">
        <v>41155</v>
      </c>
      <c r="V522" s="11">
        <v>0.25</v>
      </c>
      <c r="W522">
        <v>5.1100000000000003</v>
      </c>
      <c r="X522">
        <v>90</v>
      </c>
      <c r="Y522">
        <f>W522-W526</f>
        <v>2.0000000000000462E-2</v>
      </c>
      <c r="Z522">
        <f>X522-X526</f>
        <v>2</v>
      </c>
    </row>
    <row r="523" spans="1:26" ht="15.75">
      <c r="A523" s="1">
        <v>41156</v>
      </c>
      <c r="B523" s="9">
        <v>0.25247685185185187</v>
      </c>
      <c r="C523" s="22">
        <v>1</v>
      </c>
      <c r="D523" s="7">
        <v>25245</v>
      </c>
      <c r="E523" s="7">
        <v>67.349999999999994</v>
      </c>
      <c r="F523" s="7">
        <v>19.638888888888886</v>
      </c>
      <c r="G523" s="7">
        <v>28.504000000000001</v>
      </c>
      <c r="H523" s="7">
        <v>3.2349999999999999</v>
      </c>
      <c r="I523" s="7">
        <v>7.55</v>
      </c>
      <c r="J523" s="7">
        <v>7.27</v>
      </c>
      <c r="K523" s="7">
        <v>83.5244</v>
      </c>
      <c r="L523">
        <v>177.44</v>
      </c>
      <c r="M523" t="s">
        <v>12</v>
      </c>
      <c r="N523" t="s">
        <v>10</v>
      </c>
      <c r="O523" t="s">
        <v>12</v>
      </c>
      <c r="P523">
        <v>40.049790999999999</v>
      </c>
      <c r="Q523">
        <v>-105.145899</v>
      </c>
      <c r="R523" t="s">
        <v>15</v>
      </c>
      <c r="S523" s="10" t="s">
        <v>23</v>
      </c>
      <c r="T523">
        <v>6730200</v>
      </c>
      <c r="U523" s="1">
        <v>41156</v>
      </c>
      <c r="V523" s="11">
        <v>0.25</v>
      </c>
      <c r="W523">
        <v>5.0999999999999996</v>
      </c>
      <c r="X523">
        <v>88</v>
      </c>
      <c r="Y523">
        <f>W523-W527</f>
        <v>-0.29000000000000004</v>
      </c>
      <c r="Z523">
        <f>X523-X527</f>
        <v>-67</v>
      </c>
    </row>
    <row r="524" spans="1:26" ht="15.75">
      <c r="A524" s="1">
        <v>41157</v>
      </c>
      <c r="B524" s="9">
        <v>0.25247685185185187</v>
      </c>
      <c r="C524" s="22">
        <v>1</v>
      </c>
      <c r="D524" s="7">
        <v>26685</v>
      </c>
      <c r="E524" s="7">
        <v>66.17</v>
      </c>
      <c r="F524" s="7">
        <v>18.983333333333334</v>
      </c>
      <c r="G524" s="7">
        <v>28.504000000000001</v>
      </c>
      <c r="H524" s="7">
        <v>3.2050000000000001</v>
      </c>
      <c r="I524" s="7">
        <v>7.54</v>
      </c>
      <c r="J524" s="7">
        <v>7.38</v>
      </c>
      <c r="K524" s="7">
        <v>83.636399999999995</v>
      </c>
      <c r="L524">
        <v>177.11</v>
      </c>
      <c r="M524" t="s">
        <v>12</v>
      </c>
      <c r="N524" t="s">
        <v>10</v>
      </c>
      <c r="O524" t="s">
        <v>12</v>
      </c>
      <c r="P524">
        <v>40.049790999999999</v>
      </c>
      <c r="Q524">
        <v>-105.145899</v>
      </c>
      <c r="R524" t="s">
        <v>15</v>
      </c>
      <c r="S524" s="10" t="s">
        <v>23</v>
      </c>
      <c r="T524">
        <v>6730200</v>
      </c>
      <c r="U524" s="1">
        <v>41157</v>
      </c>
      <c r="V524" s="11">
        <v>0.25</v>
      </c>
      <c r="W524">
        <v>5.0999999999999996</v>
      </c>
      <c r="X524">
        <v>88</v>
      </c>
      <c r="Y524">
        <f>W524-W528</f>
        <v>-0.28000000000000025</v>
      </c>
      <c r="Z524">
        <f>X524-X528</f>
        <v>-64</v>
      </c>
    </row>
    <row r="525" spans="1:26" ht="15.75">
      <c r="A525" s="1">
        <v>41158</v>
      </c>
      <c r="B525" s="9">
        <v>0.25247685185185187</v>
      </c>
      <c r="C525" s="22">
        <v>1</v>
      </c>
      <c r="D525" s="7">
        <v>28125</v>
      </c>
      <c r="E525" s="7">
        <v>65.569999999999993</v>
      </c>
      <c r="F525" s="7">
        <v>18.649999999999999</v>
      </c>
      <c r="G525" s="7">
        <v>28.504000000000001</v>
      </c>
      <c r="H525" s="7">
        <v>3.2050000000000001</v>
      </c>
      <c r="I525" s="7">
        <v>7.53</v>
      </c>
      <c r="J525" s="7">
        <v>7.38</v>
      </c>
      <c r="K525" s="7">
        <v>83.088800000000006</v>
      </c>
      <c r="L525">
        <v>179.14</v>
      </c>
      <c r="M525" t="s">
        <v>12</v>
      </c>
      <c r="N525" t="s">
        <v>10</v>
      </c>
      <c r="O525" t="s">
        <v>12</v>
      </c>
      <c r="P525">
        <v>40.049790999999999</v>
      </c>
      <c r="Q525">
        <v>-105.145899</v>
      </c>
      <c r="R525" t="s">
        <v>15</v>
      </c>
      <c r="S525" s="10" t="s">
        <v>23</v>
      </c>
      <c r="T525">
        <v>6730200</v>
      </c>
      <c r="U525" s="1">
        <v>41158</v>
      </c>
      <c r="V525" s="11">
        <v>0.25</v>
      </c>
      <c r="W525">
        <v>5.0999999999999996</v>
      </c>
      <c r="X525">
        <v>88</v>
      </c>
      <c r="Y525">
        <f>W525-W529</f>
        <v>-0.28000000000000025</v>
      </c>
      <c r="Z525">
        <f>X525-X529</f>
        <v>-64</v>
      </c>
    </row>
    <row r="526" spans="1:26" ht="15.75">
      <c r="A526" s="1">
        <v>41159</v>
      </c>
      <c r="B526" s="9">
        <v>0.25247685185185187</v>
      </c>
      <c r="C526" s="22">
        <v>1</v>
      </c>
      <c r="D526" s="7">
        <v>29565</v>
      </c>
      <c r="E526" s="7">
        <v>66.459999999999994</v>
      </c>
      <c r="F526" s="7">
        <v>19.144444444444442</v>
      </c>
      <c r="G526" s="7">
        <v>28.504000000000001</v>
      </c>
      <c r="H526" s="7">
        <v>3.2050000000000001</v>
      </c>
      <c r="I526" s="7">
        <v>7.56</v>
      </c>
      <c r="J526" s="7">
        <v>7.4</v>
      </c>
      <c r="K526" s="7">
        <v>84.081100000000006</v>
      </c>
      <c r="L526">
        <v>177.91</v>
      </c>
      <c r="M526" t="s">
        <v>12</v>
      </c>
      <c r="N526" t="s">
        <v>10</v>
      </c>
      <c r="O526" t="s">
        <v>12</v>
      </c>
      <c r="P526">
        <v>40.049790999999999</v>
      </c>
      <c r="Q526">
        <v>-105.145899</v>
      </c>
      <c r="R526" t="s">
        <v>15</v>
      </c>
      <c r="S526" s="10" t="s">
        <v>23</v>
      </c>
      <c r="T526">
        <v>6730200</v>
      </c>
      <c r="U526" s="1">
        <v>41159</v>
      </c>
      <c r="V526" s="11">
        <v>0.25</v>
      </c>
      <c r="W526">
        <v>5.09</v>
      </c>
      <c r="X526">
        <v>88</v>
      </c>
      <c r="Y526">
        <f>W526-W530</f>
        <v>-0.29000000000000004</v>
      </c>
      <c r="Z526">
        <f>X526-X530</f>
        <v>-64</v>
      </c>
    </row>
    <row r="527" spans="1:26" ht="15.75">
      <c r="A527" s="1">
        <v>41139</v>
      </c>
      <c r="B527" s="9">
        <v>0.26289351851851855</v>
      </c>
      <c r="C527" s="22">
        <v>1</v>
      </c>
      <c r="D527" s="7">
        <v>780</v>
      </c>
      <c r="E527" s="7">
        <v>67.67</v>
      </c>
      <c r="F527" s="7">
        <v>19.81666666666667</v>
      </c>
      <c r="G527" s="7">
        <v>28.504000000000001</v>
      </c>
      <c r="H527" s="7">
        <v>3.5</v>
      </c>
      <c r="I527" s="7">
        <v>7.53</v>
      </c>
      <c r="J527" s="7">
        <v>7.4</v>
      </c>
      <c r="K527" s="7">
        <v>85.224400000000003</v>
      </c>
      <c r="L527">
        <v>152.28</v>
      </c>
      <c r="M527" t="s">
        <v>12</v>
      </c>
      <c r="N527" t="s">
        <v>10</v>
      </c>
      <c r="O527" t="s">
        <v>12</v>
      </c>
      <c r="P527">
        <v>40.049790999999999</v>
      </c>
      <c r="Q527">
        <v>-105.145899</v>
      </c>
      <c r="R527" t="s">
        <v>15</v>
      </c>
      <c r="S527" s="10" t="s">
        <v>23</v>
      </c>
      <c r="T527">
        <v>6730200</v>
      </c>
      <c r="U527" s="1">
        <v>41139</v>
      </c>
      <c r="V527" s="11">
        <v>0.26041666666666669</v>
      </c>
      <c r="W527">
        <v>5.39</v>
      </c>
      <c r="X527">
        <v>155</v>
      </c>
      <c r="Y527">
        <f>W527-W531</f>
        <v>1.9999999999999574E-2</v>
      </c>
      <c r="Z527">
        <f>X527-X531</f>
        <v>6</v>
      </c>
    </row>
    <row r="528" spans="1:26" ht="15.75">
      <c r="A528" s="1">
        <v>41140</v>
      </c>
      <c r="B528" s="9">
        <v>0.26289351851851855</v>
      </c>
      <c r="C528" s="22">
        <v>1</v>
      </c>
      <c r="D528" s="7">
        <v>2220</v>
      </c>
      <c r="E528" s="7">
        <v>67.5</v>
      </c>
      <c r="F528" s="7">
        <v>19.722222222222221</v>
      </c>
      <c r="G528" s="7">
        <v>28.504000000000001</v>
      </c>
      <c r="H528" s="7">
        <v>3.4409999999999998</v>
      </c>
      <c r="I528" s="7">
        <v>7.49</v>
      </c>
      <c r="J528" s="7">
        <v>7.31</v>
      </c>
      <c r="K528" s="7">
        <v>84.071299999999994</v>
      </c>
      <c r="L528">
        <v>154.36000000000001</v>
      </c>
      <c r="M528" t="s">
        <v>12</v>
      </c>
      <c r="N528" t="s">
        <v>10</v>
      </c>
      <c r="O528" t="s">
        <v>12</v>
      </c>
      <c r="P528">
        <v>40.049790999999999</v>
      </c>
      <c r="Q528">
        <v>-105.145899</v>
      </c>
      <c r="R528" t="s">
        <v>15</v>
      </c>
      <c r="S528" s="10" t="s">
        <v>23</v>
      </c>
      <c r="T528">
        <v>6730200</v>
      </c>
      <c r="U528" s="1">
        <v>41140</v>
      </c>
      <c r="V528" s="11">
        <v>0.26041666666666669</v>
      </c>
      <c r="W528">
        <v>5.38</v>
      </c>
      <c r="X528">
        <v>152</v>
      </c>
      <c r="Y528">
        <f>W528-W532</f>
        <v>0.11000000000000032</v>
      </c>
      <c r="Z528">
        <f>X528-X532</f>
        <v>27</v>
      </c>
    </row>
    <row r="529" spans="1:26" ht="15.75">
      <c r="A529" s="1">
        <v>41141</v>
      </c>
      <c r="B529" s="9">
        <v>0.26289351851851855</v>
      </c>
      <c r="C529" s="22">
        <v>1</v>
      </c>
      <c r="D529" s="7">
        <v>3660</v>
      </c>
      <c r="E529" s="7">
        <v>67.75</v>
      </c>
      <c r="F529" s="7">
        <v>19.861111111111111</v>
      </c>
      <c r="G529" s="7">
        <v>28.504000000000001</v>
      </c>
      <c r="H529" s="7">
        <v>3.4409999999999998</v>
      </c>
      <c r="I529" s="7">
        <v>7.46</v>
      </c>
      <c r="J529" s="7">
        <v>7.25</v>
      </c>
      <c r="K529" s="7">
        <v>83.566800000000001</v>
      </c>
      <c r="L529">
        <v>152.47999999999999</v>
      </c>
      <c r="M529" t="s">
        <v>12</v>
      </c>
      <c r="N529" t="s">
        <v>10</v>
      </c>
      <c r="O529" t="s">
        <v>12</v>
      </c>
      <c r="P529">
        <v>40.049790999999999</v>
      </c>
      <c r="Q529">
        <v>-105.145899</v>
      </c>
      <c r="R529" t="s">
        <v>15</v>
      </c>
      <c r="S529" s="10" t="s">
        <v>23</v>
      </c>
      <c r="T529">
        <v>6730200</v>
      </c>
      <c r="U529" s="1">
        <v>41141</v>
      </c>
      <c r="V529" s="11">
        <v>0.26041666666666669</v>
      </c>
      <c r="W529">
        <v>5.38</v>
      </c>
      <c r="X529">
        <v>152</v>
      </c>
      <c r="Y529">
        <f>W529-W533</f>
        <v>5.9999999999999609E-2</v>
      </c>
      <c r="Z529">
        <f>X529-X533</f>
        <v>16</v>
      </c>
    </row>
    <row r="530" spans="1:26" ht="15.75">
      <c r="A530" s="1">
        <v>41142</v>
      </c>
      <c r="B530" s="9">
        <v>0.26289351851851855</v>
      </c>
      <c r="C530" s="22">
        <v>1</v>
      </c>
      <c r="D530" s="7">
        <v>5100</v>
      </c>
      <c r="E530" s="7">
        <v>67.62</v>
      </c>
      <c r="F530" s="7">
        <v>19.788888888888891</v>
      </c>
      <c r="G530" s="7">
        <v>28.504000000000001</v>
      </c>
      <c r="H530" s="7">
        <v>3.4409999999999998</v>
      </c>
      <c r="I530" s="7">
        <v>7.42</v>
      </c>
      <c r="J530" s="7">
        <v>7.22</v>
      </c>
      <c r="K530" s="7">
        <v>83.082999999999998</v>
      </c>
      <c r="L530">
        <v>151.97</v>
      </c>
      <c r="M530" t="s">
        <v>12</v>
      </c>
      <c r="N530" t="s">
        <v>10</v>
      </c>
      <c r="O530" t="s">
        <v>12</v>
      </c>
      <c r="P530">
        <v>40.049790999999999</v>
      </c>
      <c r="Q530">
        <v>-105.145899</v>
      </c>
      <c r="R530" t="s">
        <v>15</v>
      </c>
      <c r="S530" s="10" t="s">
        <v>23</v>
      </c>
      <c r="T530">
        <v>6730200</v>
      </c>
      <c r="U530" s="1">
        <v>41142</v>
      </c>
      <c r="V530" s="11">
        <v>0.26041666666666669</v>
      </c>
      <c r="W530">
        <v>5.38</v>
      </c>
      <c r="X530">
        <v>152</v>
      </c>
      <c r="Y530">
        <f>W530-W534</f>
        <v>8.9999999999999858E-2</v>
      </c>
      <c r="Z530">
        <f>X530-X534</f>
        <v>24</v>
      </c>
    </row>
    <row r="531" spans="1:26" ht="15.75">
      <c r="A531" s="1">
        <v>41143</v>
      </c>
      <c r="B531" s="9">
        <v>0.26289351851851855</v>
      </c>
      <c r="C531" s="22">
        <v>1</v>
      </c>
      <c r="D531" s="7">
        <v>6540</v>
      </c>
      <c r="E531" s="7">
        <v>67.83</v>
      </c>
      <c r="F531" s="7">
        <v>19.905555555555555</v>
      </c>
      <c r="G531" s="7">
        <v>28.504000000000001</v>
      </c>
      <c r="H531" s="7">
        <v>3.3820000000000001</v>
      </c>
      <c r="I531" s="7">
        <v>7.45</v>
      </c>
      <c r="J531" s="7">
        <v>7.12</v>
      </c>
      <c r="K531" s="7">
        <v>82.229299999999995</v>
      </c>
      <c r="L531">
        <v>152.9</v>
      </c>
      <c r="M531" t="s">
        <v>12</v>
      </c>
      <c r="N531" t="s">
        <v>10</v>
      </c>
      <c r="O531" t="s">
        <v>12</v>
      </c>
      <c r="P531">
        <v>40.049790999999999</v>
      </c>
      <c r="Q531">
        <v>-105.145899</v>
      </c>
      <c r="R531" t="s">
        <v>15</v>
      </c>
      <c r="S531" s="10" t="s">
        <v>23</v>
      </c>
      <c r="T531">
        <v>6730200</v>
      </c>
      <c r="U531" s="1">
        <v>41143</v>
      </c>
      <c r="V531" s="11">
        <v>0.26041666666666669</v>
      </c>
      <c r="W531">
        <v>5.37</v>
      </c>
      <c r="X531">
        <v>149</v>
      </c>
      <c r="Y531">
        <f>W531-W535</f>
        <v>8.0000000000000071E-2</v>
      </c>
      <c r="Z531">
        <f>X531-X535</f>
        <v>21</v>
      </c>
    </row>
    <row r="532" spans="1:26" ht="15.75">
      <c r="A532" s="1">
        <v>41144</v>
      </c>
      <c r="B532" s="9">
        <v>0.26289351851851855</v>
      </c>
      <c r="C532" s="22">
        <v>1</v>
      </c>
      <c r="D532" s="7">
        <v>7980</v>
      </c>
      <c r="E532" s="7">
        <v>68.7</v>
      </c>
      <c r="F532" s="7">
        <v>20.388888888888893</v>
      </c>
      <c r="G532" s="7">
        <v>28.504000000000001</v>
      </c>
      <c r="H532" s="7">
        <v>3.3820000000000001</v>
      </c>
      <c r="I532" s="7">
        <v>7.36</v>
      </c>
      <c r="J532" s="7">
        <v>6.98</v>
      </c>
      <c r="K532" s="7">
        <v>81.284899999999993</v>
      </c>
      <c r="L532">
        <v>162.91999999999999</v>
      </c>
      <c r="M532" t="s">
        <v>12</v>
      </c>
      <c r="N532" t="s">
        <v>10</v>
      </c>
      <c r="O532" t="s">
        <v>12</v>
      </c>
      <c r="P532">
        <v>40.049790999999999</v>
      </c>
      <c r="Q532">
        <v>-105.145899</v>
      </c>
      <c r="R532" t="s">
        <v>15</v>
      </c>
      <c r="S532" s="10" t="s">
        <v>23</v>
      </c>
      <c r="T532">
        <v>6730200</v>
      </c>
      <c r="U532" s="1">
        <v>41144</v>
      </c>
      <c r="V532" s="11">
        <v>0.26041666666666669</v>
      </c>
      <c r="W532">
        <v>5.27</v>
      </c>
      <c r="X532">
        <v>125</v>
      </c>
      <c r="Y532">
        <f>W532-W536</f>
        <v>4.9999999999999822E-2</v>
      </c>
      <c r="Z532">
        <f>X532-X536</f>
        <v>12</v>
      </c>
    </row>
    <row r="533" spans="1:26" ht="15.75">
      <c r="A533" s="1">
        <v>41145</v>
      </c>
      <c r="B533" s="9">
        <v>0.26289351851851855</v>
      </c>
      <c r="C533" s="22">
        <v>1</v>
      </c>
      <c r="D533" s="7">
        <v>9420</v>
      </c>
      <c r="E533" s="7">
        <v>68.150000000000006</v>
      </c>
      <c r="F533" s="7">
        <v>20.083333333333336</v>
      </c>
      <c r="G533" s="7">
        <v>28.504000000000001</v>
      </c>
      <c r="H533" s="7">
        <v>3.323</v>
      </c>
      <c r="I533" s="7">
        <v>7.48</v>
      </c>
      <c r="J533" s="7">
        <v>7.18</v>
      </c>
      <c r="K533" s="7">
        <v>83.144300000000001</v>
      </c>
      <c r="L533">
        <v>169.62</v>
      </c>
      <c r="M533" t="s">
        <v>12</v>
      </c>
      <c r="N533" t="s">
        <v>10</v>
      </c>
      <c r="O533" t="s">
        <v>12</v>
      </c>
      <c r="P533">
        <v>40.049790999999999</v>
      </c>
      <c r="Q533">
        <v>-105.145899</v>
      </c>
      <c r="R533" t="s">
        <v>15</v>
      </c>
      <c r="S533" s="10" t="s">
        <v>23</v>
      </c>
      <c r="T533">
        <v>6730200</v>
      </c>
      <c r="U533" s="1">
        <v>41145</v>
      </c>
      <c r="V533" s="11">
        <v>0.26041666666666669</v>
      </c>
      <c r="W533">
        <v>5.32</v>
      </c>
      <c r="X533">
        <v>136</v>
      </c>
      <c r="Y533">
        <f>W533-W537</f>
        <v>0.15000000000000036</v>
      </c>
      <c r="Z533">
        <f>X533-X537</f>
        <v>34</v>
      </c>
    </row>
    <row r="534" spans="1:26" ht="15.75">
      <c r="A534" s="1">
        <v>41146</v>
      </c>
      <c r="B534" s="9">
        <v>0.26289351851851855</v>
      </c>
      <c r="C534" s="22">
        <v>1</v>
      </c>
      <c r="D534" s="7">
        <v>10860</v>
      </c>
      <c r="E534" s="7">
        <v>68.13</v>
      </c>
      <c r="F534" s="7">
        <v>20.072222222222219</v>
      </c>
      <c r="G534" s="7">
        <v>28.504000000000001</v>
      </c>
      <c r="H534" s="7">
        <v>3.3519999999999999</v>
      </c>
      <c r="I534" s="7">
        <v>7.49</v>
      </c>
      <c r="J534" s="7">
        <v>7.13</v>
      </c>
      <c r="K534" s="7">
        <v>82.553100000000001</v>
      </c>
      <c r="L534">
        <v>164.01</v>
      </c>
      <c r="M534" t="s">
        <v>12</v>
      </c>
      <c r="N534" t="s">
        <v>10</v>
      </c>
      <c r="O534" t="s">
        <v>12</v>
      </c>
      <c r="P534">
        <v>40.049790999999999</v>
      </c>
      <c r="Q534">
        <v>-105.145899</v>
      </c>
      <c r="R534" t="s">
        <v>15</v>
      </c>
      <c r="S534" s="10" t="s">
        <v>23</v>
      </c>
      <c r="T534">
        <v>6730200</v>
      </c>
      <c r="U534" s="1">
        <v>41146</v>
      </c>
      <c r="V534" s="11">
        <v>0.26041666666666669</v>
      </c>
      <c r="W534">
        <v>5.29</v>
      </c>
      <c r="X534">
        <v>128</v>
      </c>
      <c r="Y534">
        <f>W534-W538</f>
        <v>0.20999999999999996</v>
      </c>
      <c r="Z534">
        <f>X534-X538</f>
        <v>42</v>
      </c>
    </row>
    <row r="535" spans="1:26" ht="15.75">
      <c r="A535" s="1">
        <v>41147</v>
      </c>
      <c r="B535" s="9">
        <v>0.26289351851851855</v>
      </c>
      <c r="C535" s="22">
        <v>1</v>
      </c>
      <c r="D535" s="7">
        <v>12300</v>
      </c>
      <c r="E535" s="7">
        <v>66.87</v>
      </c>
      <c r="F535" s="7">
        <v>19.372222222222227</v>
      </c>
      <c r="G535" s="7">
        <v>28.504000000000001</v>
      </c>
      <c r="H535" s="7">
        <v>3.323</v>
      </c>
      <c r="I535" s="7">
        <v>7.46</v>
      </c>
      <c r="J535" s="7">
        <v>7.29</v>
      </c>
      <c r="K535" s="7">
        <v>83.208200000000005</v>
      </c>
      <c r="L535">
        <v>159.41</v>
      </c>
      <c r="M535" t="s">
        <v>12</v>
      </c>
      <c r="N535" t="s">
        <v>10</v>
      </c>
      <c r="O535" t="s">
        <v>12</v>
      </c>
      <c r="P535">
        <v>40.049790999999999</v>
      </c>
      <c r="Q535">
        <v>-105.145899</v>
      </c>
      <c r="R535" t="s">
        <v>15</v>
      </c>
      <c r="S535" s="10" t="s">
        <v>23</v>
      </c>
      <c r="T535">
        <v>6730200</v>
      </c>
      <c r="U535" s="1">
        <v>41147</v>
      </c>
      <c r="V535" s="11">
        <v>0.26041666666666669</v>
      </c>
      <c r="W535">
        <v>5.29</v>
      </c>
      <c r="X535">
        <v>128</v>
      </c>
      <c r="Y535">
        <f>W535-W539</f>
        <v>0.30999999999999961</v>
      </c>
      <c r="Z535">
        <f>X535-X539</f>
        <v>60</v>
      </c>
    </row>
    <row r="536" spans="1:26" ht="15.75">
      <c r="A536" s="1">
        <v>41148</v>
      </c>
      <c r="B536" s="9">
        <v>0.26289351851851855</v>
      </c>
      <c r="C536" s="22">
        <v>1</v>
      </c>
      <c r="D536" s="7">
        <v>13740</v>
      </c>
      <c r="E536" s="7">
        <v>67.52</v>
      </c>
      <c r="F536" s="7">
        <v>19.733333333333331</v>
      </c>
      <c r="G536" s="7">
        <v>28.504000000000001</v>
      </c>
      <c r="H536" s="7">
        <v>3.323</v>
      </c>
      <c r="I536" s="7">
        <v>7.48</v>
      </c>
      <c r="J536" s="7">
        <v>7.2</v>
      </c>
      <c r="K536" s="7">
        <v>82.846299999999999</v>
      </c>
      <c r="L536">
        <v>163.44</v>
      </c>
      <c r="M536" t="s">
        <v>12</v>
      </c>
      <c r="N536" t="s">
        <v>10</v>
      </c>
      <c r="O536" t="s">
        <v>12</v>
      </c>
      <c r="P536">
        <v>40.049790999999999</v>
      </c>
      <c r="Q536">
        <v>-105.145899</v>
      </c>
      <c r="R536" t="s">
        <v>15</v>
      </c>
      <c r="S536" s="10" t="s">
        <v>23</v>
      </c>
      <c r="T536">
        <v>6730200</v>
      </c>
      <c r="U536" s="1">
        <v>41148</v>
      </c>
      <c r="V536" s="11">
        <v>0.26041666666666669</v>
      </c>
      <c r="W536">
        <v>5.22</v>
      </c>
      <c r="X536">
        <v>113</v>
      </c>
      <c r="Y536">
        <f>W536-W540</f>
        <v>0.1899999999999995</v>
      </c>
      <c r="Z536">
        <f>X536-X540</f>
        <v>37</v>
      </c>
    </row>
    <row r="537" spans="1:26" ht="15.75">
      <c r="A537" s="1">
        <v>41149</v>
      </c>
      <c r="B537" s="9">
        <v>0.26289351851851855</v>
      </c>
      <c r="C537" s="22">
        <v>1</v>
      </c>
      <c r="D537" s="7">
        <v>15180</v>
      </c>
      <c r="E537" s="7">
        <v>67.900000000000006</v>
      </c>
      <c r="F537" s="7">
        <v>19.94444444444445</v>
      </c>
      <c r="G537" s="7">
        <v>28.504000000000001</v>
      </c>
      <c r="H537" s="7">
        <v>3.294</v>
      </c>
      <c r="I537" s="7">
        <v>7.44</v>
      </c>
      <c r="J537" s="7">
        <v>7.08</v>
      </c>
      <c r="K537" s="7">
        <v>81.777299999999997</v>
      </c>
      <c r="L537">
        <v>175.01</v>
      </c>
      <c r="M537" t="s">
        <v>12</v>
      </c>
      <c r="N537" t="s">
        <v>10</v>
      </c>
      <c r="O537" t="s">
        <v>12</v>
      </c>
      <c r="P537">
        <v>40.049790999999999</v>
      </c>
      <c r="Q537">
        <v>-105.145899</v>
      </c>
      <c r="R537" t="s">
        <v>15</v>
      </c>
      <c r="S537" s="10" t="s">
        <v>23</v>
      </c>
      <c r="T537">
        <v>6730200</v>
      </c>
      <c r="U537" s="1">
        <v>41149</v>
      </c>
      <c r="V537" s="11">
        <v>0.26041666666666669</v>
      </c>
      <c r="W537">
        <v>5.17</v>
      </c>
      <c r="X537">
        <v>102</v>
      </c>
      <c r="Y537">
        <f>W537-W541</f>
        <v>0.12000000000000011</v>
      </c>
      <c r="Z537">
        <f>X537-X541</f>
        <v>22</v>
      </c>
    </row>
    <row r="538" spans="1:26" ht="15.75">
      <c r="A538" s="1">
        <v>41150</v>
      </c>
      <c r="B538" s="9">
        <v>0.26289351851851855</v>
      </c>
      <c r="C538" s="22">
        <v>1</v>
      </c>
      <c r="D538" s="7">
        <v>16620</v>
      </c>
      <c r="E538" s="7">
        <v>67.900000000000006</v>
      </c>
      <c r="F538" s="7">
        <v>19.94444444444445</v>
      </c>
      <c r="G538" s="7">
        <v>28.504000000000001</v>
      </c>
      <c r="H538" s="7">
        <v>3.294</v>
      </c>
      <c r="I538" s="7">
        <v>7.44</v>
      </c>
      <c r="J538" s="7">
        <v>7</v>
      </c>
      <c r="K538" s="7">
        <v>80.824299999999994</v>
      </c>
      <c r="L538">
        <v>156.84</v>
      </c>
      <c r="M538" t="s">
        <v>12</v>
      </c>
      <c r="N538" t="s">
        <v>10</v>
      </c>
      <c r="O538" t="s">
        <v>12</v>
      </c>
      <c r="P538">
        <v>40.049790999999999</v>
      </c>
      <c r="Q538">
        <v>-105.145899</v>
      </c>
      <c r="R538" t="s">
        <v>15</v>
      </c>
      <c r="S538" s="10" t="s">
        <v>23</v>
      </c>
      <c r="T538">
        <v>6730200</v>
      </c>
      <c r="U538" s="1">
        <v>41150</v>
      </c>
      <c r="V538" s="11">
        <v>0.26041666666666669</v>
      </c>
      <c r="W538">
        <v>5.08</v>
      </c>
      <c r="X538">
        <v>86</v>
      </c>
      <c r="Y538">
        <f>W538-W542</f>
        <v>9.9999999999997868E-3</v>
      </c>
      <c r="Z538">
        <f>X538-X542</f>
        <v>2</v>
      </c>
    </row>
    <row r="539" spans="1:26" ht="15.75">
      <c r="A539" s="1">
        <v>41151</v>
      </c>
      <c r="B539" s="9">
        <v>0.26289351851851855</v>
      </c>
      <c r="C539" s="22">
        <v>1</v>
      </c>
      <c r="D539" s="7">
        <v>18060</v>
      </c>
      <c r="E539" s="7">
        <v>65.67</v>
      </c>
      <c r="F539" s="7">
        <v>18.705555555555556</v>
      </c>
      <c r="G539" s="7">
        <v>28.504000000000001</v>
      </c>
      <c r="H539" s="7">
        <v>3.2639999999999998</v>
      </c>
      <c r="I539" s="7">
        <v>8.02</v>
      </c>
      <c r="J539" s="7">
        <v>8.61</v>
      </c>
      <c r="K539" s="7">
        <v>96.971100000000007</v>
      </c>
      <c r="L539">
        <v>1.41</v>
      </c>
      <c r="M539" t="s">
        <v>12</v>
      </c>
      <c r="N539" t="s">
        <v>10</v>
      </c>
      <c r="O539" t="s">
        <v>12</v>
      </c>
      <c r="P539">
        <v>40.049790999999999</v>
      </c>
      <c r="Q539">
        <v>-105.145899</v>
      </c>
      <c r="R539" t="s">
        <v>15</v>
      </c>
      <c r="S539" s="10" t="s">
        <v>23</v>
      </c>
      <c r="T539">
        <v>6730200</v>
      </c>
      <c r="U539" s="1">
        <v>41151</v>
      </c>
      <c r="V539" s="11">
        <v>0.26041666666666669</v>
      </c>
      <c r="W539">
        <v>4.9800000000000004</v>
      </c>
      <c r="X539">
        <v>68</v>
      </c>
      <c r="Y539">
        <f>W539-W543</f>
        <v>-0.12999999999999989</v>
      </c>
      <c r="Z539">
        <f>X539-X543</f>
        <v>-22</v>
      </c>
    </row>
    <row r="540" spans="1:26" ht="15.75">
      <c r="A540" s="1">
        <v>41152</v>
      </c>
      <c r="B540" s="9">
        <v>0.26289351851851855</v>
      </c>
      <c r="C540" s="22">
        <v>1</v>
      </c>
      <c r="D540" s="7">
        <v>19500</v>
      </c>
      <c r="E540" s="7">
        <v>67.89</v>
      </c>
      <c r="F540" s="7">
        <v>19.93888888888889</v>
      </c>
      <c r="G540" s="7">
        <v>28.504000000000001</v>
      </c>
      <c r="H540" s="7">
        <v>3.2639999999999998</v>
      </c>
      <c r="I540" s="7">
        <v>7.52</v>
      </c>
      <c r="J540" s="7">
        <v>7.09</v>
      </c>
      <c r="K540" s="7">
        <v>81.882599999999996</v>
      </c>
      <c r="L540">
        <v>206.92</v>
      </c>
      <c r="M540" t="s">
        <v>12</v>
      </c>
      <c r="N540" t="s">
        <v>10</v>
      </c>
      <c r="O540" t="s">
        <v>12</v>
      </c>
      <c r="P540">
        <v>40.049790999999999</v>
      </c>
      <c r="Q540">
        <v>-105.145899</v>
      </c>
      <c r="R540" t="s">
        <v>15</v>
      </c>
      <c r="S540" s="10" t="s">
        <v>23</v>
      </c>
      <c r="T540">
        <v>6730200</v>
      </c>
      <c r="U540" s="1">
        <v>41152</v>
      </c>
      <c r="V540" s="11">
        <v>0.26041666666666669</v>
      </c>
      <c r="W540">
        <v>5.03</v>
      </c>
      <c r="X540">
        <v>76</v>
      </c>
      <c r="Y540">
        <f>W540-W544</f>
        <v>-6.9999999999999396E-2</v>
      </c>
      <c r="Z540">
        <f>X540-X544</f>
        <v>-12</v>
      </c>
    </row>
    <row r="541" spans="1:26" ht="15.75">
      <c r="A541" s="1">
        <v>41153</v>
      </c>
      <c r="B541" s="9">
        <v>0.26289351851851855</v>
      </c>
      <c r="C541" s="22">
        <v>1</v>
      </c>
      <c r="D541" s="7">
        <v>20940</v>
      </c>
      <c r="E541" s="7">
        <v>68</v>
      </c>
      <c r="F541" s="7">
        <v>20</v>
      </c>
      <c r="G541" s="7">
        <v>28.504000000000001</v>
      </c>
      <c r="H541" s="7">
        <v>3.2349999999999999</v>
      </c>
      <c r="I541" s="7">
        <v>7.49</v>
      </c>
      <c r="J541" s="7">
        <v>7.12</v>
      </c>
      <c r="K541" s="7">
        <v>82.358199999999997</v>
      </c>
      <c r="L541">
        <v>202.62</v>
      </c>
      <c r="M541" t="s">
        <v>12</v>
      </c>
      <c r="N541" t="s">
        <v>10</v>
      </c>
      <c r="O541" t="s">
        <v>12</v>
      </c>
      <c r="P541">
        <v>40.049790999999999</v>
      </c>
      <c r="Q541">
        <v>-105.145899</v>
      </c>
      <c r="R541" t="s">
        <v>15</v>
      </c>
      <c r="S541" s="10" t="s">
        <v>23</v>
      </c>
      <c r="T541">
        <v>6730200</v>
      </c>
      <c r="U541" s="1">
        <v>41153</v>
      </c>
      <c r="V541" s="11">
        <v>0.26041666666666669</v>
      </c>
      <c r="W541">
        <v>5.05</v>
      </c>
      <c r="X541">
        <v>80</v>
      </c>
      <c r="Y541">
        <f>W541-W545</f>
        <v>-4.9999999999999822E-2</v>
      </c>
      <c r="Z541">
        <f>X541-X545</f>
        <v>-8</v>
      </c>
    </row>
    <row r="542" spans="1:26" ht="15.75">
      <c r="A542" s="1">
        <v>41154</v>
      </c>
      <c r="B542" s="9">
        <v>0.26289351851851855</v>
      </c>
      <c r="C542" s="22">
        <v>1</v>
      </c>
      <c r="D542" s="7">
        <v>22380</v>
      </c>
      <c r="E542" s="7">
        <v>68.5</v>
      </c>
      <c r="F542" s="7">
        <v>20.277777777777779</v>
      </c>
      <c r="G542" s="7">
        <v>28.504000000000001</v>
      </c>
      <c r="H542" s="7">
        <v>3.2349999999999999</v>
      </c>
      <c r="I542" s="7">
        <v>7.51</v>
      </c>
      <c r="J542" s="7">
        <v>7.15</v>
      </c>
      <c r="K542" s="7">
        <v>83.188999999999993</v>
      </c>
      <c r="L542">
        <v>196.87</v>
      </c>
      <c r="M542" t="s">
        <v>12</v>
      </c>
      <c r="N542" t="s">
        <v>10</v>
      </c>
      <c r="O542" t="s">
        <v>12</v>
      </c>
      <c r="P542">
        <v>40.049790999999999</v>
      </c>
      <c r="Q542">
        <v>-105.145899</v>
      </c>
      <c r="R542" t="s">
        <v>15</v>
      </c>
      <c r="S542" s="10" t="s">
        <v>23</v>
      </c>
      <c r="T542">
        <v>6730200</v>
      </c>
      <c r="U542" s="1">
        <v>41154</v>
      </c>
      <c r="V542" s="11">
        <v>0.26041666666666669</v>
      </c>
      <c r="W542">
        <v>5.07</v>
      </c>
      <c r="X542">
        <v>84</v>
      </c>
      <c r="Y542">
        <f>W542-W546</f>
        <v>-2.9999999999999361E-2</v>
      </c>
      <c r="Z542">
        <f>X542-X546</f>
        <v>-4</v>
      </c>
    </row>
    <row r="543" spans="1:26" ht="15.75">
      <c r="A543" s="1">
        <v>41155</v>
      </c>
      <c r="B543" s="9">
        <v>0.26289351851851855</v>
      </c>
      <c r="C543" s="22">
        <v>1</v>
      </c>
      <c r="D543" s="7">
        <v>23820</v>
      </c>
      <c r="E543" s="7">
        <v>68.52</v>
      </c>
      <c r="F543" s="7">
        <v>20.288888888888888</v>
      </c>
      <c r="G543" s="7">
        <v>28.504000000000001</v>
      </c>
      <c r="H543" s="7">
        <v>3.2349999999999999</v>
      </c>
      <c r="I543" s="7">
        <v>7.55</v>
      </c>
      <c r="J543" s="7">
        <v>7.2</v>
      </c>
      <c r="K543" s="7">
        <v>83.711600000000004</v>
      </c>
      <c r="L543">
        <v>187.53</v>
      </c>
      <c r="M543" t="s">
        <v>12</v>
      </c>
      <c r="N543" t="s">
        <v>10</v>
      </c>
      <c r="O543" t="s">
        <v>12</v>
      </c>
      <c r="P543">
        <v>40.049790999999999</v>
      </c>
      <c r="Q543">
        <v>-105.145899</v>
      </c>
      <c r="R543" t="s">
        <v>15</v>
      </c>
      <c r="S543" s="10" t="s">
        <v>23</v>
      </c>
      <c r="T543">
        <v>6730200</v>
      </c>
      <c r="U543" s="1">
        <v>41155</v>
      </c>
      <c r="V543" s="11">
        <v>0.26041666666666669</v>
      </c>
      <c r="W543">
        <v>5.1100000000000003</v>
      </c>
      <c r="X543">
        <v>90</v>
      </c>
      <c r="Y543">
        <f>W543-W547</f>
        <v>2.0000000000000462E-2</v>
      </c>
      <c r="Z543">
        <f>X543-X547</f>
        <v>2</v>
      </c>
    </row>
    <row r="544" spans="1:26" ht="15.75">
      <c r="A544" s="1">
        <v>41156</v>
      </c>
      <c r="B544" s="9">
        <v>0.26289351851851855</v>
      </c>
      <c r="C544" s="22">
        <v>1</v>
      </c>
      <c r="D544" s="7">
        <v>25260</v>
      </c>
      <c r="E544" s="7">
        <v>67.28</v>
      </c>
      <c r="F544" s="7">
        <v>19.600000000000001</v>
      </c>
      <c r="G544" s="7">
        <v>28.504000000000001</v>
      </c>
      <c r="H544" s="7">
        <v>3.2349999999999999</v>
      </c>
      <c r="I544" s="7">
        <v>7.55</v>
      </c>
      <c r="J544" s="7">
        <v>7.28</v>
      </c>
      <c r="K544" s="7">
        <v>83.576499999999996</v>
      </c>
      <c r="L544">
        <v>178.57</v>
      </c>
      <c r="M544" t="s">
        <v>12</v>
      </c>
      <c r="N544" t="s">
        <v>10</v>
      </c>
      <c r="O544" t="s">
        <v>12</v>
      </c>
      <c r="P544">
        <v>40.049790999999999</v>
      </c>
      <c r="Q544">
        <v>-105.145899</v>
      </c>
      <c r="R544" t="s">
        <v>15</v>
      </c>
      <c r="S544" s="10" t="s">
        <v>23</v>
      </c>
      <c r="T544">
        <v>6730200</v>
      </c>
      <c r="U544" s="1">
        <v>41156</v>
      </c>
      <c r="V544" s="11">
        <v>0.26041666666666669</v>
      </c>
      <c r="W544">
        <v>5.0999999999999996</v>
      </c>
      <c r="X544">
        <v>88</v>
      </c>
      <c r="Y544">
        <f>W544-W548</f>
        <v>-0.29000000000000004</v>
      </c>
      <c r="Z544">
        <f>X544-X548</f>
        <v>-67</v>
      </c>
    </row>
    <row r="545" spans="1:26" ht="15.75">
      <c r="A545" s="1">
        <v>41157</v>
      </c>
      <c r="B545" s="9">
        <v>0.26289351851851855</v>
      </c>
      <c r="C545" s="22">
        <v>1</v>
      </c>
      <c r="D545" s="7">
        <v>26700</v>
      </c>
      <c r="E545" s="7">
        <v>66.05</v>
      </c>
      <c r="F545" s="7">
        <v>18.916666666666664</v>
      </c>
      <c r="G545" s="7">
        <v>28.504000000000001</v>
      </c>
      <c r="H545" s="7">
        <v>3.2349999999999999</v>
      </c>
      <c r="I545" s="7">
        <v>7.55</v>
      </c>
      <c r="J545" s="7">
        <v>7.38</v>
      </c>
      <c r="K545" s="7">
        <v>83.506500000000003</v>
      </c>
      <c r="L545">
        <v>179.16</v>
      </c>
      <c r="M545" t="s">
        <v>12</v>
      </c>
      <c r="N545" t="s">
        <v>10</v>
      </c>
      <c r="O545" t="s">
        <v>12</v>
      </c>
      <c r="P545">
        <v>40.049790999999999</v>
      </c>
      <c r="Q545">
        <v>-105.145899</v>
      </c>
      <c r="R545" t="s">
        <v>15</v>
      </c>
      <c r="S545" s="10" t="s">
        <v>23</v>
      </c>
      <c r="T545">
        <v>6730200</v>
      </c>
      <c r="U545" s="1">
        <v>41157</v>
      </c>
      <c r="V545" s="11">
        <v>0.26041666666666669</v>
      </c>
      <c r="W545">
        <v>5.0999999999999996</v>
      </c>
      <c r="X545">
        <v>88</v>
      </c>
      <c r="Y545">
        <f>W545-W549</f>
        <v>-0.28000000000000025</v>
      </c>
      <c r="Z545">
        <f>X545-X549</f>
        <v>-64</v>
      </c>
    </row>
    <row r="546" spans="1:26" ht="15.75">
      <c r="A546" s="1">
        <v>41158</v>
      </c>
      <c r="B546" s="9">
        <v>0.26289351851851855</v>
      </c>
      <c r="C546" s="22">
        <v>1</v>
      </c>
      <c r="D546" s="7">
        <v>28140</v>
      </c>
      <c r="E546" s="7">
        <v>65.489999999999995</v>
      </c>
      <c r="F546" s="7">
        <v>18.605555555555554</v>
      </c>
      <c r="G546" s="7">
        <v>28.504000000000001</v>
      </c>
      <c r="H546" s="7">
        <v>3.2349999999999999</v>
      </c>
      <c r="I546" s="7">
        <v>7.53</v>
      </c>
      <c r="J546" s="7">
        <v>7.38</v>
      </c>
      <c r="K546" s="7">
        <v>83.013999999999996</v>
      </c>
      <c r="L546">
        <v>177.35</v>
      </c>
      <c r="M546" t="s">
        <v>12</v>
      </c>
      <c r="N546" t="s">
        <v>10</v>
      </c>
      <c r="O546" t="s">
        <v>12</v>
      </c>
      <c r="P546">
        <v>40.049790999999999</v>
      </c>
      <c r="Q546">
        <v>-105.145899</v>
      </c>
      <c r="R546" t="s">
        <v>15</v>
      </c>
      <c r="S546" s="10" t="s">
        <v>23</v>
      </c>
      <c r="T546">
        <v>6730200</v>
      </c>
      <c r="U546" s="1">
        <v>41158</v>
      </c>
      <c r="V546" s="11">
        <v>0.26041666666666669</v>
      </c>
      <c r="W546">
        <v>5.0999999999999996</v>
      </c>
      <c r="X546">
        <v>88</v>
      </c>
      <c r="Y546">
        <f>W546-W550</f>
        <v>-0.28000000000000025</v>
      </c>
      <c r="Z546">
        <f>X546-X550</f>
        <v>-64</v>
      </c>
    </row>
    <row r="547" spans="1:26" ht="15.75">
      <c r="A547" s="1">
        <v>41159</v>
      </c>
      <c r="B547" s="9">
        <v>0.26289351851851855</v>
      </c>
      <c r="C547" s="22">
        <v>1</v>
      </c>
      <c r="D547" s="7">
        <v>29580</v>
      </c>
      <c r="E547" s="7">
        <v>66.430000000000007</v>
      </c>
      <c r="F547" s="7">
        <v>19.127777777777784</v>
      </c>
      <c r="G547" s="7">
        <v>28.504000000000001</v>
      </c>
      <c r="H547" s="7">
        <v>3.2349999999999999</v>
      </c>
      <c r="I547" s="7">
        <v>7.56</v>
      </c>
      <c r="J547" s="7">
        <v>7.41</v>
      </c>
      <c r="K547" s="7">
        <v>84.213700000000003</v>
      </c>
      <c r="L547">
        <v>177.34</v>
      </c>
      <c r="M547" t="s">
        <v>12</v>
      </c>
      <c r="N547" t="s">
        <v>10</v>
      </c>
      <c r="O547" t="s">
        <v>12</v>
      </c>
      <c r="P547">
        <v>40.049790999999999</v>
      </c>
      <c r="Q547">
        <v>-105.145899</v>
      </c>
      <c r="R547" t="s">
        <v>15</v>
      </c>
      <c r="S547" s="10" t="s">
        <v>23</v>
      </c>
      <c r="T547">
        <v>6730200</v>
      </c>
      <c r="U547" s="1">
        <v>41159</v>
      </c>
      <c r="V547" s="11">
        <v>0.26041666666666669</v>
      </c>
      <c r="W547">
        <v>5.09</v>
      </c>
      <c r="X547">
        <v>88</v>
      </c>
      <c r="Y547">
        <f>W547-W551</f>
        <v>-0.29000000000000004</v>
      </c>
      <c r="Z547">
        <f>X547-X551</f>
        <v>-64</v>
      </c>
    </row>
    <row r="548" spans="1:26" ht="15.75">
      <c r="A548" s="1">
        <v>41139</v>
      </c>
      <c r="B548" s="9">
        <v>0.27331018518518518</v>
      </c>
      <c r="C548" s="22">
        <v>1</v>
      </c>
      <c r="D548" s="7">
        <v>795</v>
      </c>
      <c r="E548" s="7">
        <v>67.69</v>
      </c>
      <c r="F548" s="7">
        <v>19.827777777777776</v>
      </c>
      <c r="G548" s="7">
        <v>28.504000000000001</v>
      </c>
      <c r="H548" s="7">
        <v>3.47</v>
      </c>
      <c r="I548" s="7">
        <v>7.53</v>
      </c>
      <c r="J548" s="7">
        <v>7.42</v>
      </c>
      <c r="K548" s="7">
        <v>85.535700000000006</v>
      </c>
      <c r="L548">
        <v>152.35</v>
      </c>
      <c r="M548" t="s">
        <v>12</v>
      </c>
      <c r="N548" t="s">
        <v>10</v>
      </c>
      <c r="O548" t="s">
        <v>12</v>
      </c>
      <c r="P548">
        <v>40.049790999999999</v>
      </c>
      <c r="Q548">
        <v>-105.145899</v>
      </c>
      <c r="R548" t="s">
        <v>15</v>
      </c>
      <c r="S548" s="10" t="s">
        <v>23</v>
      </c>
      <c r="T548">
        <v>6730200</v>
      </c>
      <c r="U548" s="1">
        <v>41139</v>
      </c>
      <c r="V548" s="11">
        <v>0.27083333333333331</v>
      </c>
      <c r="W548">
        <v>5.39</v>
      </c>
      <c r="X548">
        <v>155</v>
      </c>
      <c r="Y548">
        <f>W548-W552</f>
        <v>1.9999999999999574E-2</v>
      </c>
      <c r="Z548">
        <f>X548-X552</f>
        <v>6</v>
      </c>
    </row>
    <row r="549" spans="1:26" ht="15.75">
      <c r="A549" s="1">
        <v>41140</v>
      </c>
      <c r="B549" s="9">
        <v>0.27331018518518518</v>
      </c>
      <c r="C549" s="22">
        <v>1</v>
      </c>
      <c r="D549" s="7">
        <v>2235</v>
      </c>
      <c r="E549" s="7">
        <v>67.52</v>
      </c>
      <c r="F549" s="7">
        <v>19.733333333333331</v>
      </c>
      <c r="G549" s="7">
        <v>28.504000000000001</v>
      </c>
      <c r="H549" s="7">
        <v>3.4409999999999998</v>
      </c>
      <c r="I549" s="7">
        <v>7.49</v>
      </c>
      <c r="J549" s="7">
        <v>7.34</v>
      </c>
      <c r="K549" s="7">
        <v>84.417500000000004</v>
      </c>
      <c r="L549">
        <v>153.96</v>
      </c>
      <c r="M549" t="s">
        <v>12</v>
      </c>
      <c r="N549" t="s">
        <v>10</v>
      </c>
      <c r="O549" t="s">
        <v>12</v>
      </c>
      <c r="P549">
        <v>40.049790999999999</v>
      </c>
      <c r="Q549">
        <v>-105.145899</v>
      </c>
      <c r="R549" t="s">
        <v>15</v>
      </c>
      <c r="S549" s="10" t="s">
        <v>23</v>
      </c>
      <c r="T549">
        <v>6730200</v>
      </c>
      <c r="U549" s="1">
        <v>41140</v>
      </c>
      <c r="V549" s="11">
        <v>0.27083333333333331</v>
      </c>
      <c r="W549">
        <v>5.38</v>
      </c>
      <c r="X549">
        <v>152</v>
      </c>
      <c r="Y549">
        <f>W549-W553</f>
        <v>0.11000000000000032</v>
      </c>
      <c r="Z549">
        <f>X549-X553</f>
        <v>27</v>
      </c>
    </row>
    <row r="550" spans="1:26" ht="15.75">
      <c r="A550" s="1">
        <v>41141</v>
      </c>
      <c r="B550" s="9">
        <v>0.27331018518518518</v>
      </c>
      <c r="C550" s="22">
        <v>1</v>
      </c>
      <c r="D550" s="7">
        <v>3675</v>
      </c>
      <c r="E550" s="7">
        <v>67.75</v>
      </c>
      <c r="F550" s="7">
        <v>19.861111111111111</v>
      </c>
      <c r="G550" s="7">
        <v>28.504000000000001</v>
      </c>
      <c r="H550" s="7">
        <v>3.47</v>
      </c>
      <c r="I550" s="7">
        <v>7.47</v>
      </c>
      <c r="J550" s="7">
        <v>7.27</v>
      </c>
      <c r="K550" s="7">
        <v>83.794200000000004</v>
      </c>
      <c r="L550">
        <v>151.52000000000001</v>
      </c>
      <c r="M550" t="s">
        <v>12</v>
      </c>
      <c r="N550" t="s">
        <v>10</v>
      </c>
      <c r="O550" t="s">
        <v>12</v>
      </c>
      <c r="P550">
        <v>40.049790999999999</v>
      </c>
      <c r="Q550">
        <v>-105.145899</v>
      </c>
      <c r="R550" t="s">
        <v>15</v>
      </c>
      <c r="S550" s="10" t="s">
        <v>23</v>
      </c>
      <c r="T550">
        <v>6730200</v>
      </c>
      <c r="U550" s="1">
        <v>41141</v>
      </c>
      <c r="V550" s="11">
        <v>0.27083333333333331</v>
      </c>
      <c r="W550">
        <v>5.38</v>
      </c>
      <c r="X550">
        <v>152</v>
      </c>
      <c r="Y550">
        <f>W550-W554</f>
        <v>5.9999999999999609E-2</v>
      </c>
      <c r="Z550">
        <f>X550-X554</f>
        <v>16</v>
      </c>
    </row>
    <row r="551" spans="1:26" ht="15.75">
      <c r="A551" s="1">
        <v>41142</v>
      </c>
      <c r="B551" s="9">
        <v>0.27331018518518518</v>
      </c>
      <c r="C551" s="22">
        <v>1</v>
      </c>
      <c r="D551" s="7">
        <v>5115</v>
      </c>
      <c r="E551" s="7">
        <v>67.59</v>
      </c>
      <c r="F551" s="7">
        <v>19.772222222222226</v>
      </c>
      <c r="G551" s="7">
        <v>28.504000000000001</v>
      </c>
      <c r="H551" s="7">
        <v>3.4409999999999998</v>
      </c>
      <c r="I551" s="7">
        <v>7.42</v>
      </c>
      <c r="J551" s="7">
        <v>7.25</v>
      </c>
      <c r="K551" s="7">
        <v>83.410200000000003</v>
      </c>
      <c r="L551">
        <v>150.91</v>
      </c>
      <c r="M551" t="s">
        <v>12</v>
      </c>
      <c r="N551" t="s">
        <v>10</v>
      </c>
      <c r="O551" t="s">
        <v>12</v>
      </c>
      <c r="P551">
        <v>40.049790999999999</v>
      </c>
      <c r="Q551">
        <v>-105.145899</v>
      </c>
      <c r="R551" t="s">
        <v>15</v>
      </c>
      <c r="S551" s="10" t="s">
        <v>23</v>
      </c>
      <c r="T551">
        <v>6730200</v>
      </c>
      <c r="U551" s="1">
        <v>41142</v>
      </c>
      <c r="V551" s="11">
        <v>0.27083333333333331</v>
      </c>
      <c r="W551">
        <v>5.38</v>
      </c>
      <c r="X551">
        <v>152</v>
      </c>
      <c r="Y551">
        <f>W551-W555</f>
        <v>8.9999999999999858E-2</v>
      </c>
      <c r="Z551">
        <f>X551-X555</f>
        <v>24</v>
      </c>
    </row>
    <row r="552" spans="1:26" ht="15.75">
      <c r="A552" s="1">
        <v>41143</v>
      </c>
      <c r="B552" s="9">
        <v>0.27331018518518518</v>
      </c>
      <c r="C552" s="22">
        <v>1</v>
      </c>
      <c r="D552" s="7">
        <v>6555</v>
      </c>
      <c r="E552" s="7">
        <v>67.819999999999993</v>
      </c>
      <c r="F552" s="7">
        <v>19.899999999999999</v>
      </c>
      <c r="G552" s="7">
        <v>28.504000000000001</v>
      </c>
      <c r="H552" s="7">
        <v>3.3820000000000001</v>
      </c>
      <c r="I552" s="7">
        <v>7.44</v>
      </c>
      <c r="J552" s="7">
        <v>7.11</v>
      </c>
      <c r="K552" s="7">
        <v>82.011399999999995</v>
      </c>
      <c r="L552">
        <v>152.1</v>
      </c>
      <c r="M552" t="s">
        <v>12</v>
      </c>
      <c r="N552" t="s">
        <v>10</v>
      </c>
      <c r="O552" t="s">
        <v>12</v>
      </c>
      <c r="P552">
        <v>40.049790999999999</v>
      </c>
      <c r="Q552">
        <v>-105.145899</v>
      </c>
      <c r="R552" t="s">
        <v>15</v>
      </c>
      <c r="S552" s="10" t="s">
        <v>23</v>
      </c>
      <c r="T552">
        <v>6730200</v>
      </c>
      <c r="U552" s="1">
        <v>41143</v>
      </c>
      <c r="V552" s="11">
        <v>0.27083333333333331</v>
      </c>
      <c r="W552">
        <v>5.37</v>
      </c>
      <c r="X552">
        <v>149</v>
      </c>
      <c r="Y552">
        <f>W552-W556</f>
        <v>8.0000000000000071E-2</v>
      </c>
      <c r="Z552">
        <f>X552-X556</f>
        <v>21</v>
      </c>
    </row>
    <row r="553" spans="1:26" ht="15.75">
      <c r="A553" s="1">
        <v>41144</v>
      </c>
      <c r="B553" s="9">
        <v>0.27331018518518518</v>
      </c>
      <c r="C553" s="22">
        <v>1</v>
      </c>
      <c r="D553" s="7">
        <v>7995</v>
      </c>
      <c r="E553" s="7">
        <v>68.64</v>
      </c>
      <c r="F553" s="7">
        <v>20.355555555555558</v>
      </c>
      <c r="G553" s="7">
        <v>28.504000000000001</v>
      </c>
      <c r="H553" s="7">
        <v>3.3820000000000001</v>
      </c>
      <c r="I553" s="7">
        <v>7.36</v>
      </c>
      <c r="J553" s="7">
        <v>7</v>
      </c>
      <c r="K553" s="7">
        <v>81.465400000000002</v>
      </c>
      <c r="L553">
        <v>161.88999999999999</v>
      </c>
      <c r="M553" t="s">
        <v>12</v>
      </c>
      <c r="N553" t="s">
        <v>10</v>
      </c>
      <c r="O553" t="s">
        <v>12</v>
      </c>
      <c r="P553">
        <v>40.049790999999999</v>
      </c>
      <c r="Q553">
        <v>-105.145899</v>
      </c>
      <c r="R553" t="s">
        <v>15</v>
      </c>
      <c r="S553" s="10" t="s">
        <v>23</v>
      </c>
      <c r="T553">
        <v>6730200</v>
      </c>
      <c r="U553" s="1">
        <v>41144</v>
      </c>
      <c r="V553" s="11">
        <v>0.27083333333333331</v>
      </c>
      <c r="W553">
        <v>5.27</v>
      </c>
      <c r="X553">
        <v>125</v>
      </c>
      <c r="Y553">
        <f>W553-W557</f>
        <v>4.9999999999999822E-2</v>
      </c>
      <c r="Z553">
        <f>X553-X557</f>
        <v>12</v>
      </c>
    </row>
    <row r="554" spans="1:26" ht="15.75">
      <c r="A554" s="1">
        <v>41145</v>
      </c>
      <c r="B554" s="9">
        <v>0.27331018518518518</v>
      </c>
      <c r="C554" s="22">
        <v>1</v>
      </c>
      <c r="D554" s="7">
        <v>9435</v>
      </c>
      <c r="E554" s="7">
        <v>68.08</v>
      </c>
      <c r="F554" s="7">
        <v>20.044444444444444</v>
      </c>
      <c r="G554" s="7">
        <v>28.504000000000001</v>
      </c>
      <c r="H554" s="7">
        <v>3.323</v>
      </c>
      <c r="I554" s="7">
        <v>7.49</v>
      </c>
      <c r="J554" s="7">
        <v>7.19</v>
      </c>
      <c r="K554" s="7">
        <v>83.216700000000003</v>
      </c>
      <c r="L554">
        <v>169.09</v>
      </c>
      <c r="M554" t="s">
        <v>12</v>
      </c>
      <c r="N554" t="s">
        <v>10</v>
      </c>
      <c r="O554" t="s">
        <v>12</v>
      </c>
      <c r="P554">
        <v>40.049790999999999</v>
      </c>
      <c r="Q554">
        <v>-105.145899</v>
      </c>
      <c r="R554" t="s">
        <v>15</v>
      </c>
      <c r="S554" s="10" t="s">
        <v>23</v>
      </c>
      <c r="T554">
        <v>6730200</v>
      </c>
      <c r="U554" s="1">
        <v>41145</v>
      </c>
      <c r="V554" s="11">
        <v>0.27083333333333331</v>
      </c>
      <c r="W554">
        <v>5.32</v>
      </c>
      <c r="X554">
        <v>136</v>
      </c>
      <c r="Y554">
        <f>W554-W558</f>
        <v>0.15000000000000036</v>
      </c>
      <c r="Z554">
        <f>X554-X558</f>
        <v>34</v>
      </c>
    </row>
    <row r="555" spans="1:26" ht="15.75">
      <c r="A555" s="1">
        <v>41146</v>
      </c>
      <c r="B555" s="9">
        <v>0.27331018518518518</v>
      </c>
      <c r="C555" s="22">
        <v>1</v>
      </c>
      <c r="D555" s="7">
        <v>10875</v>
      </c>
      <c r="E555" s="7">
        <v>68.05</v>
      </c>
      <c r="F555" s="7">
        <v>20.027777777777779</v>
      </c>
      <c r="G555" s="7">
        <v>28.504000000000001</v>
      </c>
      <c r="H555" s="7">
        <v>3.323</v>
      </c>
      <c r="I555" s="7">
        <v>7.49</v>
      </c>
      <c r="J555" s="7">
        <v>7.16</v>
      </c>
      <c r="K555" s="7">
        <v>82.877200000000002</v>
      </c>
      <c r="L555">
        <v>162.9</v>
      </c>
      <c r="M555" t="s">
        <v>12</v>
      </c>
      <c r="N555" t="s">
        <v>10</v>
      </c>
      <c r="O555" t="s">
        <v>12</v>
      </c>
      <c r="P555">
        <v>40.049790999999999</v>
      </c>
      <c r="Q555">
        <v>-105.145899</v>
      </c>
      <c r="R555" t="s">
        <v>15</v>
      </c>
      <c r="S555" s="10" t="s">
        <v>23</v>
      </c>
      <c r="T555">
        <v>6730200</v>
      </c>
      <c r="U555" s="1">
        <v>41146</v>
      </c>
      <c r="V555" s="11">
        <v>0.27083333333333331</v>
      </c>
      <c r="W555">
        <v>5.29</v>
      </c>
      <c r="X555">
        <v>128</v>
      </c>
      <c r="Y555">
        <f>W555-W559</f>
        <v>0.20999999999999996</v>
      </c>
      <c r="Z555">
        <f>X555-X559</f>
        <v>42</v>
      </c>
    </row>
    <row r="556" spans="1:26" ht="15.75">
      <c r="A556" s="1">
        <v>41147</v>
      </c>
      <c r="B556" s="9">
        <v>0.27331018518518518</v>
      </c>
      <c r="C556" s="22">
        <v>1</v>
      </c>
      <c r="D556" s="7">
        <v>12315</v>
      </c>
      <c r="E556" s="7">
        <v>66.819999999999993</v>
      </c>
      <c r="F556" s="7">
        <v>19.344444444444441</v>
      </c>
      <c r="G556" s="7">
        <v>28.504000000000001</v>
      </c>
      <c r="H556" s="7">
        <v>3.323</v>
      </c>
      <c r="I556" s="7">
        <v>7.46</v>
      </c>
      <c r="J556" s="7">
        <v>7.31</v>
      </c>
      <c r="K556" s="7">
        <v>83.482399999999998</v>
      </c>
      <c r="L556">
        <v>158.69</v>
      </c>
      <c r="M556" t="s">
        <v>12</v>
      </c>
      <c r="N556" t="s">
        <v>10</v>
      </c>
      <c r="O556" t="s">
        <v>12</v>
      </c>
      <c r="P556">
        <v>40.049790999999999</v>
      </c>
      <c r="Q556">
        <v>-105.145899</v>
      </c>
      <c r="R556" t="s">
        <v>15</v>
      </c>
      <c r="S556" s="10" t="s">
        <v>23</v>
      </c>
      <c r="T556">
        <v>6730200</v>
      </c>
      <c r="U556" s="1">
        <v>41147</v>
      </c>
      <c r="V556" s="11">
        <v>0.27083333333333331</v>
      </c>
      <c r="W556">
        <v>5.29</v>
      </c>
      <c r="X556">
        <v>128</v>
      </c>
      <c r="Y556">
        <f>W556-W560</f>
        <v>0.30999999999999961</v>
      </c>
      <c r="Z556">
        <f>X556-X560</f>
        <v>60</v>
      </c>
    </row>
    <row r="557" spans="1:26" ht="15.75">
      <c r="A557" s="1">
        <v>41148</v>
      </c>
      <c r="B557" s="9">
        <v>0.27331018518518518</v>
      </c>
      <c r="C557" s="22">
        <v>1</v>
      </c>
      <c r="D557" s="7">
        <v>13755</v>
      </c>
      <c r="E557" s="7">
        <v>67.510000000000005</v>
      </c>
      <c r="F557" s="7">
        <v>19.727777777777781</v>
      </c>
      <c r="G557" s="7">
        <v>28.504000000000001</v>
      </c>
      <c r="H557" s="7">
        <v>3.294</v>
      </c>
      <c r="I557" s="7">
        <v>7.49</v>
      </c>
      <c r="J557" s="7">
        <v>7.23</v>
      </c>
      <c r="K557" s="7">
        <v>83.148499999999999</v>
      </c>
      <c r="L557">
        <v>162.16</v>
      </c>
      <c r="M557" t="s">
        <v>12</v>
      </c>
      <c r="N557" t="s">
        <v>10</v>
      </c>
      <c r="O557" t="s">
        <v>12</v>
      </c>
      <c r="P557">
        <v>40.049790999999999</v>
      </c>
      <c r="Q557">
        <v>-105.145899</v>
      </c>
      <c r="R557" t="s">
        <v>15</v>
      </c>
      <c r="S557" s="10" t="s">
        <v>23</v>
      </c>
      <c r="T557">
        <v>6730200</v>
      </c>
      <c r="U557" s="1">
        <v>41148</v>
      </c>
      <c r="V557" s="11">
        <v>0.27083333333333331</v>
      </c>
      <c r="W557">
        <v>5.22</v>
      </c>
      <c r="X557">
        <v>113</v>
      </c>
      <c r="Y557">
        <f>W557-W561</f>
        <v>0.1899999999999995</v>
      </c>
      <c r="Z557">
        <f>X557-X561</f>
        <v>37</v>
      </c>
    </row>
    <row r="558" spans="1:26" ht="15.75">
      <c r="A558" s="1">
        <v>41149</v>
      </c>
      <c r="B558" s="9">
        <v>0.27331018518518518</v>
      </c>
      <c r="C558" s="22">
        <v>1</v>
      </c>
      <c r="D558" s="7">
        <v>15195</v>
      </c>
      <c r="E558" s="7">
        <v>67.900000000000006</v>
      </c>
      <c r="F558" s="7">
        <v>19.94444444444445</v>
      </c>
      <c r="G558" s="7">
        <v>28.504000000000001</v>
      </c>
      <c r="H558" s="7">
        <v>3.2639999999999998</v>
      </c>
      <c r="I558" s="7">
        <v>7.44</v>
      </c>
      <c r="J558" s="7">
        <v>7.12</v>
      </c>
      <c r="K558" s="7">
        <v>82.200900000000004</v>
      </c>
      <c r="L558">
        <v>174.74</v>
      </c>
      <c r="M558" t="s">
        <v>12</v>
      </c>
      <c r="N558" t="s">
        <v>10</v>
      </c>
      <c r="O558" t="s">
        <v>12</v>
      </c>
      <c r="P558">
        <v>40.049790999999999</v>
      </c>
      <c r="Q558">
        <v>-105.145899</v>
      </c>
      <c r="R558" t="s">
        <v>15</v>
      </c>
      <c r="S558" s="10" t="s">
        <v>23</v>
      </c>
      <c r="T558">
        <v>6730200</v>
      </c>
      <c r="U558" s="1">
        <v>41149</v>
      </c>
      <c r="V558" s="11">
        <v>0.27083333333333331</v>
      </c>
      <c r="W558">
        <v>5.17</v>
      </c>
      <c r="X558">
        <v>102</v>
      </c>
      <c r="Y558">
        <f>W558-W562</f>
        <v>0.12000000000000011</v>
      </c>
      <c r="Z558">
        <f>X558-X562</f>
        <v>22</v>
      </c>
    </row>
    <row r="559" spans="1:26" ht="15.75">
      <c r="A559" s="1">
        <v>41150</v>
      </c>
      <c r="B559" s="9">
        <v>0.27331018518518518</v>
      </c>
      <c r="C559" s="22">
        <v>1</v>
      </c>
      <c r="D559" s="7">
        <v>16635</v>
      </c>
      <c r="E559" s="7">
        <v>67.900000000000006</v>
      </c>
      <c r="F559" s="7">
        <v>19.94444444444445</v>
      </c>
      <c r="G559" s="7">
        <v>28.504000000000001</v>
      </c>
      <c r="H559" s="7">
        <v>3.294</v>
      </c>
      <c r="I559" s="7">
        <v>7.45</v>
      </c>
      <c r="J559" s="7">
        <v>6.99</v>
      </c>
      <c r="K559" s="7">
        <v>80.715599999999995</v>
      </c>
      <c r="L559">
        <v>183.97</v>
      </c>
      <c r="M559" t="s">
        <v>12</v>
      </c>
      <c r="N559" t="s">
        <v>10</v>
      </c>
      <c r="O559" t="s">
        <v>12</v>
      </c>
      <c r="P559">
        <v>40.049790999999999</v>
      </c>
      <c r="Q559">
        <v>-105.145899</v>
      </c>
      <c r="R559" t="s">
        <v>15</v>
      </c>
      <c r="S559" s="10" t="s">
        <v>23</v>
      </c>
      <c r="T559">
        <v>6730200</v>
      </c>
      <c r="U559" s="1">
        <v>41150</v>
      </c>
      <c r="V559" s="11">
        <v>0.27083333333333331</v>
      </c>
      <c r="W559">
        <v>5.08</v>
      </c>
      <c r="X559">
        <v>86</v>
      </c>
      <c r="Y559">
        <f>W559-W563</f>
        <v>9.9999999999997868E-3</v>
      </c>
      <c r="Z559">
        <f>X559-X563</f>
        <v>2</v>
      </c>
    </row>
    <row r="560" spans="1:26" ht="15.75">
      <c r="A560" s="1">
        <v>41151</v>
      </c>
      <c r="B560" s="9">
        <v>0.27331018518518518</v>
      </c>
      <c r="C560" s="22">
        <v>1</v>
      </c>
      <c r="D560" s="7">
        <v>18075</v>
      </c>
      <c r="E560" s="7">
        <v>65.19</v>
      </c>
      <c r="F560" s="7">
        <v>18.43888888888889</v>
      </c>
      <c r="G560" s="7">
        <v>28.504000000000001</v>
      </c>
      <c r="H560" s="7">
        <v>3.294</v>
      </c>
      <c r="I560" s="7">
        <v>8.02</v>
      </c>
      <c r="J560" s="7">
        <v>8.68</v>
      </c>
      <c r="K560" s="7">
        <v>97.229799999999997</v>
      </c>
      <c r="L560">
        <v>1.41</v>
      </c>
      <c r="M560" t="s">
        <v>12</v>
      </c>
      <c r="N560" t="s">
        <v>10</v>
      </c>
      <c r="O560" t="s">
        <v>12</v>
      </c>
      <c r="P560">
        <v>40.049790999999999</v>
      </c>
      <c r="Q560">
        <v>-105.145899</v>
      </c>
      <c r="R560" t="s">
        <v>15</v>
      </c>
      <c r="S560" s="10" t="s">
        <v>23</v>
      </c>
      <c r="T560">
        <v>6730200</v>
      </c>
      <c r="U560" s="1">
        <v>41151</v>
      </c>
      <c r="V560" s="11">
        <v>0.27083333333333331</v>
      </c>
      <c r="W560">
        <v>4.9800000000000004</v>
      </c>
      <c r="X560">
        <v>68</v>
      </c>
      <c r="Y560">
        <f>W560-W564</f>
        <v>-0.12999999999999989</v>
      </c>
      <c r="Z560">
        <f>X560-X564</f>
        <v>-22</v>
      </c>
    </row>
    <row r="561" spans="1:26" ht="15.75">
      <c r="A561" s="1">
        <v>41152</v>
      </c>
      <c r="B561" s="9">
        <v>0.27331018518518518</v>
      </c>
      <c r="C561" s="22">
        <v>1</v>
      </c>
      <c r="D561" s="7">
        <v>19515</v>
      </c>
      <c r="E561" s="7">
        <v>67.849999999999994</v>
      </c>
      <c r="F561" s="7">
        <v>19.916666666666664</v>
      </c>
      <c r="G561" s="7">
        <v>28.504000000000001</v>
      </c>
      <c r="H561" s="7">
        <v>3.2639999999999998</v>
      </c>
      <c r="I561" s="7">
        <v>7.51</v>
      </c>
      <c r="J561" s="7">
        <v>7.1</v>
      </c>
      <c r="K561" s="7">
        <v>81.919200000000004</v>
      </c>
      <c r="L561">
        <v>205.07</v>
      </c>
      <c r="M561" t="s">
        <v>12</v>
      </c>
      <c r="N561" t="s">
        <v>10</v>
      </c>
      <c r="O561" t="s">
        <v>12</v>
      </c>
      <c r="P561">
        <v>40.049790999999999</v>
      </c>
      <c r="Q561">
        <v>-105.145899</v>
      </c>
      <c r="R561" t="s">
        <v>15</v>
      </c>
      <c r="S561" s="10" t="s">
        <v>23</v>
      </c>
      <c r="T561">
        <v>6730200</v>
      </c>
      <c r="U561" s="1">
        <v>41152</v>
      </c>
      <c r="V561" s="11">
        <v>0.27083333333333331</v>
      </c>
      <c r="W561">
        <v>5.03</v>
      </c>
      <c r="X561">
        <v>76</v>
      </c>
      <c r="Y561">
        <f>W561-W565</f>
        <v>-6.9999999999999396E-2</v>
      </c>
      <c r="Z561">
        <f>X561-X565</f>
        <v>-12</v>
      </c>
    </row>
    <row r="562" spans="1:26" ht="15.75">
      <c r="A562" s="1">
        <v>41153</v>
      </c>
      <c r="B562" s="9">
        <v>0.27331018518518518</v>
      </c>
      <c r="C562" s="22">
        <v>1</v>
      </c>
      <c r="D562" s="7">
        <v>20955</v>
      </c>
      <c r="E562" s="7">
        <v>67.92</v>
      </c>
      <c r="F562" s="7">
        <v>19.955555555555556</v>
      </c>
      <c r="G562" s="7">
        <v>28.504000000000001</v>
      </c>
      <c r="H562" s="7">
        <v>3.2349999999999999</v>
      </c>
      <c r="I562" s="7">
        <v>7.49</v>
      </c>
      <c r="J562" s="7">
        <v>7.15</v>
      </c>
      <c r="K562" s="7">
        <v>82.612099999999998</v>
      </c>
      <c r="L562">
        <v>200.28</v>
      </c>
      <c r="M562" t="s">
        <v>12</v>
      </c>
      <c r="N562" t="s">
        <v>10</v>
      </c>
      <c r="O562" t="s">
        <v>12</v>
      </c>
      <c r="P562">
        <v>40.049790999999999</v>
      </c>
      <c r="Q562">
        <v>-105.145899</v>
      </c>
      <c r="R562" t="s">
        <v>15</v>
      </c>
      <c r="S562" s="10" t="s">
        <v>23</v>
      </c>
      <c r="T562">
        <v>6730200</v>
      </c>
      <c r="U562" s="1">
        <v>41153</v>
      </c>
      <c r="V562" s="11">
        <v>0.27083333333333331</v>
      </c>
      <c r="W562">
        <v>5.05</v>
      </c>
      <c r="X562">
        <v>80</v>
      </c>
      <c r="Y562">
        <f>W562-W566</f>
        <v>-4.9999999999999822E-2</v>
      </c>
      <c r="Z562">
        <f>X562-X566</f>
        <v>-8</v>
      </c>
    </row>
    <row r="563" spans="1:26" ht="15.75">
      <c r="A563" s="1">
        <v>41154</v>
      </c>
      <c r="B563" s="9">
        <v>0.27331018518518518</v>
      </c>
      <c r="C563" s="22">
        <v>1</v>
      </c>
      <c r="D563" s="7">
        <v>22395</v>
      </c>
      <c r="E563" s="7">
        <v>68.44</v>
      </c>
      <c r="F563" s="7">
        <v>20.244444444444444</v>
      </c>
      <c r="G563" s="7">
        <v>28.504000000000001</v>
      </c>
      <c r="H563" s="7">
        <v>3.2639999999999998</v>
      </c>
      <c r="I563" s="7">
        <v>7.5</v>
      </c>
      <c r="J563" s="7">
        <v>7.15</v>
      </c>
      <c r="K563" s="7">
        <v>83.135199999999998</v>
      </c>
      <c r="L563">
        <v>195.1</v>
      </c>
      <c r="M563" t="s">
        <v>12</v>
      </c>
      <c r="N563" t="s">
        <v>10</v>
      </c>
      <c r="O563" t="s">
        <v>12</v>
      </c>
      <c r="P563">
        <v>40.049790999999999</v>
      </c>
      <c r="Q563">
        <v>-105.145899</v>
      </c>
      <c r="R563" t="s">
        <v>15</v>
      </c>
      <c r="S563" s="10" t="s">
        <v>23</v>
      </c>
      <c r="T563">
        <v>6730200</v>
      </c>
      <c r="U563" s="1">
        <v>41154</v>
      </c>
      <c r="V563" s="11">
        <v>0.27083333333333331</v>
      </c>
      <c r="W563">
        <v>5.07</v>
      </c>
      <c r="X563">
        <v>84</v>
      </c>
      <c r="Y563">
        <f>W563-W567</f>
        <v>-2.9999999999999361E-2</v>
      </c>
      <c r="Z563">
        <f>X563-X567</f>
        <v>-4</v>
      </c>
    </row>
    <row r="564" spans="1:26" ht="15.75">
      <c r="A564" s="1">
        <v>41155</v>
      </c>
      <c r="B564" s="9">
        <v>0.27331018518518518</v>
      </c>
      <c r="C564" s="22">
        <v>1</v>
      </c>
      <c r="D564" s="7">
        <v>23835</v>
      </c>
      <c r="E564" s="7">
        <v>68.5</v>
      </c>
      <c r="F564" s="7">
        <v>20.277777777777779</v>
      </c>
      <c r="G564" s="7">
        <v>28.504000000000001</v>
      </c>
      <c r="H564" s="7">
        <v>3.2349999999999999</v>
      </c>
      <c r="I564" s="7">
        <v>7.54</v>
      </c>
      <c r="J564" s="7">
        <v>7.21</v>
      </c>
      <c r="K564" s="7">
        <v>83.804599999999994</v>
      </c>
      <c r="L564">
        <v>185.26</v>
      </c>
      <c r="M564" t="s">
        <v>12</v>
      </c>
      <c r="N564" t="s">
        <v>10</v>
      </c>
      <c r="O564" t="s">
        <v>12</v>
      </c>
      <c r="P564">
        <v>40.049790999999999</v>
      </c>
      <c r="Q564">
        <v>-105.145899</v>
      </c>
      <c r="R564" t="s">
        <v>15</v>
      </c>
      <c r="S564" s="10" t="s">
        <v>23</v>
      </c>
      <c r="T564">
        <v>6730200</v>
      </c>
      <c r="U564" s="1">
        <v>41155</v>
      </c>
      <c r="V564" s="11">
        <v>0.27083333333333331</v>
      </c>
      <c r="W564">
        <v>5.1100000000000003</v>
      </c>
      <c r="X564">
        <v>90</v>
      </c>
      <c r="Y564">
        <f>W564-W568</f>
        <v>2.0000000000000462E-2</v>
      </c>
      <c r="Z564">
        <f>X564-X568</f>
        <v>2</v>
      </c>
    </row>
    <row r="565" spans="1:26" ht="15.75">
      <c r="A565" s="1">
        <v>41156</v>
      </c>
      <c r="B565" s="9">
        <v>0.27331018518518518</v>
      </c>
      <c r="C565" s="22">
        <v>1</v>
      </c>
      <c r="D565" s="7">
        <v>25275</v>
      </c>
      <c r="E565" s="7">
        <v>67.22</v>
      </c>
      <c r="F565" s="7">
        <v>19.566666666666666</v>
      </c>
      <c r="G565" s="7">
        <v>28.504000000000001</v>
      </c>
      <c r="H565" s="7">
        <v>3.2349999999999999</v>
      </c>
      <c r="I565" s="7">
        <v>7.56</v>
      </c>
      <c r="J565" s="7">
        <v>7.29</v>
      </c>
      <c r="K565" s="7">
        <v>83.594899999999996</v>
      </c>
      <c r="L565">
        <v>174.57</v>
      </c>
      <c r="M565" t="s">
        <v>12</v>
      </c>
      <c r="N565" t="s">
        <v>10</v>
      </c>
      <c r="O565" t="s">
        <v>12</v>
      </c>
      <c r="P565">
        <v>40.049790999999999</v>
      </c>
      <c r="Q565">
        <v>-105.145899</v>
      </c>
      <c r="R565" t="s">
        <v>15</v>
      </c>
      <c r="S565" s="10" t="s">
        <v>23</v>
      </c>
      <c r="T565">
        <v>6730200</v>
      </c>
      <c r="U565" s="1">
        <v>41156</v>
      </c>
      <c r="V565" s="11">
        <v>0.27083333333333331</v>
      </c>
      <c r="W565">
        <v>5.0999999999999996</v>
      </c>
      <c r="X565">
        <v>88</v>
      </c>
      <c r="Y565">
        <f>W565-W569</f>
        <v>-0.29000000000000004</v>
      </c>
      <c r="Z565">
        <f>X565-X569</f>
        <v>-67</v>
      </c>
    </row>
    <row r="566" spans="1:26" ht="15.75">
      <c r="A566" s="1">
        <v>41157</v>
      </c>
      <c r="B566" s="9">
        <v>0.27331018518518518</v>
      </c>
      <c r="C566" s="22">
        <v>1</v>
      </c>
      <c r="D566" s="7">
        <v>26715</v>
      </c>
      <c r="E566" s="7">
        <v>65.94</v>
      </c>
      <c r="F566" s="7">
        <v>18.855555555555554</v>
      </c>
      <c r="G566" s="7">
        <v>28.504000000000001</v>
      </c>
      <c r="H566" s="7">
        <v>3.2349999999999999</v>
      </c>
      <c r="I566" s="7">
        <v>7.55</v>
      </c>
      <c r="J566" s="7">
        <v>7.39</v>
      </c>
      <c r="K566" s="7">
        <v>83.486900000000006</v>
      </c>
      <c r="L566">
        <v>173.45</v>
      </c>
      <c r="M566" t="s">
        <v>12</v>
      </c>
      <c r="N566" t="s">
        <v>10</v>
      </c>
      <c r="O566" t="s">
        <v>12</v>
      </c>
      <c r="P566">
        <v>40.049790999999999</v>
      </c>
      <c r="Q566">
        <v>-105.145899</v>
      </c>
      <c r="R566" t="s">
        <v>15</v>
      </c>
      <c r="S566" s="10" t="s">
        <v>23</v>
      </c>
      <c r="T566">
        <v>6730200</v>
      </c>
      <c r="U566" s="1">
        <v>41157</v>
      </c>
      <c r="V566" s="11">
        <v>0.27083333333333331</v>
      </c>
      <c r="W566">
        <v>5.0999999999999996</v>
      </c>
      <c r="X566">
        <v>88</v>
      </c>
      <c r="Y566">
        <f>W566-W570</f>
        <v>-0.28000000000000025</v>
      </c>
      <c r="Z566">
        <f>X566-X570</f>
        <v>-64</v>
      </c>
    </row>
    <row r="567" spans="1:26" ht="15.75">
      <c r="A567" s="1">
        <v>41158</v>
      </c>
      <c r="B567" s="9">
        <v>0.27331018518518518</v>
      </c>
      <c r="C567" s="22">
        <v>1</v>
      </c>
      <c r="D567" s="7">
        <v>28155</v>
      </c>
      <c r="E567" s="7">
        <v>65.45</v>
      </c>
      <c r="F567" s="7">
        <v>18.583333333333336</v>
      </c>
      <c r="G567" s="7">
        <v>28.504000000000001</v>
      </c>
      <c r="H567" s="7">
        <v>3.2050000000000001</v>
      </c>
      <c r="I567" s="7">
        <v>7.53</v>
      </c>
      <c r="J567" s="7">
        <v>7.4</v>
      </c>
      <c r="K567" s="7">
        <v>83.214500000000001</v>
      </c>
      <c r="L567">
        <v>177.31</v>
      </c>
      <c r="M567" t="s">
        <v>12</v>
      </c>
      <c r="N567" t="s">
        <v>10</v>
      </c>
      <c r="O567" t="s">
        <v>12</v>
      </c>
      <c r="P567">
        <v>40.049790999999999</v>
      </c>
      <c r="Q567">
        <v>-105.145899</v>
      </c>
      <c r="R567" t="s">
        <v>15</v>
      </c>
      <c r="S567" s="10" t="s">
        <v>23</v>
      </c>
      <c r="T567">
        <v>6730200</v>
      </c>
      <c r="U567" s="1">
        <v>41158</v>
      </c>
      <c r="V567" s="11">
        <v>0.27083333333333331</v>
      </c>
      <c r="W567">
        <v>5.0999999999999996</v>
      </c>
      <c r="X567">
        <v>88</v>
      </c>
      <c r="Y567">
        <f>W567-W571</f>
        <v>-0.28000000000000025</v>
      </c>
      <c r="Z567">
        <f>X567-X571</f>
        <v>-64</v>
      </c>
    </row>
    <row r="568" spans="1:26" ht="15.75">
      <c r="A568" s="1">
        <v>41159</v>
      </c>
      <c r="B568" s="9">
        <v>0.27331018518518518</v>
      </c>
      <c r="C568" s="22">
        <v>1</v>
      </c>
      <c r="D568" s="7">
        <v>29595</v>
      </c>
      <c r="E568" s="7">
        <v>66.41</v>
      </c>
      <c r="F568" s="7">
        <v>19.116666666666667</v>
      </c>
      <c r="G568" s="7">
        <v>28.504000000000001</v>
      </c>
      <c r="H568" s="7">
        <v>3.2050000000000001</v>
      </c>
      <c r="I568" s="7">
        <v>7.56</v>
      </c>
      <c r="J568" s="7">
        <v>7.41</v>
      </c>
      <c r="K568" s="7">
        <v>84.230999999999995</v>
      </c>
      <c r="L568">
        <v>177.83</v>
      </c>
      <c r="M568" t="s">
        <v>12</v>
      </c>
      <c r="N568" t="s">
        <v>10</v>
      </c>
      <c r="O568" t="s">
        <v>12</v>
      </c>
      <c r="P568">
        <v>40.049790999999999</v>
      </c>
      <c r="Q568">
        <v>-105.145899</v>
      </c>
      <c r="R568" t="s">
        <v>15</v>
      </c>
      <c r="S568" s="10" t="s">
        <v>23</v>
      </c>
      <c r="T568">
        <v>6730200</v>
      </c>
      <c r="U568" s="1">
        <v>41159</v>
      </c>
      <c r="V568" s="11">
        <v>0.27083333333333331</v>
      </c>
      <c r="W568">
        <v>5.09</v>
      </c>
      <c r="X568">
        <v>88</v>
      </c>
      <c r="Y568">
        <f>W568-W572</f>
        <v>-0.29000000000000004</v>
      </c>
      <c r="Z568">
        <f>X568-X572</f>
        <v>-64</v>
      </c>
    </row>
    <row r="569" spans="1:26" ht="15.75">
      <c r="A569" s="1">
        <v>41139</v>
      </c>
      <c r="B569" s="9">
        <v>0.28372685185185187</v>
      </c>
      <c r="C569" s="22">
        <v>1</v>
      </c>
      <c r="D569" s="7">
        <v>810</v>
      </c>
      <c r="E569" s="7">
        <v>67.73</v>
      </c>
      <c r="F569" s="7">
        <v>19.850000000000001</v>
      </c>
      <c r="G569" s="7">
        <v>28.504000000000001</v>
      </c>
      <c r="H569" s="7">
        <v>3.47</v>
      </c>
      <c r="I569" s="7">
        <v>7.54</v>
      </c>
      <c r="J569" s="7">
        <v>7.42</v>
      </c>
      <c r="K569" s="7">
        <v>85.576499999999996</v>
      </c>
      <c r="L569">
        <v>151.83000000000001</v>
      </c>
      <c r="M569" t="s">
        <v>12</v>
      </c>
      <c r="N569" t="s">
        <v>10</v>
      </c>
      <c r="O569" t="s">
        <v>12</v>
      </c>
      <c r="P569">
        <v>40.049790999999999</v>
      </c>
      <c r="Q569">
        <v>-105.145899</v>
      </c>
      <c r="R569" t="s">
        <v>15</v>
      </c>
      <c r="S569" s="10" t="s">
        <v>23</v>
      </c>
      <c r="T569">
        <v>6730200</v>
      </c>
      <c r="U569" s="1">
        <v>41139</v>
      </c>
      <c r="V569" s="11">
        <v>0.28125</v>
      </c>
      <c r="W569">
        <v>5.39</v>
      </c>
      <c r="X569">
        <v>155</v>
      </c>
      <c r="Y569">
        <f>W569-W573</f>
        <v>1.9999999999999574E-2</v>
      </c>
      <c r="Z569">
        <f>X569-X573</f>
        <v>6</v>
      </c>
    </row>
    <row r="570" spans="1:26" ht="15.75">
      <c r="A570" s="1">
        <v>41140</v>
      </c>
      <c r="B570" s="9">
        <v>0.28372685185185187</v>
      </c>
      <c r="C570" s="22">
        <v>1</v>
      </c>
      <c r="D570" s="7">
        <v>2250</v>
      </c>
      <c r="E570" s="7">
        <v>67.53</v>
      </c>
      <c r="F570" s="7">
        <v>19.738888888888891</v>
      </c>
      <c r="G570" s="7">
        <v>28.504000000000001</v>
      </c>
      <c r="H570" s="7">
        <v>3.5</v>
      </c>
      <c r="I570" s="7">
        <v>7.5</v>
      </c>
      <c r="J570" s="7">
        <v>7.36</v>
      </c>
      <c r="K570" s="7">
        <v>84.632999999999996</v>
      </c>
      <c r="L570">
        <v>153.44</v>
      </c>
      <c r="M570" t="s">
        <v>12</v>
      </c>
      <c r="N570" t="s">
        <v>10</v>
      </c>
      <c r="O570" t="s">
        <v>12</v>
      </c>
      <c r="P570">
        <v>40.049790999999999</v>
      </c>
      <c r="Q570">
        <v>-105.145899</v>
      </c>
      <c r="R570" t="s">
        <v>15</v>
      </c>
      <c r="S570" s="10" t="s">
        <v>23</v>
      </c>
      <c r="T570">
        <v>6730200</v>
      </c>
      <c r="U570" s="1">
        <v>41140</v>
      </c>
      <c r="V570" s="11">
        <v>0.28125</v>
      </c>
      <c r="W570">
        <v>5.38</v>
      </c>
      <c r="X570">
        <v>152</v>
      </c>
      <c r="Y570">
        <f>W570-W574</f>
        <v>0.11000000000000032</v>
      </c>
      <c r="Z570">
        <f>X570-X574</f>
        <v>27</v>
      </c>
    </row>
    <row r="571" spans="1:26" ht="15.75">
      <c r="A571" s="1">
        <v>41141</v>
      </c>
      <c r="B571" s="9">
        <v>0.28372685185185187</v>
      </c>
      <c r="C571" s="22">
        <v>1</v>
      </c>
      <c r="D571" s="7">
        <v>3690</v>
      </c>
      <c r="E571" s="7">
        <v>67.8</v>
      </c>
      <c r="F571" s="7">
        <v>19.888888888888889</v>
      </c>
      <c r="G571" s="7">
        <v>28.504000000000001</v>
      </c>
      <c r="H571" s="7">
        <v>3.4409999999999998</v>
      </c>
      <c r="I571" s="7">
        <v>7.48</v>
      </c>
      <c r="J571" s="7">
        <v>7.29</v>
      </c>
      <c r="K571" s="7">
        <v>84.121799999999993</v>
      </c>
      <c r="L571">
        <v>152.15</v>
      </c>
      <c r="M571" t="s">
        <v>12</v>
      </c>
      <c r="N571" t="s">
        <v>10</v>
      </c>
      <c r="O571" t="s">
        <v>12</v>
      </c>
      <c r="P571">
        <v>40.049790999999999</v>
      </c>
      <c r="Q571">
        <v>-105.145899</v>
      </c>
      <c r="R571" t="s">
        <v>15</v>
      </c>
      <c r="S571" s="10" t="s">
        <v>23</v>
      </c>
      <c r="T571">
        <v>6730200</v>
      </c>
      <c r="U571" s="1">
        <v>41141</v>
      </c>
      <c r="V571" s="11">
        <v>0.28125</v>
      </c>
      <c r="W571">
        <v>5.38</v>
      </c>
      <c r="X571">
        <v>152</v>
      </c>
      <c r="Y571">
        <f>W571-W575</f>
        <v>5.9999999999999609E-2</v>
      </c>
      <c r="Z571">
        <f>X571-X575</f>
        <v>16</v>
      </c>
    </row>
    <row r="572" spans="1:26" ht="15.75">
      <c r="A572" s="1">
        <v>41142</v>
      </c>
      <c r="B572" s="9">
        <v>0.28372685185185187</v>
      </c>
      <c r="C572" s="22">
        <v>1</v>
      </c>
      <c r="D572" s="7">
        <v>5130</v>
      </c>
      <c r="E572" s="7">
        <v>67.59</v>
      </c>
      <c r="F572" s="7">
        <v>19.772222222222226</v>
      </c>
      <c r="G572" s="7">
        <v>28.504000000000001</v>
      </c>
      <c r="H572" s="7">
        <v>3.4409999999999998</v>
      </c>
      <c r="I572" s="7">
        <v>7.43</v>
      </c>
      <c r="J572" s="7">
        <v>7.25</v>
      </c>
      <c r="K572" s="7">
        <v>83.447299999999998</v>
      </c>
      <c r="L572">
        <v>150.61000000000001</v>
      </c>
      <c r="M572" t="s">
        <v>12</v>
      </c>
      <c r="N572" t="s">
        <v>10</v>
      </c>
      <c r="O572" t="s">
        <v>12</v>
      </c>
      <c r="P572">
        <v>40.049790999999999</v>
      </c>
      <c r="Q572">
        <v>-105.145899</v>
      </c>
      <c r="R572" t="s">
        <v>15</v>
      </c>
      <c r="S572" s="10" t="s">
        <v>23</v>
      </c>
      <c r="T572">
        <v>6730200</v>
      </c>
      <c r="U572" s="1">
        <v>41142</v>
      </c>
      <c r="V572" s="11">
        <v>0.28125</v>
      </c>
      <c r="W572">
        <v>5.38</v>
      </c>
      <c r="X572">
        <v>152</v>
      </c>
      <c r="Y572">
        <f>W572-W576</f>
        <v>8.9999999999999858E-2</v>
      </c>
      <c r="Z572">
        <f>X572-X576</f>
        <v>24</v>
      </c>
    </row>
    <row r="573" spans="1:26" ht="15.75">
      <c r="A573" s="1">
        <v>41143</v>
      </c>
      <c r="B573" s="9">
        <v>0.28372685185185187</v>
      </c>
      <c r="C573" s="22">
        <v>1</v>
      </c>
      <c r="D573" s="7">
        <v>6570</v>
      </c>
      <c r="E573" s="7">
        <v>67.819999999999993</v>
      </c>
      <c r="F573" s="7">
        <v>19.899999999999999</v>
      </c>
      <c r="G573" s="7">
        <v>28.504000000000001</v>
      </c>
      <c r="H573" s="7">
        <v>3.411</v>
      </c>
      <c r="I573" s="7">
        <v>7.44</v>
      </c>
      <c r="J573" s="7">
        <v>7.15</v>
      </c>
      <c r="K573" s="7">
        <v>82.503699999999995</v>
      </c>
      <c r="L573">
        <v>151.43</v>
      </c>
      <c r="M573" t="s">
        <v>12</v>
      </c>
      <c r="N573" t="s">
        <v>10</v>
      </c>
      <c r="O573" t="s">
        <v>12</v>
      </c>
      <c r="P573">
        <v>40.049790999999999</v>
      </c>
      <c r="Q573">
        <v>-105.145899</v>
      </c>
      <c r="R573" t="s">
        <v>15</v>
      </c>
      <c r="S573" s="10" t="s">
        <v>23</v>
      </c>
      <c r="T573">
        <v>6730200</v>
      </c>
      <c r="U573" s="1">
        <v>41143</v>
      </c>
      <c r="V573" s="11">
        <v>0.28125</v>
      </c>
      <c r="W573">
        <v>5.37</v>
      </c>
      <c r="X573">
        <v>149</v>
      </c>
      <c r="Y573">
        <f>W573-W577</f>
        <v>8.0000000000000071E-2</v>
      </c>
      <c r="Z573">
        <f>X573-X577</f>
        <v>21</v>
      </c>
    </row>
    <row r="574" spans="1:26" ht="15.75">
      <c r="A574" s="1">
        <v>41144</v>
      </c>
      <c r="B574" s="9">
        <v>0.28372685185185187</v>
      </c>
      <c r="C574" s="22">
        <v>1</v>
      </c>
      <c r="D574" s="7">
        <v>8010</v>
      </c>
      <c r="E574" s="7">
        <v>68.569999999999993</v>
      </c>
      <c r="F574" s="7">
        <v>20.316666666666663</v>
      </c>
      <c r="G574" s="7">
        <v>28.504000000000001</v>
      </c>
      <c r="H574" s="7">
        <v>3.3820000000000001</v>
      </c>
      <c r="I574" s="7">
        <v>7.37</v>
      </c>
      <c r="J574" s="7">
        <v>7.01</v>
      </c>
      <c r="K574" s="7">
        <v>81.613299999999995</v>
      </c>
      <c r="L574">
        <v>161.44</v>
      </c>
      <c r="M574" t="s">
        <v>12</v>
      </c>
      <c r="N574" t="s">
        <v>10</v>
      </c>
      <c r="O574" t="s">
        <v>12</v>
      </c>
      <c r="P574">
        <v>40.049790999999999</v>
      </c>
      <c r="Q574">
        <v>-105.145899</v>
      </c>
      <c r="R574" t="s">
        <v>15</v>
      </c>
      <c r="S574" s="10" t="s">
        <v>23</v>
      </c>
      <c r="T574">
        <v>6730200</v>
      </c>
      <c r="U574" s="1">
        <v>41144</v>
      </c>
      <c r="V574" s="11">
        <v>0.28125</v>
      </c>
      <c r="W574">
        <v>5.27</v>
      </c>
      <c r="X574">
        <v>125</v>
      </c>
      <c r="Y574">
        <f>W574-W578</f>
        <v>4.9999999999999822E-2</v>
      </c>
      <c r="Z574">
        <f>X574-X578</f>
        <v>12</v>
      </c>
    </row>
    <row r="575" spans="1:26" ht="15.75">
      <c r="A575" s="1">
        <v>41145</v>
      </c>
      <c r="B575" s="9">
        <v>0.28372685185185187</v>
      </c>
      <c r="C575" s="22">
        <v>1</v>
      </c>
      <c r="D575" s="7">
        <v>9450</v>
      </c>
      <c r="E575" s="7">
        <v>68.02</v>
      </c>
      <c r="F575" s="7">
        <v>20.011111111111109</v>
      </c>
      <c r="G575" s="7">
        <v>28.504000000000001</v>
      </c>
      <c r="H575" s="7">
        <v>3.323</v>
      </c>
      <c r="I575" s="7">
        <v>7.5</v>
      </c>
      <c r="J575" s="7">
        <v>7.22</v>
      </c>
      <c r="K575" s="7">
        <v>83.453999999999994</v>
      </c>
      <c r="L575">
        <v>168.72</v>
      </c>
      <c r="M575" t="s">
        <v>12</v>
      </c>
      <c r="N575" t="s">
        <v>10</v>
      </c>
      <c r="O575" t="s">
        <v>12</v>
      </c>
      <c r="P575">
        <v>40.049790999999999</v>
      </c>
      <c r="Q575">
        <v>-105.145899</v>
      </c>
      <c r="R575" t="s">
        <v>15</v>
      </c>
      <c r="S575" s="10" t="s">
        <v>23</v>
      </c>
      <c r="T575">
        <v>6730200</v>
      </c>
      <c r="U575" s="1">
        <v>41145</v>
      </c>
      <c r="V575" s="11">
        <v>0.28125</v>
      </c>
      <c r="W575">
        <v>5.32</v>
      </c>
      <c r="X575">
        <v>136</v>
      </c>
      <c r="Y575">
        <f>W575-W579</f>
        <v>0.15000000000000036</v>
      </c>
      <c r="Z575">
        <f>X575-X579</f>
        <v>34</v>
      </c>
    </row>
    <row r="576" spans="1:26" ht="15.75">
      <c r="A576" s="1">
        <v>41146</v>
      </c>
      <c r="B576" s="9">
        <v>0.28372685185185187</v>
      </c>
      <c r="C576" s="22">
        <v>1</v>
      </c>
      <c r="D576" s="7">
        <v>10890</v>
      </c>
      <c r="E576" s="7">
        <v>67.94</v>
      </c>
      <c r="F576" s="7">
        <v>19.966666666666665</v>
      </c>
      <c r="G576" s="7">
        <v>28.504000000000001</v>
      </c>
      <c r="H576" s="7">
        <v>3.323</v>
      </c>
      <c r="I576" s="7">
        <v>7.49</v>
      </c>
      <c r="J576" s="7">
        <v>7.18</v>
      </c>
      <c r="K576" s="7">
        <v>83.020099999999999</v>
      </c>
      <c r="L576">
        <v>162</v>
      </c>
      <c r="M576" t="s">
        <v>12</v>
      </c>
      <c r="N576" t="s">
        <v>10</v>
      </c>
      <c r="O576" t="s">
        <v>12</v>
      </c>
      <c r="P576">
        <v>40.049790999999999</v>
      </c>
      <c r="Q576">
        <v>-105.145899</v>
      </c>
      <c r="R576" t="s">
        <v>15</v>
      </c>
      <c r="S576" s="10" t="s">
        <v>23</v>
      </c>
      <c r="T576">
        <v>6730200</v>
      </c>
      <c r="U576" s="1">
        <v>41146</v>
      </c>
      <c r="V576" s="11">
        <v>0.28125</v>
      </c>
      <c r="W576">
        <v>5.29</v>
      </c>
      <c r="X576">
        <v>128</v>
      </c>
      <c r="Y576">
        <f>W576-W580</f>
        <v>0.20999999999999996</v>
      </c>
      <c r="Z576">
        <f>X576-X580</f>
        <v>42</v>
      </c>
    </row>
    <row r="577" spans="1:26" ht="15.75">
      <c r="A577" s="1">
        <v>41147</v>
      </c>
      <c r="B577" s="9">
        <v>0.28372685185185187</v>
      </c>
      <c r="C577" s="22">
        <v>1</v>
      </c>
      <c r="D577" s="7">
        <v>12330</v>
      </c>
      <c r="E577" s="7">
        <v>66.760000000000005</v>
      </c>
      <c r="F577" s="7">
        <v>19.311111111111114</v>
      </c>
      <c r="G577" s="7">
        <v>28.504000000000001</v>
      </c>
      <c r="H577" s="7">
        <v>3.323</v>
      </c>
      <c r="I577" s="7">
        <v>7.46</v>
      </c>
      <c r="J577" s="7">
        <v>7.34</v>
      </c>
      <c r="K577" s="7">
        <v>83.765900000000002</v>
      </c>
      <c r="L577">
        <v>158.01</v>
      </c>
      <c r="M577" t="s">
        <v>12</v>
      </c>
      <c r="N577" t="s">
        <v>10</v>
      </c>
      <c r="O577" t="s">
        <v>12</v>
      </c>
      <c r="P577">
        <v>40.049790999999999</v>
      </c>
      <c r="Q577">
        <v>-105.145899</v>
      </c>
      <c r="R577" t="s">
        <v>15</v>
      </c>
      <c r="S577" s="10" t="s">
        <v>23</v>
      </c>
      <c r="T577">
        <v>6730200</v>
      </c>
      <c r="U577" s="1">
        <v>41147</v>
      </c>
      <c r="V577" s="11">
        <v>0.28125</v>
      </c>
      <c r="W577">
        <v>5.29</v>
      </c>
      <c r="X577">
        <v>128</v>
      </c>
      <c r="Y577">
        <f>W577-W581</f>
        <v>0.30999999999999961</v>
      </c>
      <c r="Z577">
        <f>X577-X581</f>
        <v>60</v>
      </c>
    </row>
    <row r="578" spans="1:26" ht="15.75">
      <c r="A578" s="1">
        <v>41148</v>
      </c>
      <c r="B578" s="9">
        <v>0.28372685185185187</v>
      </c>
      <c r="C578" s="22">
        <v>1</v>
      </c>
      <c r="D578" s="7">
        <v>13770</v>
      </c>
      <c r="E578" s="7">
        <v>67.52</v>
      </c>
      <c r="F578" s="7">
        <v>19.733333333333331</v>
      </c>
      <c r="G578" s="7">
        <v>28.504000000000001</v>
      </c>
      <c r="H578" s="7">
        <v>3.294</v>
      </c>
      <c r="I578" s="7">
        <v>7.48</v>
      </c>
      <c r="J578" s="7">
        <v>7.25</v>
      </c>
      <c r="K578" s="7">
        <v>83.355999999999995</v>
      </c>
      <c r="L578">
        <v>162.19</v>
      </c>
      <c r="M578" t="s">
        <v>12</v>
      </c>
      <c r="N578" t="s">
        <v>10</v>
      </c>
      <c r="O578" t="s">
        <v>12</v>
      </c>
      <c r="P578">
        <v>40.049790999999999</v>
      </c>
      <c r="Q578">
        <v>-105.145899</v>
      </c>
      <c r="R578" t="s">
        <v>15</v>
      </c>
      <c r="S578" s="10" t="s">
        <v>23</v>
      </c>
      <c r="T578">
        <v>6730200</v>
      </c>
      <c r="U578" s="1">
        <v>41148</v>
      </c>
      <c r="V578" s="11">
        <v>0.28125</v>
      </c>
      <c r="W578">
        <v>5.22</v>
      </c>
      <c r="X578">
        <v>113</v>
      </c>
      <c r="Y578">
        <f>W578-W582</f>
        <v>0.1899999999999995</v>
      </c>
      <c r="Z578">
        <f>X578-X582</f>
        <v>37</v>
      </c>
    </row>
    <row r="579" spans="1:26" ht="15.75">
      <c r="A579" s="1">
        <v>41149</v>
      </c>
      <c r="B579" s="9">
        <v>0.28372685185185187</v>
      </c>
      <c r="C579" s="22">
        <v>1</v>
      </c>
      <c r="D579" s="7">
        <v>15210</v>
      </c>
      <c r="E579" s="7">
        <v>67.89</v>
      </c>
      <c r="F579" s="7">
        <v>19.93888888888889</v>
      </c>
      <c r="G579" s="7">
        <v>28.504000000000001</v>
      </c>
      <c r="H579" s="7">
        <v>3.2639999999999998</v>
      </c>
      <c r="I579" s="7">
        <v>7.45</v>
      </c>
      <c r="J579" s="7">
        <v>7.13</v>
      </c>
      <c r="K579" s="7">
        <v>82.338099999999997</v>
      </c>
      <c r="L579">
        <v>173.6</v>
      </c>
      <c r="M579" t="s">
        <v>12</v>
      </c>
      <c r="N579" t="s">
        <v>10</v>
      </c>
      <c r="O579" t="s">
        <v>12</v>
      </c>
      <c r="P579">
        <v>40.049790999999999</v>
      </c>
      <c r="Q579">
        <v>-105.145899</v>
      </c>
      <c r="R579" t="s">
        <v>15</v>
      </c>
      <c r="S579" s="10" t="s">
        <v>23</v>
      </c>
      <c r="T579">
        <v>6730200</v>
      </c>
      <c r="U579" s="1">
        <v>41149</v>
      </c>
      <c r="V579" s="11">
        <v>0.28125</v>
      </c>
      <c r="W579">
        <v>5.17</v>
      </c>
      <c r="X579">
        <v>102</v>
      </c>
      <c r="Y579">
        <f>W579-W583</f>
        <v>0.12000000000000011</v>
      </c>
      <c r="Z579">
        <f>X579-X583</f>
        <v>22</v>
      </c>
    </row>
    <row r="580" spans="1:26" ht="15.75">
      <c r="A580" s="1">
        <v>41150</v>
      </c>
      <c r="B580" s="9">
        <v>0.28372685185185187</v>
      </c>
      <c r="C580" s="22">
        <v>1</v>
      </c>
      <c r="D580" s="7">
        <v>16650</v>
      </c>
      <c r="E580" s="7">
        <v>67.91</v>
      </c>
      <c r="F580" s="7">
        <v>19.95</v>
      </c>
      <c r="G580" s="7">
        <v>28.504000000000001</v>
      </c>
      <c r="H580" s="7">
        <v>3.2639999999999998</v>
      </c>
      <c r="I580" s="7">
        <v>7.44</v>
      </c>
      <c r="J580" s="7">
        <v>7.01</v>
      </c>
      <c r="K580" s="7">
        <v>80.911799999999999</v>
      </c>
      <c r="L580">
        <v>98.33</v>
      </c>
      <c r="M580" t="s">
        <v>12</v>
      </c>
      <c r="N580" t="s">
        <v>10</v>
      </c>
      <c r="O580" t="s">
        <v>12</v>
      </c>
      <c r="P580">
        <v>40.049790999999999</v>
      </c>
      <c r="Q580">
        <v>-105.145899</v>
      </c>
      <c r="R580" t="s">
        <v>15</v>
      </c>
      <c r="S580" s="10" t="s">
        <v>23</v>
      </c>
      <c r="T580">
        <v>6730200</v>
      </c>
      <c r="U580" s="1">
        <v>41150</v>
      </c>
      <c r="V580" s="11">
        <v>0.28125</v>
      </c>
      <c r="W580">
        <v>5.08</v>
      </c>
      <c r="X580">
        <v>86</v>
      </c>
      <c r="Y580">
        <f>W580-W584</f>
        <v>9.9999999999997868E-3</v>
      </c>
      <c r="Z580">
        <f>X580-X584</f>
        <v>2</v>
      </c>
    </row>
    <row r="581" spans="1:26" ht="15.75">
      <c r="A581" s="1">
        <v>41151</v>
      </c>
      <c r="B581" s="9">
        <v>0.28372685185185187</v>
      </c>
      <c r="C581" s="22">
        <v>1</v>
      </c>
      <c r="D581" s="7">
        <v>18090</v>
      </c>
      <c r="E581" s="7">
        <v>64.77</v>
      </c>
      <c r="F581" s="7">
        <v>18.205555555555556</v>
      </c>
      <c r="G581" s="7">
        <v>28.504000000000001</v>
      </c>
      <c r="H581" s="7">
        <v>3.2639999999999998</v>
      </c>
      <c r="I581" s="7">
        <v>8.01</v>
      </c>
      <c r="J581" s="7">
        <v>8.69</v>
      </c>
      <c r="K581" s="7">
        <v>96.849800000000002</v>
      </c>
      <c r="L581">
        <v>1.41</v>
      </c>
      <c r="M581" t="s">
        <v>12</v>
      </c>
      <c r="N581" t="s">
        <v>10</v>
      </c>
      <c r="O581" t="s">
        <v>12</v>
      </c>
      <c r="P581">
        <v>40.049790999999999</v>
      </c>
      <c r="Q581">
        <v>-105.145899</v>
      </c>
      <c r="R581" t="s">
        <v>15</v>
      </c>
      <c r="S581" s="10" t="s">
        <v>23</v>
      </c>
      <c r="T581">
        <v>6730200</v>
      </c>
      <c r="U581" s="1">
        <v>41151</v>
      </c>
      <c r="V581" s="11">
        <v>0.28125</v>
      </c>
      <c r="W581">
        <v>4.9800000000000004</v>
      </c>
      <c r="X581">
        <v>68</v>
      </c>
      <c r="Y581">
        <f>W581-W585</f>
        <v>-0.12999999999999989</v>
      </c>
      <c r="Z581">
        <f>X581-X585</f>
        <v>-22</v>
      </c>
    </row>
    <row r="582" spans="1:26" ht="15.75">
      <c r="A582" s="1">
        <v>41152</v>
      </c>
      <c r="B582" s="9">
        <v>0.28372685185185187</v>
      </c>
      <c r="C582" s="22">
        <v>1</v>
      </c>
      <c r="D582" s="7">
        <v>19530</v>
      </c>
      <c r="E582" s="7">
        <v>67.8</v>
      </c>
      <c r="F582" s="7">
        <v>19.888888888888889</v>
      </c>
      <c r="G582" s="7">
        <v>28.504000000000001</v>
      </c>
      <c r="H582" s="7">
        <v>3.2639999999999998</v>
      </c>
      <c r="I582" s="7">
        <v>7.52</v>
      </c>
      <c r="J582" s="7">
        <v>7.12</v>
      </c>
      <c r="K582" s="7">
        <v>82.191400000000002</v>
      </c>
      <c r="L582">
        <v>203.59</v>
      </c>
      <c r="M582" t="s">
        <v>12</v>
      </c>
      <c r="N582" t="s">
        <v>10</v>
      </c>
      <c r="O582" t="s">
        <v>12</v>
      </c>
      <c r="P582">
        <v>40.049790999999999</v>
      </c>
      <c r="Q582">
        <v>-105.145899</v>
      </c>
      <c r="R582" t="s">
        <v>15</v>
      </c>
      <c r="S582" s="10" t="s">
        <v>23</v>
      </c>
      <c r="T582">
        <v>6730200</v>
      </c>
      <c r="U582" s="1">
        <v>41152</v>
      </c>
      <c r="V582" s="11">
        <v>0.28125</v>
      </c>
      <c r="W582">
        <v>5.03</v>
      </c>
      <c r="X582">
        <v>76</v>
      </c>
      <c r="Y582">
        <f>W582-W586</f>
        <v>-6.9999999999999396E-2</v>
      </c>
      <c r="Z582">
        <f>X582-X586</f>
        <v>-12</v>
      </c>
    </row>
    <row r="583" spans="1:26" ht="15.75">
      <c r="A583" s="1">
        <v>41153</v>
      </c>
      <c r="B583" s="9">
        <v>0.28372685185185187</v>
      </c>
      <c r="C583" s="22">
        <v>1</v>
      </c>
      <c r="D583" s="7">
        <v>20970</v>
      </c>
      <c r="E583" s="7">
        <v>67.83</v>
      </c>
      <c r="F583" s="7">
        <v>19.905555555555555</v>
      </c>
      <c r="G583" s="7">
        <v>28.504000000000001</v>
      </c>
      <c r="H583" s="7">
        <v>3.2349999999999999</v>
      </c>
      <c r="I583" s="7">
        <v>7.49</v>
      </c>
      <c r="J583" s="7">
        <v>7.17</v>
      </c>
      <c r="K583" s="7">
        <v>82.749799999999993</v>
      </c>
      <c r="L583">
        <v>200.15</v>
      </c>
      <c r="M583" t="s">
        <v>12</v>
      </c>
      <c r="N583" t="s">
        <v>10</v>
      </c>
      <c r="O583" t="s">
        <v>12</v>
      </c>
      <c r="P583">
        <v>40.049790999999999</v>
      </c>
      <c r="Q583">
        <v>-105.145899</v>
      </c>
      <c r="R583" t="s">
        <v>15</v>
      </c>
      <c r="S583" s="10" t="s">
        <v>23</v>
      </c>
      <c r="T583">
        <v>6730200</v>
      </c>
      <c r="U583" s="1">
        <v>41153</v>
      </c>
      <c r="V583" s="11">
        <v>0.28125</v>
      </c>
      <c r="W583">
        <v>5.05</v>
      </c>
      <c r="X583">
        <v>80</v>
      </c>
      <c r="Y583">
        <f>W583-W587</f>
        <v>-4.9999999999999822E-2</v>
      </c>
      <c r="Z583">
        <f>X583-X587</f>
        <v>-8</v>
      </c>
    </row>
    <row r="584" spans="1:26" ht="15.75">
      <c r="A584" s="1">
        <v>41154</v>
      </c>
      <c r="B584" s="9">
        <v>0.28372685185185187</v>
      </c>
      <c r="C584" s="22">
        <v>1</v>
      </c>
      <c r="D584" s="7">
        <v>22410</v>
      </c>
      <c r="E584" s="7">
        <v>68.39</v>
      </c>
      <c r="F584" s="7">
        <v>20.216666666666669</v>
      </c>
      <c r="G584" s="7">
        <v>28.504000000000001</v>
      </c>
      <c r="H584" s="7">
        <v>3.2349999999999999</v>
      </c>
      <c r="I584" s="7">
        <v>7.51</v>
      </c>
      <c r="J584" s="7">
        <v>7.16</v>
      </c>
      <c r="K584" s="7">
        <v>83.160799999999995</v>
      </c>
      <c r="L584">
        <v>194.26</v>
      </c>
      <c r="M584" t="s">
        <v>12</v>
      </c>
      <c r="N584" t="s">
        <v>10</v>
      </c>
      <c r="O584" t="s">
        <v>12</v>
      </c>
      <c r="P584">
        <v>40.049790999999999</v>
      </c>
      <c r="Q584">
        <v>-105.145899</v>
      </c>
      <c r="R584" t="s">
        <v>15</v>
      </c>
      <c r="S584" s="10" t="s">
        <v>23</v>
      </c>
      <c r="T584">
        <v>6730200</v>
      </c>
      <c r="U584" s="1">
        <v>41154</v>
      </c>
      <c r="V584" s="11">
        <v>0.28125</v>
      </c>
      <c r="W584">
        <v>5.07</v>
      </c>
      <c r="X584">
        <v>84</v>
      </c>
      <c r="Y584">
        <f>W584-W588</f>
        <v>-2.9999999999999361E-2</v>
      </c>
      <c r="Z584">
        <f>X584-X588</f>
        <v>-4</v>
      </c>
    </row>
    <row r="585" spans="1:26" ht="15.75">
      <c r="A585" s="1">
        <v>41155</v>
      </c>
      <c r="B585" s="9">
        <v>0.28372685185185187</v>
      </c>
      <c r="C585" s="22">
        <v>1</v>
      </c>
      <c r="D585" s="7">
        <v>23850</v>
      </c>
      <c r="E585" s="7">
        <v>68.45</v>
      </c>
      <c r="F585" s="7">
        <v>20.250000000000004</v>
      </c>
      <c r="G585" s="7">
        <v>28.504000000000001</v>
      </c>
      <c r="H585" s="7">
        <v>3.2050000000000001</v>
      </c>
      <c r="I585" s="7">
        <v>7.55</v>
      </c>
      <c r="J585" s="7">
        <v>7.21</v>
      </c>
      <c r="K585" s="7">
        <v>83.751499999999993</v>
      </c>
      <c r="L585">
        <v>183.78</v>
      </c>
      <c r="M585" t="s">
        <v>12</v>
      </c>
      <c r="N585" t="s">
        <v>10</v>
      </c>
      <c r="O585" t="s">
        <v>12</v>
      </c>
      <c r="P585">
        <v>40.049790999999999</v>
      </c>
      <c r="Q585">
        <v>-105.145899</v>
      </c>
      <c r="R585" t="s">
        <v>15</v>
      </c>
      <c r="S585" s="10" t="s">
        <v>23</v>
      </c>
      <c r="T585">
        <v>6730200</v>
      </c>
      <c r="U585" s="1">
        <v>41155</v>
      </c>
      <c r="V585" s="11">
        <v>0.28125</v>
      </c>
      <c r="W585">
        <v>5.1100000000000003</v>
      </c>
      <c r="X585">
        <v>90</v>
      </c>
      <c r="Y585">
        <f>W585-W589</f>
        <v>2.0000000000000462E-2</v>
      </c>
      <c r="Z585">
        <f>X585-X589</f>
        <v>2</v>
      </c>
    </row>
    <row r="586" spans="1:26" ht="15.75">
      <c r="A586" s="1">
        <v>41156</v>
      </c>
      <c r="B586" s="9">
        <v>0.28372685185185187</v>
      </c>
      <c r="C586" s="22">
        <v>1</v>
      </c>
      <c r="D586" s="7">
        <v>25290</v>
      </c>
      <c r="E586" s="7">
        <v>67.14</v>
      </c>
      <c r="F586" s="7">
        <v>19.522222222222222</v>
      </c>
      <c r="G586" s="7">
        <v>28.504000000000001</v>
      </c>
      <c r="H586" s="7">
        <v>3.2050000000000001</v>
      </c>
      <c r="I586" s="7">
        <v>7.55</v>
      </c>
      <c r="J586" s="7">
        <v>7.33</v>
      </c>
      <c r="K586" s="7">
        <v>83.908299999999997</v>
      </c>
      <c r="L586">
        <v>172.77</v>
      </c>
      <c r="M586" t="s">
        <v>12</v>
      </c>
      <c r="N586" t="s">
        <v>10</v>
      </c>
      <c r="O586" t="s">
        <v>12</v>
      </c>
      <c r="P586">
        <v>40.049790999999999</v>
      </c>
      <c r="Q586">
        <v>-105.145899</v>
      </c>
      <c r="R586" t="s">
        <v>15</v>
      </c>
      <c r="S586" s="10" t="s">
        <v>23</v>
      </c>
      <c r="T586">
        <v>6730200</v>
      </c>
      <c r="U586" s="1">
        <v>41156</v>
      </c>
      <c r="V586" s="11">
        <v>0.28125</v>
      </c>
      <c r="W586">
        <v>5.0999999999999996</v>
      </c>
      <c r="X586">
        <v>88</v>
      </c>
      <c r="Y586">
        <f>W586-W590</f>
        <v>-0.29000000000000004</v>
      </c>
      <c r="Z586">
        <f>X586-X590</f>
        <v>-67</v>
      </c>
    </row>
    <row r="587" spans="1:26" ht="15.75">
      <c r="A587" s="1">
        <v>41157</v>
      </c>
      <c r="B587" s="9">
        <v>0.28372685185185187</v>
      </c>
      <c r="C587" s="22">
        <v>1</v>
      </c>
      <c r="D587" s="7">
        <v>26730</v>
      </c>
      <c r="E587" s="7">
        <v>65.819999999999993</v>
      </c>
      <c r="F587" s="7">
        <v>18.788888888888884</v>
      </c>
      <c r="G587" s="7">
        <v>28.504000000000001</v>
      </c>
      <c r="H587" s="7">
        <v>3.2050000000000001</v>
      </c>
      <c r="I587" s="7">
        <v>7.55</v>
      </c>
      <c r="J587" s="7">
        <v>7.43</v>
      </c>
      <c r="K587" s="7">
        <v>83.835300000000004</v>
      </c>
      <c r="L587">
        <v>170.51</v>
      </c>
      <c r="M587" t="s">
        <v>12</v>
      </c>
      <c r="N587" t="s">
        <v>10</v>
      </c>
      <c r="O587" t="s">
        <v>12</v>
      </c>
      <c r="P587">
        <v>40.049790999999999</v>
      </c>
      <c r="Q587">
        <v>-105.145899</v>
      </c>
      <c r="R587" t="s">
        <v>15</v>
      </c>
      <c r="S587" s="10" t="s">
        <v>23</v>
      </c>
      <c r="T587">
        <v>6730200</v>
      </c>
      <c r="U587" s="1">
        <v>41157</v>
      </c>
      <c r="V587" s="11">
        <v>0.28125</v>
      </c>
      <c r="W587">
        <v>5.0999999999999996</v>
      </c>
      <c r="X587">
        <v>88</v>
      </c>
      <c r="Y587">
        <f>W587-W591</f>
        <v>-0.28000000000000025</v>
      </c>
      <c r="Z587">
        <f>X587-X591</f>
        <v>-64</v>
      </c>
    </row>
    <row r="588" spans="1:26" ht="15.75">
      <c r="A588" s="1">
        <v>41158</v>
      </c>
      <c r="B588" s="9">
        <v>0.28372685185185187</v>
      </c>
      <c r="C588" s="22">
        <v>1</v>
      </c>
      <c r="D588" s="7">
        <v>28170</v>
      </c>
      <c r="E588" s="7">
        <v>65.44</v>
      </c>
      <c r="F588" s="7">
        <v>18.577777777777776</v>
      </c>
      <c r="G588" s="7">
        <v>28.504000000000001</v>
      </c>
      <c r="H588" s="7">
        <v>3.2349999999999999</v>
      </c>
      <c r="I588" s="7">
        <v>7.54</v>
      </c>
      <c r="J588" s="7">
        <v>7.42</v>
      </c>
      <c r="K588" s="7">
        <v>83.416200000000003</v>
      </c>
      <c r="L588">
        <v>174.01</v>
      </c>
      <c r="M588" t="s">
        <v>12</v>
      </c>
      <c r="N588" t="s">
        <v>10</v>
      </c>
      <c r="O588" t="s">
        <v>12</v>
      </c>
      <c r="P588">
        <v>40.049790999999999</v>
      </c>
      <c r="Q588">
        <v>-105.145899</v>
      </c>
      <c r="R588" t="s">
        <v>15</v>
      </c>
      <c r="S588" s="10" t="s">
        <v>23</v>
      </c>
      <c r="T588">
        <v>6730200</v>
      </c>
      <c r="U588" s="1">
        <v>41158</v>
      </c>
      <c r="V588" s="11">
        <v>0.28125</v>
      </c>
      <c r="W588">
        <v>5.0999999999999996</v>
      </c>
      <c r="X588">
        <v>88</v>
      </c>
      <c r="Y588">
        <f>W588-W592</f>
        <v>-0.28000000000000025</v>
      </c>
      <c r="Z588">
        <f>X588-X592</f>
        <v>-64</v>
      </c>
    </row>
    <row r="589" spans="1:26" ht="15.75">
      <c r="A589" s="1">
        <v>41159</v>
      </c>
      <c r="B589" s="9">
        <v>0.28372685185185187</v>
      </c>
      <c r="C589" s="22">
        <v>1</v>
      </c>
      <c r="D589" s="7">
        <v>29610</v>
      </c>
      <c r="E589" s="7">
        <v>66.37</v>
      </c>
      <c r="F589" s="7">
        <v>19.094444444444449</v>
      </c>
      <c r="G589" s="7">
        <v>28.504000000000001</v>
      </c>
      <c r="H589" s="7">
        <v>3.2050000000000001</v>
      </c>
      <c r="I589" s="7">
        <v>7.56</v>
      </c>
      <c r="J589" s="7">
        <v>7.4</v>
      </c>
      <c r="K589" s="7">
        <v>84.055300000000003</v>
      </c>
      <c r="L589">
        <v>177.32</v>
      </c>
      <c r="M589" t="s">
        <v>12</v>
      </c>
      <c r="N589" t="s">
        <v>10</v>
      </c>
      <c r="O589" t="s">
        <v>12</v>
      </c>
      <c r="P589">
        <v>40.049790999999999</v>
      </c>
      <c r="Q589">
        <v>-105.145899</v>
      </c>
      <c r="R589" t="s">
        <v>15</v>
      </c>
      <c r="S589" s="10" t="s">
        <v>23</v>
      </c>
      <c r="T589">
        <v>6730200</v>
      </c>
      <c r="U589" s="1">
        <v>41159</v>
      </c>
      <c r="V589" s="11">
        <v>0.28125</v>
      </c>
      <c r="W589">
        <v>5.09</v>
      </c>
      <c r="X589">
        <v>88</v>
      </c>
      <c r="Y589">
        <f>W589-W593</f>
        <v>-0.29000000000000004</v>
      </c>
      <c r="Z589">
        <f>X589-X593</f>
        <v>-64</v>
      </c>
    </row>
    <row r="590" spans="1:26" ht="15.75">
      <c r="A590" s="1">
        <v>41139</v>
      </c>
      <c r="B590" s="9">
        <v>0.29414351851851855</v>
      </c>
      <c r="C590" s="22">
        <v>1</v>
      </c>
      <c r="D590" s="7">
        <v>825</v>
      </c>
      <c r="E590" s="7">
        <v>67.77</v>
      </c>
      <c r="F590" s="7">
        <v>19.87222222222222</v>
      </c>
      <c r="G590" s="7">
        <v>28.504000000000001</v>
      </c>
      <c r="H590" s="7">
        <v>3.5289999999999999</v>
      </c>
      <c r="I590" s="7">
        <v>7.55</v>
      </c>
      <c r="J590" s="7">
        <v>7.47</v>
      </c>
      <c r="K590" s="7">
        <v>86.139799999999994</v>
      </c>
      <c r="L590">
        <v>151.37</v>
      </c>
      <c r="M590" t="s">
        <v>12</v>
      </c>
      <c r="N590" t="s">
        <v>10</v>
      </c>
      <c r="O590" t="s">
        <v>12</v>
      </c>
      <c r="P590">
        <v>40.049790999999999</v>
      </c>
      <c r="Q590">
        <v>-105.145899</v>
      </c>
      <c r="R590" t="s">
        <v>15</v>
      </c>
      <c r="S590" s="10" t="s">
        <v>23</v>
      </c>
      <c r="T590">
        <v>6730200</v>
      </c>
      <c r="U590" s="1">
        <v>41139</v>
      </c>
      <c r="V590" s="11">
        <v>0.29166666666666669</v>
      </c>
      <c r="W590">
        <v>5.39</v>
      </c>
      <c r="X590">
        <v>155</v>
      </c>
      <c r="Y590">
        <f>W590-W594</f>
        <v>1.9999999999999574E-2</v>
      </c>
      <c r="Z590">
        <f>X590-X594</f>
        <v>6</v>
      </c>
    </row>
    <row r="591" spans="1:26" ht="15.75">
      <c r="A591" s="1">
        <v>41140</v>
      </c>
      <c r="B591" s="9">
        <v>0.29414351851851855</v>
      </c>
      <c r="C591" s="22">
        <v>1</v>
      </c>
      <c r="D591" s="7">
        <v>2265</v>
      </c>
      <c r="E591" s="7">
        <v>67.56</v>
      </c>
      <c r="F591" s="7">
        <v>19.755555555555556</v>
      </c>
      <c r="G591" s="7">
        <v>28.504000000000001</v>
      </c>
      <c r="H591" s="7">
        <v>3.47</v>
      </c>
      <c r="I591" s="7">
        <v>7.5</v>
      </c>
      <c r="J591" s="7">
        <v>7.4</v>
      </c>
      <c r="K591" s="7">
        <v>85.131100000000004</v>
      </c>
      <c r="L591">
        <v>150.13999999999999</v>
      </c>
      <c r="M591" t="s">
        <v>12</v>
      </c>
      <c r="N591" t="s">
        <v>10</v>
      </c>
      <c r="O591" t="s">
        <v>12</v>
      </c>
      <c r="P591">
        <v>40.049790999999999</v>
      </c>
      <c r="Q591">
        <v>-105.145899</v>
      </c>
      <c r="R591" t="s">
        <v>15</v>
      </c>
      <c r="S591" s="10" t="s">
        <v>23</v>
      </c>
      <c r="T591">
        <v>6730200</v>
      </c>
      <c r="U591" s="1">
        <v>41140</v>
      </c>
      <c r="V591" s="11">
        <v>0.29166666666666669</v>
      </c>
      <c r="W591">
        <v>5.38</v>
      </c>
      <c r="X591">
        <v>152</v>
      </c>
      <c r="Y591">
        <f>W591-W595</f>
        <v>0.11000000000000032</v>
      </c>
      <c r="Z591">
        <f>X591-X595</f>
        <v>27</v>
      </c>
    </row>
    <row r="592" spans="1:26" ht="15.75">
      <c r="A592" s="1">
        <v>41141</v>
      </c>
      <c r="B592" s="9">
        <v>0.29414351851851855</v>
      </c>
      <c r="C592" s="22">
        <v>1</v>
      </c>
      <c r="D592" s="7">
        <v>3705</v>
      </c>
      <c r="E592" s="7">
        <v>67.84</v>
      </c>
      <c r="F592" s="7">
        <v>19.911111111111115</v>
      </c>
      <c r="G592" s="7">
        <v>28.504000000000001</v>
      </c>
      <c r="H592" s="7">
        <v>3.47</v>
      </c>
      <c r="I592" s="7">
        <v>7.49</v>
      </c>
      <c r="J592" s="7">
        <v>7.35</v>
      </c>
      <c r="K592" s="7">
        <v>84.851500000000001</v>
      </c>
      <c r="L592">
        <v>146.66</v>
      </c>
      <c r="M592" t="s">
        <v>12</v>
      </c>
      <c r="N592" t="s">
        <v>10</v>
      </c>
      <c r="O592" t="s">
        <v>12</v>
      </c>
      <c r="P592">
        <v>40.049790999999999</v>
      </c>
      <c r="Q592">
        <v>-105.145899</v>
      </c>
      <c r="R592" t="s">
        <v>15</v>
      </c>
      <c r="S592" s="10" t="s">
        <v>23</v>
      </c>
      <c r="T592">
        <v>6730200</v>
      </c>
      <c r="U592" s="1">
        <v>41141</v>
      </c>
      <c r="V592" s="11">
        <v>0.29166666666666669</v>
      </c>
      <c r="W592">
        <v>5.38</v>
      </c>
      <c r="X592">
        <v>152</v>
      </c>
      <c r="Y592">
        <f>W592-W596</f>
        <v>5.9999999999999609E-2</v>
      </c>
      <c r="Z592">
        <f>X592-X596</f>
        <v>16</v>
      </c>
    </row>
    <row r="593" spans="1:26" ht="15.75">
      <c r="A593" s="1">
        <v>41142</v>
      </c>
      <c r="B593" s="9">
        <v>0.29414351851851855</v>
      </c>
      <c r="C593" s="22">
        <v>1</v>
      </c>
      <c r="D593" s="7">
        <v>5145</v>
      </c>
      <c r="E593" s="7">
        <v>67.58</v>
      </c>
      <c r="F593" s="7">
        <v>19.766666666666666</v>
      </c>
      <c r="G593" s="7">
        <v>28.504000000000001</v>
      </c>
      <c r="H593" s="7">
        <v>3.4409999999999998</v>
      </c>
      <c r="I593" s="7">
        <v>7.44</v>
      </c>
      <c r="J593" s="7">
        <v>7.32</v>
      </c>
      <c r="K593" s="7">
        <v>84.282799999999995</v>
      </c>
      <c r="L593">
        <v>150.16999999999999</v>
      </c>
      <c r="M593" t="s">
        <v>12</v>
      </c>
      <c r="N593" t="s">
        <v>10</v>
      </c>
      <c r="O593" t="s">
        <v>12</v>
      </c>
      <c r="P593">
        <v>40.049790999999999</v>
      </c>
      <c r="Q593">
        <v>-105.145899</v>
      </c>
      <c r="R593" t="s">
        <v>15</v>
      </c>
      <c r="S593" s="10" t="s">
        <v>23</v>
      </c>
      <c r="T593">
        <v>6730200</v>
      </c>
      <c r="U593" s="1">
        <v>41142</v>
      </c>
      <c r="V593" s="11">
        <v>0.29166666666666669</v>
      </c>
      <c r="W593">
        <v>5.38</v>
      </c>
      <c r="X593">
        <v>152</v>
      </c>
      <c r="Y593">
        <f>W593-W597</f>
        <v>8.9999999999999858E-2</v>
      </c>
      <c r="Z593">
        <f>X593-X597</f>
        <v>24</v>
      </c>
    </row>
    <row r="594" spans="1:26" ht="15.75">
      <c r="A594" s="1">
        <v>41143</v>
      </c>
      <c r="B594" s="9">
        <v>0.29414351851851855</v>
      </c>
      <c r="C594" s="22">
        <v>1</v>
      </c>
      <c r="D594" s="7">
        <v>6585</v>
      </c>
      <c r="E594" s="7">
        <v>67.87</v>
      </c>
      <c r="F594" s="7">
        <v>19.927777777777781</v>
      </c>
      <c r="G594" s="7">
        <v>28.504000000000001</v>
      </c>
      <c r="H594" s="7">
        <v>3.411</v>
      </c>
      <c r="I594" s="7">
        <v>7.47</v>
      </c>
      <c r="J594" s="7">
        <v>7.19</v>
      </c>
      <c r="K594" s="7">
        <v>83.058300000000003</v>
      </c>
      <c r="L594">
        <v>150.80000000000001</v>
      </c>
      <c r="M594" t="s">
        <v>12</v>
      </c>
      <c r="N594" t="s">
        <v>10</v>
      </c>
      <c r="O594" t="s">
        <v>12</v>
      </c>
      <c r="P594">
        <v>40.049790999999999</v>
      </c>
      <c r="Q594">
        <v>-105.145899</v>
      </c>
      <c r="R594" t="s">
        <v>15</v>
      </c>
      <c r="S594" s="10" t="s">
        <v>23</v>
      </c>
      <c r="T594">
        <v>6730200</v>
      </c>
      <c r="U594" s="1">
        <v>41143</v>
      </c>
      <c r="V594" s="11">
        <v>0.29166666666666669</v>
      </c>
      <c r="W594">
        <v>5.37</v>
      </c>
      <c r="X594">
        <v>149</v>
      </c>
      <c r="Y594">
        <f>W594-W598</f>
        <v>8.0000000000000071E-2</v>
      </c>
      <c r="Z594">
        <f>X594-X598</f>
        <v>21</v>
      </c>
    </row>
    <row r="595" spans="1:26" ht="15.75">
      <c r="A595" s="1">
        <v>41144</v>
      </c>
      <c r="B595" s="9">
        <v>0.29414351851851855</v>
      </c>
      <c r="C595" s="22">
        <v>1</v>
      </c>
      <c r="D595" s="7">
        <v>8025</v>
      </c>
      <c r="E595" s="7">
        <v>68.55</v>
      </c>
      <c r="F595" s="7">
        <v>20.305555555555554</v>
      </c>
      <c r="G595" s="7">
        <v>28.504000000000001</v>
      </c>
      <c r="H595" s="7">
        <v>3.3820000000000001</v>
      </c>
      <c r="I595" s="7">
        <v>7.37</v>
      </c>
      <c r="J595" s="7">
        <v>7.05</v>
      </c>
      <c r="K595" s="7">
        <v>82.004800000000003</v>
      </c>
      <c r="L595">
        <v>160.80000000000001</v>
      </c>
      <c r="M595" t="s">
        <v>12</v>
      </c>
      <c r="N595" t="s">
        <v>10</v>
      </c>
      <c r="O595" t="s">
        <v>12</v>
      </c>
      <c r="P595">
        <v>40.049790999999999</v>
      </c>
      <c r="Q595">
        <v>-105.145899</v>
      </c>
      <c r="R595" t="s">
        <v>15</v>
      </c>
      <c r="S595" s="10" t="s">
        <v>23</v>
      </c>
      <c r="T595">
        <v>6730200</v>
      </c>
      <c r="U595" s="1">
        <v>41144</v>
      </c>
      <c r="V595" s="11">
        <v>0.29166666666666669</v>
      </c>
      <c r="W595">
        <v>5.27</v>
      </c>
      <c r="X595">
        <v>125</v>
      </c>
      <c r="Y595">
        <f>W595-W599</f>
        <v>4.9999999999999822E-2</v>
      </c>
      <c r="Z595">
        <f>X595-X599</f>
        <v>12</v>
      </c>
    </row>
    <row r="596" spans="1:26" ht="15.75">
      <c r="A596" s="1">
        <v>41145</v>
      </c>
      <c r="B596" s="9">
        <v>0.29414351851851855</v>
      </c>
      <c r="C596" s="22">
        <v>1</v>
      </c>
      <c r="D596" s="7">
        <v>9465</v>
      </c>
      <c r="E596" s="7">
        <v>67.989999999999995</v>
      </c>
      <c r="F596" s="7">
        <v>19.994444444444444</v>
      </c>
      <c r="G596" s="7">
        <v>28.504000000000001</v>
      </c>
      <c r="H596" s="7">
        <v>3.3519999999999999</v>
      </c>
      <c r="I596" s="7">
        <v>7.51</v>
      </c>
      <c r="J596" s="7">
        <v>7.27</v>
      </c>
      <c r="K596" s="7">
        <v>84.107799999999997</v>
      </c>
      <c r="L596">
        <v>167.74</v>
      </c>
      <c r="M596" t="s">
        <v>12</v>
      </c>
      <c r="N596" t="s">
        <v>10</v>
      </c>
      <c r="O596" t="s">
        <v>12</v>
      </c>
      <c r="P596">
        <v>40.049790999999999</v>
      </c>
      <c r="Q596">
        <v>-105.145899</v>
      </c>
      <c r="R596" t="s">
        <v>15</v>
      </c>
      <c r="S596" s="10" t="s">
        <v>23</v>
      </c>
      <c r="T596">
        <v>6730200</v>
      </c>
      <c r="U596" s="1">
        <v>41145</v>
      </c>
      <c r="V596" s="11">
        <v>0.29166666666666669</v>
      </c>
      <c r="W596">
        <v>5.32</v>
      </c>
      <c r="X596">
        <v>136</v>
      </c>
      <c r="Y596">
        <f>W596-W600</f>
        <v>0.15000000000000036</v>
      </c>
      <c r="Z596">
        <f>X596-X600</f>
        <v>34</v>
      </c>
    </row>
    <row r="597" spans="1:26" ht="15.75">
      <c r="A597" s="1">
        <v>41146</v>
      </c>
      <c r="B597" s="9">
        <v>0.29414351851851855</v>
      </c>
      <c r="C597" s="22">
        <v>1</v>
      </c>
      <c r="D597" s="7">
        <v>10905</v>
      </c>
      <c r="E597" s="7">
        <v>67.84</v>
      </c>
      <c r="F597" s="7">
        <v>19.911111111111115</v>
      </c>
      <c r="G597" s="7">
        <v>28.504000000000001</v>
      </c>
      <c r="H597" s="7">
        <v>3.3519999999999999</v>
      </c>
      <c r="I597" s="7">
        <v>7.49</v>
      </c>
      <c r="J597" s="7">
        <v>7.24</v>
      </c>
      <c r="K597" s="7">
        <v>83.552899999999994</v>
      </c>
      <c r="L597">
        <v>160.99</v>
      </c>
      <c r="M597" t="s">
        <v>12</v>
      </c>
      <c r="N597" t="s">
        <v>10</v>
      </c>
      <c r="O597" t="s">
        <v>12</v>
      </c>
      <c r="P597">
        <v>40.049790999999999</v>
      </c>
      <c r="Q597">
        <v>-105.145899</v>
      </c>
      <c r="R597" t="s">
        <v>15</v>
      </c>
      <c r="S597" s="10" t="s">
        <v>23</v>
      </c>
      <c r="T597">
        <v>6730200</v>
      </c>
      <c r="U597" s="1">
        <v>41146</v>
      </c>
      <c r="V597" s="11">
        <v>0.29166666666666669</v>
      </c>
      <c r="W597">
        <v>5.29</v>
      </c>
      <c r="X597">
        <v>128</v>
      </c>
      <c r="Y597">
        <f>W597-W601</f>
        <v>0.20999999999999996</v>
      </c>
      <c r="Z597">
        <f>X597-X601</f>
        <v>42</v>
      </c>
    </row>
    <row r="598" spans="1:26" ht="15.75">
      <c r="A598" s="1">
        <v>41147</v>
      </c>
      <c r="B598" s="9">
        <v>0.29414351851851855</v>
      </c>
      <c r="C598" s="22">
        <v>1</v>
      </c>
      <c r="D598" s="7">
        <v>12345</v>
      </c>
      <c r="E598" s="7">
        <v>66.73</v>
      </c>
      <c r="F598" s="7">
        <v>19.294444444444448</v>
      </c>
      <c r="G598" s="7">
        <v>28.504000000000001</v>
      </c>
      <c r="H598" s="7">
        <v>3.323</v>
      </c>
      <c r="I598" s="7">
        <v>7.48</v>
      </c>
      <c r="J598" s="7">
        <v>7.37</v>
      </c>
      <c r="K598" s="7">
        <v>83.990399999999994</v>
      </c>
      <c r="L598">
        <v>157.58000000000001</v>
      </c>
      <c r="M598" t="s">
        <v>12</v>
      </c>
      <c r="N598" t="s">
        <v>10</v>
      </c>
      <c r="O598" t="s">
        <v>12</v>
      </c>
      <c r="P598">
        <v>40.049790999999999</v>
      </c>
      <c r="Q598">
        <v>-105.145899</v>
      </c>
      <c r="R598" t="s">
        <v>15</v>
      </c>
      <c r="S598" s="10" t="s">
        <v>23</v>
      </c>
      <c r="T598">
        <v>6730200</v>
      </c>
      <c r="U598" s="1">
        <v>41147</v>
      </c>
      <c r="V598" s="11">
        <v>0.29166666666666669</v>
      </c>
      <c r="W598">
        <v>5.29</v>
      </c>
      <c r="X598">
        <v>128</v>
      </c>
      <c r="Y598">
        <f>W598-W602</f>
        <v>0.30999999999999961</v>
      </c>
      <c r="Z598">
        <f>X598-X602</f>
        <v>60</v>
      </c>
    </row>
    <row r="599" spans="1:26" ht="15.75">
      <c r="A599" s="1">
        <v>41148</v>
      </c>
      <c r="B599" s="9">
        <v>0.29414351851851855</v>
      </c>
      <c r="C599" s="22">
        <v>1</v>
      </c>
      <c r="D599" s="7">
        <v>13785</v>
      </c>
      <c r="E599" s="7">
        <v>67.540000000000006</v>
      </c>
      <c r="F599" s="7">
        <v>19.744444444444447</v>
      </c>
      <c r="G599" s="7">
        <v>28.504000000000001</v>
      </c>
      <c r="H599" s="7">
        <v>3.323</v>
      </c>
      <c r="I599" s="7">
        <v>7.5</v>
      </c>
      <c r="J599" s="7">
        <v>7.29</v>
      </c>
      <c r="K599" s="7">
        <v>83.928600000000003</v>
      </c>
      <c r="L599">
        <v>161.21</v>
      </c>
      <c r="M599" t="s">
        <v>12</v>
      </c>
      <c r="N599" t="s">
        <v>10</v>
      </c>
      <c r="O599" t="s">
        <v>12</v>
      </c>
      <c r="P599">
        <v>40.049790999999999</v>
      </c>
      <c r="Q599">
        <v>-105.145899</v>
      </c>
      <c r="R599" t="s">
        <v>15</v>
      </c>
      <c r="S599" s="10" t="s">
        <v>23</v>
      </c>
      <c r="T599">
        <v>6730200</v>
      </c>
      <c r="U599" s="1">
        <v>41148</v>
      </c>
      <c r="V599" s="11">
        <v>0.29166666666666669</v>
      </c>
      <c r="W599">
        <v>5.22</v>
      </c>
      <c r="X599">
        <v>113</v>
      </c>
      <c r="Y599">
        <f>W599-W603</f>
        <v>0.1899999999999995</v>
      </c>
      <c r="Z599">
        <f>X599-X603</f>
        <v>37</v>
      </c>
    </row>
    <row r="600" spans="1:26" ht="15.75">
      <c r="A600" s="1">
        <v>41149</v>
      </c>
      <c r="B600" s="9">
        <v>0.29414351851851855</v>
      </c>
      <c r="C600" s="22">
        <v>1</v>
      </c>
      <c r="D600" s="7">
        <v>15225</v>
      </c>
      <c r="E600" s="7">
        <v>67.94</v>
      </c>
      <c r="F600" s="7">
        <v>19.966666666666665</v>
      </c>
      <c r="G600" s="7">
        <v>28.504000000000001</v>
      </c>
      <c r="H600" s="7">
        <v>3.2639999999999998</v>
      </c>
      <c r="I600" s="7">
        <v>7.47</v>
      </c>
      <c r="J600" s="7">
        <v>7.19</v>
      </c>
      <c r="K600" s="7">
        <v>83.041300000000007</v>
      </c>
      <c r="L600">
        <v>171.52</v>
      </c>
      <c r="M600" t="s">
        <v>12</v>
      </c>
      <c r="N600" t="s">
        <v>10</v>
      </c>
      <c r="O600" t="s">
        <v>12</v>
      </c>
      <c r="P600">
        <v>40.049790999999999</v>
      </c>
      <c r="Q600">
        <v>-105.145899</v>
      </c>
      <c r="R600" t="s">
        <v>15</v>
      </c>
      <c r="S600" s="10" t="s">
        <v>23</v>
      </c>
      <c r="T600">
        <v>6730200</v>
      </c>
      <c r="U600" s="1">
        <v>41149</v>
      </c>
      <c r="V600" s="11">
        <v>0.29166666666666669</v>
      </c>
      <c r="W600">
        <v>5.17</v>
      </c>
      <c r="X600">
        <v>102</v>
      </c>
      <c r="Y600">
        <f>W600-W604</f>
        <v>0.12000000000000011</v>
      </c>
      <c r="Z600">
        <f>X600-X604</f>
        <v>22</v>
      </c>
    </row>
    <row r="601" spans="1:26" ht="15.75">
      <c r="A601" s="1">
        <v>41150</v>
      </c>
      <c r="B601" s="9">
        <v>0.29414351851851855</v>
      </c>
      <c r="C601" s="22">
        <v>1</v>
      </c>
      <c r="D601" s="7">
        <v>16665</v>
      </c>
      <c r="E601" s="7">
        <v>67.930000000000007</v>
      </c>
      <c r="F601" s="7">
        <v>19.961111111111116</v>
      </c>
      <c r="G601" s="7">
        <v>28.504000000000001</v>
      </c>
      <c r="H601" s="7">
        <v>3.2639999999999998</v>
      </c>
      <c r="I601" s="7">
        <v>7.45</v>
      </c>
      <c r="J601" s="7">
        <v>7.07</v>
      </c>
      <c r="K601" s="7">
        <v>81.660600000000002</v>
      </c>
      <c r="L601">
        <v>59.23</v>
      </c>
      <c r="M601" t="s">
        <v>12</v>
      </c>
      <c r="N601" t="s">
        <v>10</v>
      </c>
      <c r="O601" t="s">
        <v>12</v>
      </c>
      <c r="P601">
        <v>40.049790999999999</v>
      </c>
      <c r="Q601">
        <v>-105.145899</v>
      </c>
      <c r="R601" t="s">
        <v>15</v>
      </c>
      <c r="S601" s="10" t="s">
        <v>23</v>
      </c>
      <c r="T601">
        <v>6730200</v>
      </c>
      <c r="U601" s="1">
        <v>41150</v>
      </c>
      <c r="V601" s="11">
        <v>0.29166666666666669</v>
      </c>
      <c r="W601">
        <v>5.08</v>
      </c>
      <c r="X601">
        <v>86</v>
      </c>
      <c r="Y601">
        <f>W601-W605</f>
        <v>9.9999999999997868E-3</v>
      </c>
      <c r="Z601">
        <f>X601-X605</f>
        <v>2</v>
      </c>
    </row>
    <row r="602" spans="1:26" ht="15.75">
      <c r="A602" s="1">
        <v>41151</v>
      </c>
      <c r="B602" s="9">
        <v>0.29414351851851855</v>
      </c>
      <c r="C602" s="22">
        <v>1</v>
      </c>
      <c r="D602" s="7">
        <v>18105</v>
      </c>
      <c r="E602" s="7">
        <v>65.23</v>
      </c>
      <c r="F602" s="7">
        <v>18.461111111111116</v>
      </c>
      <c r="G602" s="7">
        <v>28.504000000000001</v>
      </c>
      <c r="H602" s="7">
        <v>3.294</v>
      </c>
      <c r="I602" s="7">
        <v>7.97</v>
      </c>
      <c r="J602" s="7">
        <v>8.6</v>
      </c>
      <c r="K602" s="7">
        <v>96.362200000000001</v>
      </c>
      <c r="L602">
        <v>1.41</v>
      </c>
      <c r="M602" t="s">
        <v>12</v>
      </c>
      <c r="N602" t="s">
        <v>10</v>
      </c>
      <c r="O602" t="s">
        <v>12</v>
      </c>
      <c r="P602">
        <v>40.049790999999999</v>
      </c>
      <c r="Q602">
        <v>-105.145899</v>
      </c>
      <c r="R602" t="s">
        <v>15</v>
      </c>
      <c r="S602" s="10" t="s">
        <v>23</v>
      </c>
      <c r="T602">
        <v>6730200</v>
      </c>
      <c r="U602" s="1">
        <v>41151</v>
      </c>
      <c r="V602" s="11">
        <v>0.29166666666666669</v>
      </c>
      <c r="W602">
        <v>4.9800000000000004</v>
      </c>
      <c r="X602">
        <v>68</v>
      </c>
      <c r="Y602">
        <f>W602-W606</f>
        <v>-0.12999999999999989</v>
      </c>
      <c r="Z602">
        <f>X602-X606</f>
        <v>-22</v>
      </c>
    </row>
    <row r="603" spans="1:26" ht="15.75">
      <c r="A603" s="1">
        <v>41152</v>
      </c>
      <c r="B603" s="9">
        <v>0.29414351851851855</v>
      </c>
      <c r="C603" s="22">
        <v>1</v>
      </c>
      <c r="D603" s="7">
        <v>19545</v>
      </c>
      <c r="E603" s="7">
        <v>67.77</v>
      </c>
      <c r="F603" s="7">
        <v>19.87222222222222</v>
      </c>
      <c r="G603" s="7">
        <v>28.504000000000001</v>
      </c>
      <c r="H603" s="7">
        <v>3.2639999999999998</v>
      </c>
      <c r="I603" s="7">
        <v>7.53</v>
      </c>
      <c r="J603" s="7">
        <v>7.18</v>
      </c>
      <c r="K603" s="7">
        <v>82.814899999999994</v>
      </c>
      <c r="L603">
        <v>201.99</v>
      </c>
      <c r="M603" t="s">
        <v>12</v>
      </c>
      <c r="N603" t="s">
        <v>10</v>
      </c>
      <c r="O603" t="s">
        <v>12</v>
      </c>
      <c r="P603">
        <v>40.049790999999999</v>
      </c>
      <c r="Q603">
        <v>-105.145899</v>
      </c>
      <c r="R603" t="s">
        <v>15</v>
      </c>
      <c r="S603" s="10" t="s">
        <v>23</v>
      </c>
      <c r="T603">
        <v>6730200</v>
      </c>
      <c r="U603" s="1">
        <v>41152</v>
      </c>
      <c r="V603" s="11">
        <v>0.29166666666666669</v>
      </c>
      <c r="W603">
        <v>5.03</v>
      </c>
      <c r="X603">
        <v>76</v>
      </c>
      <c r="Y603">
        <f>W603-W607</f>
        <v>-6.9999999999999396E-2</v>
      </c>
      <c r="Z603">
        <f>X603-X607</f>
        <v>-12</v>
      </c>
    </row>
    <row r="604" spans="1:26" ht="15.75">
      <c r="A604" s="1">
        <v>41153</v>
      </c>
      <c r="B604" s="9">
        <v>0.29414351851851855</v>
      </c>
      <c r="C604" s="22">
        <v>1</v>
      </c>
      <c r="D604" s="7">
        <v>20985</v>
      </c>
      <c r="E604" s="7">
        <v>67.75</v>
      </c>
      <c r="F604" s="7">
        <v>19.861111111111111</v>
      </c>
      <c r="G604" s="7">
        <v>28.504000000000001</v>
      </c>
      <c r="H604" s="7">
        <v>3.2639999999999998</v>
      </c>
      <c r="I604" s="7">
        <v>7.51</v>
      </c>
      <c r="J604" s="7">
        <v>7.21</v>
      </c>
      <c r="K604" s="7">
        <v>83.154499999999999</v>
      </c>
      <c r="L604">
        <v>199</v>
      </c>
      <c r="M604" t="s">
        <v>12</v>
      </c>
      <c r="N604" t="s">
        <v>10</v>
      </c>
      <c r="O604" t="s">
        <v>12</v>
      </c>
      <c r="P604">
        <v>40.049790999999999</v>
      </c>
      <c r="Q604">
        <v>-105.145899</v>
      </c>
      <c r="R604" t="s">
        <v>15</v>
      </c>
      <c r="S604" s="10" t="s">
        <v>23</v>
      </c>
      <c r="T604">
        <v>6730200</v>
      </c>
      <c r="U604" s="1">
        <v>41153</v>
      </c>
      <c r="V604" s="11">
        <v>0.29166666666666669</v>
      </c>
      <c r="W604">
        <v>5.05</v>
      </c>
      <c r="X604">
        <v>80</v>
      </c>
      <c r="Y604">
        <f>W604-W608</f>
        <v>-4.9999999999999822E-2</v>
      </c>
      <c r="Z604">
        <f>X604-X608</f>
        <v>-8</v>
      </c>
    </row>
    <row r="605" spans="1:26" ht="15.75">
      <c r="A605" s="1">
        <v>41154</v>
      </c>
      <c r="B605" s="9">
        <v>0.29414351851851855</v>
      </c>
      <c r="C605" s="22">
        <v>1</v>
      </c>
      <c r="D605" s="7">
        <v>22425</v>
      </c>
      <c r="E605" s="7">
        <v>68.33</v>
      </c>
      <c r="F605" s="7">
        <v>20.183333333333334</v>
      </c>
      <c r="G605" s="7">
        <v>28.504000000000001</v>
      </c>
      <c r="H605" s="7">
        <v>3.2639999999999998</v>
      </c>
      <c r="I605" s="7">
        <v>7.51</v>
      </c>
      <c r="J605" s="7">
        <v>7.19</v>
      </c>
      <c r="K605" s="7">
        <v>83.510900000000007</v>
      </c>
      <c r="L605">
        <v>191.99</v>
      </c>
      <c r="M605" t="s">
        <v>12</v>
      </c>
      <c r="N605" t="s">
        <v>10</v>
      </c>
      <c r="O605" t="s">
        <v>12</v>
      </c>
      <c r="P605">
        <v>40.049790999999999</v>
      </c>
      <c r="Q605">
        <v>-105.145899</v>
      </c>
      <c r="R605" t="s">
        <v>15</v>
      </c>
      <c r="S605" s="10" t="s">
        <v>23</v>
      </c>
      <c r="T605">
        <v>6730200</v>
      </c>
      <c r="U605" s="1">
        <v>41154</v>
      </c>
      <c r="V605" s="11">
        <v>0.29166666666666669</v>
      </c>
      <c r="W605">
        <v>5.07</v>
      </c>
      <c r="X605">
        <v>84</v>
      </c>
      <c r="Y605">
        <f>W605-W609</f>
        <v>-2.9999999999999361E-2</v>
      </c>
      <c r="Z605">
        <f>X605-X609</f>
        <v>-4</v>
      </c>
    </row>
    <row r="606" spans="1:26" ht="15.75">
      <c r="A606" s="1">
        <v>41155</v>
      </c>
      <c r="B606" s="9">
        <v>0.29414351851851855</v>
      </c>
      <c r="C606" s="22">
        <v>1</v>
      </c>
      <c r="D606" s="7">
        <v>23865</v>
      </c>
      <c r="E606" s="7">
        <v>68.45</v>
      </c>
      <c r="F606" s="7">
        <v>20.250000000000004</v>
      </c>
      <c r="G606" s="7">
        <v>28.504000000000001</v>
      </c>
      <c r="H606" s="7">
        <v>3.2639999999999998</v>
      </c>
      <c r="I606" s="7">
        <v>7.56</v>
      </c>
      <c r="J606" s="7">
        <v>7.24</v>
      </c>
      <c r="K606" s="7">
        <v>84.190200000000004</v>
      </c>
      <c r="L606">
        <v>181.88</v>
      </c>
      <c r="M606" t="s">
        <v>12</v>
      </c>
      <c r="N606" t="s">
        <v>10</v>
      </c>
      <c r="O606" t="s">
        <v>12</v>
      </c>
      <c r="P606">
        <v>40.049790999999999</v>
      </c>
      <c r="Q606">
        <v>-105.145899</v>
      </c>
      <c r="R606" t="s">
        <v>15</v>
      </c>
      <c r="S606" s="10" t="s">
        <v>23</v>
      </c>
      <c r="T606">
        <v>6730200</v>
      </c>
      <c r="U606" s="1">
        <v>41155</v>
      </c>
      <c r="V606" s="11">
        <v>0.29166666666666669</v>
      </c>
      <c r="W606">
        <v>5.1100000000000003</v>
      </c>
      <c r="X606">
        <v>90</v>
      </c>
      <c r="Y606">
        <f>W606-W610</f>
        <v>2.0000000000000462E-2</v>
      </c>
      <c r="Z606">
        <f>X606-X610</f>
        <v>2</v>
      </c>
    </row>
    <row r="607" spans="1:26" ht="15.75">
      <c r="A607" s="1">
        <v>41156</v>
      </c>
      <c r="B607" s="9">
        <v>0.29414351851851855</v>
      </c>
      <c r="C607" s="22">
        <v>1</v>
      </c>
      <c r="D607" s="7">
        <v>25305</v>
      </c>
      <c r="E607" s="7">
        <v>67.11</v>
      </c>
      <c r="F607" s="7">
        <v>19.505555555555556</v>
      </c>
      <c r="G607" s="7">
        <v>28.504000000000001</v>
      </c>
      <c r="H607" s="7">
        <v>3.2050000000000001</v>
      </c>
      <c r="I607" s="7">
        <v>7.56</v>
      </c>
      <c r="J607" s="7">
        <v>7.36</v>
      </c>
      <c r="K607" s="7">
        <v>84.272800000000004</v>
      </c>
      <c r="L607">
        <v>170.06</v>
      </c>
      <c r="M607" t="s">
        <v>12</v>
      </c>
      <c r="N607" t="s">
        <v>10</v>
      </c>
      <c r="O607" t="s">
        <v>12</v>
      </c>
      <c r="P607">
        <v>40.049790999999999</v>
      </c>
      <c r="Q607">
        <v>-105.145899</v>
      </c>
      <c r="R607" t="s">
        <v>15</v>
      </c>
      <c r="S607" s="10" t="s">
        <v>23</v>
      </c>
      <c r="T607">
        <v>6730200</v>
      </c>
      <c r="U607" s="1">
        <v>41156</v>
      </c>
      <c r="V607" s="11">
        <v>0.29166666666666669</v>
      </c>
      <c r="W607">
        <v>5.0999999999999996</v>
      </c>
      <c r="X607">
        <v>88</v>
      </c>
      <c r="Y607">
        <f>W607-W611</f>
        <v>-0.29000000000000004</v>
      </c>
      <c r="Z607">
        <f>X607-X611</f>
        <v>-67</v>
      </c>
    </row>
    <row r="608" spans="1:26" ht="15.75">
      <c r="A608" s="1">
        <v>41157</v>
      </c>
      <c r="B608" s="9">
        <v>0.29414351851851855</v>
      </c>
      <c r="C608" s="22">
        <v>1</v>
      </c>
      <c r="D608" s="7">
        <v>26745</v>
      </c>
      <c r="E608" s="7">
        <v>65.75</v>
      </c>
      <c r="F608" s="7">
        <v>18.75</v>
      </c>
      <c r="G608" s="7">
        <v>28.504000000000001</v>
      </c>
      <c r="H608" s="7">
        <v>3.2050000000000001</v>
      </c>
      <c r="I608" s="7">
        <v>7.56</v>
      </c>
      <c r="J608" s="7">
        <v>7.49</v>
      </c>
      <c r="K608" s="7">
        <v>84.446799999999996</v>
      </c>
      <c r="L608">
        <v>169.63</v>
      </c>
      <c r="M608" t="s">
        <v>12</v>
      </c>
      <c r="N608" t="s">
        <v>10</v>
      </c>
      <c r="O608" t="s">
        <v>12</v>
      </c>
      <c r="P608">
        <v>40.049790999999999</v>
      </c>
      <c r="Q608">
        <v>-105.145899</v>
      </c>
      <c r="R608" t="s">
        <v>15</v>
      </c>
      <c r="S608" s="10" t="s">
        <v>23</v>
      </c>
      <c r="T608">
        <v>6730200</v>
      </c>
      <c r="U608" s="1">
        <v>41157</v>
      </c>
      <c r="V608" s="11">
        <v>0.29166666666666669</v>
      </c>
      <c r="W608">
        <v>5.0999999999999996</v>
      </c>
      <c r="X608">
        <v>88</v>
      </c>
      <c r="Y608">
        <f>W608-W612</f>
        <v>-0.28000000000000025</v>
      </c>
      <c r="Z608">
        <f>X608-X612</f>
        <v>-64</v>
      </c>
    </row>
    <row r="609" spans="1:26" ht="15.75">
      <c r="A609" s="1">
        <v>41158</v>
      </c>
      <c r="B609" s="9">
        <v>0.29414351851851855</v>
      </c>
      <c r="C609" s="22">
        <v>1</v>
      </c>
      <c r="D609" s="7">
        <v>28185</v>
      </c>
      <c r="E609" s="7">
        <v>65.430000000000007</v>
      </c>
      <c r="F609" s="7">
        <v>18.572222222222226</v>
      </c>
      <c r="G609" s="7">
        <v>28.504000000000001</v>
      </c>
      <c r="H609" s="7">
        <v>3.2349999999999999</v>
      </c>
      <c r="I609" s="7">
        <v>7.55</v>
      </c>
      <c r="J609" s="7">
        <v>7.48</v>
      </c>
      <c r="K609" s="7">
        <v>84.024000000000001</v>
      </c>
      <c r="L609">
        <v>172.54</v>
      </c>
      <c r="M609" t="s">
        <v>12</v>
      </c>
      <c r="N609" t="s">
        <v>10</v>
      </c>
      <c r="O609" t="s">
        <v>12</v>
      </c>
      <c r="P609">
        <v>40.049790999999999</v>
      </c>
      <c r="Q609">
        <v>-105.145899</v>
      </c>
      <c r="R609" t="s">
        <v>15</v>
      </c>
      <c r="S609" s="10" t="s">
        <v>23</v>
      </c>
      <c r="T609">
        <v>6730200</v>
      </c>
      <c r="U609" s="1">
        <v>41158</v>
      </c>
      <c r="V609" s="11">
        <v>0.29166666666666669</v>
      </c>
      <c r="W609">
        <v>5.0999999999999996</v>
      </c>
      <c r="X609">
        <v>88</v>
      </c>
      <c r="Y609">
        <f>W609-W613</f>
        <v>-0.28000000000000025</v>
      </c>
      <c r="Z609">
        <f>X609-X613</f>
        <v>-64</v>
      </c>
    </row>
    <row r="610" spans="1:26" ht="15.75">
      <c r="A610" s="1">
        <v>41159</v>
      </c>
      <c r="B610" s="9">
        <v>0.29414351851851855</v>
      </c>
      <c r="C610" s="22">
        <v>1</v>
      </c>
      <c r="D610" s="7">
        <v>29625</v>
      </c>
      <c r="E610" s="7">
        <v>66.34</v>
      </c>
      <c r="F610" s="7">
        <v>19.077777777777779</v>
      </c>
      <c r="G610" s="7">
        <v>28.504000000000001</v>
      </c>
      <c r="H610" s="7">
        <v>3.2349999999999999</v>
      </c>
      <c r="I610" s="7">
        <v>7.56</v>
      </c>
      <c r="J610" s="7">
        <v>7.46</v>
      </c>
      <c r="K610" s="7">
        <v>84.649699999999996</v>
      </c>
      <c r="L610">
        <v>176.28</v>
      </c>
      <c r="M610" t="s">
        <v>12</v>
      </c>
      <c r="N610" t="s">
        <v>10</v>
      </c>
      <c r="O610" t="s">
        <v>12</v>
      </c>
      <c r="P610">
        <v>40.049790999999999</v>
      </c>
      <c r="Q610">
        <v>-105.145899</v>
      </c>
      <c r="R610" t="s">
        <v>15</v>
      </c>
      <c r="S610" s="10" t="s">
        <v>23</v>
      </c>
      <c r="T610">
        <v>6730200</v>
      </c>
      <c r="U610" s="1">
        <v>41159</v>
      </c>
      <c r="V610" s="11">
        <v>0.29166666666666669</v>
      </c>
      <c r="W610">
        <v>5.09</v>
      </c>
      <c r="X610">
        <v>88</v>
      </c>
      <c r="Y610">
        <f>W610-W614</f>
        <v>-0.29000000000000004</v>
      </c>
      <c r="Z610">
        <f>X610-X614</f>
        <v>-64</v>
      </c>
    </row>
    <row r="611" spans="1:26" ht="15.75">
      <c r="A611" s="1">
        <v>41139</v>
      </c>
      <c r="B611" s="9">
        <v>0.30456018518518518</v>
      </c>
      <c r="C611" s="22">
        <v>1</v>
      </c>
      <c r="D611" s="7">
        <v>840</v>
      </c>
      <c r="E611" s="7">
        <v>67.849999999999994</v>
      </c>
      <c r="F611" s="7">
        <v>19.916666666666664</v>
      </c>
      <c r="G611" s="7">
        <v>28.504000000000001</v>
      </c>
      <c r="H611" s="7">
        <v>3.5289999999999999</v>
      </c>
      <c r="I611" s="7">
        <v>7.56</v>
      </c>
      <c r="J611" s="7">
        <v>7.52</v>
      </c>
      <c r="K611" s="7">
        <v>86.8215</v>
      </c>
      <c r="L611">
        <v>152.03</v>
      </c>
      <c r="M611" t="s">
        <v>12</v>
      </c>
      <c r="N611" t="s">
        <v>10</v>
      </c>
      <c r="O611" t="s">
        <v>12</v>
      </c>
      <c r="P611">
        <v>40.049790999999999</v>
      </c>
      <c r="Q611">
        <v>-105.145899</v>
      </c>
      <c r="R611" t="s">
        <v>15</v>
      </c>
      <c r="S611" s="10" t="s">
        <v>23</v>
      </c>
      <c r="T611">
        <v>6730200</v>
      </c>
      <c r="U611" s="1">
        <v>41139</v>
      </c>
      <c r="V611" s="11">
        <v>0.30208333333333331</v>
      </c>
      <c r="W611">
        <v>5.39</v>
      </c>
      <c r="X611">
        <v>155</v>
      </c>
      <c r="Y611">
        <f>W611-W615</f>
        <v>1.9999999999999574E-2</v>
      </c>
      <c r="Z611">
        <f>X611-X615</f>
        <v>6</v>
      </c>
    </row>
    <row r="612" spans="1:26" ht="15.75">
      <c r="A612" s="1">
        <v>41140</v>
      </c>
      <c r="B612" s="9">
        <v>0.30456018518518518</v>
      </c>
      <c r="C612" s="22">
        <v>1</v>
      </c>
      <c r="D612" s="7">
        <v>2280</v>
      </c>
      <c r="E612" s="7">
        <v>67.55</v>
      </c>
      <c r="F612" s="7">
        <v>19.75</v>
      </c>
      <c r="G612" s="7">
        <v>28.504000000000001</v>
      </c>
      <c r="H612" s="7">
        <v>3.47</v>
      </c>
      <c r="I612" s="7">
        <v>7.5</v>
      </c>
      <c r="J612" s="7">
        <v>7.44</v>
      </c>
      <c r="K612" s="7">
        <v>85.654200000000003</v>
      </c>
      <c r="L612">
        <v>151.52000000000001</v>
      </c>
      <c r="M612" t="s">
        <v>12</v>
      </c>
      <c r="N612" t="s">
        <v>10</v>
      </c>
      <c r="O612" t="s">
        <v>12</v>
      </c>
      <c r="P612">
        <v>40.049790999999999</v>
      </c>
      <c r="Q612">
        <v>-105.145899</v>
      </c>
      <c r="R612" t="s">
        <v>15</v>
      </c>
      <c r="S612" s="10" t="s">
        <v>23</v>
      </c>
      <c r="T612">
        <v>6730200</v>
      </c>
      <c r="U612" s="1">
        <v>41140</v>
      </c>
      <c r="V612" s="11">
        <v>0.30208333333333331</v>
      </c>
      <c r="W612">
        <v>5.38</v>
      </c>
      <c r="X612">
        <v>152</v>
      </c>
      <c r="Y612">
        <f>W612-W616</f>
        <v>0.11000000000000032</v>
      </c>
      <c r="Z612">
        <f>X612-X616</f>
        <v>27</v>
      </c>
    </row>
    <row r="613" spans="1:26" ht="15.75">
      <c r="A613" s="1">
        <v>41141</v>
      </c>
      <c r="B613" s="9">
        <v>0.30456018518518518</v>
      </c>
      <c r="C613" s="22">
        <v>1</v>
      </c>
      <c r="D613" s="7">
        <v>3720</v>
      </c>
      <c r="E613" s="7">
        <v>67.86</v>
      </c>
      <c r="F613" s="7">
        <v>19.922222222222224</v>
      </c>
      <c r="G613" s="7">
        <v>28.504000000000001</v>
      </c>
      <c r="H613" s="7">
        <v>3.4409999999999998</v>
      </c>
      <c r="I613" s="7">
        <v>7.49</v>
      </c>
      <c r="J613" s="7">
        <v>7.41</v>
      </c>
      <c r="K613" s="7">
        <v>85.5197</v>
      </c>
      <c r="L613">
        <v>145.88999999999999</v>
      </c>
      <c r="M613" t="s">
        <v>12</v>
      </c>
      <c r="N613" t="s">
        <v>10</v>
      </c>
      <c r="O613" t="s">
        <v>12</v>
      </c>
      <c r="P613">
        <v>40.049790999999999</v>
      </c>
      <c r="Q613">
        <v>-105.145899</v>
      </c>
      <c r="R613" t="s">
        <v>15</v>
      </c>
      <c r="S613" s="10" t="s">
        <v>23</v>
      </c>
      <c r="T613">
        <v>6730200</v>
      </c>
      <c r="U613" s="1">
        <v>41141</v>
      </c>
      <c r="V613" s="11">
        <v>0.30208333333333331</v>
      </c>
      <c r="W613">
        <v>5.38</v>
      </c>
      <c r="X613">
        <v>152</v>
      </c>
      <c r="Y613">
        <f>W613-W617</f>
        <v>5.9999999999999609E-2</v>
      </c>
      <c r="Z613">
        <f>X613-X617</f>
        <v>16</v>
      </c>
    </row>
    <row r="614" spans="1:26" ht="15.75">
      <c r="A614" s="1">
        <v>41142</v>
      </c>
      <c r="B614" s="9">
        <v>0.30456018518518518</v>
      </c>
      <c r="C614" s="22">
        <v>1</v>
      </c>
      <c r="D614" s="7">
        <v>5160</v>
      </c>
      <c r="E614" s="7">
        <v>67.59</v>
      </c>
      <c r="F614" s="7">
        <v>19.772222222222226</v>
      </c>
      <c r="G614" s="7">
        <v>28.504000000000001</v>
      </c>
      <c r="H614" s="7">
        <v>3.411</v>
      </c>
      <c r="I614" s="7">
        <v>7.45</v>
      </c>
      <c r="J614" s="7">
        <v>7.35</v>
      </c>
      <c r="K614" s="7">
        <v>84.651700000000005</v>
      </c>
      <c r="L614">
        <v>150.46</v>
      </c>
      <c r="M614" t="s">
        <v>12</v>
      </c>
      <c r="N614" t="s">
        <v>10</v>
      </c>
      <c r="O614" t="s">
        <v>12</v>
      </c>
      <c r="P614">
        <v>40.049790999999999</v>
      </c>
      <c r="Q614">
        <v>-105.145899</v>
      </c>
      <c r="R614" t="s">
        <v>15</v>
      </c>
      <c r="S614" s="10" t="s">
        <v>23</v>
      </c>
      <c r="T614">
        <v>6730200</v>
      </c>
      <c r="U614" s="1">
        <v>41142</v>
      </c>
      <c r="V614" s="11">
        <v>0.30208333333333331</v>
      </c>
      <c r="W614">
        <v>5.38</v>
      </c>
      <c r="X614">
        <v>152</v>
      </c>
      <c r="Y614">
        <f>W614-W618</f>
        <v>8.9999999999999858E-2</v>
      </c>
      <c r="Z614">
        <f>X614-X618</f>
        <v>24</v>
      </c>
    </row>
    <row r="615" spans="1:26" ht="15.75">
      <c r="A615" s="1">
        <v>41143</v>
      </c>
      <c r="B615" s="9">
        <v>0.30456018518518518</v>
      </c>
      <c r="C615" s="22">
        <v>1</v>
      </c>
      <c r="D615" s="7">
        <v>6600</v>
      </c>
      <c r="E615" s="7">
        <v>67.92</v>
      </c>
      <c r="F615" s="7">
        <v>19.955555555555556</v>
      </c>
      <c r="G615" s="7">
        <v>28.504000000000001</v>
      </c>
      <c r="H615" s="7">
        <v>3.3820000000000001</v>
      </c>
      <c r="I615" s="7">
        <v>7.49</v>
      </c>
      <c r="J615" s="7">
        <v>7.26</v>
      </c>
      <c r="K615" s="7">
        <v>83.888000000000005</v>
      </c>
      <c r="L615">
        <v>150.99</v>
      </c>
      <c r="M615" t="s">
        <v>12</v>
      </c>
      <c r="N615" t="s">
        <v>10</v>
      </c>
      <c r="O615" t="s">
        <v>12</v>
      </c>
      <c r="P615">
        <v>40.049790999999999</v>
      </c>
      <c r="Q615">
        <v>-105.145899</v>
      </c>
      <c r="R615" t="s">
        <v>15</v>
      </c>
      <c r="S615" s="10" t="s">
        <v>23</v>
      </c>
      <c r="T615">
        <v>6730200</v>
      </c>
      <c r="U615" s="1">
        <v>41143</v>
      </c>
      <c r="V615" s="11">
        <v>0.30208333333333331</v>
      </c>
      <c r="W615">
        <v>5.37</v>
      </c>
      <c r="X615">
        <v>149</v>
      </c>
      <c r="Y615">
        <f>W615-W619</f>
        <v>8.0000000000000071E-2</v>
      </c>
      <c r="Z615">
        <f>X615-X619</f>
        <v>21</v>
      </c>
    </row>
    <row r="616" spans="1:26" ht="15.75">
      <c r="A616" s="1">
        <v>41144</v>
      </c>
      <c r="B616" s="9">
        <v>0.30456018518518518</v>
      </c>
      <c r="C616" s="22">
        <v>1</v>
      </c>
      <c r="D616" s="7">
        <v>8040</v>
      </c>
      <c r="E616" s="7">
        <v>68.540000000000006</v>
      </c>
      <c r="F616" s="7">
        <v>20.300000000000004</v>
      </c>
      <c r="G616" s="7">
        <v>28.504000000000001</v>
      </c>
      <c r="H616" s="7">
        <v>3.3519999999999999</v>
      </c>
      <c r="I616" s="7">
        <v>7.38</v>
      </c>
      <c r="J616" s="7">
        <v>7.12</v>
      </c>
      <c r="K616" s="7">
        <v>82.867900000000006</v>
      </c>
      <c r="L616">
        <v>160.56</v>
      </c>
      <c r="M616" t="s">
        <v>12</v>
      </c>
      <c r="N616" t="s">
        <v>10</v>
      </c>
      <c r="O616" t="s">
        <v>12</v>
      </c>
      <c r="P616">
        <v>40.049790999999999</v>
      </c>
      <c r="Q616">
        <v>-105.145899</v>
      </c>
      <c r="R616" t="s">
        <v>15</v>
      </c>
      <c r="S616" s="10" t="s">
        <v>23</v>
      </c>
      <c r="T616">
        <v>6730200</v>
      </c>
      <c r="U616" s="1">
        <v>41144</v>
      </c>
      <c r="V616" s="11">
        <v>0.30208333333333331</v>
      </c>
      <c r="W616">
        <v>5.27</v>
      </c>
      <c r="X616">
        <v>125</v>
      </c>
      <c r="Y616">
        <f>W616-W620</f>
        <v>4.9999999999999822E-2</v>
      </c>
      <c r="Z616">
        <f>X616-X620</f>
        <v>12</v>
      </c>
    </row>
    <row r="617" spans="1:26" ht="15.75">
      <c r="A617" s="1">
        <v>41145</v>
      </c>
      <c r="B617" s="9">
        <v>0.30456018518518518</v>
      </c>
      <c r="C617" s="22">
        <v>1</v>
      </c>
      <c r="D617" s="7">
        <v>9480</v>
      </c>
      <c r="E617" s="7">
        <v>67.989999999999995</v>
      </c>
      <c r="F617" s="7">
        <v>19.994444444444444</v>
      </c>
      <c r="G617" s="7">
        <v>28.504000000000001</v>
      </c>
      <c r="H617" s="7">
        <v>3.323</v>
      </c>
      <c r="I617" s="7">
        <v>7.52</v>
      </c>
      <c r="J617" s="7">
        <v>7.33</v>
      </c>
      <c r="K617" s="7">
        <v>84.790599999999998</v>
      </c>
      <c r="L617">
        <v>167.72</v>
      </c>
      <c r="M617" t="s">
        <v>12</v>
      </c>
      <c r="N617" t="s">
        <v>10</v>
      </c>
      <c r="O617" t="s">
        <v>12</v>
      </c>
      <c r="P617">
        <v>40.049790999999999</v>
      </c>
      <c r="Q617">
        <v>-105.145899</v>
      </c>
      <c r="R617" t="s">
        <v>15</v>
      </c>
      <c r="S617" s="10" t="s">
        <v>23</v>
      </c>
      <c r="T617">
        <v>6730200</v>
      </c>
      <c r="U617" s="1">
        <v>41145</v>
      </c>
      <c r="V617" s="11">
        <v>0.30208333333333331</v>
      </c>
      <c r="W617">
        <v>5.32</v>
      </c>
      <c r="X617">
        <v>136</v>
      </c>
      <c r="Y617">
        <f>W617-W621</f>
        <v>0.15000000000000036</v>
      </c>
      <c r="Z617">
        <f>X617-X621</f>
        <v>34</v>
      </c>
    </row>
    <row r="618" spans="1:26" ht="15.75">
      <c r="A618" s="1">
        <v>41146</v>
      </c>
      <c r="B618" s="9">
        <v>0.30456018518518518</v>
      </c>
      <c r="C618" s="22">
        <v>1</v>
      </c>
      <c r="D618" s="7">
        <v>10920</v>
      </c>
      <c r="E618" s="7">
        <v>67.77</v>
      </c>
      <c r="F618" s="7">
        <v>19.87222222222222</v>
      </c>
      <c r="G618" s="7">
        <v>28.504000000000001</v>
      </c>
      <c r="H618" s="7">
        <v>3.3519999999999999</v>
      </c>
      <c r="I618" s="7">
        <v>7.51</v>
      </c>
      <c r="J618" s="7">
        <v>7.3</v>
      </c>
      <c r="K618" s="7">
        <v>84.245900000000006</v>
      </c>
      <c r="L618">
        <v>160.35</v>
      </c>
      <c r="M618" t="s">
        <v>12</v>
      </c>
      <c r="N618" t="s">
        <v>10</v>
      </c>
      <c r="O618" t="s">
        <v>12</v>
      </c>
      <c r="P618">
        <v>40.049790999999999</v>
      </c>
      <c r="Q618">
        <v>-105.145899</v>
      </c>
      <c r="R618" t="s">
        <v>15</v>
      </c>
      <c r="S618" s="10" t="s">
        <v>23</v>
      </c>
      <c r="T618">
        <v>6730200</v>
      </c>
      <c r="U618" s="1">
        <v>41146</v>
      </c>
      <c r="V618" s="11">
        <v>0.30208333333333331</v>
      </c>
      <c r="W618">
        <v>5.29</v>
      </c>
      <c r="X618">
        <v>128</v>
      </c>
      <c r="Y618">
        <f>W618-W622</f>
        <v>0.23000000000000043</v>
      </c>
      <c r="Z618">
        <f>X618-X622</f>
        <v>46</v>
      </c>
    </row>
    <row r="619" spans="1:26" ht="15.75">
      <c r="A619" s="1">
        <v>41147</v>
      </c>
      <c r="B619" s="9">
        <v>0.30456018518518518</v>
      </c>
      <c r="C619" s="22">
        <v>1</v>
      </c>
      <c r="D619" s="7">
        <v>12360</v>
      </c>
      <c r="E619" s="7">
        <v>66.709999999999994</v>
      </c>
      <c r="F619" s="7">
        <v>19.283333333333331</v>
      </c>
      <c r="G619" s="7">
        <v>28.504000000000001</v>
      </c>
      <c r="H619" s="7">
        <v>3.323</v>
      </c>
      <c r="I619" s="7">
        <v>7.47</v>
      </c>
      <c r="J619" s="7">
        <v>7.41</v>
      </c>
      <c r="K619" s="7">
        <v>84.517899999999997</v>
      </c>
      <c r="L619">
        <v>157.27000000000001</v>
      </c>
      <c r="M619" t="s">
        <v>12</v>
      </c>
      <c r="N619" t="s">
        <v>10</v>
      </c>
      <c r="O619" t="s">
        <v>12</v>
      </c>
      <c r="P619">
        <v>40.049790999999999</v>
      </c>
      <c r="Q619">
        <v>-105.145899</v>
      </c>
      <c r="R619" t="s">
        <v>15</v>
      </c>
      <c r="S619" s="10" t="s">
        <v>23</v>
      </c>
      <c r="T619">
        <v>6730200</v>
      </c>
      <c r="U619" s="1">
        <v>41147</v>
      </c>
      <c r="V619" s="11">
        <v>0.30208333333333331</v>
      </c>
      <c r="W619">
        <v>5.29</v>
      </c>
      <c r="X619">
        <v>128</v>
      </c>
      <c r="Y619">
        <f>W619-W623</f>
        <v>0.30999999999999961</v>
      </c>
      <c r="Z619">
        <f>X619-X623</f>
        <v>60</v>
      </c>
    </row>
    <row r="620" spans="1:26" ht="15.75">
      <c r="A620" s="1">
        <v>41148</v>
      </c>
      <c r="B620" s="9">
        <v>0.30456018518518518</v>
      </c>
      <c r="C620" s="22">
        <v>1</v>
      </c>
      <c r="D620" s="7">
        <v>13800</v>
      </c>
      <c r="E620" s="7">
        <v>67.58</v>
      </c>
      <c r="F620" s="7">
        <v>19.766666666666666</v>
      </c>
      <c r="G620" s="7">
        <v>28.504000000000001</v>
      </c>
      <c r="H620" s="7">
        <v>3.294</v>
      </c>
      <c r="I620" s="7">
        <v>7.51</v>
      </c>
      <c r="J620" s="7">
        <v>7.37</v>
      </c>
      <c r="K620" s="7">
        <v>84.825199999999995</v>
      </c>
      <c r="L620">
        <v>160.69</v>
      </c>
      <c r="M620" t="s">
        <v>12</v>
      </c>
      <c r="N620" t="s">
        <v>10</v>
      </c>
      <c r="O620" t="s">
        <v>12</v>
      </c>
      <c r="P620">
        <v>40.049790999999999</v>
      </c>
      <c r="Q620">
        <v>-105.145899</v>
      </c>
      <c r="R620" t="s">
        <v>15</v>
      </c>
      <c r="S620" s="10" t="s">
        <v>23</v>
      </c>
      <c r="T620">
        <v>6730200</v>
      </c>
      <c r="U620" s="1">
        <v>41148</v>
      </c>
      <c r="V620" s="11">
        <v>0.30208333333333331</v>
      </c>
      <c r="W620">
        <v>5.22</v>
      </c>
      <c r="X620">
        <v>113</v>
      </c>
      <c r="Y620">
        <f>W620-W624</f>
        <v>0.1899999999999995</v>
      </c>
      <c r="Z620">
        <f>X620-X624</f>
        <v>37</v>
      </c>
    </row>
    <row r="621" spans="1:26" ht="15.75">
      <c r="A621" s="1">
        <v>41149</v>
      </c>
      <c r="B621" s="9">
        <v>0.30456018518518518</v>
      </c>
      <c r="C621" s="22">
        <v>1</v>
      </c>
      <c r="D621" s="7">
        <v>15240</v>
      </c>
      <c r="E621" s="7">
        <v>67.989999999999995</v>
      </c>
      <c r="F621" s="7">
        <v>19.994444444444444</v>
      </c>
      <c r="G621" s="7">
        <v>28.504000000000001</v>
      </c>
      <c r="H621" s="7">
        <v>3.2639999999999998</v>
      </c>
      <c r="I621" s="7">
        <v>7.48</v>
      </c>
      <c r="J621" s="7">
        <v>7.24</v>
      </c>
      <c r="K621" s="7">
        <v>83.72</v>
      </c>
      <c r="L621">
        <v>172.82</v>
      </c>
      <c r="M621" t="s">
        <v>12</v>
      </c>
      <c r="N621" t="s">
        <v>10</v>
      </c>
      <c r="O621" t="s">
        <v>12</v>
      </c>
      <c r="P621">
        <v>40.049790999999999</v>
      </c>
      <c r="Q621">
        <v>-105.145899</v>
      </c>
      <c r="R621" t="s">
        <v>15</v>
      </c>
      <c r="S621" s="10" t="s">
        <v>23</v>
      </c>
      <c r="T621">
        <v>6730200</v>
      </c>
      <c r="U621" s="1">
        <v>41149</v>
      </c>
      <c r="V621" s="11">
        <v>0.30208333333333331</v>
      </c>
      <c r="W621">
        <v>5.17</v>
      </c>
      <c r="X621">
        <v>102</v>
      </c>
      <c r="Y621">
        <f>W621-W625</f>
        <v>0.12000000000000011</v>
      </c>
      <c r="Z621">
        <f>X621-X625</f>
        <v>22</v>
      </c>
    </row>
    <row r="622" spans="1:26" ht="15.75">
      <c r="A622" s="1">
        <v>41150</v>
      </c>
      <c r="B622" s="9">
        <v>0.30456018518518518</v>
      </c>
      <c r="C622" s="22">
        <v>1</v>
      </c>
      <c r="D622" s="7">
        <v>16680</v>
      </c>
      <c r="E622" s="7">
        <v>67.98</v>
      </c>
      <c r="F622" s="7">
        <v>19.988888888888891</v>
      </c>
      <c r="G622" s="7">
        <v>28.504000000000001</v>
      </c>
      <c r="H622" s="7">
        <v>3.2639999999999998</v>
      </c>
      <c r="I622" s="7">
        <v>7.47</v>
      </c>
      <c r="J622" s="7">
        <v>7.13</v>
      </c>
      <c r="K622" s="7">
        <v>82.424199999999999</v>
      </c>
      <c r="L622">
        <v>137.59</v>
      </c>
      <c r="M622" t="s">
        <v>12</v>
      </c>
      <c r="N622" t="s">
        <v>10</v>
      </c>
      <c r="O622" t="s">
        <v>12</v>
      </c>
      <c r="P622">
        <v>40.049790999999999</v>
      </c>
      <c r="Q622">
        <v>-105.145899</v>
      </c>
      <c r="R622" t="s">
        <v>15</v>
      </c>
      <c r="S622" s="10" t="s">
        <v>23</v>
      </c>
      <c r="T622">
        <v>6730200</v>
      </c>
      <c r="U622" s="1">
        <v>41150</v>
      </c>
      <c r="V622" s="11">
        <v>0.30208333333333331</v>
      </c>
      <c r="W622">
        <v>5.0599999999999996</v>
      </c>
      <c r="X622">
        <v>82</v>
      </c>
      <c r="Y622">
        <f>W622-W626</f>
        <v>-1.0000000000000675E-2</v>
      </c>
      <c r="Z622">
        <f>X622-X626</f>
        <v>-2</v>
      </c>
    </row>
    <row r="623" spans="1:26" ht="15.75">
      <c r="A623" s="1">
        <v>41151</v>
      </c>
      <c r="B623" s="9">
        <v>0.30456018518518518</v>
      </c>
      <c r="C623" s="22">
        <v>1</v>
      </c>
      <c r="D623" s="7">
        <v>18120</v>
      </c>
      <c r="E623" s="7">
        <v>65.489999999999995</v>
      </c>
      <c r="F623" s="7">
        <v>18.605555555555554</v>
      </c>
      <c r="G623" s="7">
        <v>28.504000000000001</v>
      </c>
      <c r="H623" s="7">
        <v>3.294</v>
      </c>
      <c r="I623" s="7">
        <v>7.96</v>
      </c>
      <c r="J623" s="7">
        <v>8.5</v>
      </c>
      <c r="K623" s="7">
        <v>95.556899999999999</v>
      </c>
      <c r="L623">
        <v>1.41</v>
      </c>
      <c r="M623" t="s">
        <v>12</v>
      </c>
      <c r="N623" t="s">
        <v>10</v>
      </c>
      <c r="O623" t="s">
        <v>12</v>
      </c>
      <c r="P623">
        <v>40.049790999999999</v>
      </c>
      <c r="Q623">
        <v>-105.145899</v>
      </c>
      <c r="R623" t="s">
        <v>15</v>
      </c>
      <c r="S623" s="10" t="s">
        <v>23</v>
      </c>
      <c r="T623">
        <v>6730200</v>
      </c>
      <c r="U623" s="1">
        <v>41151</v>
      </c>
      <c r="V623" s="11">
        <v>0.30208333333333331</v>
      </c>
      <c r="W623">
        <v>4.9800000000000004</v>
      </c>
      <c r="X623">
        <v>68</v>
      </c>
      <c r="Y623">
        <f>W623-W627</f>
        <v>-0.12999999999999989</v>
      </c>
      <c r="Z623">
        <f>X623-X627</f>
        <v>-22</v>
      </c>
    </row>
    <row r="624" spans="1:26" ht="15.75">
      <c r="A624" s="1">
        <v>41152</v>
      </c>
      <c r="B624" s="9">
        <v>0.30456018518518518</v>
      </c>
      <c r="C624" s="22">
        <v>1</v>
      </c>
      <c r="D624" s="7">
        <v>19560</v>
      </c>
      <c r="E624" s="7">
        <v>67.77</v>
      </c>
      <c r="F624" s="7">
        <v>19.87222222222222</v>
      </c>
      <c r="G624" s="7">
        <v>28.504000000000001</v>
      </c>
      <c r="H624" s="7">
        <v>3.2639999999999998</v>
      </c>
      <c r="I624" s="7">
        <v>7.53</v>
      </c>
      <c r="J624" s="7">
        <v>7.22</v>
      </c>
      <c r="K624" s="7">
        <v>83.334400000000002</v>
      </c>
      <c r="L624">
        <v>200.71</v>
      </c>
      <c r="M624" t="s">
        <v>12</v>
      </c>
      <c r="N624" t="s">
        <v>10</v>
      </c>
      <c r="O624" t="s">
        <v>12</v>
      </c>
      <c r="P624">
        <v>40.049790999999999</v>
      </c>
      <c r="Q624">
        <v>-105.145899</v>
      </c>
      <c r="R624" t="s">
        <v>15</v>
      </c>
      <c r="S624" s="10" t="s">
        <v>23</v>
      </c>
      <c r="T624">
        <v>6730200</v>
      </c>
      <c r="U624" s="1">
        <v>41152</v>
      </c>
      <c r="V624" s="11">
        <v>0.30208333333333331</v>
      </c>
      <c r="W624">
        <v>5.03</v>
      </c>
      <c r="X624">
        <v>76</v>
      </c>
      <c r="Y624">
        <f>W624-W628</f>
        <v>-6.9999999999999396E-2</v>
      </c>
      <c r="Z624">
        <f>X624-X628</f>
        <v>-12</v>
      </c>
    </row>
    <row r="625" spans="1:26" ht="15.75">
      <c r="A625" s="1">
        <v>41153</v>
      </c>
      <c r="B625" s="9">
        <v>0.30456018518518518</v>
      </c>
      <c r="C625" s="22">
        <v>1</v>
      </c>
      <c r="D625" s="7">
        <v>21000</v>
      </c>
      <c r="E625" s="7">
        <v>67.69</v>
      </c>
      <c r="F625" s="7">
        <v>19.827777777777776</v>
      </c>
      <c r="G625" s="7">
        <v>28.504000000000001</v>
      </c>
      <c r="H625" s="7">
        <v>3.2349999999999999</v>
      </c>
      <c r="I625" s="7">
        <v>7.51</v>
      </c>
      <c r="J625" s="7">
        <v>7.27</v>
      </c>
      <c r="K625" s="7">
        <v>83.770600000000002</v>
      </c>
      <c r="L625">
        <v>196.21</v>
      </c>
      <c r="M625" t="s">
        <v>12</v>
      </c>
      <c r="N625" t="s">
        <v>10</v>
      </c>
      <c r="O625" t="s">
        <v>12</v>
      </c>
      <c r="P625">
        <v>40.049790999999999</v>
      </c>
      <c r="Q625">
        <v>-105.145899</v>
      </c>
      <c r="R625" t="s">
        <v>15</v>
      </c>
      <c r="S625" s="10" t="s">
        <v>23</v>
      </c>
      <c r="T625">
        <v>6730200</v>
      </c>
      <c r="U625" s="1">
        <v>41153</v>
      </c>
      <c r="V625" s="11">
        <v>0.30208333333333331</v>
      </c>
      <c r="W625">
        <v>5.05</v>
      </c>
      <c r="X625">
        <v>80</v>
      </c>
      <c r="Y625">
        <f>W625-W629</f>
        <v>-4.9999999999999822E-2</v>
      </c>
      <c r="Z625">
        <f>X625-X629</f>
        <v>-8</v>
      </c>
    </row>
    <row r="626" spans="1:26" ht="15.75">
      <c r="A626" s="1">
        <v>41154</v>
      </c>
      <c r="B626" s="9">
        <v>0.30456018518518518</v>
      </c>
      <c r="C626" s="22">
        <v>1</v>
      </c>
      <c r="D626" s="7">
        <v>22440</v>
      </c>
      <c r="E626" s="7">
        <v>68.28</v>
      </c>
      <c r="F626" s="7">
        <v>20.155555555555559</v>
      </c>
      <c r="G626" s="7">
        <v>28.504000000000001</v>
      </c>
      <c r="H626" s="7">
        <v>3.2050000000000001</v>
      </c>
      <c r="I626" s="7">
        <v>7.52</v>
      </c>
      <c r="J626" s="7">
        <v>7.22</v>
      </c>
      <c r="K626" s="7">
        <v>83.753399999999999</v>
      </c>
      <c r="L626">
        <v>191.39</v>
      </c>
      <c r="M626" t="s">
        <v>12</v>
      </c>
      <c r="N626" t="s">
        <v>10</v>
      </c>
      <c r="O626" t="s">
        <v>12</v>
      </c>
      <c r="P626">
        <v>40.049790999999999</v>
      </c>
      <c r="Q626">
        <v>-105.145899</v>
      </c>
      <c r="R626" t="s">
        <v>15</v>
      </c>
      <c r="S626" s="10" t="s">
        <v>23</v>
      </c>
      <c r="T626">
        <v>6730200</v>
      </c>
      <c r="U626" s="1">
        <v>41154</v>
      </c>
      <c r="V626" s="11">
        <v>0.30208333333333331</v>
      </c>
      <c r="W626">
        <v>5.07</v>
      </c>
      <c r="X626">
        <v>84</v>
      </c>
      <c r="Y626">
        <f>W626-W630</f>
        <v>-2.9999999999999361E-2</v>
      </c>
      <c r="Z626">
        <f>X626-X630</f>
        <v>-4</v>
      </c>
    </row>
    <row r="627" spans="1:26" ht="15.75">
      <c r="A627" s="1">
        <v>41155</v>
      </c>
      <c r="B627" s="9">
        <v>0.30456018518518518</v>
      </c>
      <c r="C627" s="22">
        <v>1</v>
      </c>
      <c r="D627" s="7">
        <v>23880</v>
      </c>
      <c r="E627" s="7">
        <v>68.430000000000007</v>
      </c>
      <c r="F627" s="7">
        <v>20.238888888888894</v>
      </c>
      <c r="G627" s="7">
        <v>28.504000000000001</v>
      </c>
      <c r="H627" s="7">
        <v>3.2639999999999998</v>
      </c>
      <c r="I627" s="7">
        <v>7.57</v>
      </c>
      <c r="J627" s="7">
        <v>7.28</v>
      </c>
      <c r="K627" s="7">
        <v>84.572699999999998</v>
      </c>
      <c r="L627">
        <v>183.04</v>
      </c>
      <c r="M627" t="s">
        <v>12</v>
      </c>
      <c r="N627" t="s">
        <v>10</v>
      </c>
      <c r="O627" t="s">
        <v>12</v>
      </c>
      <c r="P627">
        <v>40.049790999999999</v>
      </c>
      <c r="Q627">
        <v>-105.145899</v>
      </c>
      <c r="R627" t="s">
        <v>15</v>
      </c>
      <c r="S627" s="10" t="s">
        <v>23</v>
      </c>
      <c r="T627">
        <v>6730200</v>
      </c>
      <c r="U627" s="1">
        <v>41155</v>
      </c>
      <c r="V627" s="11">
        <v>0.30208333333333331</v>
      </c>
      <c r="W627">
        <v>5.1100000000000003</v>
      </c>
      <c r="X627">
        <v>90</v>
      </c>
      <c r="Y627">
        <f>W627-W631</f>
        <v>2.0000000000000462E-2</v>
      </c>
      <c r="Z627">
        <f>X627-X631</f>
        <v>2</v>
      </c>
    </row>
    <row r="628" spans="1:26" ht="15.75">
      <c r="A628" s="1">
        <v>41156</v>
      </c>
      <c r="B628" s="9">
        <v>0.30456018518518518</v>
      </c>
      <c r="C628" s="22">
        <v>1</v>
      </c>
      <c r="D628" s="7">
        <v>25320</v>
      </c>
      <c r="E628" s="7">
        <v>67.06</v>
      </c>
      <c r="F628" s="7">
        <v>19.477777777777781</v>
      </c>
      <c r="G628" s="7">
        <v>28.504000000000001</v>
      </c>
      <c r="H628" s="7">
        <v>3.2050000000000001</v>
      </c>
      <c r="I628" s="7">
        <v>7.58</v>
      </c>
      <c r="J628" s="7">
        <v>7.39</v>
      </c>
      <c r="K628" s="7">
        <v>84.564800000000005</v>
      </c>
      <c r="L628">
        <v>168.98</v>
      </c>
      <c r="M628" t="s">
        <v>12</v>
      </c>
      <c r="N628" t="s">
        <v>10</v>
      </c>
      <c r="O628" t="s">
        <v>12</v>
      </c>
      <c r="P628">
        <v>40.049790999999999</v>
      </c>
      <c r="Q628">
        <v>-105.145899</v>
      </c>
      <c r="R628" t="s">
        <v>15</v>
      </c>
      <c r="S628" s="10" t="s">
        <v>23</v>
      </c>
      <c r="T628">
        <v>6730200</v>
      </c>
      <c r="U628" s="1">
        <v>41156</v>
      </c>
      <c r="V628" s="11">
        <v>0.30208333333333331</v>
      </c>
      <c r="W628">
        <v>5.0999999999999996</v>
      </c>
      <c r="X628">
        <v>88</v>
      </c>
      <c r="Y628">
        <f>W628-W632</f>
        <v>-0.29000000000000004</v>
      </c>
      <c r="Z628">
        <f>X628-X632</f>
        <v>-67</v>
      </c>
    </row>
    <row r="629" spans="1:26" ht="15.75">
      <c r="A629" s="1">
        <v>41157</v>
      </c>
      <c r="B629" s="9">
        <v>0.30456018518518518</v>
      </c>
      <c r="C629" s="22">
        <v>1</v>
      </c>
      <c r="D629" s="7">
        <v>26760</v>
      </c>
      <c r="E629" s="7">
        <v>65.69</v>
      </c>
      <c r="F629" s="7">
        <v>18.716666666666665</v>
      </c>
      <c r="G629" s="7">
        <v>28.504000000000001</v>
      </c>
      <c r="H629" s="7">
        <v>3.2349999999999999</v>
      </c>
      <c r="I629" s="7">
        <v>7.57</v>
      </c>
      <c r="J629" s="7">
        <v>7.52</v>
      </c>
      <c r="K629" s="7">
        <v>84.797399999999996</v>
      </c>
      <c r="L629">
        <v>167.67</v>
      </c>
      <c r="M629" t="s">
        <v>12</v>
      </c>
      <c r="N629" t="s">
        <v>10</v>
      </c>
      <c r="O629" t="s">
        <v>12</v>
      </c>
      <c r="P629">
        <v>40.049790999999999</v>
      </c>
      <c r="Q629">
        <v>-105.145899</v>
      </c>
      <c r="R629" t="s">
        <v>15</v>
      </c>
      <c r="S629" s="10" t="s">
        <v>23</v>
      </c>
      <c r="T629">
        <v>6730200</v>
      </c>
      <c r="U629" s="1">
        <v>41157</v>
      </c>
      <c r="V629" s="11">
        <v>0.30208333333333331</v>
      </c>
      <c r="W629">
        <v>5.0999999999999996</v>
      </c>
      <c r="X629">
        <v>88</v>
      </c>
      <c r="Y629">
        <f>W629-W633</f>
        <v>-0.28000000000000025</v>
      </c>
      <c r="Z629">
        <f>X629-X633</f>
        <v>-64</v>
      </c>
    </row>
    <row r="630" spans="1:26" ht="15.75">
      <c r="A630" s="1">
        <v>41158</v>
      </c>
      <c r="B630" s="9">
        <v>0.30456018518518518</v>
      </c>
      <c r="C630" s="22">
        <v>1</v>
      </c>
      <c r="D630" s="7">
        <v>28200</v>
      </c>
      <c r="E630" s="7">
        <v>65.42</v>
      </c>
      <c r="F630" s="7">
        <v>18.56666666666667</v>
      </c>
      <c r="G630" s="7">
        <v>28.504000000000001</v>
      </c>
      <c r="H630" s="7">
        <v>3.2050000000000001</v>
      </c>
      <c r="I630" s="7">
        <v>7.56</v>
      </c>
      <c r="J630" s="7">
        <v>7.53</v>
      </c>
      <c r="K630" s="7">
        <v>84.5732</v>
      </c>
      <c r="L630">
        <v>170.85</v>
      </c>
      <c r="M630" t="s">
        <v>12</v>
      </c>
      <c r="N630" t="s">
        <v>10</v>
      </c>
      <c r="O630" t="s">
        <v>12</v>
      </c>
      <c r="P630">
        <v>40.049790999999999</v>
      </c>
      <c r="Q630">
        <v>-105.145899</v>
      </c>
      <c r="R630" t="s">
        <v>15</v>
      </c>
      <c r="S630" s="10" t="s">
        <v>23</v>
      </c>
      <c r="T630">
        <v>6730200</v>
      </c>
      <c r="U630" s="1">
        <v>41158</v>
      </c>
      <c r="V630" s="11">
        <v>0.30208333333333331</v>
      </c>
      <c r="W630">
        <v>5.0999999999999996</v>
      </c>
      <c r="X630">
        <v>88</v>
      </c>
      <c r="Y630">
        <f>W630-W634</f>
        <v>-0.28000000000000025</v>
      </c>
      <c r="Z630">
        <f>X630-X634</f>
        <v>-64</v>
      </c>
    </row>
    <row r="631" spans="1:26" ht="15.75">
      <c r="A631" s="1">
        <v>41159</v>
      </c>
      <c r="B631" s="9">
        <v>0.30456018518518518</v>
      </c>
      <c r="C631" s="22">
        <v>1</v>
      </c>
      <c r="D631" s="7">
        <v>29640</v>
      </c>
      <c r="E631" s="7">
        <v>66.3</v>
      </c>
      <c r="F631" s="7">
        <v>19.055555555555554</v>
      </c>
      <c r="G631" s="7">
        <v>28.504000000000001</v>
      </c>
      <c r="H631" s="7">
        <v>3.1760000000000002</v>
      </c>
      <c r="I631" s="7">
        <v>7.57</v>
      </c>
      <c r="J631" s="7">
        <v>7.5</v>
      </c>
      <c r="K631" s="7">
        <v>85.116399999999999</v>
      </c>
      <c r="L631">
        <v>174.45</v>
      </c>
      <c r="M631" t="s">
        <v>12</v>
      </c>
      <c r="N631" t="s">
        <v>10</v>
      </c>
      <c r="O631" t="s">
        <v>12</v>
      </c>
      <c r="P631">
        <v>40.049790999999999</v>
      </c>
      <c r="Q631">
        <v>-105.145899</v>
      </c>
      <c r="R631" t="s">
        <v>15</v>
      </c>
      <c r="S631" s="10" t="s">
        <v>23</v>
      </c>
      <c r="T631">
        <v>6730200</v>
      </c>
      <c r="U631" s="1">
        <v>41159</v>
      </c>
      <c r="V631" s="11">
        <v>0.30208333333333331</v>
      </c>
      <c r="W631">
        <v>5.09</v>
      </c>
      <c r="X631">
        <v>88</v>
      </c>
      <c r="Y631">
        <f>W631-W635</f>
        <v>-0.29000000000000004</v>
      </c>
      <c r="Z631">
        <f>X631-X635</f>
        <v>-64</v>
      </c>
    </row>
    <row r="632" spans="1:26" ht="15.75">
      <c r="A632" s="1">
        <v>41139</v>
      </c>
      <c r="B632" s="9">
        <v>0.31497685185185187</v>
      </c>
      <c r="C632" s="22">
        <v>1</v>
      </c>
      <c r="D632" s="7">
        <v>855</v>
      </c>
      <c r="E632" s="7">
        <v>67.94</v>
      </c>
      <c r="F632" s="7">
        <v>19.966666666666665</v>
      </c>
      <c r="G632" s="7">
        <v>28.504000000000001</v>
      </c>
      <c r="H632" s="7">
        <v>3.5289999999999999</v>
      </c>
      <c r="I632" s="7">
        <v>7.58</v>
      </c>
      <c r="J632" s="7">
        <v>7.59</v>
      </c>
      <c r="K632" s="7">
        <v>87.672399999999996</v>
      </c>
      <c r="L632">
        <v>152.83000000000001</v>
      </c>
      <c r="M632" t="s">
        <v>12</v>
      </c>
      <c r="N632" t="s">
        <v>10</v>
      </c>
      <c r="O632" t="s">
        <v>12</v>
      </c>
      <c r="P632">
        <v>40.049790999999999</v>
      </c>
      <c r="Q632">
        <v>-105.145899</v>
      </c>
      <c r="R632" t="s">
        <v>15</v>
      </c>
      <c r="S632" s="10" t="s">
        <v>23</v>
      </c>
      <c r="T632">
        <v>6730200</v>
      </c>
      <c r="U632" s="1">
        <v>41139</v>
      </c>
      <c r="V632" s="11">
        <v>0.3125</v>
      </c>
      <c r="W632">
        <v>5.39</v>
      </c>
      <c r="X632">
        <v>155</v>
      </c>
      <c r="Y632">
        <f>W632-W636</f>
        <v>1.9999999999999574E-2</v>
      </c>
      <c r="Z632">
        <f>X632-X636</f>
        <v>6</v>
      </c>
    </row>
    <row r="633" spans="1:26" ht="15.75">
      <c r="A633" s="1">
        <v>41140</v>
      </c>
      <c r="B633" s="9">
        <v>0.31497685185185187</v>
      </c>
      <c r="C633" s="22">
        <v>1</v>
      </c>
      <c r="D633" s="7">
        <v>2295</v>
      </c>
      <c r="E633" s="7">
        <v>67.569999999999993</v>
      </c>
      <c r="F633" s="7">
        <v>19.761111111111109</v>
      </c>
      <c r="G633" s="7">
        <v>28.504000000000001</v>
      </c>
      <c r="H633" s="7">
        <v>3.47</v>
      </c>
      <c r="I633" s="7">
        <v>7.51</v>
      </c>
      <c r="J633" s="7">
        <v>7.51</v>
      </c>
      <c r="K633" s="7">
        <v>86.424700000000001</v>
      </c>
      <c r="L633">
        <v>154.30000000000001</v>
      </c>
      <c r="M633" t="s">
        <v>12</v>
      </c>
      <c r="N633" t="s">
        <v>10</v>
      </c>
      <c r="O633" t="s">
        <v>12</v>
      </c>
      <c r="P633">
        <v>40.049790999999999</v>
      </c>
      <c r="Q633">
        <v>-105.145899</v>
      </c>
      <c r="R633" t="s">
        <v>15</v>
      </c>
      <c r="S633" s="10" t="s">
        <v>23</v>
      </c>
      <c r="T633">
        <v>6730200</v>
      </c>
      <c r="U633" s="1">
        <v>41140</v>
      </c>
      <c r="V633" s="11">
        <v>0.3125</v>
      </c>
      <c r="W633">
        <v>5.38</v>
      </c>
      <c r="X633">
        <v>152</v>
      </c>
      <c r="Y633">
        <f>W633-W637</f>
        <v>0.11000000000000032</v>
      </c>
      <c r="Z633">
        <f>X633-X637</f>
        <v>27</v>
      </c>
    </row>
    <row r="634" spans="1:26" ht="15.75">
      <c r="A634" s="1">
        <v>41141</v>
      </c>
      <c r="B634" s="9">
        <v>0.31497685185185187</v>
      </c>
      <c r="C634" s="22">
        <v>1</v>
      </c>
      <c r="D634" s="7">
        <v>3735</v>
      </c>
      <c r="E634" s="7">
        <v>67.92</v>
      </c>
      <c r="F634" s="7">
        <v>19.955555555555556</v>
      </c>
      <c r="G634" s="7">
        <v>28.504000000000001</v>
      </c>
      <c r="H634" s="7">
        <v>3.47</v>
      </c>
      <c r="I634" s="7">
        <v>7.51</v>
      </c>
      <c r="J634" s="7">
        <v>7.47</v>
      </c>
      <c r="K634" s="7">
        <v>86.2654</v>
      </c>
      <c r="L634">
        <v>152.21</v>
      </c>
      <c r="M634" t="s">
        <v>12</v>
      </c>
      <c r="N634" t="s">
        <v>10</v>
      </c>
      <c r="O634" t="s">
        <v>12</v>
      </c>
      <c r="P634">
        <v>40.049790999999999</v>
      </c>
      <c r="Q634">
        <v>-105.145899</v>
      </c>
      <c r="R634" t="s">
        <v>15</v>
      </c>
      <c r="S634" s="10" t="s">
        <v>23</v>
      </c>
      <c r="T634">
        <v>6730200</v>
      </c>
      <c r="U634" s="1">
        <v>41141</v>
      </c>
      <c r="V634" s="11">
        <v>0.3125</v>
      </c>
      <c r="W634">
        <v>5.38</v>
      </c>
      <c r="X634">
        <v>152</v>
      </c>
      <c r="Y634">
        <f>W634-W638</f>
        <v>5.9999999999999609E-2</v>
      </c>
      <c r="Z634">
        <f>X634-X638</f>
        <v>16</v>
      </c>
    </row>
    <row r="635" spans="1:26" ht="15.75">
      <c r="A635" s="1">
        <v>41142</v>
      </c>
      <c r="B635" s="9">
        <v>0.31497685185185187</v>
      </c>
      <c r="C635" s="22">
        <v>1</v>
      </c>
      <c r="D635" s="7">
        <v>5175</v>
      </c>
      <c r="E635" s="7">
        <v>67.63</v>
      </c>
      <c r="F635" s="7">
        <v>19.794444444444444</v>
      </c>
      <c r="G635" s="7">
        <v>28.504000000000001</v>
      </c>
      <c r="H635" s="7">
        <v>3.4409999999999998</v>
      </c>
      <c r="I635" s="7">
        <v>7.46</v>
      </c>
      <c r="J635" s="7">
        <v>7.42</v>
      </c>
      <c r="K635" s="7">
        <v>85.472200000000001</v>
      </c>
      <c r="L635">
        <v>151.37</v>
      </c>
      <c r="M635" t="s">
        <v>12</v>
      </c>
      <c r="N635" t="s">
        <v>10</v>
      </c>
      <c r="O635" t="s">
        <v>12</v>
      </c>
      <c r="P635">
        <v>40.049790999999999</v>
      </c>
      <c r="Q635">
        <v>-105.145899</v>
      </c>
      <c r="R635" t="s">
        <v>15</v>
      </c>
      <c r="S635" s="10" t="s">
        <v>23</v>
      </c>
      <c r="T635">
        <v>6730200</v>
      </c>
      <c r="U635" s="1">
        <v>41142</v>
      </c>
      <c r="V635" s="11">
        <v>0.3125</v>
      </c>
      <c r="W635">
        <v>5.38</v>
      </c>
      <c r="X635">
        <v>152</v>
      </c>
      <c r="Y635">
        <f>W635-W639</f>
        <v>8.9999999999999858E-2</v>
      </c>
      <c r="Z635">
        <f>X635-X639</f>
        <v>24</v>
      </c>
    </row>
    <row r="636" spans="1:26" ht="15.75">
      <c r="A636" s="1">
        <v>41143</v>
      </c>
      <c r="B636" s="9">
        <v>0.31497685185185187</v>
      </c>
      <c r="C636" s="22">
        <v>1</v>
      </c>
      <c r="D636" s="7">
        <v>6615</v>
      </c>
      <c r="E636" s="7">
        <v>67.989999999999995</v>
      </c>
      <c r="F636" s="7">
        <v>19.994444444444444</v>
      </c>
      <c r="G636" s="7">
        <v>28.504000000000001</v>
      </c>
      <c r="H636" s="7">
        <v>3.411</v>
      </c>
      <c r="I636" s="7">
        <v>7.5</v>
      </c>
      <c r="J636" s="7">
        <v>7.33</v>
      </c>
      <c r="K636" s="7">
        <v>84.715500000000006</v>
      </c>
      <c r="L636">
        <v>151.80000000000001</v>
      </c>
      <c r="M636" t="s">
        <v>12</v>
      </c>
      <c r="N636" t="s">
        <v>10</v>
      </c>
      <c r="O636" t="s">
        <v>12</v>
      </c>
      <c r="P636">
        <v>40.049790999999999</v>
      </c>
      <c r="Q636">
        <v>-105.145899</v>
      </c>
      <c r="R636" t="s">
        <v>15</v>
      </c>
      <c r="S636" s="10" t="s">
        <v>23</v>
      </c>
      <c r="T636">
        <v>6730200</v>
      </c>
      <c r="U636" s="1">
        <v>41143</v>
      </c>
      <c r="V636" s="11">
        <v>0.3125</v>
      </c>
      <c r="W636">
        <v>5.37</v>
      </c>
      <c r="X636">
        <v>149</v>
      </c>
      <c r="Y636">
        <f>W636-W640</f>
        <v>8.0000000000000071E-2</v>
      </c>
      <c r="Z636">
        <f>X636-X640</f>
        <v>21</v>
      </c>
    </row>
    <row r="637" spans="1:26" ht="15.75">
      <c r="A637" s="1">
        <v>41144</v>
      </c>
      <c r="B637" s="9">
        <v>0.31497685185185187</v>
      </c>
      <c r="C637" s="22">
        <v>1</v>
      </c>
      <c r="D637" s="7">
        <v>8055</v>
      </c>
      <c r="E637" s="7">
        <v>68.55</v>
      </c>
      <c r="F637" s="7">
        <v>20.305555555555554</v>
      </c>
      <c r="G637" s="7">
        <v>28.504000000000001</v>
      </c>
      <c r="H637" s="7">
        <v>3.3820000000000001</v>
      </c>
      <c r="I637" s="7">
        <v>7.38</v>
      </c>
      <c r="J637" s="7">
        <v>7.19</v>
      </c>
      <c r="K637" s="7">
        <v>83.619799999999998</v>
      </c>
      <c r="L637">
        <v>161.29</v>
      </c>
      <c r="M637" t="s">
        <v>12</v>
      </c>
      <c r="N637" t="s">
        <v>10</v>
      </c>
      <c r="O637" t="s">
        <v>12</v>
      </c>
      <c r="P637">
        <v>40.049790999999999</v>
      </c>
      <c r="Q637">
        <v>-105.145899</v>
      </c>
      <c r="R637" t="s">
        <v>15</v>
      </c>
      <c r="S637" s="10" t="s">
        <v>23</v>
      </c>
      <c r="T637">
        <v>6730200</v>
      </c>
      <c r="U637" s="1">
        <v>41144</v>
      </c>
      <c r="V637" s="11">
        <v>0.3125</v>
      </c>
      <c r="W637">
        <v>5.27</v>
      </c>
      <c r="X637">
        <v>125</v>
      </c>
      <c r="Y637">
        <f>W637-W641</f>
        <v>4.9999999999999822E-2</v>
      </c>
      <c r="Z637">
        <f>X637-X641</f>
        <v>12</v>
      </c>
    </row>
    <row r="638" spans="1:26" ht="15.75">
      <c r="A638" s="1">
        <v>41145</v>
      </c>
      <c r="B638" s="9">
        <v>0.31497685185185187</v>
      </c>
      <c r="C638" s="22">
        <v>1</v>
      </c>
      <c r="D638" s="7">
        <v>9495</v>
      </c>
      <c r="E638" s="7">
        <v>68.02</v>
      </c>
      <c r="F638" s="7">
        <v>20.011111111111109</v>
      </c>
      <c r="G638" s="7">
        <v>28.504000000000001</v>
      </c>
      <c r="H638" s="7">
        <v>3.323</v>
      </c>
      <c r="I638" s="7">
        <v>7.54</v>
      </c>
      <c r="J638" s="7">
        <v>7.42</v>
      </c>
      <c r="K638" s="7">
        <v>85.8767</v>
      </c>
      <c r="L638">
        <v>168.68</v>
      </c>
      <c r="M638" t="s">
        <v>12</v>
      </c>
      <c r="N638" t="s">
        <v>10</v>
      </c>
      <c r="O638" t="s">
        <v>12</v>
      </c>
      <c r="P638">
        <v>40.049790999999999</v>
      </c>
      <c r="Q638">
        <v>-105.145899</v>
      </c>
      <c r="R638" t="s">
        <v>15</v>
      </c>
      <c r="S638" s="10" t="s">
        <v>23</v>
      </c>
      <c r="T638">
        <v>6730200</v>
      </c>
      <c r="U638" s="1">
        <v>41145</v>
      </c>
      <c r="V638" s="11">
        <v>0.3125</v>
      </c>
      <c r="W638">
        <v>5.32</v>
      </c>
      <c r="X638">
        <v>136</v>
      </c>
      <c r="Y638">
        <f>W638-W642</f>
        <v>0.15000000000000036</v>
      </c>
      <c r="Z638">
        <f>X638-X642</f>
        <v>34</v>
      </c>
    </row>
    <row r="639" spans="1:26" ht="15.75">
      <c r="A639" s="1">
        <v>41146</v>
      </c>
      <c r="B639" s="9">
        <v>0.31497685185185187</v>
      </c>
      <c r="C639" s="22">
        <v>1</v>
      </c>
      <c r="D639" s="7">
        <v>10935</v>
      </c>
      <c r="E639" s="7">
        <v>67.67</v>
      </c>
      <c r="F639" s="7">
        <v>19.81666666666667</v>
      </c>
      <c r="G639" s="7">
        <v>28.504000000000001</v>
      </c>
      <c r="H639" s="7">
        <v>3.323</v>
      </c>
      <c r="I639" s="7">
        <v>7.53</v>
      </c>
      <c r="J639" s="7">
        <v>7.38</v>
      </c>
      <c r="K639" s="7">
        <v>85.022800000000004</v>
      </c>
      <c r="L639">
        <v>160.4</v>
      </c>
      <c r="M639" t="s">
        <v>12</v>
      </c>
      <c r="N639" t="s">
        <v>10</v>
      </c>
      <c r="O639" t="s">
        <v>12</v>
      </c>
      <c r="P639">
        <v>40.049790999999999</v>
      </c>
      <c r="Q639">
        <v>-105.145899</v>
      </c>
      <c r="R639" t="s">
        <v>15</v>
      </c>
      <c r="S639" s="10" t="s">
        <v>23</v>
      </c>
      <c r="T639">
        <v>6730200</v>
      </c>
      <c r="U639" s="1">
        <v>41146</v>
      </c>
      <c r="V639" s="11">
        <v>0.3125</v>
      </c>
      <c r="W639">
        <v>5.29</v>
      </c>
      <c r="X639">
        <v>128</v>
      </c>
      <c r="Y639">
        <f>W639-W643</f>
        <v>0.33000000000000007</v>
      </c>
      <c r="Z639">
        <f>X639-X643</f>
        <v>63</v>
      </c>
    </row>
    <row r="640" spans="1:26" ht="15.75">
      <c r="A640" s="1">
        <v>41147</v>
      </c>
      <c r="B640" s="9">
        <v>0.31497685185185187</v>
      </c>
      <c r="C640" s="22">
        <v>1</v>
      </c>
      <c r="D640" s="7">
        <v>12375</v>
      </c>
      <c r="E640" s="7">
        <v>66.73</v>
      </c>
      <c r="F640" s="7">
        <v>19.294444444444448</v>
      </c>
      <c r="G640" s="7">
        <v>28.504000000000001</v>
      </c>
      <c r="H640" s="7">
        <v>3.294</v>
      </c>
      <c r="I640" s="7">
        <v>7.49</v>
      </c>
      <c r="J640" s="7">
        <v>7.45</v>
      </c>
      <c r="K640" s="7">
        <v>84.960400000000007</v>
      </c>
      <c r="L640">
        <v>157.34</v>
      </c>
      <c r="M640" t="s">
        <v>12</v>
      </c>
      <c r="N640" t="s">
        <v>10</v>
      </c>
      <c r="O640" t="s">
        <v>12</v>
      </c>
      <c r="P640">
        <v>40.049790999999999</v>
      </c>
      <c r="Q640">
        <v>-105.145899</v>
      </c>
      <c r="R640" t="s">
        <v>15</v>
      </c>
      <c r="S640" s="10" t="s">
        <v>23</v>
      </c>
      <c r="T640">
        <v>6730200</v>
      </c>
      <c r="U640" s="1">
        <v>41147</v>
      </c>
      <c r="V640" s="11">
        <v>0.3125</v>
      </c>
      <c r="W640">
        <v>5.29</v>
      </c>
      <c r="X640">
        <v>128</v>
      </c>
      <c r="Y640">
        <f>W640-W644</f>
        <v>0.32000000000000028</v>
      </c>
      <c r="Z640">
        <f>X640-X644</f>
        <v>62</v>
      </c>
    </row>
    <row r="641" spans="1:26" ht="15.75">
      <c r="A641" s="1">
        <v>41148</v>
      </c>
      <c r="B641" s="9">
        <v>0.31497685185185187</v>
      </c>
      <c r="C641" s="22">
        <v>1</v>
      </c>
      <c r="D641" s="7">
        <v>13815</v>
      </c>
      <c r="E641" s="7">
        <v>67.650000000000006</v>
      </c>
      <c r="F641" s="7">
        <v>19.805555555555561</v>
      </c>
      <c r="G641" s="7">
        <v>28.504000000000001</v>
      </c>
      <c r="H641" s="7">
        <v>3.323</v>
      </c>
      <c r="I641" s="7">
        <v>7.54</v>
      </c>
      <c r="J641" s="7">
        <v>7.47</v>
      </c>
      <c r="K641" s="7">
        <v>86.064800000000005</v>
      </c>
      <c r="L641">
        <v>160.54</v>
      </c>
      <c r="M641" t="s">
        <v>12</v>
      </c>
      <c r="N641" t="s">
        <v>10</v>
      </c>
      <c r="O641" t="s">
        <v>12</v>
      </c>
      <c r="P641">
        <v>40.049790999999999</v>
      </c>
      <c r="Q641">
        <v>-105.145899</v>
      </c>
      <c r="R641" t="s">
        <v>15</v>
      </c>
      <c r="S641" s="10" t="s">
        <v>23</v>
      </c>
      <c r="T641">
        <v>6730200</v>
      </c>
      <c r="U641" s="1">
        <v>41148</v>
      </c>
      <c r="V641" s="11">
        <v>0.3125</v>
      </c>
      <c r="W641">
        <v>5.22</v>
      </c>
      <c r="X641">
        <v>113</v>
      </c>
      <c r="Y641">
        <f>W641-W645</f>
        <v>0.1899999999999995</v>
      </c>
      <c r="Z641">
        <f>X641-X645</f>
        <v>37</v>
      </c>
    </row>
    <row r="642" spans="1:26" ht="15.75">
      <c r="A642" s="1">
        <v>41149</v>
      </c>
      <c r="B642" s="9">
        <v>0.31497685185185187</v>
      </c>
      <c r="C642" s="22">
        <v>1</v>
      </c>
      <c r="D642" s="7">
        <v>15255</v>
      </c>
      <c r="E642" s="7">
        <v>68.03</v>
      </c>
      <c r="F642" s="7">
        <v>20.016666666666669</v>
      </c>
      <c r="G642" s="7">
        <v>28.504000000000001</v>
      </c>
      <c r="H642" s="7">
        <v>3.2639999999999998</v>
      </c>
      <c r="I642" s="7">
        <v>7.5</v>
      </c>
      <c r="J642" s="7">
        <v>7.32</v>
      </c>
      <c r="K642" s="7">
        <v>84.6721</v>
      </c>
      <c r="L642">
        <v>171.26</v>
      </c>
      <c r="M642" t="s">
        <v>12</v>
      </c>
      <c r="N642" t="s">
        <v>10</v>
      </c>
      <c r="O642" t="s">
        <v>12</v>
      </c>
      <c r="P642">
        <v>40.049790999999999</v>
      </c>
      <c r="Q642">
        <v>-105.145899</v>
      </c>
      <c r="R642" t="s">
        <v>15</v>
      </c>
      <c r="S642" s="10" t="s">
        <v>23</v>
      </c>
      <c r="T642">
        <v>6730200</v>
      </c>
      <c r="U642" s="1">
        <v>41149</v>
      </c>
      <c r="V642" s="11">
        <v>0.3125</v>
      </c>
      <c r="W642">
        <v>5.17</v>
      </c>
      <c r="X642">
        <v>102</v>
      </c>
      <c r="Y642">
        <f>W642-W646</f>
        <v>0.12000000000000011</v>
      </c>
      <c r="Z642">
        <f>X642-X646</f>
        <v>22</v>
      </c>
    </row>
    <row r="643" spans="1:26" ht="15.75">
      <c r="A643" s="1">
        <v>41150</v>
      </c>
      <c r="B643" s="9">
        <v>0.31497685185185187</v>
      </c>
      <c r="C643" s="22">
        <v>1</v>
      </c>
      <c r="D643" s="7">
        <v>16695</v>
      </c>
      <c r="E643" s="7">
        <v>68.06</v>
      </c>
      <c r="F643" s="7">
        <v>20.033333333333335</v>
      </c>
      <c r="G643" s="7">
        <v>28.504000000000001</v>
      </c>
      <c r="H643" s="7">
        <v>3.294</v>
      </c>
      <c r="I643" s="7">
        <v>7.5</v>
      </c>
      <c r="J643" s="7">
        <v>7.22</v>
      </c>
      <c r="K643" s="7">
        <v>83.482500000000002</v>
      </c>
      <c r="L643">
        <v>103.85</v>
      </c>
      <c r="M643" t="s">
        <v>12</v>
      </c>
      <c r="N643" t="s">
        <v>10</v>
      </c>
      <c r="O643" t="s">
        <v>12</v>
      </c>
      <c r="P643">
        <v>40.049790999999999</v>
      </c>
      <c r="Q643">
        <v>-105.145899</v>
      </c>
      <c r="R643" t="s">
        <v>15</v>
      </c>
      <c r="S643" s="10" t="s">
        <v>23</v>
      </c>
      <c r="T643">
        <v>6730200</v>
      </c>
      <c r="U643" s="1">
        <v>41150</v>
      </c>
      <c r="V643" s="11">
        <v>0.3125</v>
      </c>
      <c r="W643">
        <v>4.96</v>
      </c>
      <c r="X643">
        <v>65</v>
      </c>
      <c r="Y643">
        <f>W643-W647</f>
        <v>-0.11000000000000032</v>
      </c>
      <c r="Z643">
        <f>X643-X647</f>
        <v>-19</v>
      </c>
    </row>
    <row r="644" spans="1:26" ht="15.75">
      <c r="A644" s="1">
        <v>41151</v>
      </c>
      <c r="B644" s="9">
        <v>0.31497685185185187</v>
      </c>
      <c r="C644" s="22">
        <v>1</v>
      </c>
      <c r="D644" s="7">
        <v>18135</v>
      </c>
      <c r="E644" s="7">
        <v>65.33</v>
      </c>
      <c r="F644" s="7">
        <v>18.516666666666666</v>
      </c>
      <c r="G644" s="7">
        <v>28.504000000000001</v>
      </c>
      <c r="H644" s="7">
        <v>3.2639999999999998</v>
      </c>
      <c r="I644" s="7">
        <v>7.96</v>
      </c>
      <c r="J644" s="7">
        <v>8.6300000000000008</v>
      </c>
      <c r="K644" s="7">
        <v>96.822800000000001</v>
      </c>
      <c r="L644">
        <v>1.41</v>
      </c>
      <c r="M644" t="s">
        <v>12</v>
      </c>
      <c r="N644" t="s">
        <v>10</v>
      </c>
      <c r="O644" t="s">
        <v>12</v>
      </c>
      <c r="P644">
        <v>40.049790999999999</v>
      </c>
      <c r="Q644">
        <v>-105.145899</v>
      </c>
      <c r="R644" t="s">
        <v>15</v>
      </c>
      <c r="S644" s="10" t="s">
        <v>23</v>
      </c>
      <c r="T644">
        <v>6730200</v>
      </c>
      <c r="U644" s="1">
        <v>41151</v>
      </c>
      <c r="V644" s="11">
        <v>0.3125</v>
      </c>
      <c r="W644">
        <v>4.97</v>
      </c>
      <c r="X644">
        <v>66</v>
      </c>
      <c r="Y644">
        <f>W644-W648</f>
        <v>-0.14000000000000057</v>
      </c>
      <c r="Z644">
        <f>X644-X648</f>
        <v>-24</v>
      </c>
    </row>
    <row r="645" spans="1:26" ht="15.75">
      <c r="A645" s="1">
        <v>41152</v>
      </c>
      <c r="B645" s="9">
        <v>0.31497685185185187</v>
      </c>
      <c r="C645" s="22">
        <v>1</v>
      </c>
      <c r="D645" s="7">
        <v>19575</v>
      </c>
      <c r="E645" s="7">
        <v>67.78</v>
      </c>
      <c r="F645" s="7">
        <v>19.87777777777778</v>
      </c>
      <c r="G645" s="7">
        <v>28.504000000000001</v>
      </c>
      <c r="H645" s="7">
        <v>3.2639999999999998</v>
      </c>
      <c r="I645" s="7">
        <v>7.55</v>
      </c>
      <c r="J645" s="7">
        <v>7.31</v>
      </c>
      <c r="K645" s="7">
        <v>84.318399999999997</v>
      </c>
      <c r="L645">
        <v>200.05</v>
      </c>
      <c r="M645" t="s">
        <v>12</v>
      </c>
      <c r="N645" t="s">
        <v>10</v>
      </c>
      <c r="O645" t="s">
        <v>12</v>
      </c>
      <c r="P645">
        <v>40.049790999999999</v>
      </c>
      <c r="Q645">
        <v>-105.145899</v>
      </c>
      <c r="R645" t="s">
        <v>15</v>
      </c>
      <c r="S645" s="10" t="s">
        <v>23</v>
      </c>
      <c r="T645">
        <v>6730200</v>
      </c>
      <c r="U645" s="1">
        <v>41152</v>
      </c>
      <c r="V645" s="11">
        <v>0.3125</v>
      </c>
      <c r="W645">
        <v>5.03</v>
      </c>
      <c r="X645">
        <v>76</v>
      </c>
      <c r="Y645">
        <f>W645-W649</f>
        <v>-6.9999999999999396E-2</v>
      </c>
      <c r="Z645">
        <f>X645-X649</f>
        <v>-12</v>
      </c>
    </row>
    <row r="646" spans="1:26" ht="15.75">
      <c r="A646" s="1">
        <v>41153</v>
      </c>
      <c r="B646" s="9">
        <v>0.31497685185185187</v>
      </c>
      <c r="C646" s="22">
        <v>1</v>
      </c>
      <c r="D646" s="7">
        <v>21015</v>
      </c>
      <c r="E646" s="7">
        <v>67.66</v>
      </c>
      <c r="F646" s="7">
        <v>19.81111111111111</v>
      </c>
      <c r="G646" s="7">
        <v>28.504000000000001</v>
      </c>
      <c r="H646" s="7">
        <v>3.2349999999999999</v>
      </c>
      <c r="I646" s="7">
        <v>7.53</v>
      </c>
      <c r="J646" s="7">
        <v>7.34</v>
      </c>
      <c r="K646" s="7">
        <v>84.568100000000001</v>
      </c>
      <c r="L646">
        <v>193.74</v>
      </c>
      <c r="M646" t="s">
        <v>12</v>
      </c>
      <c r="N646" t="s">
        <v>10</v>
      </c>
      <c r="O646" t="s">
        <v>12</v>
      </c>
      <c r="P646">
        <v>40.049790999999999</v>
      </c>
      <c r="Q646">
        <v>-105.145899</v>
      </c>
      <c r="R646" t="s">
        <v>15</v>
      </c>
      <c r="S646" s="10" t="s">
        <v>23</v>
      </c>
      <c r="T646">
        <v>6730200</v>
      </c>
      <c r="U646" s="1">
        <v>41153</v>
      </c>
      <c r="V646" s="11">
        <v>0.3125</v>
      </c>
      <c r="W646">
        <v>5.05</v>
      </c>
      <c r="X646">
        <v>80</v>
      </c>
      <c r="Y646">
        <f>W646-W650</f>
        <v>-4.9999999999999822E-2</v>
      </c>
      <c r="Z646">
        <f>X646-X650</f>
        <v>-8</v>
      </c>
    </row>
    <row r="647" spans="1:26" ht="15.75">
      <c r="A647" s="1">
        <v>41154</v>
      </c>
      <c r="B647" s="9">
        <v>0.31497685185185187</v>
      </c>
      <c r="C647" s="22">
        <v>1</v>
      </c>
      <c r="D647" s="7">
        <v>22455</v>
      </c>
      <c r="E647" s="7">
        <v>68.260000000000005</v>
      </c>
      <c r="F647" s="7">
        <v>20.144444444444449</v>
      </c>
      <c r="G647" s="7">
        <v>28.504000000000001</v>
      </c>
      <c r="H647" s="7">
        <v>3.2349999999999999</v>
      </c>
      <c r="I647" s="7">
        <v>7.53</v>
      </c>
      <c r="J647" s="7">
        <v>7.27</v>
      </c>
      <c r="K647" s="7">
        <v>84.292500000000004</v>
      </c>
      <c r="L647">
        <v>190.55</v>
      </c>
      <c r="M647" t="s">
        <v>12</v>
      </c>
      <c r="N647" t="s">
        <v>10</v>
      </c>
      <c r="O647" t="s">
        <v>12</v>
      </c>
      <c r="P647">
        <v>40.049790999999999</v>
      </c>
      <c r="Q647">
        <v>-105.145899</v>
      </c>
      <c r="R647" t="s">
        <v>15</v>
      </c>
      <c r="S647" s="10" t="s">
        <v>23</v>
      </c>
      <c r="T647">
        <v>6730200</v>
      </c>
      <c r="U647" s="1">
        <v>41154</v>
      </c>
      <c r="V647" s="11">
        <v>0.3125</v>
      </c>
      <c r="W647">
        <v>5.07</v>
      </c>
      <c r="X647">
        <v>84</v>
      </c>
      <c r="Y647">
        <f>W647-W651</f>
        <v>-1.9999999999999574E-2</v>
      </c>
      <c r="Z647">
        <f>X647-X651</f>
        <v>-4</v>
      </c>
    </row>
    <row r="648" spans="1:26" ht="15.75">
      <c r="A648" s="1">
        <v>41155</v>
      </c>
      <c r="B648" s="9">
        <v>0.31497685185185187</v>
      </c>
      <c r="C648" s="22">
        <v>1</v>
      </c>
      <c r="D648" s="7">
        <v>23895</v>
      </c>
      <c r="E648" s="7">
        <v>68.430000000000007</v>
      </c>
      <c r="F648" s="7">
        <v>20.238888888888894</v>
      </c>
      <c r="G648" s="7">
        <v>28.504000000000001</v>
      </c>
      <c r="H648" s="7">
        <v>3.2349999999999999</v>
      </c>
      <c r="I648" s="7">
        <v>7.58</v>
      </c>
      <c r="J648" s="7">
        <v>7.33</v>
      </c>
      <c r="K648" s="7">
        <v>85.209400000000002</v>
      </c>
      <c r="L648">
        <v>181.12</v>
      </c>
      <c r="M648" t="s">
        <v>12</v>
      </c>
      <c r="N648" t="s">
        <v>10</v>
      </c>
      <c r="O648" t="s">
        <v>12</v>
      </c>
      <c r="P648">
        <v>40.049790999999999</v>
      </c>
      <c r="Q648">
        <v>-105.145899</v>
      </c>
      <c r="R648" t="s">
        <v>15</v>
      </c>
      <c r="S648" s="10" t="s">
        <v>23</v>
      </c>
      <c r="T648">
        <v>6730200</v>
      </c>
      <c r="U648" s="1">
        <v>41155</v>
      </c>
      <c r="V648" s="11">
        <v>0.3125</v>
      </c>
      <c r="W648">
        <v>5.1100000000000003</v>
      </c>
      <c r="X648">
        <v>90</v>
      </c>
      <c r="Y648">
        <f>W648-W652</f>
        <v>2.0000000000000462E-2</v>
      </c>
      <c r="Z648">
        <f>X648-X652</f>
        <v>2</v>
      </c>
    </row>
    <row r="649" spans="1:26" ht="15.75">
      <c r="A649" s="1">
        <v>41156</v>
      </c>
      <c r="B649" s="9">
        <v>0.31497685185185187</v>
      </c>
      <c r="C649" s="22">
        <v>1</v>
      </c>
      <c r="D649" s="7">
        <v>25335</v>
      </c>
      <c r="E649" s="7">
        <v>67.069999999999993</v>
      </c>
      <c r="F649" s="7">
        <v>19.483333333333331</v>
      </c>
      <c r="G649" s="7">
        <v>28.504000000000001</v>
      </c>
      <c r="H649" s="7">
        <v>3.2349999999999999</v>
      </c>
      <c r="I649" s="7">
        <v>7.58</v>
      </c>
      <c r="J649" s="7">
        <v>7.44</v>
      </c>
      <c r="K649" s="7">
        <v>85.1892</v>
      </c>
      <c r="L649">
        <v>167.49</v>
      </c>
      <c r="M649" t="s">
        <v>12</v>
      </c>
      <c r="N649" t="s">
        <v>10</v>
      </c>
      <c r="O649" t="s">
        <v>12</v>
      </c>
      <c r="P649">
        <v>40.049790999999999</v>
      </c>
      <c r="Q649">
        <v>-105.145899</v>
      </c>
      <c r="R649" t="s">
        <v>15</v>
      </c>
      <c r="S649" s="10" t="s">
        <v>23</v>
      </c>
      <c r="T649">
        <v>6730200</v>
      </c>
      <c r="U649" s="1">
        <v>41156</v>
      </c>
      <c r="V649" s="11">
        <v>0.3125</v>
      </c>
      <c r="W649">
        <v>5.0999999999999996</v>
      </c>
      <c r="X649">
        <v>88</v>
      </c>
      <c r="Y649">
        <f>W649-W653</f>
        <v>-0.29000000000000004</v>
      </c>
      <c r="Z649">
        <f>X649-X653</f>
        <v>-67</v>
      </c>
    </row>
    <row r="650" spans="1:26" ht="15.75">
      <c r="A650" s="1">
        <v>41157</v>
      </c>
      <c r="B650" s="9">
        <v>0.31497685185185187</v>
      </c>
      <c r="C650" s="22">
        <v>1</v>
      </c>
      <c r="D650" s="7">
        <v>26775</v>
      </c>
      <c r="E650" s="7">
        <v>65.650000000000006</v>
      </c>
      <c r="F650" s="7">
        <v>18.69444444444445</v>
      </c>
      <c r="G650" s="7">
        <v>28.504000000000001</v>
      </c>
      <c r="H650" s="7">
        <v>3.2349999999999999</v>
      </c>
      <c r="I650" s="7">
        <v>7.59</v>
      </c>
      <c r="J650" s="7">
        <v>7.59</v>
      </c>
      <c r="K650" s="7">
        <v>85.531400000000005</v>
      </c>
      <c r="L650">
        <v>167.69</v>
      </c>
      <c r="M650" t="s">
        <v>12</v>
      </c>
      <c r="N650" t="s">
        <v>10</v>
      </c>
      <c r="O650" t="s">
        <v>12</v>
      </c>
      <c r="P650">
        <v>40.049790999999999</v>
      </c>
      <c r="Q650">
        <v>-105.145899</v>
      </c>
      <c r="R650" t="s">
        <v>15</v>
      </c>
      <c r="S650" s="10" t="s">
        <v>23</v>
      </c>
      <c r="T650">
        <v>6730200</v>
      </c>
      <c r="U650" s="1">
        <v>41157</v>
      </c>
      <c r="V650" s="11">
        <v>0.3125</v>
      </c>
      <c r="W650">
        <v>5.0999999999999996</v>
      </c>
      <c r="X650">
        <v>88</v>
      </c>
      <c r="Y650">
        <f>W650-W654</f>
        <v>-0.28000000000000025</v>
      </c>
      <c r="Z650">
        <f>X650-X654</f>
        <v>-64</v>
      </c>
    </row>
    <row r="651" spans="1:26" ht="15.75">
      <c r="A651" s="1">
        <v>41158</v>
      </c>
      <c r="B651" s="9">
        <v>0.31497685185185187</v>
      </c>
      <c r="C651" s="22">
        <v>1</v>
      </c>
      <c r="D651" s="7">
        <v>28215</v>
      </c>
      <c r="E651" s="7">
        <v>65.510000000000005</v>
      </c>
      <c r="F651" s="7">
        <v>18.616666666666671</v>
      </c>
      <c r="G651" s="7">
        <v>28.504000000000001</v>
      </c>
      <c r="H651" s="7">
        <v>3.1760000000000002</v>
      </c>
      <c r="I651" s="7">
        <v>7.57</v>
      </c>
      <c r="J651" s="7">
        <v>7.61</v>
      </c>
      <c r="K651" s="7">
        <v>85.557100000000005</v>
      </c>
      <c r="L651">
        <v>170.28</v>
      </c>
      <c r="M651" t="s">
        <v>12</v>
      </c>
      <c r="N651" t="s">
        <v>10</v>
      </c>
      <c r="O651" t="s">
        <v>12</v>
      </c>
      <c r="P651">
        <v>40.049790999999999</v>
      </c>
      <c r="Q651">
        <v>-105.145899</v>
      </c>
      <c r="R651" t="s">
        <v>15</v>
      </c>
      <c r="S651" s="10" t="s">
        <v>23</v>
      </c>
      <c r="T651">
        <v>6730200</v>
      </c>
      <c r="U651" s="1">
        <v>41158</v>
      </c>
      <c r="V651" s="11">
        <v>0.3125</v>
      </c>
      <c r="W651">
        <v>5.09</v>
      </c>
      <c r="X651">
        <v>88</v>
      </c>
      <c r="Y651">
        <f>W651-W655</f>
        <v>-0.29000000000000004</v>
      </c>
      <c r="Z651">
        <f>X651-X655</f>
        <v>-64</v>
      </c>
    </row>
    <row r="652" spans="1:26" ht="15.75">
      <c r="A652" s="1">
        <v>41159</v>
      </c>
      <c r="B652" s="9">
        <v>0.31497685185185187</v>
      </c>
      <c r="C652" s="22">
        <v>1</v>
      </c>
      <c r="D652" s="7">
        <v>29655</v>
      </c>
      <c r="E652" s="7">
        <v>66.25</v>
      </c>
      <c r="F652" s="7">
        <v>19.027777777777779</v>
      </c>
      <c r="G652" s="7">
        <v>28.504000000000001</v>
      </c>
      <c r="H652" s="7">
        <v>3.1760000000000002</v>
      </c>
      <c r="I652" s="7">
        <v>7.58</v>
      </c>
      <c r="J652" s="7">
        <v>7.53</v>
      </c>
      <c r="K652" s="7">
        <v>85.418599999999998</v>
      </c>
      <c r="L652">
        <v>172.73</v>
      </c>
      <c r="M652" t="s">
        <v>12</v>
      </c>
      <c r="N652" t="s">
        <v>10</v>
      </c>
      <c r="O652" t="s">
        <v>12</v>
      </c>
      <c r="P652">
        <v>40.049790999999999</v>
      </c>
      <c r="Q652">
        <v>-105.145899</v>
      </c>
      <c r="R652" t="s">
        <v>15</v>
      </c>
      <c r="S652" s="10" t="s">
        <v>23</v>
      </c>
      <c r="T652">
        <v>6730200</v>
      </c>
      <c r="U652" s="1">
        <v>41159</v>
      </c>
      <c r="V652" s="11">
        <v>0.3125</v>
      </c>
      <c r="W652">
        <v>5.09</v>
      </c>
      <c r="X652">
        <v>88</v>
      </c>
      <c r="Y652">
        <f>W652-W656</f>
        <v>-0.29000000000000004</v>
      </c>
      <c r="Z652">
        <f>X652-X656</f>
        <v>-64</v>
      </c>
    </row>
    <row r="653" spans="1:26" ht="15.75">
      <c r="A653" s="1">
        <v>41139</v>
      </c>
      <c r="B653" s="9">
        <v>0.32539351851851855</v>
      </c>
      <c r="C653" s="22">
        <v>1</v>
      </c>
      <c r="D653" s="7">
        <v>870</v>
      </c>
      <c r="E653" s="7">
        <v>68.010000000000005</v>
      </c>
      <c r="F653" s="7">
        <v>20.00555555555556</v>
      </c>
      <c r="G653" s="7">
        <v>28.504000000000001</v>
      </c>
      <c r="H653" s="7">
        <v>3.5289999999999999</v>
      </c>
      <c r="I653" s="7">
        <v>7.59</v>
      </c>
      <c r="J653" s="7">
        <v>7.68</v>
      </c>
      <c r="K653" s="7">
        <v>88.852400000000003</v>
      </c>
      <c r="L653">
        <v>153.11000000000001</v>
      </c>
      <c r="M653" t="s">
        <v>12</v>
      </c>
      <c r="N653" t="s">
        <v>10</v>
      </c>
      <c r="O653" t="s">
        <v>12</v>
      </c>
      <c r="P653">
        <v>40.049790999999999</v>
      </c>
      <c r="Q653">
        <v>-105.145899</v>
      </c>
      <c r="R653" t="s">
        <v>15</v>
      </c>
      <c r="S653" s="10" t="s">
        <v>23</v>
      </c>
      <c r="T653">
        <v>6730200</v>
      </c>
      <c r="U653" s="1">
        <v>41139</v>
      </c>
      <c r="V653" s="11">
        <v>0.32291666666666669</v>
      </c>
      <c r="W653">
        <v>5.39</v>
      </c>
      <c r="X653">
        <v>155</v>
      </c>
      <c r="Y653">
        <f>W653-W657</f>
        <v>1.9999999999999574E-2</v>
      </c>
      <c r="Z653">
        <f>X653-X657</f>
        <v>6</v>
      </c>
    </row>
    <row r="654" spans="1:26" ht="15.75">
      <c r="A654" s="1">
        <v>41140</v>
      </c>
      <c r="B654" s="9">
        <v>0.32539351851851855</v>
      </c>
      <c r="C654" s="22">
        <v>1</v>
      </c>
      <c r="D654" s="7">
        <v>2310</v>
      </c>
      <c r="E654" s="7">
        <v>67.540000000000006</v>
      </c>
      <c r="F654" s="7">
        <v>19.744444444444447</v>
      </c>
      <c r="G654" s="7">
        <v>28.504000000000001</v>
      </c>
      <c r="H654" s="7">
        <v>3.47</v>
      </c>
      <c r="I654" s="7">
        <v>7.54</v>
      </c>
      <c r="J654" s="7">
        <v>7.59</v>
      </c>
      <c r="K654" s="7">
        <v>87.344200000000001</v>
      </c>
      <c r="L654">
        <v>154</v>
      </c>
      <c r="M654" t="s">
        <v>12</v>
      </c>
      <c r="N654" t="s">
        <v>10</v>
      </c>
      <c r="O654" t="s">
        <v>12</v>
      </c>
      <c r="P654">
        <v>40.049790999999999</v>
      </c>
      <c r="Q654">
        <v>-105.145899</v>
      </c>
      <c r="R654" t="s">
        <v>15</v>
      </c>
      <c r="S654" s="10" t="s">
        <v>23</v>
      </c>
      <c r="T654">
        <v>6730200</v>
      </c>
      <c r="U654" s="1">
        <v>41140</v>
      </c>
      <c r="V654" s="11">
        <v>0.32291666666666669</v>
      </c>
      <c r="W654">
        <v>5.38</v>
      </c>
      <c r="X654">
        <v>152</v>
      </c>
      <c r="Y654">
        <f>W654-W658</f>
        <v>0.11000000000000032</v>
      </c>
      <c r="Z654">
        <f>X654-X658</f>
        <v>27</v>
      </c>
    </row>
    <row r="655" spans="1:26" ht="15.75">
      <c r="A655" s="1">
        <v>41141</v>
      </c>
      <c r="B655" s="9">
        <v>0.32539351851851855</v>
      </c>
      <c r="C655" s="22">
        <v>1</v>
      </c>
      <c r="D655" s="7">
        <v>3750</v>
      </c>
      <c r="E655" s="7">
        <v>67.959999999999994</v>
      </c>
      <c r="F655" s="7">
        <v>19.977777777777774</v>
      </c>
      <c r="G655" s="7">
        <v>28.504000000000001</v>
      </c>
      <c r="H655" s="7">
        <v>3.4409999999999998</v>
      </c>
      <c r="I655" s="7">
        <v>7.52</v>
      </c>
      <c r="J655" s="7">
        <v>7.5</v>
      </c>
      <c r="K655" s="7">
        <v>86.736500000000007</v>
      </c>
      <c r="L655">
        <v>151.56</v>
      </c>
      <c r="M655" t="s">
        <v>12</v>
      </c>
      <c r="N655" t="s">
        <v>10</v>
      </c>
      <c r="O655" t="s">
        <v>12</v>
      </c>
      <c r="P655">
        <v>40.049790999999999</v>
      </c>
      <c r="Q655">
        <v>-105.145899</v>
      </c>
      <c r="R655" t="s">
        <v>15</v>
      </c>
      <c r="S655" s="10" t="s">
        <v>23</v>
      </c>
      <c r="T655">
        <v>6730200</v>
      </c>
      <c r="U655" s="1">
        <v>41141</v>
      </c>
      <c r="V655" s="11">
        <v>0.32291666666666669</v>
      </c>
      <c r="W655">
        <v>5.38</v>
      </c>
      <c r="X655">
        <v>152</v>
      </c>
      <c r="Y655">
        <f>W655-W659</f>
        <v>5.9999999999999609E-2</v>
      </c>
      <c r="Z655">
        <f>X655-X659</f>
        <v>16</v>
      </c>
    </row>
    <row r="656" spans="1:26" ht="15.75">
      <c r="A656" s="1">
        <v>41142</v>
      </c>
      <c r="B656" s="9">
        <v>0.32539351851851855</v>
      </c>
      <c r="C656" s="22">
        <v>1</v>
      </c>
      <c r="D656" s="7">
        <v>5190</v>
      </c>
      <c r="E656" s="7">
        <v>67.680000000000007</v>
      </c>
      <c r="F656" s="7">
        <v>19.822222222222226</v>
      </c>
      <c r="G656" s="7">
        <v>28.504000000000001</v>
      </c>
      <c r="H656" s="7">
        <v>3.4409999999999998</v>
      </c>
      <c r="I656" s="7">
        <v>7.49</v>
      </c>
      <c r="J656" s="7">
        <v>7.53</v>
      </c>
      <c r="K656" s="7">
        <v>86.717100000000002</v>
      </c>
      <c r="L656">
        <v>151.33000000000001</v>
      </c>
      <c r="M656" t="s">
        <v>12</v>
      </c>
      <c r="N656" t="s">
        <v>10</v>
      </c>
      <c r="O656" t="s">
        <v>12</v>
      </c>
      <c r="P656">
        <v>40.049790999999999</v>
      </c>
      <c r="Q656">
        <v>-105.145899</v>
      </c>
      <c r="R656" t="s">
        <v>15</v>
      </c>
      <c r="S656" s="10" t="s">
        <v>23</v>
      </c>
      <c r="T656">
        <v>6730200</v>
      </c>
      <c r="U656" s="1">
        <v>41142</v>
      </c>
      <c r="V656" s="11">
        <v>0.32291666666666669</v>
      </c>
      <c r="W656">
        <v>5.38</v>
      </c>
      <c r="X656">
        <v>152</v>
      </c>
      <c r="Y656">
        <f>W656-W660</f>
        <v>8.9999999999999858E-2</v>
      </c>
      <c r="Z656">
        <f>X656-X660</f>
        <v>24</v>
      </c>
    </row>
    <row r="657" spans="1:26" ht="15.75">
      <c r="A657" s="1">
        <v>41143</v>
      </c>
      <c r="B657" s="9">
        <v>0.32539351851851855</v>
      </c>
      <c r="C657" s="22">
        <v>1</v>
      </c>
      <c r="D657" s="7">
        <v>6630</v>
      </c>
      <c r="E657" s="7">
        <v>68.099999999999994</v>
      </c>
      <c r="F657" s="7">
        <v>20.055555555555554</v>
      </c>
      <c r="G657" s="7">
        <v>28.504000000000001</v>
      </c>
      <c r="H657" s="7">
        <v>3.411</v>
      </c>
      <c r="I657" s="7">
        <v>7.53</v>
      </c>
      <c r="J657" s="7">
        <v>7.42</v>
      </c>
      <c r="K657" s="7">
        <v>85.955699999999993</v>
      </c>
      <c r="L657">
        <v>152</v>
      </c>
      <c r="M657" t="s">
        <v>12</v>
      </c>
      <c r="N657" t="s">
        <v>10</v>
      </c>
      <c r="O657" t="s">
        <v>12</v>
      </c>
      <c r="P657">
        <v>40.049790999999999</v>
      </c>
      <c r="Q657">
        <v>-105.145899</v>
      </c>
      <c r="R657" t="s">
        <v>15</v>
      </c>
      <c r="S657" s="10" t="s">
        <v>23</v>
      </c>
      <c r="T657">
        <v>6730200</v>
      </c>
      <c r="U657" s="1">
        <v>41143</v>
      </c>
      <c r="V657" s="11">
        <v>0.32291666666666669</v>
      </c>
      <c r="W657">
        <v>5.37</v>
      </c>
      <c r="X657">
        <v>149</v>
      </c>
      <c r="Y657">
        <f>W657-W661</f>
        <v>8.0000000000000071E-2</v>
      </c>
      <c r="Z657">
        <f>X657-X661</f>
        <v>21</v>
      </c>
    </row>
    <row r="658" spans="1:26" ht="15.75">
      <c r="A658" s="1">
        <v>41144</v>
      </c>
      <c r="B658" s="9">
        <v>0.32539351851851855</v>
      </c>
      <c r="C658" s="22">
        <v>1</v>
      </c>
      <c r="D658" s="7">
        <v>8070</v>
      </c>
      <c r="E658" s="7">
        <v>68.55</v>
      </c>
      <c r="F658" s="7">
        <v>20.305555555555554</v>
      </c>
      <c r="G658" s="7">
        <v>28.504000000000001</v>
      </c>
      <c r="H658" s="7">
        <v>3.3519999999999999</v>
      </c>
      <c r="I658" s="7">
        <v>7.41</v>
      </c>
      <c r="J658" s="7">
        <v>7.23</v>
      </c>
      <c r="K658" s="7">
        <v>84.102999999999994</v>
      </c>
      <c r="L658">
        <v>161.32</v>
      </c>
      <c r="M658" t="s">
        <v>12</v>
      </c>
      <c r="N658" t="s">
        <v>10</v>
      </c>
      <c r="O658" t="s">
        <v>12</v>
      </c>
      <c r="P658">
        <v>40.049790999999999</v>
      </c>
      <c r="Q658">
        <v>-105.145899</v>
      </c>
      <c r="R658" t="s">
        <v>15</v>
      </c>
      <c r="S658" s="10" t="s">
        <v>23</v>
      </c>
      <c r="T658">
        <v>6730200</v>
      </c>
      <c r="U658" s="1">
        <v>41144</v>
      </c>
      <c r="V658" s="11">
        <v>0.32291666666666669</v>
      </c>
      <c r="W658">
        <v>5.27</v>
      </c>
      <c r="X658">
        <v>125</v>
      </c>
      <c r="Y658">
        <f>W658-W662</f>
        <v>4.9999999999999822E-2</v>
      </c>
      <c r="Z658">
        <f>X658-X662</f>
        <v>12</v>
      </c>
    </row>
    <row r="659" spans="1:26" ht="15.75">
      <c r="A659" s="1">
        <v>41145</v>
      </c>
      <c r="B659" s="9">
        <v>0.32539351851851855</v>
      </c>
      <c r="C659" s="22">
        <v>1</v>
      </c>
      <c r="D659" s="7">
        <v>9510</v>
      </c>
      <c r="E659" s="7">
        <v>68.05</v>
      </c>
      <c r="F659" s="7">
        <v>20.027777777777779</v>
      </c>
      <c r="G659" s="7">
        <v>28.504000000000001</v>
      </c>
      <c r="H659" s="7">
        <v>3.3519999999999999</v>
      </c>
      <c r="I659" s="7">
        <v>7.56</v>
      </c>
      <c r="J659" s="7">
        <v>7.5</v>
      </c>
      <c r="K659" s="7">
        <v>86.771799999999999</v>
      </c>
      <c r="L659">
        <v>168.86</v>
      </c>
      <c r="M659" t="s">
        <v>12</v>
      </c>
      <c r="N659" t="s">
        <v>10</v>
      </c>
      <c r="O659" t="s">
        <v>12</v>
      </c>
      <c r="P659">
        <v>40.049790999999999</v>
      </c>
      <c r="Q659">
        <v>-105.145899</v>
      </c>
      <c r="R659" t="s">
        <v>15</v>
      </c>
      <c r="S659" s="10" t="s">
        <v>23</v>
      </c>
      <c r="T659">
        <v>6730200</v>
      </c>
      <c r="U659" s="1">
        <v>41145</v>
      </c>
      <c r="V659" s="11">
        <v>0.32291666666666669</v>
      </c>
      <c r="W659">
        <v>5.32</v>
      </c>
      <c r="X659">
        <v>136</v>
      </c>
      <c r="Y659">
        <f>W659-W663</f>
        <v>0.15000000000000036</v>
      </c>
      <c r="Z659">
        <f>X659-X663</f>
        <v>34</v>
      </c>
    </row>
    <row r="660" spans="1:26" ht="15.75">
      <c r="A660" s="1">
        <v>41146</v>
      </c>
      <c r="B660" s="9">
        <v>0.32539351851851855</v>
      </c>
      <c r="C660" s="22">
        <v>1</v>
      </c>
      <c r="D660" s="7">
        <v>10950</v>
      </c>
      <c r="E660" s="7">
        <v>67.62</v>
      </c>
      <c r="F660" s="7">
        <v>19.788888888888891</v>
      </c>
      <c r="G660" s="7">
        <v>28.504000000000001</v>
      </c>
      <c r="H660" s="7">
        <v>3.323</v>
      </c>
      <c r="I660" s="7">
        <v>7.55</v>
      </c>
      <c r="J660" s="7">
        <v>7.47</v>
      </c>
      <c r="K660" s="7">
        <v>86.011799999999994</v>
      </c>
      <c r="L660">
        <v>161.08000000000001</v>
      </c>
      <c r="M660" t="s">
        <v>12</v>
      </c>
      <c r="N660" t="s">
        <v>10</v>
      </c>
      <c r="O660" t="s">
        <v>12</v>
      </c>
      <c r="P660">
        <v>40.049790999999999</v>
      </c>
      <c r="Q660">
        <v>-105.145899</v>
      </c>
      <c r="R660" t="s">
        <v>15</v>
      </c>
      <c r="S660" s="10" t="s">
        <v>23</v>
      </c>
      <c r="T660">
        <v>6730200</v>
      </c>
      <c r="U660" s="1">
        <v>41146</v>
      </c>
      <c r="V660" s="11">
        <v>0.32291666666666669</v>
      </c>
      <c r="W660">
        <v>5.29</v>
      </c>
      <c r="X660">
        <v>128</v>
      </c>
      <c r="Y660">
        <f>W660-W664</f>
        <v>0.42999999999999972</v>
      </c>
      <c r="Z660">
        <f>X660-X664</f>
        <v>78</v>
      </c>
    </row>
    <row r="661" spans="1:26" ht="15.75">
      <c r="A661" s="1">
        <v>41147</v>
      </c>
      <c r="B661" s="9">
        <v>0.32539351851851855</v>
      </c>
      <c r="C661" s="22">
        <v>1</v>
      </c>
      <c r="D661" s="7">
        <v>12390</v>
      </c>
      <c r="E661" s="7">
        <v>66.8</v>
      </c>
      <c r="F661" s="7">
        <v>19.333333333333332</v>
      </c>
      <c r="G661" s="7">
        <v>28.504000000000001</v>
      </c>
      <c r="H661" s="7">
        <v>3.294</v>
      </c>
      <c r="I661" s="7">
        <v>7.51</v>
      </c>
      <c r="J661" s="7">
        <v>7.53</v>
      </c>
      <c r="K661" s="7">
        <v>85.868499999999997</v>
      </c>
      <c r="L661">
        <v>156.25</v>
      </c>
      <c r="M661" t="s">
        <v>12</v>
      </c>
      <c r="N661" t="s">
        <v>10</v>
      </c>
      <c r="O661" t="s">
        <v>12</v>
      </c>
      <c r="P661">
        <v>40.049790999999999</v>
      </c>
      <c r="Q661">
        <v>-105.145899</v>
      </c>
      <c r="R661" t="s">
        <v>15</v>
      </c>
      <c r="S661" s="10" t="s">
        <v>23</v>
      </c>
      <c r="T661">
        <v>6730200</v>
      </c>
      <c r="U661" s="1">
        <v>41147</v>
      </c>
      <c r="V661" s="11">
        <v>0.32291666666666669</v>
      </c>
      <c r="W661">
        <v>5.29</v>
      </c>
      <c r="X661">
        <v>128</v>
      </c>
      <c r="Y661">
        <f>W661-W665</f>
        <v>0.32000000000000028</v>
      </c>
      <c r="Z661">
        <f>X661-X665</f>
        <v>62</v>
      </c>
    </row>
    <row r="662" spans="1:26" ht="15.75">
      <c r="A662" s="1">
        <v>41148</v>
      </c>
      <c r="B662" s="9">
        <v>0.32539351851851855</v>
      </c>
      <c r="C662" s="22">
        <v>1</v>
      </c>
      <c r="D662" s="7">
        <v>13830</v>
      </c>
      <c r="E662" s="7">
        <v>67.760000000000005</v>
      </c>
      <c r="F662" s="7">
        <v>19.866666666666671</v>
      </c>
      <c r="G662" s="7">
        <v>28.504000000000001</v>
      </c>
      <c r="H662" s="7">
        <v>3.294</v>
      </c>
      <c r="I662" s="7">
        <v>7.56</v>
      </c>
      <c r="J662" s="7">
        <v>7.57</v>
      </c>
      <c r="K662" s="7">
        <v>87.351100000000002</v>
      </c>
      <c r="L662">
        <v>160.47</v>
      </c>
      <c r="M662" t="s">
        <v>12</v>
      </c>
      <c r="N662" t="s">
        <v>10</v>
      </c>
      <c r="O662" t="s">
        <v>12</v>
      </c>
      <c r="P662">
        <v>40.049790999999999</v>
      </c>
      <c r="Q662">
        <v>-105.145899</v>
      </c>
      <c r="R662" t="s">
        <v>15</v>
      </c>
      <c r="S662" s="10" t="s">
        <v>23</v>
      </c>
      <c r="T662">
        <v>6730200</v>
      </c>
      <c r="U662" s="1">
        <v>41148</v>
      </c>
      <c r="V662" s="11">
        <v>0.32291666666666669</v>
      </c>
      <c r="W662">
        <v>5.22</v>
      </c>
      <c r="X662">
        <v>113</v>
      </c>
      <c r="Y662">
        <f>W662-W666</f>
        <v>0.1899999999999995</v>
      </c>
      <c r="Z662">
        <f>X662-X666</f>
        <v>37</v>
      </c>
    </row>
    <row r="663" spans="1:26" ht="15.75">
      <c r="A663" s="1">
        <v>41149</v>
      </c>
      <c r="B663" s="9">
        <v>0.32539351851851855</v>
      </c>
      <c r="C663" s="22">
        <v>1</v>
      </c>
      <c r="D663" s="7">
        <v>15270</v>
      </c>
      <c r="E663" s="7">
        <v>68.13</v>
      </c>
      <c r="F663" s="7">
        <v>20.072222222222219</v>
      </c>
      <c r="G663" s="7">
        <v>28.504000000000001</v>
      </c>
      <c r="H663" s="7">
        <v>3.294</v>
      </c>
      <c r="I663" s="7">
        <v>7.52</v>
      </c>
      <c r="J663" s="7">
        <v>7.41</v>
      </c>
      <c r="K663" s="7">
        <v>85.764200000000002</v>
      </c>
      <c r="L663">
        <v>173.12</v>
      </c>
      <c r="M663" t="s">
        <v>12</v>
      </c>
      <c r="N663" t="s">
        <v>10</v>
      </c>
      <c r="O663" t="s">
        <v>12</v>
      </c>
      <c r="P663">
        <v>40.049790999999999</v>
      </c>
      <c r="Q663">
        <v>-105.145899</v>
      </c>
      <c r="R663" t="s">
        <v>15</v>
      </c>
      <c r="S663" s="10" t="s">
        <v>23</v>
      </c>
      <c r="T663">
        <v>6730200</v>
      </c>
      <c r="U663" s="1">
        <v>41149</v>
      </c>
      <c r="V663" s="11">
        <v>0.32291666666666669</v>
      </c>
      <c r="W663">
        <v>5.17</v>
      </c>
      <c r="X663">
        <v>102</v>
      </c>
      <c r="Y663">
        <f>W663-W667</f>
        <v>0.12000000000000011</v>
      </c>
      <c r="Z663">
        <f>X663-X667</f>
        <v>22</v>
      </c>
    </row>
    <row r="664" spans="1:26" ht="15.75">
      <c r="A664" s="1">
        <v>41150</v>
      </c>
      <c r="B664" s="9">
        <v>0.32539351851851855</v>
      </c>
      <c r="C664" s="22">
        <v>1</v>
      </c>
      <c r="D664" s="7">
        <v>16710</v>
      </c>
      <c r="E664" s="7">
        <v>68.14</v>
      </c>
      <c r="F664" s="7">
        <v>20.077777777777779</v>
      </c>
      <c r="G664" s="7">
        <v>28.504000000000001</v>
      </c>
      <c r="H664" s="7">
        <v>3.294</v>
      </c>
      <c r="I664" s="7">
        <v>7.51</v>
      </c>
      <c r="J664" s="7">
        <v>7.29</v>
      </c>
      <c r="K664" s="7">
        <v>84.429199999999994</v>
      </c>
      <c r="L664">
        <v>175.17</v>
      </c>
      <c r="M664" t="s">
        <v>12</v>
      </c>
      <c r="N664" t="s">
        <v>10</v>
      </c>
      <c r="O664" t="s">
        <v>12</v>
      </c>
      <c r="P664">
        <v>40.049790999999999</v>
      </c>
      <c r="Q664">
        <v>-105.145899</v>
      </c>
      <c r="R664" t="s">
        <v>15</v>
      </c>
      <c r="S664" s="10" t="s">
        <v>23</v>
      </c>
      <c r="T664">
        <v>6730200</v>
      </c>
      <c r="U664" s="1">
        <v>41150</v>
      </c>
      <c r="V664" s="11">
        <v>0.32291666666666669</v>
      </c>
      <c r="W664">
        <v>4.8600000000000003</v>
      </c>
      <c r="X664">
        <v>50</v>
      </c>
      <c r="Y664">
        <f>W664-W668</f>
        <v>-0.20999999999999996</v>
      </c>
      <c r="Z664">
        <f>X664-X668</f>
        <v>-34</v>
      </c>
    </row>
    <row r="665" spans="1:26" ht="15.75">
      <c r="A665" s="1">
        <v>41151</v>
      </c>
      <c r="B665" s="9">
        <v>0.32539351851851855</v>
      </c>
      <c r="C665" s="22">
        <v>1</v>
      </c>
      <c r="D665" s="7">
        <v>18150</v>
      </c>
      <c r="E665" s="7">
        <v>66.459999999999994</v>
      </c>
      <c r="F665" s="7">
        <v>19.144444444444442</v>
      </c>
      <c r="G665" s="7">
        <v>28.504000000000001</v>
      </c>
      <c r="H665" s="7">
        <v>3.294</v>
      </c>
      <c r="I665" s="7">
        <v>7.92</v>
      </c>
      <c r="J665" s="7">
        <v>8.44</v>
      </c>
      <c r="K665" s="7">
        <v>95.88</v>
      </c>
      <c r="L665">
        <v>1.41</v>
      </c>
      <c r="M665" t="s">
        <v>12</v>
      </c>
      <c r="N665" t="s">
        <v>10</v>
      </c>
      <c r="O665" t="s">
        <v>12</v>
      </c>
      <c r="P665">
        <v>40.049790999999999</v>
      </c>
      <c r="Q665">
        <v>-105.145899</v>
      </c>
      <c r="R665" t="s">
        <v>15</v>
      </c>
      <c r="S665" s="10" t="s">
        <v>23</v>
      </c>
      <c r="T665">
        <v>6730200</v>
      </c>
      <c r="U665" s="1">
        <v>41151</v>
      </c>
      <c r="V665" s="11">
        <v>0.32291666666666669</v>
      </c>
      <c r="W665">
        <v>4.97</v>
      </c>
      <c r="X665">
        <v>66</v>
      </c>
      <c r="Y665">
        <f>W665-W669</f>
        <v>-0.15000000000000036</v>
      </c>
      <c r="Z665">
        <f>X665-X669</f>
        <v>-26</v>
      </c>
    </row>
    <row r="666" spans="1:26" ht="15.75">
      <c r="A666" s="1">
        <v>41152</v>
      </c>
      <c r="B666" s="9">
        <v>0.32539351851851855</v>
      </c>
      <c r="C666" s="22">
        <v>1</v>
      </c>
      <c r="D666" s="7">
        <v>19590</v>
      </c>
      <c r="E666" s="7">
        <v>67.84</v>
      </c>
      <c r="F666" s="7">
        <v>19.911111111111115</v>
      </c>
      <c r="G666" s="7">
        <v>28.504000000000001</v>
      </c>
      <c r="H666" s="7">
        <v>3.2349999999999999</v>
      </c>
      <c r="I666" s="7">
        <v>7.56</v>
      </c>
      <c r="J666" s="7">
        <v>7.39</v>
      </c>
      <c r="K666" s="7">
        <v>85.314499999999995</v>
      </c>
      <c r="L666">
        <v>199.3</v>
      </c>
      <c r="M666" t="s">
        <v>12</v>
      </c>
      <c r="N666" t="s">
        <v>10</v>
      </c>
      <c r="O666" t="s">
        <v>12</v>
      </c>
      <c r="P666">
        <v>40.049790999999999</v>
      </c>
      <c r="Q666">
        <v>-105.145899</v>
      </c>
      <c r="R666" t="s">
        <v>15</v>
      </c>
      <c r="S666" s="10" t="s">
        <v>23</v>
      </c>
      <c r="T666">
        <v>6730200</v>
      </c>
      <c r="U666" s="1">
        <v>41152</v>
      </c>
      <c r="V666" s="11">
        <v>0.32291666666666669</v>
      </c>
      <c r="W666">
        <v>5.03</v>
      </c>
      <c r="X666">
        <v>76</v>
      </c>
      <c r="Y666">
        <f>W666-W670</f>
        <v>-6.9999999999999396E-2</v>
      </c>
      <c r="Z666">
        <f>X666-X670</f>
        <v>-12</v>
      </c>
    </row>
    <row r="667" spans="1:26" ht="15.75">
      <c r="A667" s="1">
        <v>41153</v>
      </c>
      <c r="B667" s="9">
        <v>0.32539351851851855</v>
      </c>
      <c r="C667" s="22">
        <v>1</v>
      </c>
      <c r="D667" s="7">
        <v>21030</v>
      </c>
      <c r="E667" s="7">
        <v>67.66</v>
      </c>
      <c r="F667" s="7">
        <v>19.81111111111111</v>
      </c>
      <c r="G667" s="7">
        <v>28.504000000000001</v>
      </c>
      <c r="H667" s="7">
        <v>3.2349999999999999</v>
      </c>
      <c r="I667" s="7">
        <v>7.54</v>
      </c>
      <c r="J667" s="7">
        <v>7.45</v>
      </c>
      <c r="K667" s="7">
        <v>85.790400000000005</v>
      </c>
      <c r="L667">
        <v>195.18</v>
      </c>
      <c r="M667" t="s">
        <v>12</v>
      </c>
      <c r="N667" t="s">
        <v>10</v>
      </c>
      <c r="O667" t="s">
        <v>12</v>
      </c>
      <c r="P667">
        <v>40.049790999999999</v>
      </c>
      <c r="Q667">
        <v>-105.145899</v>
      </c>
      <c r="R667" t="s">
        <v>15</v>
      </c>
      <c r="S667" s="10" t="s">
        <v>23</v>
      </c>
      <c r="T667">
        <v>6730200</v>
      </c>
      <c r="U667" s="1">
        <v>41153</v>
      </c>
      <c r="V667" s="11">
        <v>0.32291666666666669</v>
      </c>
      <c r="W667">
        <v>5.05</v>
      </c>
      <c r="X667">
        <v>80</v>
      </c>
      <c r="Y667">
        <f>W667-W671</f>
        <v>-4.9999999999999822E-2</v>
      </c>
      <c r="Z667">
        <f>X667-X671</f>
        <v>-8</v>
      </c>
    </row>
    <row r="668" spans="1:26" ht="15.75">
      <c r="A668" s="1">
        <v>41154</v>
      </c>
      <c r="B668" s="9">
        <v>0.32539351851851855</v>
      </c>
      <c r="C668" s="22">
        <v>1</v>
      </c>
      <c r="D668" s="7">
        <v>22470</v>
      </c>
      <c r="E668" s="7">
        <v>68.25</v>
      </c>
      <c r="F668" s="7">
        <v>20.138888888888889</v>
      </c>
      <c r="G668" s="7">
        <v>28.504000000000001</v>
      </c>
      <c r="H668" s="7">
        <v>3.2349999999999999</v>
      </c>
      <c r="I668" s="7">
        <v>7.54</v>
      </c>
      <c r="J668" s="7">
        <v>7.35</v>
      </c>
      <c r="K668" s="7">
        <v>85.179900000000004</v>
      </c>
      <c r="L668">
        <v>190.01</v>
      </c>
      <c r="M668" t="s">
        <v>12</v>
      </c>
      <c r="N668" t="s">
        <v>10</v>
      </c>
      <c r="O668" t="s">
        <v>12</v>
      </c>
      <c r="P668">
        <v>40.049790999999999</v>
      </c>
      <c r="Q668">
        <v>-105.145899</v>
      </c>
      <c r="R668" t="s">
        <v>15</v>
      </c>
      <c r="S668" s="10" t="s">
        <v>23</v>
      </c>
      <c r="T668">
        <v>6730200</v>
      </c>
      <c r="U668" s="1">
        <v>41154</v>
      </c>
      <c r="V668" s="11">
        <v>0.32291666666666669</v>
      </c>
      <c r="W668">
        <v>5.07</v>
      </c>
      <c r="X668">
        <v>84</v>
      </c>
      <c r="Y668">
        <f>W668-W672</f>
        <v>-1.9999999999999574E-2</v>
      </c>
      <c r="Z668">
        <f>X668-X672</f>
        <v>-4</v>
      </c>
    </row>
    <row r="669" spans="1:26" ht="15.75">
      <c r="A669" s="1">
        <v>41155</v>
      </c>
      <c r="B669" s="9">
        <v>0.32539351851851855</v>
      </c>
      <c r="C669" s="22">
        <v>1</v>
      </c>
      <c r="D669" s="7">
        <v>23910</v>
      </c>
      <c r="E669" s="7">
        <v>68.44</v>
      </c>
      <c r="F669" s="7">
        <v>20.244444444444444</v>
      </c>
      <c r="G669" s="7">
        <v>28.504000000000001</v>
      </c>
      <c r="H669" s="7">
        <v>3.2349999999999999</v>
      </c>
      <c r="I669" s="7">
        <v>7.6</v>
      </c>
      <c r="J669" s="7">
        <v>7.39</v>
      </c>
      <c r="K669" s="7">
        <v>85.855000000000004</v>
      </c>
      <c r="L669">
        <v>182.03</v>
      </c>
      <c r="M669" t="s">
        <v>12</v>
      </c>
      <c r="N669" t="s">
        <v>10</v>
      </c>
      <c r="O669" t="s">
        <v>12</v>
      </c>
      <c r="P669">
        <v>40.049790999999999</v>
      </c>
      <c r="Q669">
        <v>-105.145899</v>
      </c>
      <c r="R669" t="s">
        <v>15</v>
      </c>
      <c r="S669" s="10" t="s">
        <v>23</v>
      </c>
      <c r="T669">
        <v>6730200</v>
      </c>
      <c r="U669" s="1">
        <v>41155</v>
      </c>
      <c r="V669" s="11">
        <v>0.32291666666666669</v>
      </c>
      <c r="W669">
        <v>5.12</v>
      </c>
      <c r="X669">
        <v>92</v>
      </c>
      <c r="Y669">
        <f>W669-W673</f>
        <v>3.0000000000000249E-2</v>
      </c>
      <c r="Z669">
        <f>X669-X673</f>
        <v>4</v>
      </c>
    </row>
    <row r="670" spans="1:26" ht="15.75">
      <c r="A670" s="1">
        <v>41156</v>
      </c>
      <c r="B670" s="9">
        <v>0.32539351851851855</v>
      </c>
      <c r="C670" s="22">
        <v>1</v>
      </c>
      <c r="D670" s="7">
        <v>25350</v>
      </c>
      <c r="E670" s="7">
        <v>67.09</v>
      </c>
      <c r="F670" s="7">
        <v>19.494444444444447</v>
      </c>
      <c r="G670" s="7">
        <v>28.504000000000001</v>
      </c>
      <c r="H670" s="7">
        <v>3.2050000000000001</v>
      </c>
      <c r="I670" s="7">
        <v>7.6</v>
      </c>
      <c r="J670" s="7">
        <v>7.52</v>
      </c>
      <c r="K670" s="7">
        <v>86.108500000000006</v>
      </c>
      <c r="L670">
        <v>166.42</v>
      </c>
      <c r="M670" t="s">
        <v>12</v>
      </c>
      <c r="N670" t="s">
        <v>10</v>
      </c>
      <c r="O670" t="s">
        <v>12</v>
      </c>
      <c r="P670">
        <v>40.049790999999999</v>
      </c>
      <c r="Q670">
        <v>-105.145899</v>
      </c>
      <c r="R670" t="s">
        <v>15</v>
      </c>
      <c r="S670" s="10" t="s">
        <v>23</v>
      </c>
      <c r="T670">
        <v>6730200</v>
      </c>
      <c r="U670" s="1">
        <v>41156</v>
      </c>
      <c r="V670" s="11">
        <v>0.32291666666666669</v>
      </c>
      <c r="W670">
        <v>5.0999999999999996</v>
      </c>
      <c r="X670">
        <v>88</v>
      </c>
      <c r="Y670">
        <f>W670-W674</f>
        <v>-0.29000000000000004</v>
      </c>
      <c r="Z670">
        <f>X670-X674</f>
        <v>-67</v>
      </c>
    </row>
    <row r="671" spans="1:26" ht="15.75">
      <c r="A671" s="1">
        <v>41157</v>
      </c>
      <c r="B671" s="9">
        <v>0.32539351851851855</v>
      </c>
      <c r="C671" s="22">
        <v>1</v>
      </c>
      <c r="D671" s="7">
        <v>26790</v>
      </c>
      <c r="E671" s="7">
        <v>65.67</v>
      </c>
      <c r="F671" s="7">
        <v>18.705555555555556</v>
      </c>
      <c r="G671" s="7">
        <v>28.504000000000001</v>
      </c>
      <c r="H671" s="7">
        <v>3.2349999999999999</v>
      </c>
      <c r="I671" s="7">
        <v>7.6</v>
      </c>
      <c r="J671" s="7">
        <v>7.68</v>
      </c>
      <c r="K671" s="7">
        <v>86.569500000000005</v>
      </c>
      <c r="L671">
        <v>171.06</v>
      </c>
      <c r="M671" t="s">
        <v>12</v>
      </c>
      <c r="N671" t="s">
        <v>10</v>
      </c>
      <c r="O671" t="s">
        <v>12</v>
      </c>
      <c r="P671">
        <v>40.049790999999999</v>
      </c>
      <c r="Q671">
        <v>-105.145899</v>
      </c>
      <c r="R671" t="s">
        <v>15</v>
      </c>
      <c r="S671" s="10" t="s">
        <v>23</v>
      </c>
      <c r="T671">
        <v>6730200</v>
      </c>
      <c r="U671" s="1">
        <v>41157</v>
      </c>
      <c r="V671" s="11">
        <v>0.32291666666666669</v>
      </c>
      <c r="W671">
        <v>5.0999999999999996</v>
      </c>
      <c r="X671">
        <v>88</v>
      </c>
      <c r="Y671">
        <f>W671-W675</f>
        <v>-0.28000000000000025</v>
      </c>
      <c r="Z671">
        <f>X671-X675</f>
        <v>-64</v>
      </c>
    </row>
    <row r="672" spans="1:26" ht="15.75">
      <c r="A672" s="1">
        <v>41158</v>
      </c>
      <c r="B672" s="9">
        <v>0.32539351851851855</v>
      </c>
      <c r="C672" s="22">
        <v>1</v>
      </c>
      <c r="D672" s="7">
        <v>28230</v>
      </c>
      <c r="E672" s="7">
        <v>65.62</v>
      </c>
      <c r="F672" s="7">
        <v>18.677777777777781</v>
      </c>
      <c r="G672" s="7">
        <v>28.504000000000001</v>
      </c>
      <c r="H672" s="7">
        <v>3.2349999999999999</v>
      </c>
      <c r="I672" s="7">
        <v>7.6</v>
      </c>
      <c r="J672" s="7">
        <v>7.73</v>
      </c>
      <c r="K672" s="7">
        <v>87.012299999999996</v>
      </c>
      <c r="L672">
        <v>169.27</v>
      </c>
      <c r="M672" t="s">
        <v>12</v>
      </c>
      <c r="N672" t="s">
        <v>10</v>
      </c>
      <c r="O672" t="s">
        <v>12</v>
      </c>
      <c r="P672">
        <v>40.049790999999999</v>
      </c>
      <c r="Q672">
        <v>-105.145899</v>
      </c>
      <c r="R672" t="s">
        <v>15</v>
      </c>
      <c r="S672" s="10" t="s">
        <v>23</v>
      </c>
      <c r="T672">
        <v>6730200</v>
      </c>
      <c r="U672" s="1">
        <v>41158</v>
      </c>
      <c r="V672" s="11">
        <v>0.32291666666666669</v>
      </c>
      <c r="W672">
        <v>5.09</v>
      </c>
      <c r="X672">
        <v>88</v>
      </c>
      <c r="Y672">
        <f>W672-W676</f>
        <v>-0.29000000000000004</v>
      </c>
      <c r="Z672">
        <f>X672-X676</f>
        <v>-64</v>
      </c>
    </row>
    <row r="673" spans="1:26" ht="15.75">
      <c r="A673" s="1">
        <v>41159</v>
      </c>
      <c r="B673" s="9">
        <v>0.32539351851851855</v>
      </c>
      <c r="C673" s="22">
        <v>1</v>
      </c>
      <c r="D673" s="7">
        <v>29670</v>
      </c>
      <c r="E673" s="7">
        <v>66.27</v>
      </c>
      <c r="F673" s="7">
        <v>19.038888888888888</v>
      </c>
      <c r="G673" s="7">
        <v>28.504000000000001</v>
      </c>
      <c r="H673" s="7">
        <v>3.2050000000000001</v>
      </c>
      <c r="I673" s="7">
        <v>7.6</v>
      </c>
      <c r="J673" s="7">
        <v>7.62</v>
      </c>
      <c r="K673" s="7">
        <v>86.403899999999993</v>
      </c>
      <c r="L673">
        <v>173.41</v>
      </c>
      <c r="M673" t="s">
        <v>12</v>
      </c>
      <c r="N673" t="s">
        <v>10</v>
      </c>
      <c r="O673" t="s">
        <v>12</v>
      </c>
      <c r="P673">
        <v>40.049790999999999</v>
      </c>
      <c r="Q673">
        <v>-105.145899</v>
      </c>
      <c r="R673" t="s">
        <v>15</v>
      </c>
      <c r="S673" s="10" t="s">
        <v>23</v>
      </c>
      <c r="T673">
        <v>6730200</v>
      </c>
      <c r="U673" s="1">
        <v>41159</v>
      </c>
      <c r="V673" s="11">
        <v>0.32291666666666669</v>
      </c>
      <c r="W673">
        <v>5.09</v>
      </c>
      <c r="X673">
        <v>88</v>
      </c>
      <c r="Y673">
        <f>W673-W677</f>
        <v>-0.29000000000000004</v>
      </c>
      <c r="Z673">
        <f>X673-X677</f>
        <v>-64</v>
      </c>
    </row>
    <row r="674" spans="1:26" ht="15.75">
      <c r="A674" s="1">
        <v>41139</v>
      </c>
      <c r="B674" s="9">
        <v>0.33581018518518518</v>
      </c>
      <c r="C674" s="22">
        <v>2</v>
      </c>
      <c r="D674" s="7">
        <v>885</v>
      </c>
      <c r="E674" s="7">
        <v>68.11</v>
      </c>
      <c r="F674" s="7">
        <v>20.06111111111111</v>
      </c>
      <c r="G674" s="7">
        <v>28.504000000000001</v>
      </c>
      <c r="H674" s="7">
        <v>3.5289999999999999</v>
      </c>
      <c r="I674" s="7">
        <v>7.62</v>
      </c>
      <c r="J674" s="7">
        <v>7.78</v>
      </c>
      <c r="K674" s="7">
        <v>90.070700000000002</v>
      </c>
      <c r="L674">
        <v>152.47999999999999</v>
      </c>
      <c r="M674" t="s">
        <v>12</v>
      </c>
      <c r="N674" t="s">
        <v>10</v>
      </c>
      <c r="O674" t="s">
        <v>12</v>
      </c>
      <c r="P674">
        <v>40.049790999999999</v>
      </c>
      <c r="Q674">
        <v>-105.145899</v>
      </c>
      <c r="R674" t="s">
        <v>15</v>
      </c>
      <c r="S674" s="10" t="s">
        <v>23</v>
      </c>
      <c r="T674">
        <v>6730200</v>
      </c>
      <c r="U674" s="1">
        <v>41139</v>
      </c>
      <c r="V674" s="11">
        <v>0.33333333333333331</v>
      </c>
      <c r="W674">
        <v>5.39</v>
      </c>
      <c r="X674">
        <v>155</v>
      </c>
      <c r="Y674">
        <f>W674-W678</f>
        <v>1.9999999999999574E-2</v>
      </c>
      <c r="Z674">
        <f>X674-X678</f>
        <v>6</v>
      </c>
    </row>
    <row r="675" spans="1:26" ht="15.75">
      <c r="A675" s="1">
        <v>41140</v>
      </c>
      <c r="B675" s="9">
        <v>0.33581018518518518</v>
      </c>
      <c r="C675" s="22">
        <v>2</v>
      </c>
      <c r="D675" s="7">
        <v>2325</v>
      </c>
      <c r="E675" s="7">
        <v>67.55</v>
      </c>
      <c r="F675" s="7">
        <v>19.75</v>
      </c>
      <c r="G675" s="7">
        <v>28.504000000000001</v>
      </c>
      <c r="H675" s="7">
        <v>3.47</v>
      </c>
      <c r="I675" s="7">
        <v>7.56</v>
      </c>
      <c r="J675" s="7">
        <v>7.68</v>
      </c>
      <c r="K675" s="7">
        <v>88.401499999999999</v>
      </c>
      <c r="L675">
        <v>153</v>
      </c>
      <c r="M675" t="s">
        <v>12</v>
      </c>
      <c r="N675" t="s">
        <v>10</v>
      </c>
      <c r="O675" t="s">
        <v>12</v>
      </c>
      <c r="P675">
        <v>40.049790999999999</v>
      </c>
      <c r="Q675">
        <v>-105.145899</v>
      </c>
      <c r="R675" t="s">
        <v>15</v>
      </c>
      <c r="S675" s="10" t="s">
        <v>23</v>
      </c>
      <c r="T675">
        <v>6730200</v>
      </c>
      <c r="U675" s="1">
        <v>41140</v>
      </c>
      <c r="V675" s="11">
        <v>0.33333333333333331</v>
      </c>
      <c r="W675">
        <v>5.38</v>
      </c>
      <c r="X675">
        <v>152</v>
      </c>
      <c r="Y675">
        <f>W675-W679</f>
        <v>0.11000000000000032</v>
      </c>
      <c r="Z675">
        <f>X675-X679</f>
        <v>27</v>
      </c>
    </row>
    <row r="676" spans="1:26" ht="15.75">
      <c r="A676" s="1">
        <v>41141</v>
      </c>
      <c r="B676" s="9">
        <v>0.33581018518518518</v>
      </c>
      <c r="C676" s="22">
        <v>2</v>
      </c>
      <c r="D676" s="7">
        <v>3765</v>
      </c>
      <c r="E676" s="7">
        <v>68.03</v>
      </c>
      <c r="F676" s="7">
        <v>20.016666666666669</v>
      </c>
      <c r="G676" s="7">
        <v>28.504000000000001</v>
      </c>
      <c r="H676" s="7">
        <v>3.4409999999999998</v>
      </c>
      <c r="I676" s="7">
        <v>7.54</v>
      </c>
      <c r="J676" s="7">
        <v>7.58</v>
      </c>
      <c r="K676" s="7">
        <v>87.669600000000003</v>
      </c>
      <c r="L676">
        <v>150.87</v>
      </c>
      <c r="M676" t="s">
        <v>12</v>
      </c>
      <c r="N676" t="s">
        <v>10</v>
      </c>
      <c r="O676" t="s">
        <v>12</v>
      </c>
      <c r="P676">
        <v>40.049790999999999</v>
      </c>
      <c r="Q676">
        <v>-105.145899</v>
      </c>
      <c r="R676" t="s">
        <v>15</v>
      </c>
      <c r="S676" s="10" t="s">
        <v>23</v>
      </c>
      <c r="T676">
        <v>6730200</v>
      </c>
      <c r="U676" s="1">
        <v>41141</v>
      </c>
      <c r="V676" s="11">
        <v>0.33333333333333331</v>
      </c>
      <c r="W676">
        <v>5.38</v>
      </c>
      <c r="X676">
        <v>152</v>
      </c>
      <c r="Y676">
        <f>W676-W680</f>
        <v>5.9999999999999609E-2</v>
      </c>
      <c r="Z676">
        <f>X676-X680</f>
        <v>16</v>
      </c>
    </row>
    <row r="677" spans="1:26" ht="15.75">
      <c r="A677" s="1">
        <v>41142</v>
      </c>
      <c r="B677" s="9">
        <v>0.33581018518518518</v>
      </c>
      <c r="C677" s="22">
        <v>2</v>
      </c>
      <c r="D677" s="7">
        <v>5205</v>
      </c>
      <c r="E677" s="7">
        <v>67.75</v>
      </c>
      <c r="F677" s="7">
        <v>19.861111111111111</v>
      </c>
      <c r="G677" s="7">
        <v>28.504000000000001</v>
      </c>
      <c r="H677" s="7">
        <v>3.4409999999999998</v>
      </c>
      <c r="I677" s="7">
        <v>7.52</v>
      </c>
      <c r="J677" s="7">
        <v>7.64</v>
      </c>
      <c r="K677" s="7">
        <v>88.114699999999999</v>
      </c>
      <c r="L677">
        <v>149.08000000000001</v>
      </c>
      <c r="M677" t="s">
        <v>12</v>
      </c>
      <c r="N677" t="s">
        <v>10</v>
      </c>
      <c r="O677" t="s">
        <v>12</v>
      </c>
      <c r="P677">
        <v>40.049790999999999</v>
      </c>
      <c r="Q677">
        <v>-105.145899</v>
      </c>
      <c r="R677" t="s">
        <v>15</v>
      </c>
      <c r="S677" s="10" t="s">
        <v>23</v>
      </c>
      <c r="T677">
        <v>6730200</v>
      </c>
      <c r="U677" s="1">
        <v>41142</v>
      </c>
      <c r="V677" s="11">
        <v>0.33333333333333331</v>
      </c>
      <c r="W677">
        <v>5.38</v>
      </c>
      <c r="X677">
        <v>152</v>
      </c>
      <c r="Y677">
        <f>W677-W681</f>
        <v>8.0000000000000071E-2</v>
      </c>
      <c r="Z677">
        <f>X677-X681</f>
        <v>22</v>
      </c>
    </row>
    <row r="678" spans="1:26" ht="15.75">
      <c r="A678" s="1">
        <v>41143</v>
      </c>
      <c r="B678" s="9">
        <v>0.33581018518518518</v>
      </c>
      <c r="C678" s="22">
        <v>2</v>
      </c>
      <c r="D678" s="7">
        <v>6645</v>
      </c>
      <c r="E678" s="7">
        <v>68.209999999999994</v>
      </c>
      <c r="F678" s="7">
        <v>20.116666666666664</v>
      </c>
      <c r="G678" s="7">
        <v>28.504000000000001</v>
      </c>
      <c r="H678" s="7">
        <v>3.411</v>
      </c>
      <c r="I678" s="7">
        <v>7.55</v>
      </c>
      <c r="J678" s="7">
        <v>7.51</v>
      </c>
      <c r="K678" s="7">
        <v>87.029399999999995</v>
      </c>
      <c r="L678">
        <v>150.82</v>
      </c>
      <c r="M678" t="s">
        <v>12</v>
      </c>
      <c r="N678" t="s">
        <v>10</v>
      </c>
      <c r="O678" t="s">
        <v>12</v>
      </c>
      <c r="P678">
        <v>40.049790999999999</v>
      </c>
      <c r="Q678">
        <v>-105.145899</v>
      </c>
      <c r="R678" t="s">
        <v>15</v>
      </c>
      <c r="S678" s="10" t="s">
        <v>23</v>
      </c>
      <c r="T678">
        <v>6730200</v>
      </c>
      <c r="U678" s="1">
        <v>41143</v>
      </c>
      <c r="V678" s="11">
        <v>0.33333333333333331</v>
      </c>
      <c r="W678">
        <v>5.37</v>
      </c>
      <c r="X678">
        <v>149</v>
      </c>
      <c r="Y678">
        <f>W678-W682</f>
        <v>8.0000000000000071E-2</v>
      </c>
      <c r="Z678">
        <f>X678-X682</f>
        <v>21</v>
      </c>
    </row>
    <row r="679" spans="1:26" ht="15.75">
      <c r="A679" s="1">
        <v>41144</v>
      </c>
      <c r="B679" s="9">
        <v>0.33581018518518518</v>
      </c>
      <c r="C679" s="22">
        <v>2</v>
      </c>
      <c r="D679" s="7">
        <v>8085</v>
      </c>
      <c r="E679" s="7">
        <v>68.61</v>
      </c>
      <c r="F679" s="7">
        <v>20.338888888888889</v>
      </c>
      <c r="G679" s="7">
        <v>28.504000000000001</v>
      </c>
      <c r="H679" s="7">
        <v>3.3519999999999999</v>
      </c>
      <c r="I679" s="7">
        <v>7.43</v>
      </c>
      <c r="J679" s="7">
        <v>7.33</v>
      </c>
      <c r="K679" s="7">
        <v>85.367000000000004</v>
      </c>
      <c r="L679">
        <v>160.18</v>
      </c>
      <c r="M679" t="s">
        <v>12</v>
      </c>
      <c r="N679" t="s">
        <v>10</v>
      </c>
      <c r="O679" t="s">
        <v>12</v>
      </c>
      <c r="P679">
        <v>40.049790999999999</v>
      </c>
      <c r="Q679">
        <v>-105.145899</v>
      </c>
      <c r="R679" t="s">
        <v>15</v>
      </c>
      <c r="S679" s="10" t="s">
        <v>23</v>
      </c>
      <c r="T679">
        <v>6730200</v>
      </c>
      <c r="U679" s="1">
        <v>41144</v>
      </c>
      <c r="V679" s="11">
        <v>0.33333333333333331</v>
      </c>
      <c r="W679">
        <v>5.27</v>
      </c>
      <c r="X679">
        <v>125</v>
      </c>
      <c r="Y679">
        <f>W679-W683</f>
        <v>4.9999999999999822E-2</v>
      </c>
      <c r="Z679">
        <f>X679-X683</f>
        <v>12</v>
      </c>
    </row>
    <row r="680" spans="1:26" ht="15.75">
      <c r="A680" s="1">
        <v>41145</v>
      </c>
      <c r="B680" s="9">
        <v>0.33581018518518518</v>
      </c>
      <c r="C680" s="22">
        <v>2</v>
      </c>
      <c r="D680" s="7">
        <v>9525</v>
      </c>
      <c r="E680" s="7">
        <v>68.13</v>
      </c>
      <c r="F680" s="7">
        <v>20.072222222222219</v>
      </c>
      <c r="G680" s="7">
        <v>28.504000000000001</v>
      </c>
      <c r="H680" s="7">
        <v>3.323</v>
      </c>
      <c r="I680" s="7">
        <v>7.59</v>
      </c>
      <c r="J680" s="7">
        <v>7.62</v>
      </c>
      <c r="K680" s="7">
        <v>88.250799999999998</v>
      </c>
      <c r="L680">
        <v>168.1</v>
      </c>
      <c r="M680" t="s">
        <v>12</v>
      </c>
      <c r="N680" t="s">
        <v>10</v>
      </c>
      <c r="O680" t="s">
        <v>12</v>
      </c>
      <c r="P680">
        <v>40.049790999999999</v>
      </c>
      <c r="Q680">
        <v>-105.145899</v>
      </c>
      <c r="R680" t="s">
        <v>15</v>
      </c>
      <c r="S680" s="10" t="s">
        <v>23</v>
      </c>
      <c r="T680">
        <v>6730200</v>
      </c>
      <c r="U680" s="1">
        <v>41145</v>
      </c>
      <c r="V680" s="11">
        <v>0.33333333333333331</v>
      </c>
      <c r="W680">
        <v>5.32</v>
      </c>
      <c r="X680">
        <v>136</v>
      </c>
      <c r="Y680">
        <f>W680-W684</f>
        <v>0.15000000000000036</v>
      </c>
      <c r="Z680">
        <f>X680-X684</f>
        <v>34</v>
      </c>
    </row>
    <row r="681" spans="1:26" ht="15.75">
      <c r="A681" s="1">
        <v>41146</v>
      </c>
      <c r="B681" s="9">
        <v>0.33581018518518518</v>
      </c>
      <c r="C681" s="22">
        <v>2</v>
      </c>
      <c r="D681" s="7">
        <v>10965</v>
      </c>
      <c r="E681" s="7">
        <v>67.61</v>
      </c>
      <c r="F681" s="7">
        <v>19.783333333333335</v>
      </c>
      <c r="G681" s="7">
        <v>28.504000000000001</v>
      </c>
      <c r="H681" s="7">
        <v>3.294</v>
      </c>
      <c r="I681" s="7">
        <v>7.57</v>
      </c>
      <c r="J681" s="7">
        <v>7.6</v>
      </c>
      <c r="K681" s="7">
        <v>87.448400000000007</v>
      </c>
      <c r="L681">
        <v>161.74</v>
      </c>
      <c r="M681" t="s">
        <v>12</v>
      </c>
      <c r="N681" t="s">
        <v>10</v>
      </c>
      <c r="O681" t="s">
        <v>12</v>
      </c>
      <c r="P681">
        <v>40.049790999999999</v>
      </c>
      <c r="Q681">
        <v>-105.145899</v>
      </c>
      <c r="R681" t="s">
        <v>15</v>
      </c>
      <c r="S681" s="10" t="s">
        <v>23</v>
      </c>
      <c r="T681">
        <v>6730200</v>
      </c>
      <c r="U681" s="1">
        <v>41146</v>
      </c>
      <c r="V681" s="11">
        <v>0.33333333333333331</v>
      </c>
      <c r="W681">
        <v>5.3</v>
      </c>
      <c r="X681">
        <v>130</v>
      </c>
      <c r="Y681">
        <f>W681-W685</f>
        <v>0.46999999999999975</v>
      </c>
      <c r="Z681">
        <f>X681-X685</f>
        <v>84</v>
      </c>
    </row>
    <row r="682" spans="1:26" ht="15.75">
      <c r="A682" s="1">
        <v>41147</v>
      </c>
      <c r="B682" s="9">
        <v>0.33581018518518518</v>
      </c>
      <c r="C682" s="22">
        <v>2</v>
      </c>
      <c r="D682" s="7">
        <v>12405</v>
      </c>
      <c r="E682" s="7">
        <v>66.89</v>
      </c>
      <c r="F682" s="7">
        <v>19.383333333333333</v>
      </c>
      <c r="G682" s="7">
        <v>28.504000000000001</v>
      </c>
      <c r="H682" s="7">
        <v>3.323</v>
      </c>
      <c r="I682" s="7">
        <v>7.53</v>
      </c>
      <c r="J682" s="7">
        <v>7.61</v>
      </c>
      <c r="K682" s="7">
        <v>86.929400000000001</v>
      </c>
      <c r="L682">
        <v>151.91</v>
      </c>
      <c r="M682" t="s">
        <v>12</v>
      </c>
      <c r="N682" t="s">
        <v>10</v>
      </c>
      <c r="O682" t="s">
        <v>12</v>
      </c>
      <c r="P682">
        <v>40.049790999999999</v>
      </c>
      <c r="Q682">
        <v>-105.145899</v>
      </c>
      <c r="R682" t="s">
        <v>15</v>
      </c>
      <c r="S682" s="10" t="s">
        <v>23</v>
      </c>
      <c r="T682">
        <v>6730200</v>
      </c>
      <c r="U682" s="1">
        <v>41147</v>
      </c>
      <c r="V682" s="11">
        <v>0.33333333333333331</v>
      </c>
      <c r="W682">
        <v>5.29</v>
      </c>
      <c r="X682">
        <v>128</v>
      </c>
      <c r="Y682">
        <f>W682-W686</f>
        <v>0.32000000000000028</v>
      </c>
      <c r="Z682">
        <f>X682-X686</f>
        <v>62</v>
      </c>
    </row>
    <row r="683" spans="1:26" ht="15.75">
      <c r="A683" s="1">
        <v>41148</v>
      </c>
      <c r="B683" s="9">
        <v>0.33581018518518518</v>
      </c>
      <c r="C683" s="22">
        <v>2</v>
      </c>
      <c r="D683" s="7">
        <v>13845</v>
      </c>
      <c r="E683" s="7">
        <v>67.95</v>
      </c>
      <c r="F683" s="7">
        <v>19.972222222222225</v>
      </c>
      <c r="G683" s="7">
        <v>28.504000000000001</v>
      </c>
      <c r="H683" s="7">
        <v>3.294</v>
      </c>
      <c r="I683" s="7">
        <v>7.6</v>
      </c>
      <c r="J683" s="7">
        <v>7.72</v>
      </c>
      <c r="K683" s="7">
        <v>89.169200000000004</v>
      </c>
      <c r="L683">
        <v>159.94</v>
      </c>
      <c r="M683" t="s">
        <v>12</v>
      </c>
      <c r="N683" t="s">
        <v>10</v>
      </c>
      <c r="O683" t="s">
        <v>12</v>
      </c>
      <c r="P683">
        <v>40.049790999999999</v>
      </c>
      <c r="Q683">
        <v>-105.145899</v>
      </c>
      <c r="R683" t="s">
        <v>15</v>
      </c>
      <c r="S683" s="10" t="s">
        <v>23</v>
      </c>
      <c r="T683">
        <v>6730200</v>
      </c>
      <c r="U683" s="1">
        <v>41148</v>
      </c>
      <c r="V683" s="11">
        <v>0.33333333333333331</v>
      </c>
      <c r="W683">
        <v>5.22</v>
      </c>
      <c r="X683">
        <v>113</v>
      </c>
      <c r="Y683">
        <f>W683-W687</f>
        <v>0.1899999999999995</v>
      </c>
      <c r="Z683">
        <f>X683-X687</f>
        <v>37</v>
      </c>
    </row>
    <row r="684" spans="1:26" ht="15.75">
      <c r="A684" s="1">
        <v>41149</v>
      </c>
      <c r="B684" s="9">
        <v>0.33581018518518518</v>
      </c>
      <c r="C684" s="22">
        <v>2</v>
      </c>
      <c r="D684" s="7">
        <v>15285</v>
      </c>
      <c r="E684" s="7">
        <v>68.239999999999995</v>
      </c>
      <c r="F684" s="7">
        <v>20.133333333333333</v>
      </c>
      <c r="G684" s="7">
        <v>28.504000000000001</v>
      </c>
      <c r="H684" s="7">
        <v>3.2639999999999998</v>
      </c>
      <c r="I684" s="7">
        <v>7.55</v>
      </c>
      <c r="J684" s="7">
        <v>7.53</v>
      </c>
      <c r="K684" s="7">
        <v>87.296099999999996</v>
      </c>
      <c r="L684">
        <v>174.12</v>
      </c>
      <c r="M684" t="s">
        <v>12</v>
      </c>
      <c r="N684" t="s">
        <v>10</v>
      </c>
      <c r="O684" t="s">
        <v>12</v>
      </c>
      <c r="P684">
        <v>40.049790999999999</v>
      </c>
      <c r="Q684">
        <v>-105.145899</v>
      </c>
      <c r="R684" t="s">
        <v>15</v>
      </c>
      <c r="S684" s="10" t="s">
        <v>23</v>
      </c>
      <c r="T684">
        <v>6730200</v>
      </c>
      <c r="U684" s="1">
        <v>41149</v>
      </c>
      <c r="V684" s="11">
        <v>0.33333333333333331</v>
      </c>
      <c r="W684">
        <v>5.17</v>
      </c>
      <c r="X684">
        <v>102</v>
      </c>
      <c r="Y684">
        <f>W684-W688</f>
        <v>0.12000000000000011</v>
      </c>
      <c r="Z684">
        <f>X684-X688</f>
        <v>22</v>
      </c>
    </row>
    <row r="685" spans="1:26" ht="15.75">
      <c r="A685" s="1">
        <v>41150</v>
      </c>
      <c r="B685" s="9">
        <v>0.33581018518518518</v>
      </c>
      <c r="C685" s="22">
        <v>2</v>
      </c>
      <c r="D685" s="7">
        <v>16725</v>
      </c>
      <c r="E685" s="7">
        <v>68.180000000000007</v>
      </c>
      <c r="F685" s="7">
        <v>20.100000000000005</v>
      </c>
      <c r="G685" s="7">
        <v>28.504000000000001</v>
      </c>
      <c r="H685" s="7">
        <v>3.2639999999999998</v>
      </c>
      <c r="I685" s="7">
        <v>7.52</v>
      </c>
      <c r="J685" s="7">
        <v>7.31</v>
      </c>
      <c r="K685" s="7">
        <v>84.675799999999995</v>
      </c>
      <c r="L685">
        <v>109.39</v>
      </c>
      <c r="M685" t="s">
        <v>12</v>
      </c>
      <c r="N685" t="s">
        <v>10</v>
      </c>
      <c r="O685" t="s">
        <v>12</v>
      </c>
      <c r="P685">
        <v>40.049790999999999</v>
      </c>
      <c r="Q685">
        <v>-105.145899</v>
      </c>
      <c r="R685" t="s">
        <v>15</v>
      </c>
      <c r="S685" s="10" t="s">
        <v>23</v>
      </c>
      <c r="T685">
        <v>6730200</v>
      </c>
      <c r="U685" s="1">
        <v>41150</v>
      </c>
      <c r="V685" s="11">
        <v>0.33333333333333331</v>
      </c>
      <c r="W685">
        <v>4.83</v>
      </c>
      <c r="X685">
        <v>46</v>
      </c>
      <c r="Y685">
        <f>W685-W689</f>
        <v>-0.24000000000000021</v>
      </c>
      <c r="Z685">
        <f>X685-X689</f>
        <v>-38</v>
      </c>
    </row>
    <row r="686" spans="1:26" ht="15.75">
      <c r="A686" s="1">
        <v>41151</v>
      </c>
      <c r="B686" s="9">
        <v>0.33581018518518518</v>
      </c>
      <c r="C686" s="22">
        <v>2</v>
      </c>
      <c r="D686" s="7">
        <v>18165</v>
      </c>
      <c r="E686" s="7">
        <v>78.599999999999994</v>
      </c>
      <c r="F686" s="7">
        <v>25.888888888888886</v>
      </c>
      <c r="G686" s="7">
        <v>28.504000000000001</v>
      </c>
      <c r="H686" s="7">
        <v>3.294</v>
      </c>
      <c r="I686" s="7">
        <v>7.89</v>
      </c>
      <c r="J686" s="7">
        <v>8.2100000000000009</v>
      </c>
      <c r="K686" s="7">
        <v>106.1707</v>
      </c>
      <c r="L686">
        <v>55.54</v>
      </c>
      <c r="M686" t="s">
        <v>12</v>
      </c>
      <c r="N686" t="s">
        <v>10</v>
      </c>
      <c r="O686" t="s">
        <v>12</v>
      </c>
      <c r="P686">
        <v>40.049790999999999</v>
      </c>
      <c r="Q686">
        <v>-105.145899</v>
      </c>
      <c r="R686" t="s">
        <v>15</v>
      </c>
      <c r="S686" s="10" t="s">
        <v>23</v>
      </c>
      <c r="T686">
        <v>6730200</v>
      </c>
      <c r="U686" s="1">
        <v>41151</v>
      </c>
      <c r="V686" s="11">
        <v>0.33333333333333331</v>
      </c>
      <c r="W686">
        <v>4.97</v>
      </c>
      <c r="X686">
        <v>66</v>
      </c>
      <c r="Y686">
        <f>W686-W690</f>
        <v>-0.20000000000000018</v>
      </c>
      <c r="Z686">
        <f>X686-X690</f>
        <v>-36</v>
      </c>
    </row>
    <row r="687" spans="1:26" ht="15.75">
      <c r="A687" s="1">
        <v>41152</v>
      </c>
      <c r="B687" s="9">
        <v>0.33581018518518518</v>
      </c>
      <c r="C687" s="22">
        <v>2</v>
      </c>
      <c r="D687" s="7">
        <v>19605</v>
      </c>
      <c r="E687" s="7">
        <v>67.92</v>
      </c>
      <c r="F687" s="7">
        <v>19.955555555555556</v>
      </c>
      <c r="G687" s="7">
        <v>28.504000000000001</v>
      </c>
      <c r="H687" s="7">
        <v>3.2639999999999998</v>
      </c>
      <c r="I687" s="7">
        <v>7.59</v>
      </c>
      <c r="J687" s="7">
        <v>7.49</v>
      </c>
      <c r="K687" s="7">
        <v>86.495099999999994</v>
      </c>
      <c r="L687">
        <v>199.01</v>
      </c>
      <c r="M687" t="s">
        <v>12</v>
      </c>
      <c r="N687" t="s">
        <v>10</v>
      </c>
      <c r="O687" t="s">
        <v>12</v>
      </c>
      <c r="P687">
        <v>40.049790999999999</v>
      </c>
      <c r="Q687">
        <v>-105.145899</v>
      </c>
      <c r="R687" t="s">
        <v>15</v>
      </c>
      <c r="S687" s="10" t="s">
        <v>23</v>
      </c>
      <c r="T687">
        <v>6730200</v>
      </c>
      <c r="U687" s="1">
        <v>41152</v>
      </c>
      <c r="V687" s="11">
        <v>0.33333333333333331</v>
      </c>
      <c r="W687">
        <v>5.03</v>
      </c>
      <c r="X687">
        <v>76</v>
      </c>
      <c r="Y687">
        <f>W687-W691</f>
        <v>-6.9999999999999396E-2</v>
      </c>
      <c r="Z687">
        <f>X687-X691</f>
        <v>-12</v>
      </c>
    </row>
    <row r="688" spans="1:26" ht="15.75">
      <c r="A688" s="1">
        <v>41153</v>
      </c>
      <c r="B688" s="9">
        <v>0.33581018518518518</v>
      </c>
      <c r="C688" s="22">
        <v>2</v>
      </c>
      <c r="D688" s="7">
        <v>21045</v>
      </c>
      <c r="E688" s="7">
        <v>67.680000000000007</v>
      </c>
      <c r="F688" s="7">
        <v>19.822222222222226</v>
      </c>
      <c r="G688" s="7">
        <v>28.504000000000001</v>
      </c>
      <c r="H688" s="7">
        <v>3.2639999999999998</v>
      </c>
      <c r="I688" s="7">
        <v>7.57</v>
      </c>
      <c r="J688" s="7">
        <v>7.55</v>
      </c>
      <c r="K688" s="7">
        <v>87.026600000000002</v>
      </c>
      <c r="L688">
        <v>193.48</v>
      </c>
      <c r="M688" t="s">
        <v>12</v>
      </c>
      <c r="N688" t="s">
        <v>10</v>
      </c>
      <c r="O688" t="s">
        <v>12</v>
      </c>
      <c r="P688">
        <v>40.049790999999999</v>
      </c>
      <c r="Q688">
        <v>-105.145899</v>
      </c>
      <c r="R688" t="s">
        <v>15</v>
      </c>
      <c r="S688" s="10" t="s">
        <v>23</v>
      </c>
      <c r="T688">
        <v>6730200</v>
      </c>
      <c r="U688" s="1">
        <v>41153</v>
      </c>
      <c r="V688" s="11">
        <v>0.33333333333333331</v>
      </c>
      <c r="W688">
        <v>5.05</v>
      </c>
      <c r="X688">
        <v>80</v>
      </c>
      <c r="Y688">
        <f>W688-W692</f>
        <v>-4.9999999999999822E-2</v>
      </c>
      <c r="Z688">
        <f>X688-X692</f>
        <v>-8</v>
      </c>
    </row>
    <row r="689" spans="1:26" ht="15.75">
      <c r="A689" s="1">
        <v>41154</v>
      </c>
      <c r="B689" s="9">
        <v>0.33581018518518518</v>
      </c>
      <c r="C689" s="22">
        <v>2</v>
      </c>
      <c r="D689" s="7">
        <v>22485</v>
      </c>
      <c r="E689" s="7">
        <v>68.34</v>
      </c>
      <c r="F689" s="7">
        <v>20.18888888888889</v>
      </c>
      <c r="G689" s="7">
        <v>28.504000000000001</v>
      </c>
      <c r="H689" s="7">
        <v>3.2639999999999998</v>
      </c>
      <c r="I689" s="7">
        <v>7.57</v>
      </c>
      <c r="J689" s="7">
        <v>7.46</v>
      </c>
      <c r="K689" s="7">
        <v>86.583200000000005</v>
      </c>
      <c r="L689">
        <v>190.2</v>
      </c>
      <c r="M689" t="s">
        <v>12</v>
      </c>
      <c r="N689" t="s">
        <v>10</v>
      </c>
      <c r="O689" t="s">
        <v>12</v>
      </c>
      <c r="P689">
        <v>40.049790999999999</v>
      </c>
      <c r="Q689">
        <v>-105.145899</v>
      </c>
      <c r="R689" t="s">
        <v>15</v>
      </c>
      <c r="S689" s="10" t="s">
        <v>23</v>
      </c>
      <c r="T689">
        <v>6730200</v>
      </c>
      <c r="U689" s="1">
        <v>41154</v>
      </c>
      <c r="V689" s="11">
        <v>0.33333333333333331</v>
      </c>
      <c r="W689">
        <v>5.07</v>
      </c>
      <c r="X689">
        <v>84</v>
      </c>
      <c r="Y689">
        <f>W689-W693</f>
        <v>-1.9999999999999574E-2</v>
      </c>
      <c r="Z689">
        <f>X689-X693</f>
        <v>-4</v>
      </c>
    </row>
    <row r="690" spans="1:26" ht="15.75">
      <c r="A690" s="1">
        <v>41155</v>
      </c>
      <c r="B690" s="9">
        <v>0.33581018518518518</v>
      </c>
      <c r="C690" s="22">
        <v>2</v>
      </c>
      <c r="D690" s="7">
        <v>23925</v>
      </c>
      <c r="E690" s="7">
        <v>68.459999999999994</v>
      </c>
      <c r="F690" s="7">
        <v>20.255555555555553</v>
      </c>
      <c r="G690" s="7">
        <v>28.504000000000001</v>
      </c>
      <c r="H690" s="7">
        <v>3.2050000000000001</v>
      </c>
      <c r="I690" s="7">
        <v>7.61</v>
      </c>
      <c r="J690" s="7">
        <v>7.48</v>
      </c>
      <c r="K690" s="7">
        <v>86.954099999999997</v>
      </c>
      <c r="L690">
        <v>182.28</v>
      </c>
      <c r="M690" t="s">
        <v>12</v>
      </c>
      <c r="N690" t="s">
        <v>10</v>
      </c>
      <c r="O690" t="s">
        <v>12</v>
      </c>
      <c r="P690">
        <v>40.049790999999999</v>
      </c>
      <c r="Q690">
        <v>-105.145899</v>
      </c>
      <c r="R690" t="s">
        <v>15</v>
      </c>
      <c r="S690" s="10" t="s">
        <v>23</v>
      </c>
      <c r="T690">
        <v>6730200</v>
      </c>
      <c r="U690" s="1">
        <v>41155</v>
      </c>
      <c r="V690" s="11">
        <v>0.33333333333333331</v>
      </c>
      <c r="W690">
        <v>5.17</v>
      </c>
      <c r="X690">
        <v>102</v>
      </c>
      <c r="Y690">
        <f>W690-W694</f>
        <v>8.0000000000000071E-2</v>
      </c>
      <c r="Z690">
        <f>X690-X694</f>
        <v>14</v>
      </c>
    </row>
    <row r="691" spans="1:26" ht="15.75">
      <c r="A691" s="1">
        <v>41156</v>
      </c>
      <c r="B691" s="9">
        <v>0.33581018518518518</v>
      </c>
      <c r="C691" s="22">
        <v>2</v>
      </c>
      <c r="D691" s="7">
        <v>25365</v>
      </c>
      <c r="E691" s="7">
        <v>67.16</v>
      </c>
      <c r="F691" s="7">
        <v>19.533333333333331</v>
      </c>
      <c r="G691" s="7">
        <v>28.504000000000001</v>
      </c>
      <c r="H691" s="7">
        <v>3.2050000000000001</v>
      </c>
      <c r="I691" s="7">
        <v>7.62</v>
      </c>
      <c r="J691" s="7">
        <v>7.62</v>
      </c>
      <c r="K691" s="7">
        <v>87.249600000000001</v>
      </c>
      <c r="L691">
        <v>169.26</v>
      </c>
      <c r="M691" t="s">
        <v>12</v>
      </c>
      <c r="N691" t="s">
        <v>10</v>
      </c>
      <c r="O691" t="s">
        <v>12</v>
      </c>
      <c r="P691">
        <v>40.049790999999999</v>
      </c>
      <c r="Q691">
        <v>-105.145899</v>
      </c>
      <c r="R691" t="s">
        <v>15</v>
      </c>
      <c r="S691" s="10" t="s">
        <v>23</v>
      </c>
      <c r="T691">
        <v>6730200</v>
      </c>
      <c r="U691" s="1">
        <v>41156</v>
      </c>
      <c r="V691" s="11">
        <v>0.33333333333333331</v>
      </c>
      <c r="W691">
        <v>5.0999999999999996</v>
      </c>
      <c r="X691">
        <v>88</v>
      </c>
      <c r="Y691">
        <f>W691-W695</f>
        <v>-0.28000000000000025</v>
      </c>
      <c r="Z691">
        <f>X691-X695</f>
        <v>-64</v>
      </c>
    </row>
    <row r="692" spans="1:26" ht="15.75">
      <c r="A692" s="1">
        <v>41157</v>
      </c>
      <c r="B692" s="9">
        <v>0.33581018518518518</v>
      </c>
      <c r="C692" s="22">
        <v>2</v>
      </c>
      <c r="D692" s="7">
        <v>26805</v>
      </c>
      <c r="E692" s="7">
        <v>65.739999999999995</v>
      </c>
      <c r="F692" s="7">
        <v>18.744444444444444</v>
      </c>
      <c r="G692" s="7">
        <v>28.504000000000001</v>
      </c>
      <c r="H692" s="7">
        <v>3.2349999999999999</v>
      </c>
      <c r="I692" s="7">
        <v>7.62</v>
      </c>
      <c r="J692" s="7">
        <v>7.77</v>
      </c>
      <c r="K692" s="7">
        <v>87.619</v>
      </c>
      <c r="L692">
        <v>169.08</v>
      </c>
      <c r="M692" t="s">
        <v>12</v>
      </c>
      <c r="N692" t="s">
        <v>10</v>
      </c>
      <c r="O692" t="s">
        <v>12</v>
      </c>
      <c r="P692">
        <v>40.049790999999999</v>
      </c>
      <c r="Q692">
        <v>-105.145899</v>
      </c>
      <c r="R692" t="s">
        <v>15</v>
      </c>
      <c r="S692" s="10" t="s">
        <v>23</v>
      </c>
      <c r="T692">
        <v>6730200</v>
      </c>
      <c r="U692" s="1">
        <v>41157</v>
      </c>
      <c r="V692" s="11">
        <v>0.33333333333333331</v>
      </c>
      <c r="W692">
        <v>5.0999999999999996</v>
      </c>
      <c r="X692">
        <v>88</v>
      </c>
      <c r="Y692">
        <f>W692-W696</f>
        <v>-0.28000000000000025</v>
      </c>
      <c r="Z692">
        <f>X692-X696</f>
        <v>-64</v>
      </c>
    </row>
    <row r="693" spans="1:26" ht="15.75">
      <c r="A693" s="1">
        <v>41158</v>
      </c>
      <c r="B693" s="9">
        <v>0.33581018518518518</v>
      </c>
      <c r="C693" s="22">
        <v>2</v>
      </c>
      <c r="D693" s="7">
        <v>28245</v>
      </c>
      <c r="E693" s="7">
        <v>65.72</v>
      </c>
      <c r="F693" s="7">
        <v>18.733333333333334</v>
      </c>
      <c r="G693" s="7">
        <v>28.504000000000001</v>
      </c>
      <c r="H693" s="7">
        <v>3.2050000000000001</v>
      </c>
      <c r="I693" s="7">
        <v>7.62</v>
      </c>
      <c r="J693" s="7">
        <v>7.82</v>
      </c>
      <c r="K693" s="7">
        <v>88.168199999999999</v>
      </c>
      <c r="L693">
        <v>169.07</v>
      </c>
      <c r="M693" t="s">
        <v>12</v>
      </c>
      <c r="N693" t="s">
        <v>10</v>
      </c>
      <c r="O693" t="s">
        <v>12</v>
      </c>
      <c r="P693">
        <v>40.049790999999999</v>
      </c>
      <c r="Q693">
        <v>-105.145899</v>
      </c>
      <c r="R693" t="s">
        <v>15</v>
      </c>
      <c r="S693" s="10" t="s">
        <v>23</v>
      </c>
      <c r="T693">
        <v>6730200</v>
      </c>
      <c r="U693" s="1">
        <v>41158</v>
      </c>
      <c r="V693" s="11">
        <v>0.33333333333333331</v>
      </c>
      <c r="W693">
        <v>5.09</v>
      </c>
      <c r="X693">
        <v>88</v>
      </c>
      <c r="Y693">
        <f>W693-W697</f>
        <v>-0.29000000000000004</v>
      </c>
      <c r="Z693">
        <f>X693-X697</f>
        <v>-64</v>
      </c>
    </row>
    <row r="694" spans="1:26" ht="15.75">
      <c r="A694" s="1">
        <v>41159</v>
      </c>
      <c r="B694" s="9">
        <v>0.33581018518518518</v>
      </c>
      <c r="C694" s="22">
        <v>2</v>
      </c>
      <c r="D694" s="7">
        <v>29685</v>
      </c>
      <c r="E694" s="7">
        <v>66.3</v>
      </c>
      <c r="F694" s="7">
        <v>19.055555555555554</v>
      </c>
      <c r="G694" s="7">
        <v>28.504000000000001</v>
      </c>
      <c r="H694" s="7">
        <v>3.2349999999999999</v>
      </c>
      <c r="I694" s="7">
        <v>7.62</v>
      </c>
      <c r="J694" s="7">
        <v>7.75</v>
      </c>
      <c r="K694" s="7">
        <v>87.927499999999995</v>
      </c>
      <c r="L694">
        <v>173.89</v>
      </c>
      <c r="M694" t="s">
        <v>12</v>
      </c>
      <c r="N694" t="s">
        <v>10</v>
      </c>
      <c r="O694" t="s">
        <v>12</v>
      </c>
      <c r="P694">
        <v>40.049790999999999</v>
      </c>
      <c r="Q694">
        <v>-105.145899</v>
      </c>
      <c r="R694" t="s">
        <v>15</v>
      </c>
      <c r="S694" s="10" t="s">
        <v>23</v>
      </c>
      <c r="T694">
        <v>6730200</v>
      </c>
      <c r="U694" s="1">
        <v>41159</v>
      </c>
      <c r="V694" s="11">
        <v>0.33333333333333331</v>
      </c>
      <c r="W694">
        <v>5.09</v>
      </c>
      <c r="X694">
        <v>88</v>
      </c>
      <c r="Y694">
        <f>W694-W698</f>
        <v>-0.29000000000000004</v>
      </c>
      <c r="Z694">
        <f>X694-X698</f>
        <v>-64</v>
      </c>
    </row>
    <row r="695" spans="1:26" ht="15.75">
      <c r="A695" s="1">
        <v>41139</v>
      </c>
      <c r="B695" s="9">
        <v>0.34622685185185187</v>
      </c>
      <c r="C695" s="22">
        <v>2</v>
      </c>
      <c r="D695" s="7">
        <v>900</v>
      </c>
      <c r="E695" s="7">
        <v>68.209999999999994</v>
      </c>
      <c r="F695" s="7">
        <v>20.116666666666664</v>
      </c>
      <c r="G695" s="7">
        <v>28.504000000000001</v>
      </c>
      <c r="H695" s="7">
        <v>3.5</v>
      </c>
      <c r="I695" s="7">
        <v>7.65</v>
      </c>
      <c r="J695" s="7">
        <v>7.88</v>
      </c>
      <c r="K695" s="7">
        <v>91.350099999999998</v>
      </c>
      <c r="L695">
        <v>151.36000000000001</v>
      </c>
      <c r="M695" t="s">
        <v>12</v>
      </c>
      <c r="N695" t="s">
        <v>10</v>
      </c>
      <c r="O695" t="s">
        <v>12</v>
      </c>
      <c r="P695">
        <v>40.049790999999999</v>
      </c>
      <c r="Q695">
        <v>-105.145899</v>
      </c>
      <c r="R695" t="s">
        <v>15</v>
      </c>
      <c r="S695" s="10" t="s">
        <v>23</v>
      </c>
      <c r="T695">
        <v>6730200</v>
      </c>
      <c r="U695" s="1">
        <v>41139</v>
      </c>
      <c r="V695" s="11">
        <v>0.34375</v>
      </c>
      <c r="W695">
        <v>5.38</v>
      </c>
      <c r="X695">
        <v>152</v>
      </c>
      <c r="Y695">
        <f>W695-W699</f>
        <v>9.9999999999997868E-3</v>
      </c>
      <c r="Z695">
        <f>X695-X699</f>
        <v>3</v>
      </c>
    </row>
    <row r="696" spans="1:26" ht="15.75">
      <c r="A696" s="1">
        <v>41140</v>
      </c>
      <c r="B696" s="9">
        <v>0.34622685185185187</v>
      </c>
      <c r="C696" s="22">
        <v>2</v>
      </c>
      <c r="D696" s="7">
        <v>2340</v>
      </c>
      <c r="E696" s="7">
        <v>67.569999999999993</v>
      </c>
      <c r="F696" s="7">
        <v>19.761111111111109</v>
      </c>
      <c r="G696" s="7">
        <v>28.504000000000001</v>
      </c>
      <c r="H696" s="7">
        <v>3.47</v>
      </c>
      <c r="I696" s="7">
        <v>7.6</v>
      </c>
      <c r="J696" s="7">
        <v>7.79</v>
      </c>
      <c r="K696" s="7">
        <v>89.688000000000002</v>
      </c>
      <c r="L696">
        <v>151.72999999999999</v>
      </c>
      <c r="M696" t="s">
        <v>12</v>
      </c>
      <c r="N696" t="s">
        <v>10</v>
      </c>
      <c r="O696" t="s">
        <v>12</v>
      </c>
      <c r="P696">
        <v>40.049790999999999</v>
      </c>
      <c r="Q696">
        <v>-105.145899</v>
      </c>
      <c r="R696" t="s">
        <v>15</v>
      </c>
      <c r="S696" s="10" t="s">
        <v>23</v>
      </c>
      <c r="T696">
        <v>6730200</v>
      </c>
      <c r="U696" s="1">
        <v>41140</v>
      </c>
      <c r="V696" s="11">
        <v>0.34375</v>
      </c>
      <c r="W696">
        <v>5.38</v>
      </c>
      <c r="X696">
        <v>152</v>
      </c>
      <c r="Y696">
        <f>W696-W700</f>
        <v>0.11000000000000032</v>
      </c>
      <c r="Z696">
        <f>X696-X700</f>
        <v>27</v>
      </c>
    </row>
    <row r="697" spans="1:26" ht="15.75">
      <c r="A697" s="1">
        <v>41141</v>
      </c>
      <c r="B697" s="9">
        <v>0.34622685185185187</v>
      </c>
      <c r="C697" s="22">
        <v>2</v>
      </c>
      <c r="D697" s="7">
        <v>3780</v>
      </c>
      <c r="E697" s="7">
        <v>68.08</v>
      </c>
      <c r="F697" s="7">
        <v>20.044444444444444</v>
      </c>
      <c r="G697" s="7">
        <v>28.504000000000001</v>
      </c>
      <c r="H697" s="7">
        <v>3.411</v>
      </c>
      <c r="I697" s="7">
        <v>7.56</v>
      </c>
      <c r="J697" s="7">
        <v>7.61</v>
      </c>
      <c r="K697" s="7">
        <v>88.077200000000005</v>
      </c>
      <c r="L697">
        <v>150.80000000000001</v>
      </c>
      <c r="M697" t="s">
        <v>12</v>
      </c>
      <c r="N697" t="s">
        <v>10</v>
      </c>
      <c r="O697" t="s">
        <v>12</v>
      </c>
      <c r="P697">
        <v>40.049790999999999</v>
      </c>
      <c r="Q697">
        <v>-105.145899</v>
      </c>
      <c r="R697" t="s">
        <v>15</v>
      </c>
      <c r="S697" s="10" t="s">
        <v>23</v>
      </c>
      <c r="T697">
        <v>6730200</v>
      </c>
      <c r="U697" s="1">
        <v>41141</v>
      </c>
      <c r="V697" s="11">
        <v>0.34375</v>
      </c>
      <c r="W697">
        <v>5.38</v>
      </c>
      <c r="X697">
        <v>152</v>
      </c>
      <c r="Y697">
        <f>W697-W701</f>
        <v>5.9999999999999609E-2</v>
      </c>
      <c r="Z697">
        <f>X697-X701</f>
        <v>16</v>
      </c>
    </row>
    <row r="698" spans="1:26" ht="15.75">
      <c r="A698" s="1">
        <v>41142</v>
      </c>
      <c r="B698" s="9">
        <v>0.34622685185185187</v>
      </c>
      <c r="C698" s="22">
        <v>2</v>
      </c>
      <c r="D698" s="7">
        <v>5220</v>
      </c>
      <c r="E698" s="7">
        <v>67.849999999999994</v>
      </c>
      <c r="F698" s="7">
        <v>19.916666666666664</v>
      </c>
      <c r="G698" s="7">
        <v>28.504000000000001</v>
      </c>
      <c r="H698" s="7">
        <v>3.411</v>
      </c>
      <c r="I698" s="7">
        <v>7.55</v>
      </c>
      <c r="J698" s="7">
        <v>7.72</v>
      </c>
      <c r="K698" s="7">
        <v>89.108599999999996</v>
      </c>
      <c r="L698">
        <v>149.09</v>
      </c>
      <c r="M698" t="s">
        <v>12</v>
      </c>
      <c r="N698" t="s">
        <v>10</v>
      </c>
      <c r="O698" t="s">
        <v>12</v>
      </c>
      <c r="P698">
        <v>40.049790999999999</v>
      </c>
      <c r="Q698">
        <v>-105.145899</v>
      </c>
      <c r="R698" t="s">
        <v>15</v>
      </c>
      <c r="S698" s="10" t="s">
        <v>23</v>
      </c>
      <c r="T698">
        <v>6730200</v>
      </c>
      <c r="U698" s="1">
        <v>41142</v>
      </c>
      <c r="V698" s="11">
        <v>0.34375</v>
      </c>
      <c r="W698">
        <v>5.38</v>
      </c>
      <c r="X698">
        <v>152</v>
      </c>
      <c r="Y698">
        <f>W698-W702</f>
        <v>8.9999999999999858E-2</v>
      </c>
      <c r="Z698">
        <f>X698-X702</f>
        <v>24</v>
      </c>
    </row>
    <row r="699" spans="1:26" ht="15.75">
      <c r="A699" s="1">
        <v>41143</v>
      </c>
      <c r="B699" s="9">
        <v>0.34622685185185187</v>
      </c>
      <c r="C699" s="22">
        <v>2</v>
      </c>
      <c r="D699" s="7">
        <v>6660</v>
      </c>
      <c r="E699" s="7">
        <v>68.36</v>
      </c>
      <c r="F699" s="7">
        <v>20.2</v>
      </c>
      <c r="G699" s="7">
        <v>28.504000000000001</v>
      </c>
      <c r="H699" s="7">
        <v>3.3820000000000001</v>
      </c>
      <c r="I699" s="7">
        <v>7.59</v>
      </c>
      <c r="J699" s="7">
        <v>7.65</v>
      </c>
      <c r="K699" s="7">
        <v>88.798199999999994</v>
      </c>
      <c r="L699">
        <v>149.91</v>
      </c>
      <c r="M699" t="s">
        <v>12</v>
      </c>
      <c r="N699" t="s">
        <v>10</v>
      </c>
      <c r="O699" t="s">
        <v>12</v>
      </c>
      <c r="P699">
        <v>40.049790999999999</v>
      </c>
      <c r="Q699">
        <v>-105.145899</v>
      </c>
      <c r="R699" t="s">
        <v>15</v>
      </c>
      <c r="S699" s="10" t="s">
        <v>23</v>
      </c>
      <c r="T699">
        <v>6730200</v>
      </c>
      <c r="U699" s="1">
        <v>41143</v>
      </c>
      <c r="V699" s="11">
        <v>0.34375</v>
      </c>
      <c r="W699">
        <v>5.37</v>
      </c>
      <c r="X699">
        <v>149</v>
      </c>
      <c r="Y699">
        <f>W699-W703</f>
        <v>8.0000000000000071E-2</v>
      </c>
      <c r="Z699">
        <f>X699-X703</f>
        <v>21</v>
      </c>
    </row>
    <row r="700" spans="1:26" ht="15.75">
      <c r="A700" s="1">
        <v>41144</v>
      </c>
      <c r="B700" s="9">
        <v>0.34622685185185187</v>
      </c>
      <c r="C700" s="22">
        <v>2</v>
      </c>
      <c r="D700" s="7">
        <v>8100</v>
      </c>
      <c r="E700" s="7">
        <v>68.67</v>
      </c>
      <c r="F700" s="7">
        <v>20.372222222222224</v>
      </c>
      <c r="G700" s="7">
        <v>28.504000000000001</v>
      </c>
      <c r="H700" s="7">
        <v>3.3820000000000001</v>
      </c>
      <c r="I700" s="7">
        <v>7.48</v>
      </c>
      <c r="J700" s="7">
        <v>7.43</v>
      </c>
      <c r="K700" s="7">
        <v>86.5715</v>
      </c>
      <c r="L700">
        <v>158.88</v>
      </c>
      <c r="M700" t="s">
        <v>12</v>
      </c>
      <c r="N700" t="s">
        <v>10</v>
      </c>
      <c r="O700" t="s">
        <v>12</v>
      </c>
      <c r="P700">
        <v>40.049790999999999</v>
      </c>
      <c r="Q700">
        <v>-105.145899</v>
      </c>
      <c r="R700" t="s">
        <v>15</v>
      </c>
      <c r="S700" s="10" t="s">
        <v>23</v>
      </c>
      <c r="T700">
        <v>6730200</v>
      </c>
      <c r="U700" s="1">
        <v>41144</v>
      </c>
      <c r="V700" s="11">
        <v>0.34375</v>
      </c>
      <c r="W700">
        <v>5.27</v>
      </c>
      <c r="X700">
        <v>125</v>
      </c>
      <c r="Y700">
        <f>W700-W704</f>
        <v>5.9999999999999609E-2</v>
      </c>
      <c r="Z700">
        <f>X700-X704</f>
        <v>14</v>
      </c>
    </row>
    <row r="701" spans="1:26" ht="15.75">
      <c r="A701" s="1">
        <v>41145</v>
      </c>
      <c r="B701" s="9">
        <v>0.34622685185185187</v>
      </c>
      <c r="C701" s="22">
        <v>2</v>
      </c>
      <c r="D701" s="7">
        <v>9540</v>
      </c>
      <c r="E701" s="7">
        <v>68.22</v>
      </c>
      <c r="F701" s="7">
        <v>20.122222222222224</v>
      </c>
      <c r="G701" s="7">
        <v>28.504000000000001</v>
      </c>
      <c r="H701" s="7">
        <v>3.3519999999999999</v>
      </c>
      <c r="I701" s="7">
        <v>7.62</v>
      </c>
      <c r="J701" s="7">
        <v>7.72</v>
      </c>
      <c r="K701" s="7">
        <v>89.491</v>
      </c>
      <c r="L701">
        <v>167.04</v>
      </c>
      <c r="M701" t="s">
        <v>12</v>
      </c>
      <c r="N701" t="s">
        <v>10</v>
      </c>
      <c r="O701" t="s">
        <v>12</v>
      </c>
      <c r="P701">
        <v>40.049790999999999</v>
      </c>
      <c r="Q701">
        <v>-105.145899</v>
      </c>
      <c r="R701" t="s">
        <v>15</v>
      </c>
      <c r="S701" s="10" t="s">
        <v>23</v>
      </c>
      <c r="T701">
        <v>6730200</v>
      </c>
      <c r="U701" s="1">
        <v>41145</v>
      </c>
      <c r="V701" s="11">
        <v>0.34375</v>
      </c>
      <c r="W701">
        <v>5.32</v>
      </c>
      <c r="X701">
        <v>136</v>
      </c>
      <c r="Y701">
        <f>W701-W705</f>
        <v>0.16000000000000014</v>
      </c>
      <c r="Z701">
        <f>X701-X705</f>
        <v>36</v>
      </c>
    </row>
    <row r="702" spans="1:26" ht="15.75">
      <c r="A702" s="1">
        <v>41146</v>
      </c>
      <c r="B702" s="9">
        <v>0.34622685185185187</v>
      </c>
      <c r="C702" s="22">
        <v>2</v>
      </c>
      <c r="D702" s="7">
        <v>10980</v>
      </c>
      <c r="E702" s="7">
        <v>67.540000000000006</v>
      </c>
      <c r="F702" s="7">
        <v>19.744444444444447</v>
      </c>
      <c r="G702" s="7">
        <v>28.504000000000001</v>
      </c>
      <c r="H702" s="7">
        <v>3.3519999999999999</v>
      </c>
      <c r="I702" s="7">
        <v>7.6</v>
      </c>
      <c r="J702" s="7">
        <v>7.69</v>
      </c>
      <c r="K702" s="7">
        <v>88.447800000000001</v>
      </c>
      <c r="L702">
        <v>159.32</v>
      </c>
      <c r="M702" t="s">
        <v>12</v>
      </c>
      <c r="N702" t="s">
        <v>10</v>
      </c>
      <c r="O702" t="s">
        <v>12</v>
      </c>
      <c r="P702">
        <v>40.049790999999999</v>
      </c>
      <c r="Q702">
        <v>-105.145899</v>
      </c>
      <c r="R702" t="s">
        <v>15</v>
      </c>
      <c r="S702" s="10" t="s">
        <v>23</v>
      </c>
      <c r="T702">
        <v>6730200</v>
      </c>
      <c r="U702" s="1">
        <v>41146</v>
      </c>
      <c r="V702" s="11">
        <v>0.34375</v>
      </c>
      <c r="W702">
        <v>5.29</v>
      </c>
      <c r="X702">
        <v>128</v>
      </c>
      <c r="Y702">
        <f>W702-W706</f>
        <v>0.41999999999999993</v>
      </c>
      <c r="Z702">
        <f>X702-X706</f>
        <v>76</v>
      </c>
    </row>
    <row r="703" spans="1:26" ht="15.75">
      <c r="A703" s="1">
        <v>41147</v>
      </c>
      <c r="B703" s="9">
        <v>0.34622685185185187</v>
      </c>
      <c r="C703" s="22">
        <v>2</v>
      </c>
      <c r="D703" s="7">
        <v>12420</v>
      </c>
      <c r="E703" s="7">
        <v>67.010000000000005</v>
      </c>
      <c r="F703" s="7">
        <v>19.450000000000003</v>
      </c>
      <c r="G703" s="7">
        <v>28.504000000000001</v>
      </c>
      <c r="H703" s="7">
        <v>3.294</v>
      </c>
      <c r="I703" s="7">
        <v>7.56</v>
      </c>
      <c r="J703" s="7">
        <v>7.69</v>
      </c>
      <c r="K703" s="7">
        <v>87.964699999999993</v>
      </c>
      <c r="L703">
        <v>156.32</v>
      </c>
      <c r="M703" t="s">
        <v>12</v>
      </c>
      <c r="N703" t="s">
        <v>10</v>
      </c>
      <c r="O703" t="s">
        <v>12</v>
      </c>
      <c r="P703">
        <v>40.049790999999999</v>
      </c>
      <c r="Q703">
        <v>-105.145899</v>
      </c>
      <c r="R703" t="s">
        <v>15</v>
      </c>
      <c r="S703" s="10" t="s">
        <v>23</v>
      </c>
      <c r="T703">
        <v>6730200</v>
      </c>
      <c r="U703" s="1">
        <v>41147</v>
      </c>
      <c r="V703" s="11">
        <v>0.34375</v>
      </c>
      <c r="W703">
        <v>5.29</v>
      </c>
      <c r="X703">
        <v>128</v>
      </c>
      <c r="Y703">
        <f>W703-W707</f>
        <v>0.32000000000000028</v>
      </c>
      <c r="Z703">
        <f>X703-X707</f>
        <v>62</v>
      </c>
    </row>
    <row r="704" spans="1:26" ht="15.75">
      <c r="A704" s="1">
        <v>41148</v>
      </c>
      <c r="B704" s="9">
        <v>0.34622685185185187</v>
      </c>
      <c r="C704" s="22">
        <v>2</v>
      </c>
      <c r="D704" s="7">
        <v>13860</v>
      </c>
      <c r="E704" s="7">
        <v>68.010000000000005</v>
      </c>
      <c r="F704" s="7">
        <v>20.00555555555556</v>
      </c>
      <c r="G704" s="7">
        <v>28.504000000000001</v>
      </c>
      <c r="H704" s="7">
        <v>3.323</v>
      </c>
      <c r="I704" s="7">
        <v>7.62</v>
      </c>
      <c r="J704" s="7">
        <v>7.76</v>
      </c>
      <c r="K704" s="7">
        <v>89.757199999999997</v>
      </c>
      <c r="L704">
        <v>160.54</v>
      </c>
      <c r="M704" t="s">
        <v>12</v>
      </c>
      <c r="N704" t="s">
        <v>10</v>
      </c>
      <c r="O704" t="s">
        <v>12</v>
      </c>
      <c r="P704">
        <v>40.049790999999999</v>
      </c>
      <c r="Q704">
        <v>-105.145899</v>
      </c>
      <c r="R704" t="s">
        <v>15</v>
      </c>
      <c r="S704" s="10" t="s">
        <v>23</v>
      </c>
      <c r="T704">
        <v>6730200</v>
      </c>
      <c r="U704" s="1">
        <v>41148</v>
      </c>
      <c r="V704" s="11">
        <v>0.34375</v>
      </c>
      <c r="W704">
        <v>5.21</v>
      </c>
      <c r="X704">
        <v>111</v>
      </c>
      <c r="Y704">
        <f>W704-W708</f>
        <v>0.17999999999999972</v>
      </c>
      <c r="Z704">
        <f>X704-X708</f>
        <v>35</v>
      </c>
    </row>
    <row r="705" spans="1:26" ht="15.75">
      <c r="A705" s="1">
        <v>41149</v>
      </c>
      <c r="B705" s="9">
        <v>0.34622685185185187</v>
      </c>
      <c r="C705" s="22">
        <v>2</v>
      </c>
      <c r="D705" s="7">
        <v>15300</v>
      </c>
      <c r="E705" s="7">
        <v>68.37</v>
      </c>
      <c r="F705" s="7">
        <v>20.205555555555559</v>
      </c>
      <c r="G705" s="7">
        <v>28.504000000000001</v>
      </c>
      <c r="H705" s="7">
        <v>3.294</v>
      </c>
      <c r="I705" s="7">
        <v>7.58</v>
      </c>
      <c r="J705" s="7">
        <v>7.62</v>
      </c>
      <c r="K705" s="7">
        <v>88.427899999999994</v>
      </c>
      <c r="L705">
        <v>174.59</v>
      </c>
      <c r="M705" t="s">
        <v>12</v>
      </c>
      <c r="N705" t="s">
        <v>10</v>
      </c>
      <c r="O705" t="s">
        <v>12</v>
      </c>
      <c r="P705">
        <v>40.049790999999999</v>
      </c>
      <c r="Q705">
        <v>-105.145899</v>
      </c>
      <c r="R705" t="s">
        <v>15</v>
      </c>
      <c r="S705" s="10" t="s">
        <v>23</v>
      </c>
      <c r="T705">
        <v>6730200</v>
      </c>
      <c r="U705" s="1">
        <v>41149</v>
      </c>
      <c r="V705" s="11">
        <v>0.34375</v>
      </c>
      <c r="W705">
        <v>5.16</v>
      </c>
      <c r="X705">
        <v>100</v>
      </c>
      <c r="Y705">
        <f>W705-W709</f>
        <v>0.11000000000000032</v>
      </c>
      <c r="Z705">
        <f>X705-X709</f>
        <v>20</v>
      </c>
    </row>
    <row r="706" spans="1:26" ht="15.75">
      <c r="A706" s="1">
        <v>41150</v>
      </c>
      <c r="B706" s="9">
        <v>0.34622685185185187</v>
      </c>
      <c r="C706" s="22">
        <v>2</v>
      </c>
      <c r="D706" s="7">
        <v>16740</v>
      </c>
      <c r="E706" s="7">
        <v>68.3</v>
      </c>
      <c r="F706" s="7">
        <v>20.166666666666664</v>
      </c>
      <c r="G706" s="7">
        <v>28.504000000000001</v>
      </c>
      <c r="H706" s="7">
        <v>3.2639999999999998</v>
      </c>
      <c r="I706" s="7">
        <v>7.54</v>
      </c>
      <c r="J706" s="7">
        <v>7.39</v>
      </c>
      <c r="K706" s="7">
        <v>85.723399999999998</v>
      </c>
      <c r="L706">
        <v>8.02</v>
      </c>
      <c r="M706" t="s">
        <v>12</v>
      </c>
      <c r="N706" t="s">
        <v>10</v>
      </c>
      <c r="O706" t="s">
        <v>12</v>
      </c>
      <c r="P706">
        <v>40.049790999999999</v>
      </c>
      <c r="Q706">
        <v>-105.145899</v>
      </c>
      <c r="R706" t="s">
        <v>15</v>
      </c>
      <c r="S706" s="10" t="s">
        <v>23</v>
      </c>
      <c r="T706">
        <v>6730200</v>
      </c>
      <c r="U706" s="1">
        <v>41150</v>
      </c>
      <c r="V706" s="11">
        <v>0.34375</v>
      </c>
      <c r="W706">
        <v>4.87</v>
      </c>
      <c r="X706">
        <v>52</v>
      </c>
      <c r="Y706">
        <f>W706-W710</f>
        <v>-0.20000000000000018</v>
      </c>
      <c r="Z706">
        <f>X706-X710</f>
        <v>-32</v>
      </c>
    </row>
    <row r="707" spans="1:26" ht="15.75">
      <c r="A707" s="1">
        <v>41151</v>
      </c>
      <c r="B707" s="9">
        <v>0.34622685185185187</v>
      </c>
      <c r="C707" s="22">
        <v>2</v>
      </c>
      <c r="D707" s="7">
        <v>18180</v>
      </c>
      <c r="E707" s="7">
        <v>84.39</v>
      </c>
      <c r="F707" s="7">
        <v>29.105555555555558</v>
      </c>
      <c r="G707" s="7">
        <v>28.504000000000001</v>
      </c>
      <c r="H707" s="7">
        <v>3.294</v>
      </c>
      <c r="I707" s="7">
        <v>7.76</v>
      </c>
      <c r="J707" s="7">
        <v>8.02</v>
      </c>
      <c r="K707" s="7">
        <v>109.8609</v>
      </c>
      <c r="L707">
        <v>57.05</v>
      </c>
      <c r="M707" t="s">
        <v>12</v>
      </c>
      <c r="N707" t="s">
        <v>10</v>
      </c>
      <c r="O707" t="s">
        <v>12</v>
      </c>
      <c r="P707">
        <v>40.049790999999999</v>
      </c>
      <c r="Q707">
        <v>-105.145899</v>
      </c>
      <c r="R707" t="s">
        <v>15</v>
      </c>
      <c r="S707" s="10" t="s">
        <v>23</v>
      </c>
      <c r="T707">
        <v>6730200</v>
      </c>
      <c r="U707" s="1">
        <v>41151</v>
      </c>
      <c r="V707" s="11">
        <v>0.34375</v>
      </c>
      <c r="W707">
        <v>4.97</v>
      </c>
      <c r="X707">
        <v>66</v>
      </c>
      <c r="Y707">
        <f>W707-W711</f>
        <v>-0.24000000000000021</v>
      </c>
      <c r="Z707">
        <f>X707-X711</f>
        <v>-45</v>
      </c>
    </row>
    <row r="708" spans="1:26" ht="15.75">
      <c r="A708" s="1">
        <v>41152</v>
      </c>
      <c r="B708" s="9">
        <v>0.34622685185185187</v>
      </c>
      <c r="C708" s="22">
        <v>2</v>
      </c>
      <c r="D708" s="7">
        <v>19620</v>
      </c>
      <c r="E708" s="7">
        <v>68.03</v>
      </c>
      <c r="F708" s="7">
        <v>20.016666666666669</v>
      </c>
      <c r="G708" s="7">
        <v>28.504000000000001</v>
      </c>
      <c r="H708" s="7">
        <v>3.2639999999999998</v>
      </c>
      <c r="I708" s="7">
        <v>7.6</v>
      </c>
      <c r="J708" s="7">
        <v>7.6</v>
      </c>
      <c r="K708" s="7">
        <v>87.940799999999996</v>
      </c>
      <c r="L708">
        <v>199.66</v>
      </c>
      <c r="M708" t="s">
        <v>12</v>
      </c>
      <c r="N708" t="s">
        <v>10</v>
      </c>
      <c r="O708" t="s">
        <v>12</v>
      </c>
      <c r="P708">
        <v>40.049790999999999</v>
      </c>
      <c r="Q708">
        <v>-105.145899</v>
      </c>
      <c r="R708" t="s">
        <v>15</v>
      </c>
      <c r="S708" s="10" t="s">
        <v>23</v>
      </c>
      <c r="T708">
        <v>6730200</v>
      </c>
      <c r="U708" s="1">
        <v>41152</v>
      </c>
      <c r="V708" s="11">
        <v>0.34375</v>
      </c>
      <c r="W708">
        <v>5.03</v>
      </c>
      <c r="X708">
        <v>76</v>
      </c>
      <c r="Y708">
        <f>W708-W712</f>
        <v>-6.9999999999999396E-2</v>
      </c>
      <c r="Z708">
        <f>X708-X712</f>
        <v>-12</v>
      </c>
    </row>
    <row r="709" spans="1:26" ht="15.75">
      <c r="A709" s="1">
        <v>41153</v>
      </c>
      <c r="B709" s="9">
        <v>0.34622685185185187</v>
      </c>
      <c r="C709" s="22">
        <v>2</v>
      </c>
      <c r="D709" s="7">
        <v>21060</v>
      </c>
      <c r="E709" s="7">
        <v>67.760000000000005</v>
      </c>
      <c r="F709" s="7">
        <v>19.866666666666671</v>
      </c>
      <c r="G709" s="7">
        <v>28.504000000000001</v>
      </c>
      <c r="H709" s="7">
        <v>3.2349999999999999</v>
      </c>
      <c r="I709" s="7">
        <v>7.59</v>
      </c>
      <c r="J709" s="7">
        <v>7.65</v>
      </c>
      <c r="K709" s="7">
        <v>88.218299999999999</v>
      </c>
      <c r="L709">
        <v>193.5</v>
      </c>
      <c r="M709" t="s">
        <v>12</v>
      </c>
      <c r="N709" t="s">
        <v>10</v>
      </c>
      <c r="O709" t="s">
        <v>12</v>
      </c>
      <c r="P709">
        <v>40.049790999999999</v>
      </c>
      <c r="Q709">
        <v>-105.145899</v>
      </c>
      <c r="R709" t="s">
        <v>15</v>
      </c>
      <c r="S709" s="10" t="s">
        <v>23</v>
      </c>
      <c r="T709">
        <v>6730200</v>
      </c>
      <c r="U709" s="1">
        <v>41153</v>
      </c>
      <c r="V709" s="11">
        <v>0.34375</v>
      </c>
      <c r="W709">
        <v>5.05</v>
      </c>
      <c r="X709">
        <v>80</v>
      </c>
      <c r="Y709">
        <f>W709-W713</f>
        <v>-4.0000000000000036E-2</v>
      </c>
      <c r="Z709">
        <f>X709-X713</f>
        <v>-8</v>
      </c>
    </row>
    <row r="710" spans="1:26" ht="15.75">
      <c r="A710" s="1">
        <v>41154</v>
      </c>
      <c r="B710" s="9">
        <v>0.34622685185185187</v>
      </c>
      <c r="C710" s="22">
        <v>2</v>
      </c>
      <c r="D710" s="7">
        <v>22500</v>
      </c>
      <c r="E710" s="7">
        <v>68.430000000000007</v>
      </c>
      <c r="F710" s="7">
        <v>20.238888888888894</v>
      </c>
      <c r="G710" s="7">
        <v>28.504000000000001</v>
      </c>
      <c r="H710" s="7">
        <v>3.2639999999999998</v>
      </c>
      <c r="I710" s="7">
        <v>7.58</v>
      </c>
      <c r="J710" s="7">
        <v>7.56</v>
      </c>
      <c r="K710" s="7">
        <v>87.813199999999995</v>
      </c>
      <c r="L710">
        <v>191.04</v>
      </c>
      <c r="M710" t="s">
        <v>12</v>
      </c>
      <c r="N710" t="s">
        <v>10</v>
      </c>
      <c r="O710" t="s">
        <v>12</v>
      </c>
      <c r="P710">
        <v>40.049790999999999</v>
      </c>
      <c r="Q710">
        <v>-105.145899</v>
      </c>
      <c r="R710" t="s">
        <v>15</v>
      </c>
      <c r="S710" s="10" t="s">
        <v>23</v>
      </c>
      <c r="T710">
        <v>6730200</v>
      </c>
      <c r="U710" s="1">
        <v>41154</v>
      </c>
      <c r="V710" s="11">
        <v>0.34375</v>
      </c>
      <c r="W710">
        <v>5.07</v>
      </c>
      <c r="X710">
        <v>84</v>
      </c>
      <c r="Y710">
        <f>W710-W714</f>
        <v>-1.9999999999999574E-2</v>
      </c>
      <c r="Z710">
        <f>X710-X714</f>
        <v>-4</v>
      </c>
    </row>
    <row r="711" spans="1:26" ht="15.75">
      <c r="A711" s="1">
        <v>41155</v>
      </c>
      <c r="B711" s="9">
        <v>0.34622685185185187</v>
      </c>
      <c r="C711" s="22">
        <v>2</v>
      </c>
      <c r="D711" s="7">
        <v>23940</v>
      </c>
      <c r="E711" s="7">
        <v>68.489999999999995</v>
      </c>
      <c r="F711" s="7">
        <v>20.272222222222219</v>
      </c>
      <c r="G711" s="7">
        <v>28.504000000000001</v>
      </c>
      <c r="H711" s="7">
        <v>3.2050000000000001</v>
      </c>
      <c r="I711" s="7">
        <v>7.62</v>
      </c>
      <c r="J711" s="7">
        <v>7.58</v>
      </c>
      <c r="K711" s="7">
        <v>88.167699999999996</v>
      </c>
      <c r="L711">
        <v>181.15</v>
      </c>
      <c r="M711" t="s">
        <v>12</v>
      </c>
      <c r="N711" t="s">
        <v>10</v>
      </c>
      <c r="O711" t="s">
        <v>12</v>
      </c>
      <c r="P711">
        <v>40.049790999999999</v>
      </c>
      <c r="Q711">
        <v>-105.145899</v>
      </c>
      <c r="R711" t="s">
        <v>15</v>
      </c>
      <c r="S711" s="10" t="s">
        <v>23</v>
      </c>
      <c r="T711">
        <v>6730200</v>
      </c>
      <c r="U711" s="1">
        <v>41155</v>
      </c>
      <c r="V711" s="11">
        <v>0.34375</v>
      </c>
      <c r="W711">
        <v>5.21</v>
      </c>
      <c r="X711">
        <v>111</v>
      </c>
      <c r="Y711">
        <f>W711-W715</f>
        <v>0.12000000000000011</v>
      </c>
      <c r="Z711">
        <f>X711-X715</f>
        <v>23</v>
      </c>
    </row>
    <row r="712" spans="1:26" ht="15.75">
      <c r="A712" s="1">
        <v>41156</v>
      </c>
      <c r="B712" s="9">
        <v>0.34622685185185187</v>
      </c>
      <c r="C712" s="22">
        <v>2</v>
      </c>
      <c r="D712" s="7">
        <v>25380</v>
      </c>
      <c r="E712" s="7">
        <v>67.260000000000005</v>
      </c>
      <c r="F712" s="7">
        <v>19.588888888888892</v>
      </c>
      <c r="G712" s="7">
        <v>28.504000000000001</v>
      </c>
      <c r="H712" s="7">
        <v>3.2349999999999999</v>
      </c>
      <c r="I712" s="7">
        <v>7.65</v>
      </c>
      <c r="J712" s="7">
        <v>7.71</v>
      </c>
      <c r="K712" s="7">
        <v>88.436400000000006</v>
      </c>
      <c r="L712">
        <v>163.72</v>
      </c>
      <c r="M712" t="s">
        <v>12</v>
      </c>
      <c r="N712" t="s">
        <v>10</v>
      </c>
      <c r="O712" t="s">
        <v>12</v>
      </c>
      <c r="P712">
        <v>40.049790999999999</v>
      </c>
      <c r="Q712">
        <v>-105.145899</v>
      </c>
      <c r="R712" t="s">
        <v>15</v>
      </c>
      <c r="S712" s="10" t="s">
        <v>23</v>
      </c>
      <c r="T712">
        <v>6730200</v>
      </c>
      <c r="U712" s="1">
        <v>41156</v>
      </c>
      <c r="V712" s="11">
        <v>0.34375</v>
      </c>
      <c r="W712">
        <v>5.0999999999999996</v>
      </c>
      <c r="X712">
        <v>88</v>
      </c>
      <c r="Y712">
        <f>W712-W716</f>
        <v>-0.28000000000000025</v>
      </c>
      <c r="Z712">
        <f>X712-X716</f>
        <v>-64</v>
      </c>
    </row>
    <row r="713" spans="1:26" ht="15.75">
      <c r="A713" s="1">
        <v>41157</v>
      </c>
      <c r="B713" s="9">
        <v>0.34622685185185187</v>
      </c>
      <c r="C713" s="22">
        <v>2</v>
      </c>
      <c r="D713" s="7">
        <v>26820</v>
      </c>
      <c r="E713" s="7">
        <v>65.849999999999994</v>
      </c>
      <c r="F713" s="7">
        <v>18.805555555555554</v>
      </c>
      <c r="G713" s="7">
        <v>28.504000000000001</v>
      </c>
      <c r="H713" s="7">
        <v>3.2050000000000001</v>
      </c>
      <c r="I713" s="7">
        <v>7.65</v>
      </c>
      <c r="J713" s="7">
        <v>7.87</v>
      </c>
      <c r="K713" s="7">
        <v>88.810900000000004</v>
      </c>
      <c r="L713">
        <v>172.19</v>
      </c>
      <c r="M713" t="s">
        <v>12</v>
      </c>
      <c r="N713" t="s">
        <v>10</v>
      </c>
      <c r="O713" t="s">
        <v>12</v>
      </c>
      <c r="P713">
        <v>40.049790999999999</v>
      </c>
      <c r="Q713">
        <v>-105.145899</v>
      </c>
      <c r="R713" t="s">
        <v>15</v>
      </c>
      <c r="S713" s="10" t="s">
        <v>23</v>
      </c>
      <c r="T713">
        <v>6730200</v>
      </c>
      <c r="U713" s="1">
        <v>41157</v>
      </c>
      <c r="V713" s="11">
        <v>0.34375</v>
      </c>
      <c r="W713">
        <v>5.09</v>
      </c>
      <c r="X713">
        <v>88</v>
      </c>
      <c r="Y713">
        <f>W713-W717</f>
        <v>-0.29000000000000004</v>
      </c>
      <c r="Z713">
        <f>X713-X717</f>
        <v>-64</v>
      </c>
    </row>
    <row r="714" spans="1:26" ht="15.75">
      <c r="A714" s="1">
        <v>41158</v>
      </c>
      <c r="B714" s="9">
        <v>0.34622685185185187</v>
      </c>
      <c r="C714" s="22">
        <v>2</v>
      </c>
      <c r="D714" s="7">
        <v>28260</v>
      </c>
      <c r="E714" s="7">
        <v>65.83</v>
      </c>
      <c r="F714" s="7">
        <v>18.794444444444444</v>
      </c>
      <c r="G714" s="7">
        <v>28.504000000000001</v>
      </c>
      <c r="H714" s="7">
        <v>3.2050000000000001</v>
      </c>
      <c r="I714" s="7">
        <v>7.64</v>
      </c>
      <c r="J714" s="7">
        <v>7.87</v>
      </c>
      <c r="K714" s="7">
        <v>88.8733</v>
      </c>
      <c r="L714">
        <v>170.47</v>
      </c>
      <c r="M714" t="s">
        <v>12</v>
      </c>
      <c r="N714" t="s">
        <v>10</v>
      </c>
      <c r="O714" t="s">
        <v>12</v>
      </c>
      <c r="P714">
        <v>40.049790999999999</v>
      </c>
      <c r="Q714">
        <v>-105.145899</v>
      </c>
      <c r="R714" t="s">
        <v>15</v>
      </c>
      <c r="S714" s="10" t="s">
        <v>23</v>
      </c>
      <c r="T714">
        <v>6730200</v>
      </c>
      <c r="U714" s="1">
        <v>41158</v>
      </c>
      <c r="V714" s="11">
        <v>0.34375</v>
      </c>
      <c r="W714">
        <v>5.09</v>
      </c>
      <c r="X714">
        <v>88</v>
      </c>
      <c r="Y714">
        <f>W714-W718</f>
        <v>-0.29000000000000004</v>
      </c>
      <c r="Z714">
        <f>X714-X718</f>
        <v>-64</v>
      </c>
    </row>
    <row r="715" spans="1:26" ht="15.75">
      <c r="A715" s="1">
        <v>41159</v>
      </c>
      <c r="B715" s="9">
        <v>0.34622685185185187</v>
      </c>
      <c r="C715" s="22">
        <v>2</v>
      </c>
      <c r="D715" s="7">
        <v>29700</v>
      </c>
      <c r="E715" s="7">
        <v>66.37</v>
      </c>
      <c r="F715" s="7">
        <v>19.094444444444449</v>
      </c>
      <c r="G715" s="7">
        <v>28.504000000000001</v>
      </c>
      <c r="H715" s="7">
        <v>3.2050000000000001</v>
      </c>
      <c r="I715" s="7">
        <v>7.64</v>
      </c>
      <c r="J715" s="7">
        <v>7.82</v>
      </c>
      <c r="K715" s="7">
        <v>88.803799999999995</v>
      </c>
      <c r="L715">
        <v>172.68</v>
      </c>
      <c r="M715" t="s">
        <v>12</v>
      </c>
      <c r="N715" t="s">
        <v>10</v>
      </c>
      <c r="O715" t="s">
        <v>12</v>
      </c>
      <c r="P715">
        <v>40.049790999999999</v>
      </c>
      <c r="Q715">
        <v>-105.145899</v>
      </c>
      <c r="R715" t="s">
        <v>15</v>
      </c>
      <c r="S715" s="10" t="s">
        <v>23</v>
      </c>
      <c r="T715">
        <v>6730200</v>
      </c>
      <c r="U715" s="1">
        <v>41159</v>
      </c>
      <c r="V715" s="11">
        <v>0.34375</v>
      </c>
      <c r="W715">
        <v>5.09</v>
      </c>
      <c r="X715">
        <v>88</v>
      </c>
      <c r="Y715">
        <f>W715-W719</f>
        <v>-0.29000000000000004</v>
      </c>
      <c r="Z715">
        <f>X715-X719</f>
        <v>-64</v>
      </c>
    </row>
    <row r="716" spans="1:26" ht="15.75">
      <c r="A716" s="1">
        <v>41139</v>
      </c>
      <c r="B716" s="9">
        <v>0.35664351851851855</v>
      </c>
      <c r="C716" s="22">
        <v>2</v>
      </c>
      <c r="D716" s="7">
        <v>915</v>
      </c>
      <c r="E716" s="7">
        <v>68.27</v>
      </c>
      <c r="F716" s="7">
        <v>20.149999999999999</v>
      </c>
      <c r="G716" s="7">
        <v>28.504000000000001</v>
      </c>
      <c r="H716" s="7">
        <v>3.5289999999999999</v>
      </c>
      <c r="I716" s="7">
        <v>7.7</v>
      </c>
      <c r="J716" s="7">
        <v>8</v>
      </c>
      <c r="K716" s="7">
        <v>92.776600000000002</v>
      </c>
      <c r="L716">
        <v>150.96</v>
      </c>
      <c r="M716" t="s">
        <v>12</v>
      </c>
      <c r="N716" t="s">
        <v>10</v>
      </c>
      <c r="O716" t="s">
        <v>12</v>
      </c>
      <c r="P716">
        <v>40.049790999999999</v>
      </c>
      <c r="Q716">
        <v>-105.145899</v>
      </c>
      <c r="R716" t="s">
        <v>15</v>
      </c>
      <c r="S716" s="10" t="s">
        <v>23</v>
      </c>
      <c r="T716">
        <v>6730200</v>
      </c>
      <c r="U716" s="1">
        <v>41139</v>
      </c>
      <c r="V716" s="11">
        <v>0.35416666666666669</v>
      </c>
      <c r="W716">
        <v>5.38</v>
      </c>
      <c r="X716">
        <v>152</v>
      </c>
      <c r="Y716">
        <f>W716-W720</f>
        <v>9.9999999999997868E-3</v>
      </c>
      <c r="Z716">
        <f>X716-X720</f>
        <v>3</v>
      </c>
    </row>
    <row r="717" spans="1:26" ht="15.75">
      <c r="A717" s="1">
        <v>41140</v>
      </c>
      <c r="B717" s="9">
        <v>0.35664351851851855</v>
      </c>
      <c r="C717" s="22">
        <v>2</v>
      </c>
      <c r="D717" s="7">
        <v>2355</v>
      </c>
      <c r="E717" s="7">
        <v>67.63</v>
      </c>
      <c r="F717" s="7">
        <v>19.794444444444444</v>
      </c>
      <c r="G717" s="7">
        <v>28.504000000000001</v>
      </c>
      <c r="H717" s="7">
        <v>3.47</v>
      </c>
      <c r="I717" s="7">
        <v>7.63</v>
      </c>
      <c r="J717" s="7">
        <v>7.9</v>
      </c>
      <c r="K717" s="7">
        <v>90.982399999999998</v>
      </c>
      <c r="L717">
        <v>151.49</v>
      </c>
      <c r="M717" t="s">
        <v>12</v>
      </c>
      <c r="N717" t="s">
        <v>10</v>
      </c>
      <c r="O717" t="s">
        <v>12</v>
      </c>
      <c r="P717">
        <v>40.049790999999999</v>
      </c>
      <c r="Q717">
        <v>-105.145899</v>
      </c>
      <c r="R717" t="s">
        <v>15</v>
      </c>
      <c r="S717" s="10" t="s">
        <v>23</v>
      </c>
      <c r="T717">
        <v>6730200</v>
      </c>
      <c r="U717" s="1">
        <v>41140</v>
      </c>
      <c r="V717" s="11">
        <v>0.35416666666666669</v>
      </c>
      <c r="W717">
        <v>5.38</v>
      </c>
      <c r="X717">
        <v>152</v>
      </c>
      <c r="Y717">
        <f>W717-W721</f>
        <v>0.11000000000000032</v>
      </c>
      <c r="Z717">
        <f>X717-X721</f>
        <v>27</v>
      </c>
    </row>
    <row r="718" spans="1:26" ht="15.75">
      <c r="A718" s="1">
        <v>41141</v>
      </c>
      <c r="B718" s="9">
        <v>0.35664351851851855</v>
      </c>
      <c r="C718" s="22">
        <v>2</v>
      </c>
      <c r="D718" s="7">
        <v>3795</v>
      </c>
      <c r="E718" s="7">
        <v>68.150000000000006</v>
      </c>
      <c r="F718" s="7">
        <v>20.083333333333336</v>
      </c>
      <c r="G718" s="7">
        <v>28.504000000000001</v>
      </c>
      <c r="H718" s="7">
        <v>3.4409999999999998</v>
      </c>
      <c r="I718" s="7">
        <v>7.58</v>
      </c>
      <c r="J718" s="7">
        <v>7.68</v>
      </c>
      <c r="K718" s="7">
        <v>88.965999999999994</v>
      </c>
      <c r="L718">
        <v>151.03</v>
      </c>
      <c r="M718" t="s">
        <v>12</v>
      </c>
      <c r="N718" t="s">
        <v>10</v>
      </c>
      <c r="O718" t="s">
        <v>12</v>
      </c>
      <c r="P718">
        <v>40.049790999999999</v>
      </c>
      <c r="Q718">
        <v>-105.145899</v>
      </c>
      <c r="R718" t="s">
        <v>15</v>
      </c>
      <c r="S718" s="10" t="s">
        <v>23</v>
      </c>
      <c r="T718">
        <v>6730200</v>
      </c>
      <c r="U718" s="1">
        <v>41141</v>
      </c>
      <c r="V718" s="11">
        <v>0.35416666666666669</v>
      </c>
      <c r="W718">
        <v>5.38</v>
      </c>
      <c r="X718">
        <v>152</v>
      </c>
      <c r="Y718">
        <f>W718-W722</f>
        <v>5.9999999999999609E-2</v>
      </c>
      <c r="Z718">
        <f>X718-X722</f>
        <v>16</v>
      </c>
    </row>
    <row r="719" spans="1:26" ht="15.75">
      <c r="A719" s="1">
        <v>41142</v>
      </c>
      <c r="B719" s="9">
        <v>0.35664351851851855</v>
      </c>
      <c r="C719" s="22">
        <v>2</v>
      </c>
      <c r="D719" s="7">
        <v>5235</v>
      </c>
      <c r="E719" s="7">
        <v>68</v>
      </c>
      <c r="F719" s="7">
        <v>20</v>
      </c>
      <c r="G719" s="7">
        <v>28.504000000000001</v>
      </c>
      <c r="H719" s="7">
        <v>3.4409999999999998</v>
      </c>
      <c r="I719" s="7">
        <v>7.57</v>
      </c>
      <c r="J719" s="7">
        <v>7.82</v>
      </c>
      <c r="K719" s="7">
        <v>90.4161</v>
      </c>
      <c r="L719">
        <v>149.97</v>
      </c>
      <c r="M719" t="s">
        <v>12</v>
      </c>
      <c r="N719" t="s">
        <v>10</v>
      </c>
      <c r="O719" t="s">
        <v>12</v>
      </c>
      <c r="P719">
        <v>40.049790999999999</v>
      </c>
      <c r="Q719">
        <v>-105.145899</v>
      </c>
      <c r="R719" t="s">
        <v>15</v>
      </c>
      <c r="S719" s="10" t="s">
        <v>23</v>
      </c>
      <c r="T719">
        <v>6730200</v>
      </c>
      <c r="U719" s="1">
        <v>41142</v>
      </c>
      <c r="V719" s="11">
        <v>0.35416666666666669</v>
      </c>
      <c r="W719">
        <v>5.38</v>
      </c>
      <c r="X719">
        <v>152</v>
      </c>
      <c r="Y719">
        <f>W719-W723</f>
        <v>8.9999999999999858E-2</v>
      </c>
      <c r="Z719">
        <f>X719-X723</f>
        <v>24</v>
      </c>
    </row>
    <row r="720" spans="1:26" ht="15.75">
      <c r="A720" s="1">
        <v>41143</v>
      </c>
      <c r="B720" s="9">
        <v>0.35664351851851855</v>
      </c>
      <c r="C720" s="22">
        <v>2</v>
      </c>
      <c r="D720" s="7">
        <v>6675</v>
      </c>
      <c r="E720" s="7">
        <v>68.52</v>
      </c>
      <c r="F720" s="7">
        <v>20.288888888888888</v>
      </c>
      <c r="G720" s="7">
        <v>28.504000000000001</v>
      </c>
      <c r="H720" s="7">
        <v>3.3820000000000001</v>
      </c>
      <c r="I720" s="7">
        <v>7.64</v>
      </c>
      <c r="J720" s="7">
        <v>7.76</v>
      </c>
      <c r="K720" s="7">
        <v>90.251800000000003</v>
      </c>
      <c r="L720">
        <v>149.69</v>
      </c>
      <c r="M720" t="s">
        <v>12</v>
      </c>
      <c r="N720" t="s">
        <v>10</v>
      </c>
      <c r="O720" t="s">
        <v>12</v>
      </c>
      <c r="P720">
        <v>40.049790999999999</v>
      </c>
      <c r="Q720">
        <v>-105.145899</v>
      </c>
      <c r="R720" t="s">
        <v>15</v>
      </c>
      <c r="S720" s="10" t="s">
        <v>23</v>
      </c>
      <c r="T720">
        <v>6730200</v>
      </c>
      <c r="U720" s="1">
        <v>41143</v>
      </c>
      <c r="V720" s="11">
        <v>0.35416666666666669</v>
      </c>
      <c r="W720">
        <v>5.37</v>
      </c>
      <c r="X720">
        <v>149</v>
      </c>
      <c r="Y720">
        <f>W720-W724</f>
        <v>8.0000000000000071E-2</v>
      </c>
      <c r="Z720">
        <f>X720-X724</f>
        <v>21</v>
      </c>
    </row>
    <row r="721" spans="1:26" ht="15.75">
      <c r="A721" s="1">
        <v>41144</v>
      </c>
      <c r="B721" s="9">
        <v>0.35664351851851855</v>
      </c>
      <c r="C721" s="22">
        <v>2</v>
      </c>
      <c r="D721" s="7">
        <v>8115</v>
      </c>
      <c r="E721" s="7">
        <v>68.77</v>
      </c>
      <c r="F721" s="7">
        <v>20.427777777777777</v>
      </c>
      <c r="G721" s="7">
        <v>28.504000000000001</v>
      </c>
      <c r="H721" s="7">
        <v>3.3519999999999999</v>
      </c>
      <c r="I721" s="7">
        <v>7.51</v>
      </c>
      <c r="J721" s="7">
        <v>7.52</v>
      </c>
      <c r="K721" s="7">
        <v>87.751099999999994</v>
      </c>
      <c r="L721">
        <v>158.07</v>
      </c>
      <c r="M721" t="s">
        <v>12</v>
      </c>
      <c r="N721" t="s">
        <v>10</v>
      </c>
      <c r="O721" t="s">
        <v>12</v>
      </c>
      <c r="P721">
        <v>40.049790999999999</v>
      </c>
      <c r="Q721">
        <v>-105.145899</v>
      </c>
      <c r="R721" t="s">
        <v>15</v>
      </c>
      <c r="S721" s="10" t="s">
        <v>23</v>
      </c>
      <c r="T721">
        <v>6730200</v>
      </c>
      <c r="U721" s="1">
        <v>41144</v>
      </c>
      <c r="V721" s="11">
        <v>0.35416666666666669</v>
      </c>
      <c r="W721">
        <v>5.27</v>
      </c>
      <c r="X721">
        <v>125</v>
      </c>
      <c r="Y721">
        <f>W721-W725</f>
        <v>5.9999999999999609E-2</v>
      </c>
      <c r="Z721">
        <f>X721-X725</f>
        <v>14</v>
      </c>
    </row>
    <row r="722" spans="1:26" ht="15.75">
      <c r="A722" s="1">
        <v>41145</v>
      </c>
      <c r="B722" s="9">
        <v>0.35664351851851855</v>
      </c>
      <c r="C722" s="22">
        <v>2</v>
      </c>
      <c r="D722" s="7">
        <v>9555</v>
      </c>
      <c r="E722" s="7">
        <v>68.349999999999994</v>
      </c>
      <c r="F722" s="7">
        <v>20.194444444444443</v>
      </c>
      <c r="G722" s="7">
        <v>28.504000000000001</v>
      </c>
      <c r="H722" s="7">
        <v>3.323</v>
      </c>
      <c r="I722" s="7">
        <v>7.66</v>
      </c>
      <c r="J722" s="7">
        <v>7.84</v>
      </c>
      <c r="K722" s="7">
        <v>91.058700000000002</v>
      </c>
      <c r="L722">
        <v>166.19</v>
      </c>
      <c r="M722" t="s">
        <v>12</v>
      </c>
      <c r="N722" t="s">
        <v>10</v>
      </c>
      <c r="O722" t="s">
        <v>12</v>
      </c>
      <c r="P722">
        <v>40.049790999999999</v>
      </c>
      <c r="Q722">
        <v>-105.145899</v>
      </c>
      <c r="R722" t="s">
        <v>15</v>
      </c>
      <c r="S722" s="10" t="s">
        <v>23</v>
      </c>
      <c r="T722">
        <v>6730200</v>
      </c>
      <c r="U722" s="1">
        <v>41145</v>
      </c>
      <c r="V722" s="11">
        <v>0.35416666666666669</v>
      </c>
      <c r="W722">
        <v>5.32</v>
      </c>
      <c r="X722">
        <v>136</v>
      </c>
      <c r="Y722">
        <f>W722-W726</f>
        <v>0.16000000000000014</v>
      </c>
      <c r="Z722">
        <f>X722-X726</f>
        <v>36</v>
      </c>
    </row>
    <row r="723" spans="1:26" ht="15.75">
      <c r="A723" s="1">
        <v>41146</v>
      </c>
      <c r="B723" s="9">
        <v>0.35664351851851855</v>
      </c>
      <c r="C723" s="22">
        <v>2</v>
      </c>
      <c r="D723" s="7">
        <v>10995</v>
      </c>
      <c r="E723" s="7">
        <v>67.55</v>
      </c>
      <c r="F723" s="7">
        <v>19.75</v>
      </c>
      <c r="G723" s="7">
        <v>28.504000000000001</v>
      </c>
      <c r="H723" s="7">
        <v>3.323</v>
      </c>
      <c r="I723" s="7">
        <v>7.62</v>
      </c>
      <c r="J723" s="7">
        <v>7.79</v>
      </c>
      <c r="K723" s="7">
        <v>89.634600000000006</v>
      </c>
      <c r="L723">
        <v>158.34</v>
      </c>
      <c r="M723" t="s">
        <v>12</v>
      </c>
      <c r="N723" t="s">
        <v>10</v>
      </c>
      <c r="O723" t="s">
        <v>12</v>
      </c>
      <c r="P723">
        <v>40.049790999999999</v>
      </c>
      <c r="Q723">
        <v>-105.145899</v>
      </c>
      <c r="R723" t="s">
        <v>15</v>
      </c>
      <c r="S723" s="10" t="s">
        <v>23</v>
      </c>
      <c r="T723">
        <v>6730200</v>
      </c>
      <c r="U723" s="1">
        <v>41146</v>
      </c>
      <c r="V723" s="11">
        <v>0.35416666666666669</v>
      </c>
      <c r="W723">
        <v>5.29</v>
      </c>
      <c r="X723">
        <v>128</v>
      </c>
      <c r="Y723">
        <f>W723-W727</f>
        <v>0.37000000000000011</v>
      </c>
      <c r="Z723">
        <f>X723-X727</f>
        <v>69</v>
      </c>
    </row>
    <row r="724" spans="1:26" ht="15.75">
      <c r="A724" s="1">
        <v>41147</v>
      </c>
      <c r="B724" s="9">
        <v>0.35664351851851855</v>
      </c>
      <c r="C724" s="22">
        <v>2</v>
      </c>
      <c r="D724" s="7">
        <v>12435</v>
      </c>
      <c r="E724" s="7">
        <v>67.16</v>
      </c>
      <c r="F724" s="7">
        <v>19.533333333333331</v>
      </c>
      <c r="G724" s="7">
        <v>28.504000000000001</v>
      </c>
      <c r="H724" s="7">
        <v>3.294</v>
      </c>
      <c r="I724" s="7">
        <v>7.59</v>
      </c>
      <c r="J724" s="7">
        <v>7.78</v>
      </c>
      <c r="K724" s="7">
        <v>89.159499999999994</v>
      </c>
      <c r="L724">
        <v>155.16</v>
      </c>
      <c r="M724" t="s">
        <v>12</v>
      </c>
      <c r="N724" t="s">
        <v>10</v>
      </c>
      <c r="O724" t="s">
        <v>12</v>
      </c>
      <c r="P724">
        <v>40.049790999999999</v>
      </c>
      <c r="Q724">
        <v>-105.145899</v>
      </c>
      <c r="R724" t="s">
        <v>15</v>
      </c>
      <c r="S724" s="10" t="s">
        <v>23</v>
      </c>
      <c r="T724">
        <v>6730200</v>
      </c>
      <c r="U724" s="1">
        <v>41147</v>
      </c>
      <c r="V724" s="11">
        <v>0.35416666666666669</v>
      </c>
      <c r="W724">
        <v>5.29</v>
      </c>
      <c r="X724">
        <v>128</v>
      </c>
      <c r="Y724">
        <f>W724-W728</f>
        <v>0.32000000000000028</v>
      </c>
      <c r="Z724">
        <f>X724-X728</f>
        <v>62</v>
      </c>
    </row>
    <row r="725" spans="1:26" ht="15.75">
      <c r="A725" s="1">
        <v>41148</v>
      </c>
      <c r="B725" s="9">
        <v>0.35664351851851855</v>
      </c>
      <c r="C725" s="22">
        <v>2</v>
      </c>
      <c r="D725" s="7">
        <v>13875</v>
      </c>
      <c r="E725" s="7">
        <v>68.11</v>
      </c>
      <c r="F725" s="7">
        <v>20.06111111111111</v>
      </c>
      <c r="G725" s="7">
        <v>28.504000000000001</v>
      </c>
      <c r="H725" s="7">
        <v>3.2639999999999998</v>
      </c>
      <c r="I725" s="7">
        <v>7.65</v>
      </c>
      <c r="J725" s="7">
        <v>7.79</v>
      </c>
      <c r="K725" s="7">
        <v>90.216899999999995</v>
      </c>
      <c r="L725">
        <v>159.22</v>
      </c>
      <c r="M725" t="s">
        <v>12</v>
      </c>
      <c r="N725" t="s">
        <v>10</v>
      </c>
      <c r="O725" t="s">
        <v>12</v>
      </c>
      <c r="P725">
        <v>40.049790999999999</v>
      </c>
      <c r="Q725">
        <v>-105.145899</v>
      </c>
      <c r="R725" t="s">
        <v>15</v>
      </c>
      <c r="S725" s="10" t="s">
        <v>23</v>
      </c>
      <c r="T725">
        <v>6730200</v>
      </c>
      <c r="U725" s="1">
        <v>41148</v>
      </c>
      <c r="V725" s="11">
        <v>0.35416666666666669</v>
      </c>
      <c r="W725">
        <v>5.21</v>
      </c>
      <c r="X725">
        <v>111</v>
      </c>
      <c r="Y725">
        <f>W725-W729</f>
        <v>0.17999999999999972</v>
      </c>
      <c r="Z725">
        <f>X725-X729</f>
        <v>35</v>
      </c>
    </row>
    <row r="726" spans="1:26" ht="15.75">
      <c r="A726" s="1">
        <v>41149</v>
      </c>
      <c r="B726" s="9">
        <v>0.35664351851851855</v>
      </c>
      <c r="C726" s="22">
        <v>2</v>
      </c>
      <c r="D726" s="7">
        <v>15315</v>
      </c>
      <c r="E726" s="7">
        <v>68.53</v>
      </c>
      <c r="F726" s="7">
        <v>20.294444444444444</v>
      </c>
      <c r="G726" s="7">
        <v>28.504000000000001</v>
      </c>
      <c r="H726" s="7">
        <v>3.294</v>
      </c>
      <c r="I726" s="7">
        <v>7.64</v>
      </c>
      <c r="J726" s="7">
        <v>7.74</v>
      </c>
      <c r="K726" s="7">
        <v>90.038600000000002</v>
      </c>
      <c r="L726">
        <v>174.07</v>
      </c>
      <c r="M726" t="s">
        <v>12</v>
      </c>
      <c r="N726" t="s">
        <v>10</v>
      </c>
      <c r="O726" t="s">
        <v>12</v>
      </c>
      <c r="P726">
        <v>40.049790999999999</v>
      </c>
      <c r="Q726">
        <v>-105.145899</v>
      </c>
      <c r="R726" t="s">
        <v>15</v>
      </c>
      <c r="S726" s="10" t="s">
        <v>23</v>
      </c>
      <c r="T726">
        <v>6730200</v>
      </c>
      <c r="U726" s="1">
        <v>41149</v>
      </c>
      <c r="V726" s="11">
        <v>0.35416666666666669</v>
      </c>
      <c r="W726">
        <v>5.16</v>
      </c>
      <c r="X726">
        <v>100</v>
      </c>
      <c r="Y726">
        <f>W726-W730</f>
        <v>0.11000000000000032</v>
      </c>
      <c r="Z726">
        <f>X726-X730</f>
        <v>20</v>
      </c>
    </row>
    <row r="727" spans="1:26" ht="15.75">
      <c r="A727" s="1">
        <v>41150</v>
      </c>
      <c r="B727" s="9">
        <v>0.35664351851851855</v>
      </c>
      <c r="C727" s="22">
        <v>2</v>
      </c>
      <c r="D727" s="7">
        <v>16755</v>
      </c>
      <c r="E727" s="7">
        <v>69.849999999999994</v>
      </c>
      <c r="F727" s="7">
        <v>21.027777777777775</v>
      </c>
      <c r="G727" s="7">
        <v>28.504000000000001</v>
      </c>
      <c r="H727" s="7">
        <v>3.294</v>
      </c>
      <c r="I727" s="7">
        <v>7.62</v>
      </c>
      <c r="J727" s="7">
        <v>7.79</v>
      </c>
      <c r="K727" s="7">
        <v>91.876499999999993</v>
      </c>
      <c r="L727">
        <v>1.41</v>
      </c>
      <c r="M727" t="s">
        <v>12</v>
      </c>
      <c r="N727" t="s">
        <v>10</v>
      </c>
      <c r="O727" t="s">
        <v>12</v>
      </c>
      <c r="P727">
        <v>40.049790999999999</v>
      </c>
      <c r="Q727">
        <v>-105.145899</v>
      </c>
      <c r="R727" t="s">
        <v>15</v>
      </c>
      <c r="S727" s="10" t="s">
        <v>23</v>
      </c>
      <c r="T727">
        <v>6730200</v>
      </c>
      <c r="U727" s="1">
        <v>41150</v>
      </c>
      <c r="V727" s="11">
        <v>0.35416666666666669</v>
      </c>
      <c r="W727">
        <v>4.92</v>
      </c>
      <c r="X727">
        <v>59</v>
      </c>
      <c r="Y727">
        <f>W727-W731</f>
        <v>-0.15000000000000036</v>
      </c>
      <c r="Z727">
        <f>X727-X731</f>
        <v>-25</v>
      </c>
    </row>
    <row r="728" spans="1:26" ht="15.75">
      <c r="A728" s="1">
        <v>41151</v>
      </c>
      <c r="B728" s="9">
        <v>0.35664351851851855</v>
      </c>
      <c r="C728" s="22">
        <v>2</v>
      </c>
      <c r="D728" s="7">
        <v>18195</v>
      </c>
      <c r="E728" s="7">
        <v>87.51</v>
      </c>
      <c r="F728" s="7">
        <v>30.838888888888892</v>
      </c>
      <c r="G728" s="7">
        <v>28.504000000000001</v>
      </c>
      <c r="H728" s="7">
        <v>3.2639999999999998</v>
      </c>
      <c r="I728" s="7">
        <v>7.63</v>
      </c>
      <c r="J728" s="7">
        <v>8.1199999999999992</v>
      </c>
      <c r="K728" s="7">
        <v>114.67059999999999</v>
      </c>
      <c r="L728">
        <v>58.21</v>
      </c>
      <c r="M728" t="s">
        <v>12</v>
      </c>
      <c r="N728" t="s">
        <v>10</v>
      </c>
      <c r="O728" t="s">
        <v>12</v>
      </c>
      <c r="P728">
        <v>40.049790999999999</v>
      </c>
      <c r="Q728">
        <v>-105.145899</v>
      </c>
      <c r="R728" t="s">
        <v>15</v>
      </c>
      <c r="S728" s="10" t="s">
        <v>23</v>
      </c>
      <c r="T728">
        <v>6730200</v>
      </c>
      <c r="U728" s="1">
        <v>41151</v>
      </c>
      <c r="V728" s="11">
        <v>0.35416666666666669</v>
      </c>
      <c r="W728">
        <v>4.97</v>
      </c>
      <c r="X728">
        <v>66</v>
      </c>
      <c r="Y728">
        <f>W728-W732</f>
        <v>-0.26000000000000068</v>
      </c>
      <c r="Z728">
        <f>X728-X732</f>
        <v>-50</v>
      </c>
    </row>
    <row r="729" spans="1:26" ht="15.75">
      <c r="A729" s="1">
        <v>41152</v>
      </c>
      <c r="B729" s="9">
        <v>0.35664351851851855</v>
      </c>
      <c r="C729" s="22">
        <v>2</v>
      </c>
      <c r="D729" s="7">
        <v>19635</v>
      </c>
      <c r="E729" s="7">
        <v>68.180000000000007</v>
      </c>
      <c r="F729" s="7">
        <v>20.100000000000005</v>
      </c>
      <c r="G729" s="7">
        <v>28.504000000000001</v>
      </c>
      <c r="H729" s="7">
        <v>3.2639999999999998</v>
      </c>
      <c r="I729" s="7">
        <v>7.64</v>
      </c>
      <c r="J729" s="7">
        <v>7.73</v>
      </c>
      <c r="K729" s="7">
        <v>89.524600000000007</v>
      </c>
      <c r="L729">
        <v>200.14</v>
      </c>
      <c r="M729" t="s">
        <v>12</v>
      </c>
      <c r="N729" t="s">
        <v>10</v>
      </c>
      <c r="O729" t="s">
        <v>12</v>
      </c>
      <c r="P729">
        <v>40.049790999999999</v>
      </c>
      <c r="Q729">
        <v>-105.145899</v>
      </c>
      <c r="R729" t="s">
        <v>15</v>
      </c>
      <c r="S729" s="10" t="s">
        <v>23</v>
      </c>
      <c r="T729">
        <v>6730200</v>
      </c>
      <c r="U729" s="1">
        <v>41152</v>
      </c>
      <c r="V729" s="11">
        <v>0.35416666666666669</v>
      </c>
      <c r="W729">
        <v>5.03</v>
      </c>
      <c r="X729">
        <v>76</v>
      </c>
      <c r="Y729">
        <f>W729-W733</f>
        <v>-6.9999999999999396E-2</v>
      </c>
      <c r="Z729">
        <f>X729-X733</f>
        <v>-12</v>
      </c>
    </row>
    <row r="730" spans="1:26" ht="15.75">
      <c r="A730" s="1">
        <v>41153</v>
      </c>
      <c r="B730" s="9">
        <v>0.35664351851851855</v>
      </c>
      <c r="C730" s="22">
        <v>2</v>
      </c>
      <c r="D730" s="7">
        <v>21075</v>
      </c>
      <c r="E730" s="7">
        <v>67.86</v>
      </c>
      <c r="F730" s="7">
        <v>19.922222222222224</v>
      </c>
      <c r="G730" s="7">
        <v>28.504000000000001</v>
      </c>
      <c r="H730" s="7">
        <v>3.2349999999999999</v>
      </c>
      <c r="I730" s="7">
        <v>7.62</v>
      </c>
      <c r="J730" s="7">
        <v>7.77</v>
      </c>
      <c r="K730" s="7">
        <v>89.753500000000003</v>
      </c>
      <c r="L730">
        <v>192.44</v>
      </c>
      <c r="M730" t="s">
        <v>12</v>
      </c>
      <c r="N730" t="s">
        <v>10</v>
      </c>
      <c r="O730" t="s">
        <v>12</v>
      </c>
      <c r="P730">
        <v>40.049790999999999</v>
      </c>
      <c r="Q730">
        <v>-105.145899</v>
      </c>
      <c r="R730" t="s">
        <v>15</v>
      </c>
      <c r="S730" s="10" t="s">
        <v>23</v>
      </c>
      <c r="T730">
        <v>6730200</v>
      </c>
      <c r="U730" s="1">
        <v>41153</v>
      </c>
      <c r="V730" s="11">
        <v>0.35416666666666669</v>
      </c>
      <c r="W730">
        <v>5.05</v>
      </c>
      <c r="X730">
        <v>80</v>
      </c>
      <c r="Y730">
        <f>W730-W734</f>
        <v>-4.0000000000000036E-2</v>
      </c>
      <c r="Z730">
        <f>X730-X734</f>
        <v>-8</v>
      </c>
    </row>
    <row r="731" spans="1:26" ht="15.75">
      <c r="A731" s="1">
        <v>41154</v>
      </c>
      <c r="B731" s="9">
        <v>0.35664351851851855</v>
      </c>
      <c r="C731" s="22">
        <v>2</v>
      </c>
      <c r="D731" s="7">
        <v>22515</v>
      </c>
      <c r="E731" s="7">
        <v>68.540000000000006</v>
      </c>
      <c r="F731" s="7">
        <v>20.300000000000004</v>
      </c>
      <c r="G731" s="7">
        <v>28.504000000000001</v>
      </c>
      <c r="H731" s="7">
        <v>3.2639999999999998</v>
      </c>
      <c r="I731" s="7">
        <v>7.6</v>
      </c>
      <c r="J731" s="7">
        <v>7.65</v>
      </c>
      <c r="K731" s="7">
        <v>89.010099999999994</v>
      </c>
      <c r="L731">
        <v>190.98</v>
      </c>
      <c r="M731" t="s">
        <v>12</v>
      </c>
      <c r="N731" t="s">
        <v>10</v>
      </c>
      <c r="O731" t="s">
        <v>12</v>
      </c>
      <c r="P731">
        <v>40.049790999999999</v>
      </c>
      <c r="Q731">
        <v>-105.145899</v>
      </c>
      <c r="R731" t="s">
        <v>15</v>
      </c>
      <c r="S731" s="10" t="s">
        <v>23</v>
      </c>
      <c r="T731">
        <v>6730200</v>
      </c>
      <c r="U731" s="1">
        <v>41154</v>
      </c>
      <c r="V731" s="11">
        <v>0.35416666666666669</v>
      </c>
      <c r="W731">
        <v>5.07</v>
      </c>
      <c r="X731">
        <v>84</v>
      </c>
      <c r="Y731">
        <f>W731-W735</f>
        <v>-1.9999999999999574E-2</v>
      </c>
      <c r="Z731">
        <f>X731-X735</f>
        <v>-4</v>
      </c>
    </row>
    <row r="732" spans="1:26" ht="15.75">
      <c r="A732" s="1">
        <v>41155</v>
      </c>
      <c r="B732" s="9">
        <v>0.35664351851851855</v>
      </c>
      <c r="C732" s="22">
        <v>2</v>
      </c>
      <c r="D732" s="7">
        <v>23955</v>
      </c>
      <c r="E732" s="7">
        <v>68.56</v>
      </c>
      <c r="F732" s="7">
        <v>20.311111111111114</v>
      </c>
      <c r="G732" s="7">
        <v>28.504000000000001</v>
      </c>
      <c r="H732" s="7">
        <v>3.2050000000000001</v>
      </c>
      <c r="I732" s="7">
        <v>7.66</v>
      </c>
      <c r="J732" s="7">
        <v>7.69</v>
      </c>
      <c r="K732" s="7">
        <v>89.502799999999993</v>
      </c>
      <c r="L732">
        <v>181.6</v>
      </c>
      <c r="M732" t="s">
        <v>12</v>
      </c>
      <c r="N732" t="s">
        <v>10</v>
      </c>
      <c r="O732" t="s">
        <v>12</v>
      </c>
      <c r="P732">
        <v>40.049790999999999</v>
      </c>
      <c r="Q732">
        <v>-105.145899</v>
      </c>
      <c r="R732" t="s">
        <v>15</v>
      </c>
      <c r="S732" s="10" t="s">
        <v>23</v>
      </c>
      <c r="T732">
        <v>6730200</v>
      </c>
      <c r="U732" s="1">
        <v>41155</v>
      </c>
      <c r="V732" s="11">
        <v>0.35416666666666669</v>
      </c>
      <c r="W732">
        <v>5.23</v>
      </c>
      <c r="X732">
        <v>116</v>
      </c>
      <c r="Y732">
        <f>W732-W736</f>
        <v>0.14000000000000057</v>
      </c>
      <c r="Z732">
        <f>X732-X736</f>
        <v>28</v>
      </c>
    </row>
    <row r="733" spans="1:26" ht="15.75">
      <c r="A733" s="1">
        <v>41156</v>
      </c>
      <c r="B733" s="9">
        <v>0.35664351851851855</v>
      </c>
      <c r="C733" s="22">
        <v>2</v>
      </c>
      <c r="D733" s="7">
        <v>25395</v>
      </c>
      <c r="E733" s="7">
        <v>67.400000000000006</v>
      </c>
      <c r="F733" s="7">
        <v>19.666666666666671</v>
      </c>
      <c r="G733" s="7">
        <v>28.504000000000001</v>
      </c>
      <c r="H733" s="7">
        <v>3.2349999999999999</v>
      </c>
      <c r="I733" s="7">
        <v>7.67</v>
      </c>
      <c r="J733" s="7">
        <v>7.8</v>
      </c>
      <c r="K733" s="7">
        <v>89.600899999999996</v>
      </c>
      <c r="L733">
        <v>165.62</v>
      </c>
      <c r="M733" t="s">
        <v>12</v>
      </c>
      <c r="N733" t="s">
        <v>10</v>
      </c>
      <c r="O733" t="s">
        <v>12</v>
      </c>
      <c r="P733">
        <v>40.049790999999999</v>
      </c>
      <c r="Q733">
        <v>-105.145899</v>
      </c>
      <c r="R733" t="s">
        <v>15</v>
      </c>
      <c r="S733" s="10" t="s">
        <v>23</v>
      </c>
      <c r="T733">
        <v>6730200</v>
      </c>
      <c r="U733" s="1">
        <v>41156</v>
      </c>
      <c r="V733" s="11">
        <v>0.35416666666666669</v>
      </c>
      <c r="W733">
        <v>5.0999999999999996</v>
      </c>
      <c r="X733">
        <v>88</v>
      </c>
      <c r="Y733">
        <f>W733-W737</f>
        <v>-0.28000000000000025</v>
      </c>
      <c r="Z733">
        <f>X733-X737</f>
        <v>-64</v>
      </c>
    </row>
    <row r="734" spans="1:26" ht="15.75">
      <c r="A734" s="1">
        <v>41157</v>
      </c>
      <c r="B734" s="9">
        <v>0.35664351851851855</v>
      </c>
      <c r="C734" s="22">
        <v>2</v>
      </c>
      <c r="D734" s="7">
        <v>26835</v>
      </c>
      <c r="E734" s="7">
        <v>65.989999999999995</v>
      </c>
      <c r="F734" s="7">
        <v>18.883333333333333</v>
      </c>
      <c r="G734" s="7">
        <v>28.504000000000001</v>
      </c>
      <c r="H734" s="7">
        <v>3.2050000000000001</v>
      </c>
      <c r="I734" s="7">
        <v>7.66</v>
      </c>
      <c r="J734" s="7">
        <v>7.96</v>
      </c>
      <c r="K734" s="7">
        <v>89.992699999999999</v>
      </c>
      <c r="L734">
        <v>171.85</v>
      </c>
      <c r="M734" t="s">
        <v>12</v>
      </c>
      <c r="N734" t="s">
        <v>10</v>
      </c>
      <c r="O734" t="s">
        <v>12</v>
      </c>
      <c r="P734">
        <v>40.049790999999999</v>
      </c>
      <c r="Q734">
        <v>-105.145899</v>
      </c>
      <c r="R734" t="s">
        <v>15</v>
      </c>
      <c r="S734" s="10" t="s">
        <v>23</v>
      </c>
      <c r="T734">
        <v>6730200</v>
      </c>
      <c r="U734" s="1">
        <v>41157</v>
      </c>
      <c r="V734" s="11">
        <v>0.35416666666666669</v>
      </c>
      <c r="W734">
        <v>5.09</v>
      </c>
      <c r="X734">
        <v>88</v>
      </c>
      <c r="Y734">
        <f>W734-W738</f>
        <v>-0.29000000000000004</v>
      </c>
      <c r="Z734">
        <f>X734-X738</f>
        <v>-64</v>
      </c>
    </row>
    <row r="735" spans="1:26" ht="15.75">
      <c r="A735" s="1">
        <v>41158</v>
      </c>
      <c r="B735" s="9">
        <v>0.35664351851851855</v>
      </c>
      <c r="C735" s="22">
        <v>2</v>
      </c>
      <c r="D735" s="7">
        <v>28275</v>
      </c>
      <c r="E735" s="7">
        <v>65.95</v>
      </c>
      <c r="F735" s="7">
        <v>18.861111111111114</v>
      </c>
      <c r="G735" s="7">
        <v>28.504000000000001</v>
      </c>
      <c r="H735" s="7">
        <v>3.2349999999999999</v>
      </c>
      <c r="I735" s="7">
        <v>7.67</v>
      </c>
      <c r="J735" s="7">
        <v>7.99</v>
      </c>
      <c r="K735" s="7">
        <v>90.324200000000005</v>
      </c>
      <c r="L735">
        <v>171.54</v>
      </c>
      <c r="M735" t="s">
        <v>12</v>
      </c>
      <c r="N735" t="s">
        <v>10</v>
      </c>
      <c r="O735" t="s">
        <v>12</v>
      </c>
      <c r="P735">
        <v>40.049790999999999</v>
      </c>
      <c r="Q735">
        <v>-105.145899</v>
      </c>
      <c r="R735" t="s">
        <v>15</v>
      </c>
      <c r="S735" s="10" t="s">
        <v>23</v>
      </c>
      <c r="T735">
        <v>6730200</v>
      </c>
      <c r="U735" s="1">
        <v>41158</v>
      </c>
      <c r="V735" s="11">
        <v>0.35416666666666669</v>
      </c>
      <c r="W735">
        <v>5.09</v>
      </c>
      <c r="X735">
        <v>88</v>
      </c>
      <c r="Y735">
        <f>W735-W739</f>
        <v>-0.29000000000000004</v>
      </c>
      <c r="Z735">
        <f>X735-X739</f>
        <v>-64</v>
      </c>
    </row>
    <row r="736" spans="1:26" ht="15.75">
      <c r="A736" s="1">
        <v>41159</v>
      </c>
      <c r="B736" s="9">
        <v>0.35664351851851855</v>
      </c>
      <c r="C736" s="22">
        <v>2</v>
      </c>
      <c r="D736" s="7">
        <v>29715</v>
      </c>
      <c r="E736" s="7">
        <v>66.38</v>
      </c>
      <c r="F736" s="7">
        <v>19.099999999999998</v>
      </c>
      <c r="G736" s="7">
        <v>28.504000000000001</v>
      </c>
      <c r="H736" s="7">
        <v>3.2050000000000001</v>
      </c>
      <c r="I736" s="7">
        <v>7.67</v>
      </c>
      <c r="J736" s="7">
        <v>7.88</v>
      </c>
      <c r="K736" s="7">
        <v>89.516499999999994</v>
      </c>
      <c r="L736">
        <v>172.4</v>
      </c>
      <c r="M736" t="s">
        <v>12</v>
      </c>
      <c r="N736" t="s">
        <v>10</v>
      </c>
      <c r="O736" t="s">
        <v>12</v>
      </c>
      <c r="P736">
        <v>40.049790999999999</v>
      </c>
      <c r="Q736">
        <v>-105.145899</v>
      </c>
      <c r="R736" t="s">
        <v>15</v>
      </c>
      <c r="S736" s="10" t="s">
        <v>23</v>
      </c>
      <c r="T736">
        <v>6730200</v>
      </c>
      <c r="U736" s="1">
        <v>41159</v>
      </c>
      <c r="V736" s="11">
        <v>0.35416666666666669</v>
      </c>
      <c r="W736">
        <v>5.09</v>
      </c>
      <c r="X736">
        <v>88</v>
      </c>
      <c r="Y736">
        <f>W736-W740</f>
        <v>-0.29000000000000004</v>
      </c>
      <c r="Z736">
        <f>X736-X740</f>
        <v>-64</v>
      </c>
    </row>
    <row r="737" spans="1:26" ht="15.75">
      <c r="A737" s="1">
        <v>41139</v>
      </c>
      <c r="B737" s="9">
        <v>0.36706018518518518</v>
      </c>
      <c r="C737" s="22">
        <v>2</v>
      </c>
      <c r="D737" s="7">
        <v>930</v>
      </c>
      <c r="E737" s="7">
        <v>68.349999999999994</v>
      </c>
      <c r="F737" s="7">
        <v>20.194444444444443</v>
      </c>
      <c r="G737" s="7">
        <v>28.504000000000001</v>
      </c>
      <c r="H737" s="7">
        <v>3.5</v>
      </c>
      <c r="I737" s="7">
        <v>7.74</v>
      </c>
      <c r="J737" s="7">
        <v>8.1</v>
      </c>
      <c r="K737" s="7">
        <v>94.075500000000005</v>
      </c>
      <c r="L737">
        <v>151.63</v>
      </c>
      <c r="M737" t="s">
        <v>12</v>
      </c>
      <c r="N737" t="s">
        <v>10</v>
      </c>
      <c r="O737" t="s">
        <v>12</v>
      </c>
      <c r="P737">
        <v>40.049790999999999</v>
      </c>
      <c r="Q737">
        <v>-105.145899</v>
      </c>
      <c r="R737" t="s">
        <v>15</v>
      </c>
      <c r="S737" s="10" t="s">
        <v>23</v>
      </c>
      <c r="T737">
        <v>6730200</v>
      </c>
      <c r="U737" s="1">
        <v>41139</v>
      </c>
      <c r="V737" s="11">
        <v>0.36458333333333331</v>
      </c>
      <c r="W737">
        <v>5.38</v>
      </c>
      <c r="X737">
        <v>152</v>
      </c>
      <c r="Y737">
        <f>W737-W741</f>
        <v>9.9999999999997868E-3</v>
      </c>
      <c r="Z737">
        <f>X737-X741</f>
        <v>3</v>
      </c>
    </row>
    <row r="738" spans="1:26" ht="15.75">
      <c r="A738" s="1">
        <v>41140</v>
      </c>
      <c r="B738" s="9">
        <v>0.36706018518518518</v>
      </c>
      <c r="C738" s="22">
        <v>2</v>
      </c>
      <c r="D738" s="7">
        <v>2370</v>
      </c>
      <c r="E738" s="7">
        <v>67.760000000000005</v>
      </c>
      <c r="F738" s="7">
        <v>19.866666666666671</v>
      </c>
      <c r="G738" s="7">
        <v>28.504000000000001</v>
      </c>
      <c r="H738" s="7">
        <v>3.4409999999999998</v>
      </c>
      <c r="I738" s="7">
        <v>7.67</v>
      </c>
      <c r="J738" s="7">
        <v>8.01</v>
      </c>
      <c r="K738" s="7">
        <v>92.433999999999997</v>
      </c>
      <c r="L738">
        <v>151.88</v>
      </c>
      <c r="M738" t="s">
        <v>12</v>
      </c>
      <c r="N738" t="s">
        <v>10</v>
      </c>
      <c r="O738" t="s">
        <v>12</v>
      </c>
      <c r="P738">
        <v>40.049790999999999</v>
      </c>
      <c r="Q738">
        <v>-105.145899</v>
      </c>
      <c r="R738" t="s">
        <v>15</v>
      </c>
      <c r="S738" s="10" t="s">
        <v>23</v>
      </c>
      <c r="T738">
        <v>6730200</v>
      </c>
      <c r="U738" s="1">
        <v>41140</v>
      </c>
      <c r="V738" s="11">
        <v>0.36458333333333331</v>
      </c>
      <c r="W738">
        <v>5.38</v>
      </c>
      <c r="X738">
        <v>152</v>
      </c>
      <c r="Y738">
        <f>W738-W742</f>
        <v>0.11000000000000032</v>
      </c>
      <c r="Z738">
        <f>X738-X742</f>
        <v>27</v>
      </c>
    </row>
    <row r="739" spans="1:26" ht="15.75">
      <c r="A739" s="1">
        <v>41141</v>
      </c>
      <c r="B739" s="9">
        <v>0.36706018518518518</v>
      </c>
      <c r="C739" s="22">
        <v>2</v>
      </c>
      <c r="D739" s="7">
        <v>3810</v>
      </c>
      <c r="E739" s="7">
        <v>68.260000000000005</v>
      </c>
      <c r="F739" s="7">
        <v>20.144444444444449</v>
      </c>
      <c r="G739" s="7">
        <v>28.504000000000001</v>
      </c>
      <c r="H739" s="7">
        <v>3.411</v>
      </c>
      <c r="I739" s="7">
        <v>7.62</v>
      </c>
      <c r="J739" s="7">
        <v>7.81</v>
      </c>
      <c r="K739" s="7">
        <v>90.563699999999997</v>
      </c>
      <c r="L739">
        <v>151.77000000000001</v>
      </c>
      <c r="M739" t="s">
        <v>12</v>
      </c>
      <c r="N739" t="s">
        <v>10</v>
      </c>
      <c r="O739" t="s">
        <v>12</v>
      </c>
      <c r="P739">
        <v>40.049790999999999</v>
      </c>
      <c r="Q739">
        <v>-105.145899</v>
      </c>
      <c r="R739" t="s">
        <v>15</v>
      </c>
      <c r="S739" s="10" t="s">
        <v>23</v>
      </c>
      <c r="T739">
        <v>6730200</v>
      </c>
      <c r="U739" s="1">
        <v>41141</v>
      </c>
      <c r="V739" s="11">
        <v>0.36458333333333331</v>
      </c>
      <c r="W739">
        <v>5.38</v>
      </c>
      <c r="X739">
        <v>152</v>
      </c>
      <c r="Y739">
        <f>W739-W743</f>
        <v>5.9999999999999609E-2</v>
      </c>
      <c r="Z739">
        <f>X739-X743</f>
        <v>16</v>
      </c>
    </row>
    <row r="740" spans="1:26" ht="15.75">
      <c r="A740" s="1">
        <v>41142</v>
      </c>
      <c r="B740" s="9">
        <v>0.36706018518518518</v>
      </c>
      <c r="C740" s="22">
        <v>2</v>
      </c>
      <c r="D740" s="7">
        <v>5250</v>
      </c>
      <c r="E740" s="7">
        <v>68.17</v>
      </c>
      <c r="F740" s="7">
        <v>20.094444444444445</v>
      </c>
      <c r="G740" s="7">
        <v>28.504000000000001</v>
      </c>
      <c r="H740" s="7">
        <v>3.411</v>
      </c>
      <c r="I740" s="7">
        <v>7.61</v>
      </c>
      <c r="J740" s="7">
        <v>7.92</v>
      </c>
      <c r="K740" s="7">
        <v>91.735100000000003</v>
      </c>
      <c r="L740">
        <v>148.5</v>
      </c>
      <c r="M740" t="s">
        <v>12</v>
      </c>
      <c r="N740" t="s">
        <v>10</v>
      </c>
      <c r="O740" t="s">
        <v>12</v>
      </c>
      <c r="P740">
        <v>40.049790999999999</v>
      </c>
      <c r="Q740">
        <v>-105.145899</v>
      </c>
      <c r="R740" t="s">
        <v>15</v>
      </c>
      <c r="S740" s="10" t="s">
        <v>23</v>
      </c>
      <c r="T740">
        <v>6730200</v>
      </c>
      <c r="U740" s="1">
        <v>41142</v>
      </c>
      <c r="V740" s="11">
        <v>0.36458333333333331</v>
      </c>
      <c r="W740">
        <v>5.38</v>
      </c>
      <c r="X740">
        <v>152</v>
      </c>
      <c r="Y740">
        <f>W740-W744</f>
        <v>8.9999999999999858E-2</v>
      </c>
      <c r="Z740">
        <f>X740-X744</f>
        <v>24</v>
      </c>
    </row>
    <row r="741" spans="1:26" ht="15.75">
      <c r="A741" s="1">
        <v>41143</v>
      </c>
      <c r="B741" s="9">
        <v>0.36706018518518518</v>
      </c>
      <c r="C741" s="22">
        <v>2</v>
      </c>
      <c r="D741" s="7">
        <v>6690</v>
      </c>
      <c r="E741" s="7">
        <v>68.66</v>
      </c>
      <c r="F741" s="7">
        <v>20.366666666666667</v>
      </c>
      <c r="G741" s="7">
        <v>28.504000000000001</v>
      </c>
      <c r="H741" s="7">
        <v>3.3820000000000001</v>
      </c>
      <c r="I741" s="7">
        <v>7.68</v>
      </c>
      <c r="J741" s="7">
        <v>7.84</v>
      </c>
      <c r="K741" s="7">
        <v>91.372299999999996</v>
      </c>
      <c r="L741">
        <v>149.68</v>
      </c>
      <c r="M741" t="s">
        <v>12</v>
      </c>
      <c r="N741" t="s">
        <v>10</v>
      </c>
      <c r="O741" t="s">
        <v>12</v>
      </c>
      <c r="P741">
        <v>40.049790999999999</v>
      </c>
      <c r="Q741">
        <v>-105.145899</v>
      </c>
      <c r="R741" t="s">
        <v>15</v>
      </c>
      <c r="S741" s="10" t="s">
        <v>23</v>
      </c>
      <c r="T741">
        <v>6730200</v>
      </c>
      <c r="U741" s="1">
        <v>41143</v>
      </c>
      <c r="V741" s="11">
        <v>0.36458333333333331</v>
      </c>
      <c r="W741">
        <v>5.37</v>
      </c>
      <c r="X741">
        <v>149</v>
      </c>
      <c r="Y741">
        <f>W741-W745</f>
        <v>8.0000000000000071E-2</v>
      </c>
      <c r="Z741">
        <f>X741-X745</f>
        <v>21</v>
      </c>
    </row>
    <row r="742" spans="1:26" ht="15.75">
      <c r="A742" s="1">
        <v>41144</v>
      </c>
      <c r="B742" s="9">
        <v>0.36706018518518518</v>
      </c>
      <c r="C742" s="22">
        <v>2</v>
      </c>
      <c r="D742" s="7">
        <v>8130</v>
      </c>
      <c r="E742" s="7">
        <v>68.930000000000007</v>
      </c>
      <c r="F742" s="7">
        <v>20.516666666666673</v>
      </c>
      <c r="G742" s="7">
        <v>28.504000000000001</v>
      </c>
      <c r="H742" s="7">
        <v>3.3820000000000001</v>
      </c>
      <c r="I742" s="7">
        <v>7.55</v>
      </c>
      <c r="J742" s="7">
        <v>7.65</v>
      </c>
      <c r="K742" s="7">
        <v>89.412599999999998</v>
      </c>
      <c r="L742">
        <v>158.93</v>
      </c>
      <c r="M742" t="s">
        <v>12</v>
      </c>
      <c r="N742" t="s">
        <v>10</v>
      </c>
      <c r="O742" t="s">
        <v>12</v>
      </c>
      <c r="P742">
        <v>40.049790999999999</v>
      </c>
      <c r="Q742">
        <v>-105.145899</v>
      </c>
      <c r="R742" t="s">
        <v>15</v>
      </c>
      <c r="S742" s="10" t="s">
        <v>23</v>
      </c>
      <c r="T742">
        <v>6730200</v>
      </c>
      <c r="U742" s="1">
        <v>41144</v>
      </c>
      <c r="V742" s="11">
        <v>0.36458333333333331</v>
      </c>
      <c r="W742">
        <v>5.27</v>
      </c>
      <c r="X742">
        <v>125</v>
      </c>
      <c r="Y742">
        <f>W742-W746</f>
        <v>5.9999999999999609E-2</v>
      </c>
      <c r="Z742">
        <f>X742-X746</f>
        <v>14</v>
      </c>
    </row>
    <row r="743" spans="1:26" ht="15.75">
      <c r="A743" s="1">
        <v>41145</v>
      </c>
      <c r="B743" s="9">
        <v>0.36706018518518518</v>
      </c>
      <c r="C743" s="22">
        <v>2</v>
      </c>
      <c r="D743" s="7">
        <v>9570</v>
      </c>
      <c r="E743" s="7">
        <v>68.52</v>
      </c>
      <c r="F743" s="7">
        <v>20.288888888888888</v>
      </c>
      <c r="G743" s="7">
        <v>28.504000000000001</v>
      </c>
      <c r="H743" s="7">
        <v>3.3519999999999999</v>
      </c>
      <c r="I743" s="7">
        <v>7.7</v>
      </c>
      <c r="J743" s="7">
        <v>7.96</v>
      </c>
      <c r="K743" s="7">
        <v>92.604699999999994</v>
      </c>
      <c r="L743">
        <v>166.27</v>
      </c>
      <c r="M743" t="s">
        <v>12</v>
      </c>
      <c r="N743" t="s">
        <v>10</v>
      </c>
      <c r="O743" t="s">
        <v>12</v>
      </c>
      <c r="P743">
        <v>40.049790999999999</v>
      </c>
      <c r="Q743">
        <v>-105.145899</v>
      </c>
      <c r="R743" t="s">
        <v>15</v>
      </c>
      <c r="S743" s="10" t="s">
        <v>23</v>
      </c>
      <c r="T743">
        <v>6730200</v>
      </c>
      <c r="U743" s="1">
        <v>41145</v>
      </c>
      <c r="V743" s="11">
        <v>0.36458333333333331</v>
      </c>
      <c r="W743">
        <v>5.32</v>
      </c>
      <c r="X743">
        <v>136</v>
      </c>
      <c r="Y743">
        <f>W743-W747</f>
        <v>0.16000000000000014</v>
      </c>
      <c r="Z743">
        <f>X743-X747</f>
        <v>36</v>
      </c>
    </row>
    <row r="744" spans="1:26" ht="15.75">
      <c r="A744" s="1">
        <v>41146</v>
      </c>
      <c r="B744" s="9">
        <v>0.36706018518518518</v>
      </c>
      <c r="C744" s="22">
        <v>2</v>
      </c>
      <c r="D744" s="7">
        <v>11010</v>
      </c>
      <c r="E744" s="7">
        <v>67.64</v>
      </c>
      <c r="F744" s="7">
        <v>19.8</v>
      </c>
      <c r="G744" s="7">
        <v>28.504000000000001</v>
      </c>
      <c r="H744" s="7">
        <v>3.323</v>
      </c>
      <c r="I744" s="7">
        <v>7.68</v>
      </c>
      <c r="J744" s="7">
        <v>7.93</v>
      </c>
      <c r="K744" s="7">
        <v>91.356700000000004</v>
      </c>
      <c r="L744">
        <v>155.63999999999999</v>
      </c>
      <c r="M744" t="s">
        <v>12</v>
      </c>
      <c r="N744" t="s">
        <v>10</v>
      </c>
      <c r="O744" t="s">
        <v>12</v>
      </c>
      <c r="P744">
        <v>40.049790999999999</v>
      </c>
      <c r="Q744">
        <v>-105.145899</v>
      </c>
      <c r="R744" t="s">
        <v>15</v>
      </c>
      <c r="S744" s="10" t="s">
        <v>23</v>
      </c>
      <c r="T744">
        <v>6730200</v>
      </c>
      <c r="U744" s="1">
        <v>41146</v>
      </c>
      <c r="V744" s="11">
        <v>0.36458333333333331</v>
      </c>
      <c r="W744">
        <v>5.29</v>
      </c>
      <c r="X744">
        <v>128</v>
      </c>
      <c r="Y744">
        <f>W744-W748</f>
        <v>0.32000000000000028</v>
      </c>
      <c r="Z744">
        <f>X744-X748</f>
        <v>62</v>
      </c>
    </row>
    <row r="745" spans="1:26" ht="15.75">
      <c r="A745" s="1">
        <v>41147</v>
      </c>
      <c r="B745" s="9">
        <v>0.36706018518518518</v>
      </c>
      <c r="C745" s="22">
        <v>2</v>
      </c>
      <c r="D745" s="7">
        <v>12450</v>
      </c>
      <c r="E745" s="7">
        <v>67.36</v>
      </c>
      <c r="F745" s="7">
        <v>19.644444444444446</v>
      </c>
      <c r="G745" s="7">
        <v>28.504000000000001</v>
      </c>
      <c r="H745" s="7">
        <v>3.323</v>
      </c>
      <c r="I745" s="7">
        <v>7.62</v>
      </c>
      <c r="J745" s="7">
        <v>7.89</v>
      </c>
      <c r="K745" s="7">
        <v>90.611099999999993</v>
      </c>
      <c r="L745">
        <v>155.81</v>
      </c>
      <c r="M745" t="s">
        <v>12</v>
      </c>
      <c r="N745" t="s">
        <v>10</v>
      </c>
      <c r="O745" t="s">
        <v>12</v>
      </c>
      <c r="P745">
        <v>40.049790999999999</v>
      </c>
      <c r="Q745">
        <v>-105.145899</v>
      </c>
      <c r="R745" t="s">
        <v>15</v>
      </c>
      <c r="S745" s="10" t="s">
        <v>23</v>
      </c>
      <c r="T745">
        <v>6730200</v>
      </c>
      <c r="U745" s="1">
        <v>41147</v>
      </c>
      <c r="V745" s="11">
        <v>0.36458333333333331</v>
      </c>
      <c r="W745">
        <v>5.29</v>
      </c>
      <c r="X745">
        <v>128</v>
      </c>
      <c r="Y745">
        <f>W745-W749</f>
        <v>0.32000000000000028</v>
      </c>
      <c r="Z745">
        <f>X745-X749</f>
        <v>62</v>
      </c>
    </row>
    <row r="746" spans="1:26" ht="15.75">
      <c r="A746" s="1">
        <v>41148</v>
      </c>
      <c r="B746" s="9">
        <v>0.36706018518518518</v>
      </c>
      <c r="C746" s="22">
        <v>2</v>
      </c>
      <c r="D746" s="7">
        <v>13890</v>
      </c>
      <c r="E746" s="7">
        <v>68.3</v>
      </c>
      <c r="F746" s="7">
        <v>20.166666666666664</v>
      </c>
      <c r="G746" s="7">
        <v>28.504000000000001</v>
      </c>
      <c r="H746" s="7">
        <v>3.2639999999999998</v>
      </c>
      <c r="I746" s="7">
        <v>7.69</v>
      </c>
      <c r="J746" s="7">
        <v>7.95</v>
      </c>
      <c r="K746" s="7">
        <v>92.229500000000002</v>
      </c>
      <c r="L746">
        <v>161.11000000000001</v>
      </c>
      <c r="M746" t="s">
        <v>12</v>
      </c>
      <c r="N746" t="s">
        <v>10</v>
      </c>
      <c r="O746" t="s">
        <v>12</v>
      </c>
      <c r="P746">
        <v>40.049790999999999</v>
      </c>
      <c r="Q746">
        <v>-105.145899</v>
      </c>
      <c r="R746" t="s">
        <v>15</v>
      </c>
      <c r="S746" s="10" t="s">
        <v>23</v>
      </c>
      <c r="T746">
        <v>6730200</v>
      </c>
      <c r="U746" s="1">
        <v>41148</v>
      </c>
      <c r="V746" s="11">
        <v>0.36458333333333331</v>
      </c>
      <c r="W746">
        <v>5.21</v>
      </c>
      <c r="X746">
        <v>111</v>
      </c>
      <c r="Y746">
        <f>W746-W750</f>
        <v>0.17999999999999972</v>
      </c>
      <c r="Z746">
        <f>X746-X750</f>
        <v>35</v>
      </c>
    </row>
    <row r="747" spans="1:26" ht="15.75">
      <c r="A747" s="1">
        <v>41149</v>
      </c>
      <c r="B747" s="9">
        <v>0.36706018518518518</v>
      </c>
      <c r="C747" s="22">
        <v>2</v>
      </c>
      <c r="D747" s="7">
        <v>15330</v>
      </c>
      <c r="E747" s="7">
        <v>68.72</v>
      </c>
      <c r="F747" s="7">
        <v>20.399999999999999</v>
      </c>
      <c r="G747" s="7">
        <v>28.504000000000001</v>
      </c>
      <c r="H747" s="7">
        <v>3.294</v>
      </c>
      <c r="I747" s="7">
        <v>7.7</v>
      </c>
      <c r="J747" s="7">
        <v>7.87</v>
      </c>
      <c r="K747" s="7">
        <v>91.796899999999994</v>
      </c>
      <c r="L747">
        <v>173.39</v>
      </c>
      <c r="M747" t="s">
        <v>12</v>
      </c>
      <c r="N747" t="s">
        <v>10</v>
      </c>
      <c r="O747" t="s">
        <v>12</v>
      </c>
      <c r="P747">
        <v>40.049790999999999</v>
      </c>
      <c r="Q747">
        <v>-105.145899</v>
      </c>
      <c r="R747" t="s">
        <v>15</v>
      </c>
      <c r="S747" s="10" t="s">
        <v>23</v>
      </c>
      <c r="T747">
        <v>6730200</v>
      </c>
      <c r="U747" s="1">
        <v>41149</v>
      </c>
      <c r="V747" s="11">
        <v>0.36458333333333331</v>
      </c>
      <c r="W747">
        <v>5.16</v>
      </c>
      <c r="X747">
        <v>100</v>
      </c>
      <c r="Y747">
        <f>W747-W751</f>
        <v>0.12000000000000011</v>
      </c>
      <c r="Z747">
        <f>X747-X751</f>
        <v>22</v>
      </c>
    </row>
    <row r="748" spans="1:26" ht="15.75">
      <c r="A748" s="1">
        <v>41150</v>
      </c>
      <c r="B748" s="9">
        <v>0.36706018518518518</v>
      </c>
      <c r="C748" s="22">
        <v>2</v>
      </c>
      <c r="D748" s="7">
        <v>16770</v>
      </c>
      <c r="E748" s="7">
        <v>71.239999999999995</v>
      </c>
      <c r="F748" s="7">
        <v>21.799999999999997</v>
      </c>
      <c r="G748" s="7">
        <v>28.504000000000001</v>
      </c>
      <c r="H748" s="7">
        <v>3.2639999999999998</v>
      </c>
      <c r="I748" s="7">
        <v>7.79</v>
      </c>
      <c r="J748" s="7">
        <v>8.09</v>
      </c>
      <c r="K748" s="7">
        <v>96.914199999999994</v>
      </c>
      <c r="L748">
        <v>57.47</v>
      </c>
      <c r="M748" t="s">
        <v>12</v>
      </c>
      <c r="N748" t="s">
        <v>10</v>
      </c>
      <c r="O748" t="s">
        <v>12</v>
      </c>
      <c r="P748">
        <v>40.049790999999999</v>
      </c>
      <c r="Q748">
        <v>-105.145899</v>
      </c>
      <c r="R748" t="s">
        <v>15</v>
      </c>
      <c r="S748" s="10" t="s">
        <v>23</v>
      </c>
      <c r="T748">
        <v>6730200</v>
      </c>
      <c r="U748" s="1">
        <v>41150</v>
      </c>
      <c r="V748" s="11">
        <v>0.36458333333333331</v>
      </c>
      <c r="W748">
        <v>4.97</v>
      </c>
      <c r="X748">
        <v>66</v>
      </c>
      <c r="Y748">
        <f>W748-W752</f>
        <v>-0.10000000000000053</v>
      </c>
      <c r="Z748">
        <f>X748-X752</f>
        <v>-18</v>
      </c>
    </row>
    <row r="749" spans="1:26" ht="15.75">
      <c r="A749" s="1">
        <v>41151</v>
      </c>
      <c r="B749" s="9">
        <v>0.36706018518518518</v>
      </c>
      <c r="C749" s="22">
        <v>2</v>
      </c>
      <c r="D749" s="7">
        <v>18210</v>
      </c>
      <c r="E749" s="7">
        <v>88.11</v>
      </c>
      <c r="F749" s="7">
        <v>31.172222222222224</v>
      </c>
      <c r="G749" s="7">
        <v>28.504000000000001</v>
      </c>
      <c r="H749" s="7">
        <v>3.294</v>
      </c>
      <c r="I749" s="7">
        <v>7.51</v>
      </c>
      <c r="J749" s="7">
        <v>8.0299999999999994</v>
      </c>
      <c r="K749" s="7">
        <v>114.0236</v>
      </c>
      <c r="L749">
        <v>58.59</v>
      </c>
      <c r="M749" t="s">
        <v>12</v>
      </c>
      <c r="N749" t="s">
        <v>10</v>
      </c>
      <c r="O749" t="s">
        <v>12</v>
      </c>
      <c r="P749">
        <v>40.049790999999999</v>
      </c>
      <c r="Q749">
        <v>-105.145899</v>
      </c>
      <c r="R749" t="s">
        <v>15</v>
      </c>
      <c r="S749" s="10" t="s">
        <v>23</v>
      </c>
      <c r="T749">
        <v>6730200</v>
      </c>
      <c r="U749" s="1">
        <v>41151</v>
      </c>
      <c r="V749" s="11">
        <v>0.36458333333333331</v>
      </c>
      <c r="W749">
        <v>4.97</v>
      </c>
      <c r="X749">
        <v>66</v>
      </c>
      <c r="Y749">
        <f>W749-W753</f>
        <v>-0.26000000000000068</v>
      </c>
      <c r="Z749">
        <f>X749-X753</f>
        <v>-50</v>
      </c>
    </row>
    <row r="750" spans="1:26" ht="15.75">
      <c r="A750" s="1">
        <v>41152</v>
      </c>
      <c r="B750" s="9">
        <v>0.36706018518518518</v>
      </c>
      <c r="C750" s="22">
        <v>2</v>
      </c>
      <c r="D750" s="7">
        <v>19650</v>
      </c>
      <c r="E750" s="7">
        <v>68.33</v>
      </c>
      <c r="F750" s="7">
        <v>20.183333333333334</v>
      </c>
      <c r="G750" s="7">
        <v>28.504000000000001</v>
      </c>
      <c r="H750" s="7">
        <v>3.2639999999999998</v>
      </c>
      <c r="I750" s="7">
        <v>7.67</v>
      </c>
      <c r="J750" s="7">
        <v>7.84</v>
      </c>
      <c r="K750" s="7">
        <v>91.020300000000006</v>
      </c>
      <c r="L750">
        <v>199.73</v>
      </c>
      <c r="M750" t="s">
        <v>12</v>
      </c>
      <c r="N750" t="s">
        <v>10</v>
      </c>
      <c r="O750" t="s">
        <v>12</v>
      </c>
      <c r="P750">
        <v>40.049790999999999</v>
      </c>
      <c r="Q750">
        <v>-105.145899</v>
      </c>
      <c r="R750" t="s">
        <v>15</v>
      </c>
      <c r="S750" s="10" t="s">
        <v>23</v>
      </c>
      <c r="T750">
        <v>6730200</v>
      </c>
      <c r="U750" s="1">
        <v>41152</v>
      </c>
      <c r="V750" s="11">
        <v>0.36458333333333331</v>
      </c>
      <c r="W750">
        <v>5.03</v>
      </c>
      <c r="X750">
        <v>76</v>
      </c>
      <c r="Y750">
        <f>W750-W754</f>
        <v>-6.9999999999999396E-2</v>
      </c>
      <c r="Z750">
        <f>X750-X754</f>
        <v>-12</v>
      </c>
    </row>
    <row r="751" spans="1:26" ht="15.75">
      <c r="A751" s="1">
        <v>41153</v>
      </c>
      <c r="B751" s="9">
        <v>0.36706018518518518</v>
      </c>
      <c r="C751" s="22">
        <v>2</v>
      </c>
      <c r="D751" s="7">
        <v>21090</v>
      </c>
      <c r="E751" s="7">
        <v>68.02</v>
      </c>
      <c r="F751" s="7">
        <v>20.011111111111109</v>
      </c>
      <c r="G751" s="7">
        <v>28.504000000000001</v>
      </c>
      <c r="H751" s="7">
        <v>3.2639999999999998</v>
      </c>
      <c r="I751" s="7">
        <v>7.65</v>
      </c>
      <c r="J751" s="7">
        <v>7.88</v>
      </c>
      <c r="K751" s="7">
        <v>91.212299999999999</v>
      </c>
      <c r="L751">
        <v>192.83</v>
      </c>
      <c r="M751" t="s">
        <v>12</v>
      </c>
      <c r="N751" t="s">
        <v>10</v>
      </c>
      <c r="O751" t="s">
        <v>12</v>
      </c>
      <c r="P751">
        <v>40.049790999999999</v>
      </c>
      <c r="Q751">
        <v>-105.145899</v>
      </c>
      <c r="R751" t="s">
        <v>15</v>
      </c>
      <c r="S751" s="10" t="s">
        <v>23</v>
      </c>
      <c r="T751">
        <v>6730200</v>
      </c>
      <c r="U751" s="1">
        <v>41153</v>
      </c>
      <c r="V751" s="11">
        <v>0.36458333333333331</v>
      </c>
      <c r="W751">
        <v>5.04</v>
      </c>
      <c r="X751">
        <v>78</v>
      </c>
      <c r="Y751">
        <f>W751-W755</f>
        <v>-4.9999999999999822E-2</v>
      </c>
      <c r="Z751">
        <f>X751-X755</f>
        <v>-10</v>
      </c>
    </row>
    <row r="752" spans="1:26" ht="15.75">
      <c r="A752" s="1">
        <v>41154</v>
      </c>
      <c r="B752" s="9">
        <v>0.36706018518518518</v>
      </c>
      <c r="C752" s="22">
        <v>2</v>
      </c>
      <c r="D752" s="7">
        <v>22530</v>
      </c>
      <c r="E752" s="7">
        <v>68.67</v>
      </c>
      <c r="F752" s="7">
        <v>20.372222222222224</v>
      </c>
      <c r="G752" s="7">
        <v>28.504000000000001</v>
      </c>
      <c r="H752" s="7">
        <v>3.2639999999999998</v>
      </c>
      <c r="I752" s="7">
        <v>7.63</v>
      </c>
      <c r="J752" s="7">
        <v>7.76</v>
      </c>
      <c r="K752" s="7">
        <v>90.388199999999998</v>
      </c>
      <c r="L752">
        <v>190.05</v>
      </c>
      <c r="M752" t="s">
        <v>12</v>
      </c>
      <c r="N752" t="s">
        <v>10</v>
      </c>
      <c r="O752" t="s">
        <v>12</v>
      </c>
      <c r="P752">
        <v>40.049790999999999</v>
      </c>
      <c r="Q752">
        <v>-105.145899</v>
      </c>
      <c r="R752" t="s">
        <v>15</v>
      </c>
      <c r="S752" s="10" t="s">
        <v>23</v>
      </c>
      <c r="T752">
        <v>6730200</v>
      </c>
      <c r="U752" s="1">
        <v>41154</v>
      </c>
      <c r="V752" s="11">
        <v>0.36458333333333331</v>
      </c>
      <c r="W752">
        <v>5.07</v>
      </c>
      <c r="X752">
        <v>84</v>
      </c>
      <c r="Y752">
        <f>W752-W756</f>
        <v>-1.9999999999999574E-2</v>
      </c>
      <c r="Z752">
        <f>X752-X756</f>
        <v>-4</v>
      </c>
    </row>
    <row r="753" spans="1:26" ht="15.75">
      <c r="A753" s="1">
        <v>41155</v>
      </c>
      <c r="B753" s="9">
        <v>0.36706018518518518</v>
      </c>
      <c r="C753" s="22">
        <v>2</v>
      </c>
      <c r="D753" s="7">
        <v>23970</v>
      </c>
      <c r="E753" s="7">
        <v>68.66</v>
      </c>
      <c r="F753" s="7">
        <v>20.366666666666667</v>
      </c>
      <c r="G753" s="7">
        <v>28.504000000000001</v>
      </c>
      <c r="H753" s="7">
        <v>3.2050000000000001</v>
      </c>
      <c r="I753" s="7">
        <v>7.69</v>
      </c>
      <c r="J753" s="7">
        <v>7.79</v>
      </c>
      <c r="K753" s="7">
        <v>90.7166</v>
      </c>
      <c r="L753">
        <v>178.54</v>
      </c>
      <c r="M753" t="s">
        <v>12</v>
      </c>
      <c r="N753" t="s">
        <v>10</v>
      </c>
      <c r="O753" t="s">
        <v>12</v>
      </c>
      <c r="P753">
        <v>40.049790999999999</v>
      </c>
      <c r="Q753">
        <v>-105.145899</v>
      </c>
      <c r="R753" t="s">
        <v>15</v>
      </c>
      <c r="S753" s="10" t="s">
        <v>23</v>
      </c>
      <c r="T753">
        <v>6730200</v>
      </c>
      <c r="U753" s="1">
        <v>41155</v>
      </c>
      <c r="V753" s="11">
        <v>0.36458333333333331</v>
      </c>
      <c r="W753">
        <v>5.23</v>
      </c>
      <c r="X753">
        <v>116</v>
      </c>
      <c r="Y753">
        <f>W753-W757</f>
        <v>0.14000000000000057</v>
      </c>
      <c r="Z753">
        <f>X753-X757</f>
        <v>28</v>
      </c>
    </row>
    <row r="754" spans="1:26" ht="15.75">
      <c r="A754" s="1">
        <v>41156</v>
      </c>
      <c r="B754" s="9">
        <v>0.36706018518518518</v>
      </c>
      <c r="C754" s="22">
        <v>2</v>
      </c>
      <c r="D754" s="7">
        <v>25410</v>
      </c>
      <c r="E754" s="7">
        <v>67.569999999999993</v>
      </c>
      <c r="F754" s="7">
        <v>19.761111111111109</v>
      </c>
      <c r="G754" s="7">
        <v>28.504000000000001</v>
      </c>
      <c r="H754" s="7">
        <v>3.2349999999999999</v>
      </c>
      <c r="I754" s="7">
        <v>7.7</v>
      </c>
      <c r="J754" s="7">
        <v>7.91</v>
      </c>
      <c r="K754" s="7">
        <v>90.995900000000006</v>
      </c>
      <c r="L754">
        <v>165.85</v>
      </c>
      <c r="M754" t="s">
        <v>12</v>
      </c>
      <c r="N754" t="s">
        <v>10</v>
      </c>
      <c r="O754" t="s">
        <v>12</v>
      </c>
      <c r="P754">
        <v>40.049790999999999</v>
      </c>
      <c r="Q754">
        <v>-105.145899</v>
      </c>
      <c r="R754" t="s">
        <v>15</v>
      </c>
      <c r="S754" s="10" t="s">
        <v>23</v>
      </c>
      <c r="T754">
        <v>6730200</v>
      </c>
      <c r="U754" s="1">
        <v>41156</v>
      </c>
      <c r="V754" s="11">
        <v>0.36458333333333331</v>
      </c>
      <c r="W754">
        <v>5.0999999999999996</v>
      </c>
      <c r="X754">
        <v>88</v>
      </c>
      <c r="Y754">
        <f>W754-W758</f>
        <v>-0.28000000000000025</v>
      </c>
      <c r="Z754">
        <f>X754-X758</f>
        <v>-64</v>
      </c>
    </row>
    <row r="755" spans="1:26" ht="15.75">
      <c r="A755" s="1">
        <v>41157</v>
      </c>
      <c r="B755" s="9">
        <v>0.36706018518518518</v>
      </c>
      <c r="C755" s="22">
        <v>2</v>
      </c>
      <c r="D755" s="7">
        <v>26850</v>
      </c>
      <c r="E755" s="7">
        <v>66.150000000000006</v>
      </c>
      <c r="F755" s="7">
        <v>18.972222222222225</v>
      </c>
      <c r="G755" s="7">
        <v>28.504000000000001</v>
      </c>
      <c r="H755" s="7">
        <v>3.2050000000000001</v>
      </c>
      <c r="I755" s="7">
        <v>7.7</v>
      </c>
      <c r="J755" s="7">
        <v>8.07</v>
      </c>
      <c r="K755" s="7">
        <v>91.467500000000001</v>
      </c>
      <c r="L755">
        <v>173.42</v>
      </c>
      <c r="M755" t="s">
        <v>12</v>
      </c>
      <c r="N755" t="s">
        <v>10</v>
      </c>
      <c r="O755" t="s">
        <v>12</v>
      </c>
      <c r="P755">
        <v>40.049790999999999</v>
      </c>
      <c r="Q755">
        <v>-105.145899</v>
      </c>
      <c r="R755" t="s">
        <v>15</v>
      </c>
      <c r="S755" s="10" t="s">
        <v>23</v>
      </c>
      <c r="T755">
        <v>6730200</v>
      </c>
      <c r="U755" s="1">
        <v>41157</v>
      </c>
      <c r="V755" s="11">
        <v>0.36458333333333331</v>
      </c>
      <c r="W755">
        <v>5.09</v>
      </c>
      <c r="X755">
        <v>88</v>
      </c>
      <c r="Y755">
        <f>W755-W759</f>
        <v>-0.29000000000000004</v>
      </c>
      <c r="Z755">
        <f>X755-X759</f>
        <v>-64</v>
      </c>
    </row>
    <row r="756" spans="1:26" ht="15.75">
      <c r="A756" s="1">
        <v>41158</v>
      </c>
      <c r="B756" s="9">
        <v>0.36706018518518518</v>
      </c>
      <c r="C756" s="22">
        <v>2</v>
      </c>
      <c r="D756" s="7">
        <v>28290</v>
      </c>
      <c r="E756" s="7">
        <v>66.099999999999994</v>
      </c>
      <c r="F756" s="7">
        <v>18.944444444444443</v>
      </c>
      <c r="G756" s="7">
        <v>28.504000000000001</v>
      </c>
      <c r="H756" s="7">
        <v>3.2050000000000001</v>
      </c>
      <c r="I756" s="7">
        <v>7.71</v>
      </c>
      <c r="J756" s="7">
        <v>8.11</v>
      </c>
      <c r="K756" s="7">
        <v>91.814999999999998</v>
      </c>
      <c r="L756">
        <v>173.01</v>
      </c>
      <c r="M756" t="s">
        <v>12</v>
      </c>
      <c r="N756" t="s">
        <v>10</v>
      </c>
      <c r="O756" t="s">
        <v>12</v>
      </c>
      <c r="P756">
        <v>40.049790999999999</v>
      </c>
      <c r="Q756">
        <v>-105.145899</v>
      </c>
      <c r="R756" t="s">
        <v>15</v>
      </c>
      <c r="S756" s="10" t="s">
        <v>23</v>
      </c>
      <c r="T756">
        <v>6730200</v>
      </c>
      <c r="U756" s="1">
        <v>41158</v>
      </c>
      <c r="V756" s="11">
        <v>0.36458333333333331</v>
      </c>
      <c r="W756">
        <v>5.09</v>
      </c>
      <c r="X756">
        <v>88</v>
      </c>
      <c r="Y756">
        <f>W756-W760</f>
        <v>-0.29000000000000004</v>
      </c>
      <c r="Z756">
        <f>X756-X760</f>
        <v>-64</v>
      </c>
    </row>
    <row r="757" spans="1:26" ht="15.75">
      <c r="A757" s="1">
        <v>41159</v>
      </c>
      <c r="B757" s="9">
        <v>0.36706018518518518</v>
      </c>
      <c r="C757" s="22">
        <v>2</v>
      </c>
      <c r="D757" s="7">
        <v>29730</v>
      </c>
      <c r="E757" s="7">
        <v>66.52</v>
      </c>
      <c r="F757" s="7">
        <v>19.177777777777777</v>
      </c>
      <c r="G757" s="7">
        <v>28.504000000000001</v>
      </c>
      <c r="H757" s="7">
        <v>3.2050000000000001</v>
      </c>
      <c r="I757" s="7">
        <v>7.7</v>
      </c>
      <c r="J757" s="7">
        <v>8</v>
      </c>
      <c r="K757" s="7">
        <v>91.041600000000003</v>
      </c>
      <c r="L757">
        <v>170.76</v>
      </c>
      <c r="M757" t="s">
        <v>12</v>
      </c>
      <c r="N757" t="s">
        <v>10</v>
      </c>
      <c r="O757" t="s">
        <v>12</v>
      </c>
      <c r="P757">
        <v>40.049790999999999</v>
      </c>
      <c r="Q757">
        <v>-105.145899</v>
      </c>
      <c r="R757" t="s">
        <v>15</v>
      </c>
      <c r="S757" s="10" t="s">
        <v>23</v>
      </c>
      <c r="T757">
        <v>6730200</v>
      </c>
      <c r="U757" s="1">
        <v>41159</v>
      </c>
      <c r="V757" s="11">
        <v>0.36458333333333331</v>
      </c>
      <c r="W757">
        <v>5.09</v>
      </c>
      <c r="X757">
        <v>88</v>
      </c>
      <c r="Y757">
        <f>W757-W761</f>
        <v>-0.29000000000000004</v>
      </c>
      <c r="Z757">
        <f>X757-X761</f>
        <v>-64</v>
      </c>
    </row>
    <row r="758" spans="1:26" ht="15.75">
      <c r="A758" s="1">
        <v>41139</v>
      </c>
      <c r="B758" s="9">
        <v>0.37747685185185187</v>
      </c>
      <c r="C758" s="22">
        <v>2</v>
      </c>
      <c r="D758" s="7">
        <v>945</v>
      </c>
      <c r="E758" s="7">
        <v>68.45</v>
      </c>
      <c r="F758" s="7">
        <v>20.250000000000004</v>
      </c>
      <c r="G758" s="7">
        <v>28.504000000000001</v>
      </c>
      <c r="H758" s="7">
        <v>3.47</v>
      </c>
      <c r="I758" s="7">
        <v>7.78</v>
      </c>
      <c r="J758" s="7">
        <v>8.1999999999999993</v>
      </c>
      <c r="K758" s="7">
        <v>95.340100000000007</v>
      </c>
      <c r="L758">
        <v>152.43</v>
      </c>
      <c r="M758" t="s">
        <v>12</v>
      </c>
      <c r="N758" t="s">
        <v>10</v>
      </c>
      <c r="O758" t="s">
        <v>12</v>
      </c>
      <c r="P758">
        <v>40.049790999999999</v>
      </c>
      <c r="Q758">
        <v>-105.145899</v>
      </c>
      <c r="R758" t="s">
        <v>15</v>
      </c>
      <c r="S758" s="10" t="s">
        <v>23</v>
      </c>
      <c r="T758">
        <v>6730200</v>
      </c>
      <c r="U758" s="1">
        <v>41139</v>
      </c>
      <c r="V758" s="11">
        <v>0.375</v>
      </c>
      <c r="W758">
        <v>5.38</v>
      </c>
      <c r="X758">
        <v>152</v>
      </c>
      <c r="Y758">
        <f>W758-W762</f>
        <v>9.9999999999997868E-3</v>
      </c>
      <c r="Z758">
        <f>X758-X762</f>
        <v>3</v>
      </c>
    </row>
    <row r="759" spans="1:26" ht="15.75">
      <c r="A759" s="1">
        <v>41140</v>
      </c>
      <c r="B759" s="9">
        <v>0.37747685185185187</v>
      </c>
      <c r="C759" s="22">
        <v>2</v>
      </c>
      <c r="D759" s="7">
        <v>2385</v>
      </c>
      <c r="E759" s="7">
        <v>67.91</v>
      </c>
      <c r="F759" s="7">
        <v>19.95</v>
      </c>
      <c r="G759" s="7">
        <v>28.504000000000001</v>
      </c>
      <c r="H759" s="7">
        <v>3.47</v>
      </c>
      <c r="I759" s="7">
        <v>7.71</v>
      </c>
      <c r="J759" s="7">
        <v>8.1199999999999992</v>
      </c>
      <c r="K759" s="7">
        <v>93.834699999999998</v>
      </c>
      <c r="L759">
        <v>152.13</v>
      </c>
      <c r="M759" t="s">
        <v>12</v>
      </c>
      <c r="N759" t="s">
        <v>10</v>
      </c>
      <c r="O759" t="s">
        <v>12</v>
      </c>
      <c r="P759">
        <v>40.049790999999999</v>
      </c>
      <c r="Q759">
        <v>-105.145899</v>
      </c>
      <c r="R759" t="s">
        <v>15</v>
      </c>
      <c r="S759" s="10" t="s">
        <v>23</v>
      </c>
      <c r="T759">
        <v>6730200</v>
      </c>
      <c r="U759" s="1">
        <v>41140</v>
      </c>
      <c r="V759" s="11">
        <v>0.375</v>
      </c>
      <c r="W759">
        <v>5.38</v>
      </c>
      <c r="X759">
        <v>152</v>
      </c>
      <c r="Y759">
        <f>W759-W763</f>
        <v>0.11000000000000032</v>
      </c>
      <c r="Z759">
        <f>X759-X763</f>
        <v>27</v>
      </c>
    </row>
    <row r="760" spans="1:26" ht="15.75">
      <c r="A760" s="1">
        <v>41141</v>
      </c>
      <c r="B760" s="9">
        <v>0.37747685185185187</v>
      </c>
      <c r="C760" s="22">
        <v>2</v>
      </c>
      <c r="D760" s="7">
        <v>3825</v>
      </c>
      <c r="E760" s="7">
        <v>68.400000000000006</v>
      </c>
      <c r="F760" s="7">
        <v>20.222222222222225</v>
      </c>
      <c r="G760" s="7">
        <v>28.504000000000001</v>
      </c>
      <c r="H760" s="7">
        <v>3.4409999999999998</v>
      </c>
      <c r="I760" s="7">
        <v>7.66</v>
      </c>
      <c r="J760" s="7">
        <v>7.96</v>
      </c>
      <c r="K760" s="7">
        <v>92.469300000000004</v>
      </c>
      <c r="L760">
        <v>152.58000000000001</v>
      </c>
      <c r="M760" t="s">
        <v>12</v>
      </c>
      <c r="N760" t="s">
        <v>10</v>
      </c>
      <c r="O760" t="s">
        <v>12</v>
      </c>
      <c r="P760">
        <v>40.049790999999999</v>
      </c>
      <c r="Q760">
        <v>-105.145899</v>
      </c>
      <c r="R760" t="s">
        <v>15</v>
      </c>
      <c r="S760" s="10" t="s">
        <v>23</v>
      </c>
      <c r="T760">
        <v>6730200</v>
      </c>
      <c r="U760" s="1">
        <v>41141</v>
      </c>
      <c r="V760" s="11">
        <v>0.375</v>
      </c>
      <c r="W760">
        <v>5.38</v>
      </c>
      <c r="X760">
        <v>152</v>
      </c>
      <c r="Y760">
        <f>W760-W764</f>
        <v>5.9999999999999609E-2</v>
      </c>
      <c r="Z760">
        <f>X760-X764</f>
        <v>16</v>
      </c>
    </row>
    <row r="761" spans="1:26" ht="15.75">
      <c r="A761" s="1">
        <v>41142</v>
      </c>
      <c r="B761" s="9">
        <v>0.37747685185185187</v>
      </c>
      <c r="C761" s="22">
        <v>2</v>
      </c>
      <c r="D761" s="7">
        <v>5265</v>
      </c>
      <c r="E761" s="7">
        <v>68.36</v>
      </c>
      <c r="F761" s="7">
        <v>20.2</v>
      </c>
      <c r="G761" s="7">
        <v>28.504000000000001</v>
      </c>
      <c r="H761" s="7">
        <v>3.4409999999999998</v>
      </c>
      <c r="I761" s="7">
        <v>7.65</v>
      </c>
      <c r="J761" s="7">
        <v>8.01</v>
      </c>
      <c r="K761" s="7">
        <v>93.055599999999998</v>
      </c>
      <c r="L761">
        <v>152.35</v>
      </c>
      <c r="M761" t="s">
        <v>12</v>
      </c>
      <c r="N761" t="s">
        <v>10</v>
      </c>
      <c r="O761" t="s">
        <v>12</v>
      </c>
      <c r="P761">
        <v>40.049790999999999</v>
      </c>
      <c r="Q761">
        <v>-105.145899</v>
      </c>
      <c r="R761" t="s">
        <v>15</v>
      </c>
      <c r="S761" s="10" t="s">
        <v>23</v>
      </c>
      <c r="T761">
        <v>6730200</v>
      </c>
      <c r="U761" s="1">
        <v>41142</v>
      </c>
      <c r="V761" s="11">
        <v>0.375</v>
      </c>
      <c r="W761">
        <v>5.38</v>
      </c>
      <c r="X761">
        <v>152</v>
      </c>
      <c r="Y761">
        <f>W761-W765</f>
        <v>8.9999999999999858E-2</v>
      </c>
      <c r="Z761">
        <f>X761-X765</f>
        <v>24</v>
      </c>
    </row>
    <row r="762" spans="1:26" ht="15.75">
      <c r="A762" s="1">
        <v>41143</v>
      </c>
      <c r="B762" s="9">
        <v>0.37747685185185187</v>
      </c>
      <c r="C762" s="22">
        <v>2</v>
      </c>
      <c r="D762" s="7">
        <v>6705</v>
      </c>
      <c r="E762" s="7">
        <v>68.84</v>
      </c>
      <c r="F762" s="7">
        <v>20.466666666666669</v>
      </c>
      <c r="G762" s="7">
        <v>28.504000000000001</v>
      </c>
      <c r="H762" s="7">
        <v>3.411</v>
      </c>
      <c r="I762" s="7">
        <v>7.71</v>
      </c>
      <c r="J762" s="7">
        <v>7.89</v>
      </c>
      <c r="K762" s="7">
        <v>92.085099999999997</v>
      </c>
      <c r="L762">
        <v>150.26</v>
      </c>
      <c r="M762" t="s">
        <v>12</v>
      </c>
      <c r="N762" t="s">
        <v>10</v>
      </c>
      <c r="O762" t="s">
        <v>12</v>
      </c>
      <c r="P762">
        <v>40.049790999999999</v>
      </c>
      <c r="Q762">
        <v>-105.145899</v>
      </c>
      <c r="R762" t="s">
        <v>15</v>
      </c>
      <c r="S762" s="10" t="s">
        <v>23</v>
      </c>
      <c r="T762">
        <v>6730200</v>
      </c>
      <c r="U762" s="1">
        <v>41143</v>
      </c>
      <c r="V762" s="11">
        <v>0.375</v>
      </c>
      <c r="W762">
        <v>5.37</v>
      </c>
      <c r="X762">
        <v>149</v>
      </c>
      <c r="Y762">
        <f>W762-W766</f>
        <v>8.0000000000000071E-2</v>
      </c>
      <c r="Z762">
        <f>X762-X766</f>
        <v>21</v>
      </c>
    </row>
    <row r="763" spans="1:26" ht="15.75">
      <c r="A763" s="1">
        <v>41144</v>
      </c>
      <c r="B763" s="9">
        <v>0.37747685185185187</v>
      </c>
      <c r="C763" s="22">
        <v>2</v>
      </c>
      <c r="D763" s="7">
        <v>8145</v>
      </c>
      <c r="E763" s="7">
        <v>69.11</v>
      </c>
      <c r="F763" s="7">
        <v>20.616666666666667</v>
      </c>
      <c r="G763" s="7">
        <v>28.504000000000001</v>
      </c>
      <c r="H763" s="7">
        <v>3.3519999999999999</v>
      </c>
      <c r="I763" s="7">
        <v>7.58</v>
      </c>
      <c r="J763" s="7">
        <v>7.8</v>
      </c>
      <c r="K763" s="7">
        <v>91.252300000000005</v>
      </c>
      <c r="L763">
        <v>160.38999999999999</v>
      </c>
      <c r="M763" t="s">
        <v>12</v>
      </c>
      <c r="N763" t="s">
        <v>10</v>
      </c>
      <c r="O763" t="s">
        <v>12</v>
      </c>
      <c r="P763">
        <v>40.049790999999999</v>
      </c>
      <c r="Q763">
        <v>-105.145899</v>
      </c>
      <c r="R763" t="s">
        <v>15</v>
      </c>
      <c r="S763" s="10" t="s">
        <v>23</v>
      </c>
      <c r="T763">
        <v>6730200</v>
      </c>
      <c r="U763" s="1">
        <v>41144</v>
      </c>
      <c r="V763" s="11">
        <v>0.375</v>
      </c>
      <c r="W763">
        <v>5.27</v>
      </c>
      <c r="X763">
        <v>125</v>
      </c>
      <c r="Y763">
        <f>W763-W767</f>
        <v>5.9999999999999609E-2</v>
      </c>
      <c r="Z763">
        <f>X763-X767</f>
        <v>14</v>
      </c>
    </row>
    <row r="764" spans="1:26" ht="15.75">
      <c r="A764" s="1">
        <v>41145</v>
      </c>
      <c r="B764" s="9">
        <v>0.37747685185185187</v>
      </c>
      <c r="C764" s="22">
        <v>2</v>
      </c>
      <c r="D764" s="7">
        <v>9585</v>
      </c>
      <c r="E764" s="7">
        <v>68.63</v>
      </c>
      <c r="F764" s="7">
        <v>20.349999999999998</v>
      </c>
      <c r="G764" s="7">
        <v>28.504000000000001</v>
      </c>
      <c r="H764" s="7">
        <v>3.3519999999999999</v>
      </c>
      <c r="I764" s="7">
        <v>7.74</v>
      </c>
      <c r="J764" s="7">
        <v>8</v>
      </c>
      <c r="K764" s="7">
        <v>93.148600000000002</v>
      </c>
      <c r="L764">
        <v>166.66</v>
      </c>
      <c r="M764" t="s">
        <v>12</v>
      </c>
      <c r="N764" t="s">
        <v>10</v>
      </c>
      <c r="O764" t="s">
        <v>12</v>
      </c>
      <c r="P764">
        <v>40.049790999999999</v>
      </c>
      <c r="Q764">
        <v>-105.145899</v>
      </c>
      <c r="R764" t="s">
        <v>15</v>
      </c>
      <c r="S764" s="10" t="s">
        <v>23</v>
      </c>
      <c r="T764">
        <v>6730200</v>
      </c>
      <c r="U764" s="1">
        <v>41145</v>
      </c>
      <c r="V764" s="11">
        <v>0.375</v>
      </c>
      <c r="W764">
        <v>5.32</v>
      </c>
      <c r="X764">
        <v>136</v>
      </c>
      <c r="Y764">
        <f>W764-W768</f>
        <v>0.16000000000000014</v>
      </c>
      <c r="Z764">
        <f>X764-X768</f>
        <v>36</v>
      </c>
    </row>
    <row r="765" spans="1:26" ht="15.75">
      <c r="A765" s="1">
        <v>41146</v>
      </c>
      <c r="B765" s="9">
        <v>0.37747685185185187</v>
      </c>
      <c r="C765" s="22">
        <v>2</v>
      </c>
      <c r="D765" s="7">
        <v>11025</v>
      </c>
      <c r="E765" s="7">
        <v>67.739999999999995</v>
      </c>
      <c r="F765" s="7">
        <v>19.855555555555554</v>
      </c>
      <c r="G765" s="7">
        <v>28.504000000000001</v>
      </c>
      <c r="H765" s="7">
        <v>3.323</v>
      </c>
      <c r="I765" s="7">
        <v>7.71</v>
      </c>
      <c r="J765" s="7">
        <v>8.02</v>
      </c>
      <c r="K765" s="7">
        <v>92.430800000000005</v>
      </c>
      <c r="L765">
        <v>157.54</v>
      </c>
      <c r="M765" t="s">
        <v>12</v>
      </c>
      <c r="N765" t="s">
        <v>10</v>
      </c>
      <c r="O765" t="s">
        <v>12</v>
      </c>
      <c r="P765">
        <v>40.049790999999999</v>
      </c>
      <c r="Q765">
        <v>-105.145899</v>
      </c>
      <c r="R765" t="s">
        <v>15</v>
      </c>
      <c r="S765" s="10" t="s">
        <v>23</v>
      </c>
      <c r="T765">
        <v>6730200</v>
      </c>
      <c r="U765" s="1">
        <v>41146</v>
      </c>
      <c r="V765" s="11">
        <v>0.375</v>
      </c>
      <c r="W765">
        <v>5.29</v>
      </c>
      <c r="X765">
        <v>128</v>
      </c>
      <c r="Y765">
        <f>W765-W769</f>
        <v>0.29000000000000004</v>
      </c>
      <c r="Z765">
        <f>X765-X769</f>
        <v>57</v>
      </c>
    </row>
    <row r="766" spans="1:26" ht="15.75">
      <c r="A766" s="1">
        <v>41147</v>
      </c>
      <c r="B766" s="9">
        <v>0.37747685185185187</v>
      </c>
      <c r="C766" s="22">
        <v>2</v>
      </c>
      <c r="D766" s="7">
        <v>12465</v>
      </c>
      <c r="E766" s="7">
        <v>67.599999999999994</v>
      </c>
      <c r="F766" s="7">
        <v>19.777777777777775</v>
      </c>
      <c r="G766" s="7">
        <v>28.504000000000001</v>
      </c>
      <c r="H766" s="7">
        <v>3.323</v>
      </c>
      <c r="I766" s="7">
        <v>7.68</v>
      </c>
      <c r="J766" s="7">
        <v>7.99</v>
      </c>
      <c r="K766" s="7">
        <v>91.946299999999994</v>
      </c>
      <c r="L766">
        <v>156.30000000000001</v>
      </c>
      <c r="M766" t="s">
        <v>12</v>
      </c>
      <c r="N766" t="s">
        <v>10</v>
      </c>
      <c r="O766" t="s">
        <v>12</v>
      </c>
      <c r="P766">
        <v>40.049790999999999</v>
      </c>
      <c r="Q766">
        <v>-105.145899</v>
      </c>
      <c r="R766" t="s">
        <v>15</v>
      </c>
      <c r="S766" s="10" t="s">
        <v>23</v>
      </c>
      <c r="T766">
        <v>6730200</v>
      </c>
      <c r="U766" s="1">
        <v>41147</v>
      </c>
      <c r="V766" s="11">
        <v>0.375</v>
      </c>
      <c r="W766">
        <v>5.29</v>
      </c>
      <c r="X766">
        <v>128</v>
      </c>
      <c r="Y766">
        <f>W766-W770</f>
        <v>0.32000000000000028</v>
      </c>
      <c r="Z766">
        <f>X766-X770</f>
        <v>62</v>
      </c>
    </row>
    <row r="767" spans="1:26" ht="15.75">
      <c r="A767" s="1">
        <v>41148</v>
      </c>
      <c r="B767" s="9">
        <v>0.37747685185185187</v>
      </c>
      <c r="C767" s="22">
        <v>2</v>
      </c>
      <c r="D767" s="7">
        <v>13905</v>
      </c>
      <c r="E767" s="7">
        <v>68.44</v>
      </c>
      <c r="F767" s="7">
        <v>20.244444444444444</v>
      </c>
      <c r="G767" s="7">
        <v>28.504000000000001</v>
      </c>
      <c r="H767" s="7">
        <v>3.294</v>
      </c>
      <c r="I767" s="7">
        <v>7.74</v>
      </c>
      <c r="J767" s="7">
        <v>8.02</v>
      </c>
      <c r="K767" s="7">
        <v>93.203999999999994</v>
      </c>
      <c r="L767">
        <v>161.96</v>
      </c>
      <c r="M767" t="s">
        <v>12</v>
      </c>
      <c r="N767" t="s">
        <v>10</v>
      </c>
      <c r="O767" t="s">
        <v>12</v>
      </c>
      <c r="P767">
        <v>40.049790999999999</v>
      </c>
      <c r="Q767">
        <v>-105.145899</v>
      </c>
      <c r="R767" t="s">
        <v>15</v>
      </c>
      <c r="S767" s="10" t="s">
        <v>23</v>
      </c>
      <c r="T767">
        <v>6730200</v>
      </c>
      <c r="U767" s="1">
        <v>41148</v>
      </c>
      <c r="V767" s="11">
        <v>0.375</v>
      </c>
      <c r="W767">
        <v>5.21</v>
      </c>
      <c r="X767">
        <v>111</v>
      </c>
      <c r="Y767">
        <f>W767-W771</f>
        <v>0.17999999999999972</v>
      </c>
      <c r="Z767">
        <f>X767-X771</f>
        <v>35</v>
      </c>
    </row>
    <row r="768" spans="1:26" ht="15.75">
      <c r="A768" s="1">
        <v>41149</v>
      </c>
      <c r="B768" s="9">
        <v>0.37747685185185187</v>
      </c>
      <c r="C768" s="22">
        <v>2</v>
      </c>
      <c r="D768" s="7">
        <v>15345</v>
      </c>
      <c r="E768" s="7">
        <v>68.930000000000007</v>
      </c>
      <c r="F768" s="7">
        <v>20.516666666666673</v>
      </c>
      <c r="G768" s="7">
        <v>28.504000000000001</v>
      </c>
      <c r="H768" s="7">
        <v>3.294</v>
      </c>
      <c r="I768" s="7">
        <v>7.74</v>
      </c>
      <c r="J768" s="7">
        <v>7.99</v>
      </c>
      <c r="K768" s="7">
        <v>93.323300000000003</v>
      </c>
      <c r="L768">
        <v>173.25</v>
      </c>
      <c r="M768" t="s">
        <v>12</v>
      </c>
      <c r="N768" t="s">
        <v>10</v>
      </c>
      <c r="O768" t="s">
        <v>12</v>
      </c>
      <c r="P768">
        <v>40.049790999999999</v>
      </c>
      <c r="Q768">
        <v>-105.145899</v>
      </c>
      <c r="R768" t="s">
        <v>15</v>
      </c>
      <c r="S768" s="10" t="s">
        <v>23</v>
      </c>
      <c r="T768">
        <v>6730200</v>
      </c>
      <c r="U768" s="1">
        <v>41149</v>
      </c>
      <c r="V768" s="11">
        <v>0.375</v>
      </c>
      <c r="W768">
        <v>5.16</v>
      </c>
      <c r="X768">
        <v>100</v>
      </c>
      <c r="Y768">
        <f>W768-W772</f>
        <v>0.11000000000000032</v>
      </c>
      <c r="Z768">
        <f>X768-X772</f>
        <v>20</v>
      </c>
    </row>
    <row r="769" spans="1:26" ht="15.75">
      <c r="A769" s="1">
        <v>41150</v>
      </c>
      <c r="B769" s="9">
        <v>0.37747685185185187</v>
      </c>
      <c r="C769" s="22">
        <v>2</v>
      </c>
      <c r="D769" s="7">
        <v>16785</v>
      </c>
      <c r="E769" s="7">
        <v>82.33</v>
      </c>
      <c r="F769" s="7">
        <v>27.961111111111112</v>
      </c>
      <c r="G769" s="7">
        <v>28.504000000000001</v>
      </c>
      <c r="H769" s="7">
        <v>3.2639999999999998</v>
      </c>
      <c r="I769" s="7">
        <v>7.61</v>
      </c>
      <c r="J769" s="7">
        <v>7.99</v>
      </c>
      <c r="K769" s="7">
        <v>107.3051</v>
      </c>
      <c r="L769">
        <v>57.2</v>
      </c>
      <c r="M769" t="s">
        <v>12</v>
      </c>
      <c r="N769" t="s">
        <v>10</v>
      </c>
      <c r="O769" t="s">
        <v>12</v>
      </c>
      <c r="P769">
        <v>40.049790999999999</v>
      </c>
      <c r="Q769">
        <v>-105.145899</v>
      </c>
      <c r="R769" t="s">
        <v>15</v>
      </c>
      <c r="S769" s="10" t="s">
        <v>23</v>
      </c>
      <c r="T769">
        <v>6730200</v>
      </c>
      <c r="U769" s="1">
        <v>41150</v>
      </c>
      <c r="V769" s="11">
        <v>0.375</v>
      </c>
      <c r="W769">
        <v>5</v>
      </c>
      <c r="X769">
        <v>71</v>
      </c>
      <c r="Y769">
        <f>W769-W773</f>
        <v>-7.0000000000000284E-2</v>
      </c>
      <c r="Z769">
        <f>X769-X773</f>
        <v>-13</v>
      </c>
    </row>
    <row r="770" spans="1:26" ht="15.75">
      <c r="A770" s="1">
        <v>41151</v>
      </c>
      <c r="B770" s="9">
        <v>0.37747685185185187</v>
      </c>
      <c r="C770" s="22">
        <v>2</v>
      </c>
      <c r="D770" s="7">
        <v>18225</v>
      </c>
      <c r="E770" s="7">
        <v>88.32</v>
      </c>
      <c r="F770" s="7">
        <v>31.288888888888888</v>
      </c>
      <c r="G770" s="7">
        <v>28.504000000000001</v>
      </c>
      <c r="H770" s="7">
        <v>3.294</v>
      </c>
      <c r="I770" s="7">
        <v>7.39</v>
      </c>
      <c r="J770" s="7">
        <v>7.98</v>
      </c>
      <c r="K770" s="7">
        <v>113.54859999999999</v>
      </c>
      <c r="L770">
        <v>58.09</v>
      </c>
      <c r="M770" t="s">
        <v>12</v>
      </c>
      <c r="N770" t="s">
        <v>10</v>
      </c>
      <c r="O770" t="s">
        <v>12</v>
      </c>
      <c r="P770">
        <v>40.049790999999999</v>
      </c>
      <c r="Q770">
        <v>-105.145899</v>
      </c>
      <c r="R770" t="s">
        <v>15</v>
      </c>
      <c r="S770" s="10" t="s">
        <v>23</v>
      </c>
      <c r="T770">
        <v>6730200</v>
      </c>
      <c r="U770" s="1">
        <v>41151</v>
      </c>
      <c r="V770" s="11">
        <v>0.375</v>
      </c>
      <c r="W770">
        <v>4.97</v>
      </c>
      <c r="X770">
        <v>66</v>
      </c>
      <c r="Y770">
        <f>W770-W774</f>
        <v>-0.25</v>
      </c>
      <c r="Z770">
        <f>X770-X774</f>
        <v>-47</v>
      </c>
    </row>
    <row r="771" spans="1:26" ht="15.75">
      <c r="A771" s="1">
        <v>41152</v>
      </c>
      <c r="B771" s="9">
        <v>0.37747685185185187</v>
      </c>
      <c r="C771" s="22">
        <v>2</v>
      </c>
      <c r="D771" s="7">
        <v>19665</v>
      </c>
      <c r="E771" s="7">
        <v>68.52</v>
      </c>
      <c r="F771" s="7">
        <v>20.288888888888888</v>
      </c>
      <c r="G771" s="7">
        <v>28.504000000000001</v>
      </c>
      <c r="H771" s="7">
        <v>3.2349999999999999</v>
      </c>
      <c r="I771" s="7">
        <v>7.71</v>
      </c>
      <c r="J771" s="7">
        <v>7.99</v>
      </c>
      <c r="K771" s="7">
        <v>92.940100000000001</v>
      </c>
      <c r="L771">
        <v>199.15</v>
      </c>
      <c r="M771" t="s">
        <v>12</v>
      </c>
      <c r="N771" t="s">
        <v>10</v>
      </c>
      <c r="O771" t="s">
        <v>12</v>
      </c>
      <c r="P771">
        <v>40.049790999999999</v>
      </c>
      <c r="Q771">
        <v>-105.145899</v>
      </c>
      <c r="R771" t="s">
        <v>15</v>
      </c>
      <c r="S771" s="10" t="s">
        <v>23</v>
      </c>
      <c r="T771">
        <v>6730200</v>
      </c>
      <c r="U771" s="1">
        <v>41152</v>
      </c>
      <c r="V771" s="11">
        <v>0.375</v>
      </c>
      <c r="W771">
        <v>5.03</v>
      </c>
      <c r="X771">
        <v>76</v>
      </c>
      <c r="Y771">
        <f>W771-W775</f>
        <v>-6.9999999999999396E-2</v>
      </c>
      <c r="Z771">
        <f>X771-X775</f>
        <v>-12</v>
      </c>
    </row>
    <row r="772" spans="1:26" ht="15.75">
      <c r="A772" s="1">
        <v>41153</v>
      </c>
      <c r="B772" s="9">
        <v>0.37747685185185187</v>
      </c>
      <c r="C772" s="22">
        <v>2</v>
      </c>
      <c r="D772" s="7">
        <v>21105</v>
      </c>
      <c r="E772" s="7">
        <v>68.2</v>
      </c>
      <c r="F772" s="7">
        <v>20.111111111111114</v>
      </c>
      <c r="G772" s="7">
        <v>28.504000000000001</v>
      </c>
      <c r="H772" s="7">
        <v>3.2349999999999999</v>
      </c>
      <c r="I772" s="7">
        <v>7.69</v>
      </c>
      <c r="J772" s="7">
        <v>8</v>
      </c>
      <c r="K772" s="7">
        <v>92.714399999999998</v>
      </c>
      <c r="L772">
        <v>193.4</v>
      </c>
      <c r="M772" t="s">
        <v>12</v>
      </c>
      <c r="N772" t="s">
        <v>10</v>
      </c>
      <c r="O772" t="s">
        <v>12</v>
      </c>
      <c r="P772">
        <v>40.049790999999999</v>
      </c>
      <c r="Q772">
        <v>-105.145899</v>
      </c>
      <c r="R772" t="s">
        <v>15</v>
      </c>
      <c r="S772" s="10" t="s">
        <v>23</v>
      </c>
      <c r="T772">
        <v>6730200</v>
      </c>
      <c r="U772" s="1">
        <v>41153</v>
      </c>
      <c r="V772" s="11">
        <v>0.375</v>
      </c>
      <c r="W772">
        <v>5.05</v>
      </c>
      <c r="X772">
        <v>80</v>
      </c>
      <c r="Y772">
        <f>W772-W776</f>
        <v>-4.0000000000000036E-2</v>
      </c>
      <c r="Z772">
        <f>X772-X776</f>
        <v>-8</v>
      </c>
    </row>
    <row r="773" spans="1:26" ht="15.75">
      <c r="A773" s="1">
        <v>41154</v>
      </c>
      <c r="B773" s="9">
        <v>0.37747685185185187</v>
      </c>
      <c r="C773" s="22">
        <v>2</v>
      </c>
      <c r="D773" s="7">
        <v>22545</v>
      </c>
      <c r="E773" s="7">
        <v>68.83</v>
      </c>
      <c r="F773" s="7">
        <v>20.461111111111112</v>
      </c>
      <c r="G773" s="7">
        <v>28.504000000000001</v>
      </c>
      <c r="H773" s="7">
        <v>3.2639999999999998</v>
      </c>
      <c r="I773" s="7">
        <v>7.66</v>
      </c>
      <c r="J773" s="7">
        <v>7.85</v>
      </c>
      <c r="K773" s="7">
        <v>91.567499999999995</v>
      </c>
      <c r="L773">
        <v>188.59</v>
      </c>
      <c r="M773" t="s">
        <v>12</v>
      </c>
      <c r="N773" t="s">
        <v>10</v>
      </c>
      <c r="O773" t="s">
        <v>12</v>
      </c>
      <c r="P773">
        <v>40.049790999999999</v>
      </c>
      <c r="Q773">
        <v>-105.145899</v>
      </c>
      <c r="R773" t="s">
        <v>15</v>
      </c>
      <c r="S773" s="10" t="s">
        <v>23</v>
      </c>
      <c r="T773">
        <v>6730200</v>
      </c>
      <c r="U773" s="1">
        <v>41154</v>
      </c>
      <c r="V773" s="11">
        <v>0.375</v>
      </c>
      <c r="W773">
        <v>5.07</v>
      </c>
      <c r="X773">
        <v>84</v>
      </c>
      <c r="Y773">
        <f>W773-W777</f>
        <v>-1.9999999999999574E-2</v>
      </c>
      <c r="Z773">
        <f>X773-X777</f>
        <v>-4</v>
      </c>
    </row>
    <row r="774" spans="1:26" ht="15.75">
      <c r="A774" s="1">
        <v>41155</v>
      </c>
      <c r="B774" s="9">
        <v>0.37747685185185187</v>
      </c>
      <c r="C774" s="22">
        <v>2</v>
      </c>
      <c r="D774" s="7">
        <v>23985</v>
      </c>
      <c r="E774" s="7">
        <v>68.83</v>
      </c>
      <c r="F774" s="7">
        <v>20.461111111111112</v>
      </c>
      <c r="G774" s="7">
        <v>28.504000000000001</v>
      </c>
      <c r="H774" s="7">
        <v>3.2050000000000001</v>
      </c>
      <c r="I774" s="7">
        <v>7.7</v>
      </c>
      <c r="J774" s="7">
        <v>7.86</v>
      </c>
      <c r="K774" s="7">
        <v>91.740200000000002</v>
      </c>
      <c r="L774">
        <v>181.3</v>
      </c>
      <c r="M774" t="s">
        <v>12</v>
      </c>
      <c r="N774" t="s">
        <v>10</v>
      </c>
      <c r="O774" t="s">
        <v>12</v>
      </c>
      <c r="P774">
        <v>40.049790999999999</v>
      </c>
      <c r="Q774">
        <v>-105.145899</v>
      </c>
      <c r="R774" t="s">
        <v>15</v>
      </c>
      <c r="S774" s="10" t="s">
        <v>23</v>
      </c>
      <c r="T774">
        <v>6730200</v>
      </c>
      <c r="U774" s="1">
        <v>41155</v>
      </c>
      <c r="V774" s="11">
        <v>0.375</v>
      </c>
      <c r="W774">
        <v>5.22</v>
      </c>
      <c r="X774">
        <v>113</v>
      </c>
      <c r="Y774">
        <f>W774-W778</f>
        <v>0.12999999999999989</v>
      </c>
      <c r="Z774">
        <f>X774-X778</f>
        <v>25</v>
      </c>
    </row>
    <row r="775" spans="1:26" ht="15.75">
      <c r="A775" s="1">
        <v>41156</v>
      </c>
      <c r="B775" s="9">
        <v>0.37747685185185187</v>
      </c>
      <c r="C775" s="22">
        <v>2</v>
      </c>
      <c r="D775" s="7">
        <v>25425</v>
      </c>
      <c r="E775" s="7">
        <v>67.75</v>
      </c>
      <c r="F775" s="7">
        <v>19.861111111111111</v>
      </c>
      <c r="G775" s="7">
        <v>28.504000000000001</v>
      </c>
      <c r="H775" s="7">
        <v>3.2349999999999999</v>
      </c>
      <c r="I775" s="7">
        <v>7.73</v>
      </c>
      <c r="J775" s="7">
        <v>7.99</v>
      </c>
      <c r="K775" s="7">
        <v>92.177800000000005</v>
      </c>
      <c r="L775">
        <v>167.71</v>
      </c>
      <c r="M775" t="s">
        <v>12</v>
      </c>
      <c r="N775" t="s">
        <v>10</v>
      </c>
      <c r="O775" t="s">
        <v>12</v>
      </c>
      <c r="P775">
        <v>40.049790999999999</v>
      </c>
      <c r="Q775">
        <v>-105.145899</v>
      </c>
      <c r="R775" t="s">
        <v>15</v>
      </c>
      <c r="S775" s="10" t="s">
        <v>23</v>
      </c>
      <c r="T775">
        <v>6730200</v>
      </c>
      <c r="U775" s="1">
        <v>41156</v>
      </c>
      <c r="V775" s="11">
        <v>0.375</v>
      </c>
      <c r="W775">
        <v>5.0999999999999996</v>
      </c>
      <c r="X775">
        <v>88</v>
      </c>
      <c r="Y775">
        <f>W775-W779</f>
        <v>-0.28000000000000025</v>
      </c>
      <c r="Z775">
        <f>X775-X779</f>
        <v>-64</v>
      </c>
    </row>
    <row r="776" spans="1:26" ht="15.75">
      <c r="A776" s="1">
        <v>41157</v>
      </c>
      <c r="B776" s="9">
        <v>0.37747685185185187</v>
      </c>
      <c r="C776" s="22">
        <v>2</v>
      </c>
      <c r="D776" s="7">
        <v>26865</v>
      </c>
      <c r="E776" s="7">
        <v>66.33</v>
      </c>
      <c r="F776" s="7">
        <v>19.072222222222223</v>
      </c>
      <c r="G776" s="7">
        <v>28.504000000000001</v>
      </c>
      <c r="H776" s="7">
        <v>3.2349999999999999</v>
      </c>
      <c r="I776" s="7">
        <v>7.73</v>
      </c>
      <c r="J776" s="7">
        <v>8.2100000000000009</v>
      </c>
      <c r="K776" s="7">
        <v>93.175899999999999</v>
      </c>
      <c r="L776">
        <v>167.66</v>
      </c>
      <c r="M776" t="s">
        <v>12</v>
      </c>
      <c r="N776" t="s">
        <v>10</v>
      </c>
      <c r="O776" t="s">
        <v>12</v>
      </c>
      <c r="P776">
        <v>40.049790999999999</v>
      </c>
      <c r="Q776">
        <v>-105.145899</v>
      </c>
      <c r="R776" t="s">
        <v>15</v>
      </c>
      <c r="S776" s="10" t="s">
        <v>23</v>
      </c>
      <c r="T776">
        <v>6730200</v>
      </c>
      <c r="U776" s="1">
        <v>41157</v>
      </c>
      <c r="V776" s="11">
        <v>0.375</v>
      </c>
      <c r="W776">
        <v>5.09</v>
      </c>
      <c r="X776">
        <v>88</v>
      </c>
      <c r="Y776">
        <f>W776-W780</f>
        <v>-0.28000000000000025</v>
      </c>
      <c r="Z776">
        <f>X776-X780</f>
        <v>-61</v>
      </c>
    </row>
    <row r="777" spans="1:26" ht="15.75">
      <c r="A777" s="1">
        <v>41158</v>
      </c>
      <c r="B777" s="9">
        <v>0.37747685185185187</v>
      </c>
      <c r="C777" s="22">
        <v>2</v>
      </c>
      <c r="D777" s="7">
        <v>28305</v>
      </c>
      <c r="E777" s="7">
        <v>66.290000000000006</v>
      </c>
      <c r="F777" s="7">
        <v>19.050000000000004</v>
      </c>
      <c r="G777" s="7">
        <v>28.504000000000001</v>
      </c>
      <c r="H777" s="7">
        <v>3.2050000000000001</v>
      </c>
      <c r="I777" s="7">
        <v>7.74</v>
      </c>
      <c r="J777" s="7">
        <v>8.1999999999999993</v>
      </c>
      <c r="K777" s="7">
        <v>92.977999999999994</v>
      </c>
      <c r="L777">
        <v>171.39</v>
      </c>
      <c r="M777" t="s">
        <v>12</v>
      </c>
      <c r="N777" t="s">
        <v>10</v>
      </c>
      <c r="O777" t="s">
        <v>12</v>
      </c>
      <c r="P777">
        <v>40.049790999999999</v>
      </c>
      <c r="Q777">
        <v>-105.145899</v>
      </c>
      <c r="R777" t="s">
        <v>15</v>
      </c>
      <c r="S777" s="10" t="s">
        <v>23</v>
      </c>
      <c r="T777">
        <v>6730200</v>
      </c>
      <c r="U777" s="1">
        <v>41158</v>
      </c>
      <c r="V777" s="11">
        <v>0.375</v>
      </c>
      <c r="W777">
        <v>5.09</v>
      </c>
      <c r="X777">
        <v>88</v>
      </c>
      <c r="Y777">
        <f>W777-W781</f>
        <v>-0.29000000000000004</v>
      </c>
      <c r="Z777">
        <f>X777-X781</f>
        <v>-64</v>
      </c>
    </row>
    <row r="778" spans="1:26" ht="15.75">
      <c r="A778" s="1">
        <v>41159</v>
      </c>
      <c r="B778" s="9">
        <v>0.37747685185185187</v>
      </c>
      <c r="C778" s="22">
        <v>2</v>
      </c>
      <c r="D778" s="7">
        <v>29745</v>
      </c>
      <c r="E778" s="7">
        <v>66.569999999999993</v>
      </c>
      <c r="F778" s="7">
        <v>19.205555555555552</v>
      </c>
      <c r="G778" s="7">
        <v>28.504000000000001</v>
      </c>
      <c r="H778" s="7">
        <v>3.1760000000000002</v>
      </c>
      <c r="I778" s="7">
        <v>7.73</v>
      </c>
      <c r="J778" s="7">
        <v>8.15</v>
      </c>
      <c r="K778" s="7">
        <v>92.768799999999999</v>
      </c>
      <c r="L778">
        <v>169.32</v>
      </c>
      <c r="M778" t="s">
        <v>12</v>
      </c>
      <c r="N778" t="s">
        <v>10</v>
      </c>
      <c r="O778" t="s">
        <v>12</v>
      </c>
      <c r="P778">
        <v>40.049790999999999</v>
      </c>
      <c r="Q778">
        <v>-105.145899</v>
      </c>
      <c r="R778" t="s">
        <v>15</v>
      </c>
      <c r="S778" s="10" t="s">
        <v>23</v>
      </c>
      <c r="T778">
        <v>6730200</v>
      </c>
      <c r="U778" s="1">
        <v>41159</v>
      </c>
      <c r="V778" s="11">
        <v>0.375</v>
      </c>
      <c r="W778">
        <v>5.09</v>
      </c>
      <c r="X778">
        <v>88</v>
      </c>
      <c r="Y778">
        <f>W778-W782</f>
        <v>-0.29000000000000004</v>
      </c>
      <c r="Z778">
        <f>X778-X782</f>
        <v>-64</v>
      </c>
    </row>
    <row r="779" spans="1:26" ht="15.75">
      <c r="A779" s="1">
        <v>41139</v>
      </c>
      <c r="B779" s="9">
        <v>0.38789351851851855</v>
      </c>
      <c r="C779" s="22">
        <v>2</v>
      </c>
      <c r="D779" s="7">
        <v>960</v>
      </c>
      <c r="E779" s="7">
        <v>68.56</v>
      </c>
      <c r="F779" s="7">
        <v>20.311111111111114</v>
      </c>
      <c r="G779" s="7">
        <v>28.504000000000001</v>
      </c>
      <c r="H779" s="7">
        <v>3.5</v>
      </c>
      <c r="I779" s="7">
        <v>7.83</v>
      </c>
      <c r="J779" s="7">
        <v>8.2899999999999991</v>
      </c>
      <c r="K779" s="7">
        <v>96.492900000000006</v>
      </c>
      <c r="L779">
        <v>152.99</v>
      </c>
      <c r="M779" t="s">
        <v>12</v>
      </c>
      <c r="N779" t="s">
        <v>10</v>
      </c>
      <c r="O779" t="s">
        <v>12</v>
      </c>
      <c r="P779">
        <v>40.049790999999999</v>
      </c>
      <c r="Q779">
        <v>-105.145899</v>
      </c>
      <c r="R779" t="s">
        <v>15</v>
      </c>
      <c r="S779" s="10" t="s">
        <v>23</v>
      </c>
      <c r="T779">
        <v>6730200</v>
      </c>
      <c r="U779" s="1">
        <v>41139</v>
      </c>
      <c r="V779" s="11">
        <v>0.38541666666666669</v>
      </c>
      <c r="W779">
        <v>5.38</v>
      </c>
      <c r="X779">
        <v>152</v>
      </c>
      <c r="Y779">
        <f>W779-W783</f>
        <v>9.9999999999997868E-3</v>
      </c>
      <c r="Z779">
        <f>X779-X783</f>
        <v>3</v>
      </c>
    </row>
    <row r="780" spans="1:26" ht="15.75">
      <c r="A780" s="1">
        <v>41140</v>
      </c>
      <c r="B780" s="9">
        <v>0.38789351851851855</v>
      </c>
      <c r="C780" s="22">
        <v>2</v>
      </c>
      <c r="D780" s="7">
        <v>2400</v>
      </c>
      <c r="E780" s="7">
        <v>68.05</v>
      </c>
      <c r="F780" s="7">
        <v>20.027777777777779</v>
      </c>
      <c r="G780" s="7">
        <v>28.504000000000001</v>
      </c>
      <c r="H780" s="7">
        <v>3.4409999999999998</v>
      </c>
      <c r="I780" s="7">
        <v>7.75</v>
      </c>
      <c r="J780" s="7">
        <v>8.2200000000000006</v>
      </c>
      <c r="K780" s="7">
        <v>95.105099999999993</v>
      </c>
      <c r="L780">
        <v>152.44999999999999</v>
      </c>
      <c r="M780" t="s">
        <v>12</v>
      </c>
      <c r="N780" t="s">
        <v>10</v>
      </c>
      <c r="O780" t="s">
        <v>12</v>
      </c>
      <c r="P780">
        <v>40.049790999999999</v>
      </c>
      <c r="Q780">
        <v>-105.145899</v>
      </c>
      <c r="R780" t="s">
        <v>15</v>
      </c>
      <c r="S780" s="10" t="s">
        <v>23</v>
      </c>
      <c r="T780">
        <v>6730200</v>
      </c>
      <c r="U780" s="1">
        <v>41140</v>
      </c>
      <c r="V780" s="11">
        <v>0.38541666666666669</v>
      </c>
      <c r="W780">
        <v>5.37</v>
      </c>
      <c r="X780">
        <v>149</v>
      </c>
      <c r="Y780">
        <f>W780-W784</f>
        <v>0.10000000000000053</v>
      </c>
      <c r="Z780">
        <f>X780-X784</f>
        <v>24</v>
      </c>
    </row>
    <row r="781" spans="1:26" ht="15.75">
      <c r="A781" s="1">
        <v>41141</v>
      </c>
      <c r="B781" s="9">
        <v>0.38789351851851855</v>
      </c>
      <c r="C781" s="22">
        <v>2</v>
      </c>
      <c r="D781" s="7">
        <v>3840</v>
      </c>
      <c r="E781" s="7">
        <v>68.599999999999994</v>
      </c>
      <c r="F781" s="7">
        <v>20.333333333333332</v>
      </c>
      <c r="G781" s="7">
        <v>28.504000000000001</v>
      </c>
      <c r="H781" s="7">
        <v>3.4409999999999998</v>
      </c>
      <c r="I781" s="7">
        <v>7.71</v>
      </c>
      <c r="J781" s="7">
        <v>8.09</v>
      </c>
      <c r="K781" s="7">
        <v>94.137299999999996</v>
      </c>
      <c r="L781">
        <v>154.30000000000001</v>
      </c>
      <c r="M781" t="s">
        <v>12</v>
      </c>
      <c r="N781" t="s">
        <v>10</v>
      </c>
      <c r="O781" t="s">
        <v>12</v>
      </c>
      <c r="P781">
        <v>40.049790999999999</v>
      </c>
      <c r="Q781">
        <v>-105.145899</v>
      </c>
      <c r="R781" t="s">
        <v>15</v>
      </c>
      <c r="S781" s="10" t="s">
        <v>23</v>
      </c>
      <c r="T781">
        <v>6730200</v>
      </c>
      <c r="U781" s="1">
        <v>41141</v>
      </c>
      <c r="V781" s="11">
        <v>0.38541666666666669</v>
      </c>
      <c r="W781">
        <v>5.38</v>
      </c>
      <c r="X781">
        <v>152</v>
      </c>
      <c r="Y781">
        <f>W781-W785</f>
        <v>7.0000000000000284E-2</v>
      </c>
      <c r="Z781">
        <f>X781-X785</f>
        <v>19</v>
      </c>
    </row>
    <row r="782" spans="1:26" ht="15.75">
      <c r="A782" s="1">
        <v>41142</v>
      </c>
      <c r="B782" s="9">
        <v>0.38789351851851855</v>
      </c>
      <c r="C782" s="22">
        <v>2</v>
      </c>
      <c r="D782" s="7">
        <v>5280</v>
      </c>
      <c r="E782" s="7">
        <v>68.58</v>
      </c>
      <c r="F782" s="7">
        <v>20.322222222222223</v>
      </c>
      <c r="G782" s="7">
        <v>28.504000000000001</v>
      </c>
      <c r="H782" s="7">
        <v>3.4409999999999998</v>
      </c>
      <c r="I782" s="7">
        <v>7.68</v>
      </c>
      <c r="J782" s="7">
        <v>8.11</v>
      </c>
      <c r="K782" s="7">
        <v>94.437299999999993</v>
      </c>
      <c r="L782">
        <v>153.91</v>
      </c>
      <c r="M782" t="s">
        <v>12</v>
      </c>
      <c r="N782" t="s">
        <v>10</v>
      </c>
      <c r="O782" t="s">
        <v>12</v>
      </c>
      <c r="P782">
        <v>40.049790999999999</v>
      </c>
      <c r="Q782">
        <v>-105.145899</v>
      </c>
      <c r="R782" t="s">
        <v>15</v>
      </c>
      <c r="S782" s="10" t="s">
        <v>23</v>
      </c>
      <c r="T782">
        <v>6730200</v>
      </c>
      <c r="U782" s="1">
        <v>41142</v>
      </c>
      <c r="V782" s="11">
        <v>0.38541666666666669</v>
      </c>
      <c r="W782">
        <v>5.38</v>
      </c>
      <c r="X782">
        <v>152</v>
      </c>
      <c r="Y782">
        <f>W782-W786</f>
        <v>8.9999999999999858E-2</v>
      </c>
      <c r="Z782">
        <f>X782-X786</f>
        <v>24</v>
      </c>
    </row>
    <row r="783" spans="1:26" ht="15.75">
      <c r="A783" s="1">
        <v>41143</v>
      </c>
      <c r="B783" s="9">
        <v>0.38789351851851855</v>
      </c>
      <c r="C783" s="22">
        <v>2</v>
      </c>
      <c r="D783" s="7">
        <v>6720</v>
      </c>
      <c r="E783" s="7">
        <v>69.040000000000006</v>
      </c>
      <c r="F783" s="7">
        <v>20.577777777777783</v>
      </c>
      <c r="G783" s="7">
        <v>28.504000000000001</v>
      </c>
      <c r="H783" s="7">
        <v>3.3820000000000001</v>
      </c>
      <c r="I783" s="7">
        <v>7.76</v>
      </c>
      <c r="J783" s="7">
        <v>8</v>
      </c>
      <c r="K783" s="7">
        <v>93.5642</v>
      </c>
      <c r="L783">
        <v>148.61000000000001</v>
      </c>
      <c r="M783" t="s">
        <v>12</v>
      </c>
      <c r="N783" t="s">
        <v>10</v>
      </c>
      <c r="O783" t="s">
        <v>12</v>
      </c>
      <c r="P783">
        <v>40.049790999999999</v>
      </c>
      <c r="Q783">
        <v>-105.145899</v>
      </c>
      <c r="R783" t="s">
        <v>15</v>
      </c>
      <c r="S783" s="10" t="s">
        <v>23</v>
      </c>
      <c r="T783">
        <v>6730200</v>
      </c>
      <c r="U783" s="1">
        <v>41143</v>
      </c>
      <c r="V783" s="11">
        <v>0.38541666666666669</v>
      </c>
      <c r="W783">
        <v>5.37</v>
      </c>
      <c r="X783">
        <v>149</v>
      </c>
      <c r="Y783">
        <f>W783-W787</f>
        <v>8.0000000000000071E-2</v>
      </c>
      <c r="Z783">
        <f>X783-X787</f>
        <v>21</v>
      </c>
    </row>
    <row r="784" spans="1:26" ht="15.75">
      <c r="A784" s="1">
        <v>41144</v>
      </c>
      <c r="B784" s="9">
        <v>0.38789351851851855</v>
      </c>
      <c r="C784" s="22">
        <v>2</v>
      </c>
      <c r="D784" s="7">
        <v>8160</v>
      </c>
      <c r="E784" s="7">
        <v>69.3</v>
      </c>
      <c r="F784" s="7">
        <v>20.722222222222221</v>
      </c>
      <c r="G784" s="7">
        <v>28.504000000000001</v>
      </c>
      <c r="H784" s="7">
        <v>3.3519999999999999</v>
      </c>
      <c r="I784" s="7">
        <v>7.63</v>
      </c>
      <c r="J784" s="7">
        <v>7.93</v>
      </c>
      <c r="K784" s="7">
        <v>93.06</v>
      </c>
      <c r="L784">
        <v>161.65</v>
      </c>
      <c r="M784" t="s">
        <v>12</v>
      </c>
      <c r="N784" t="s">
        <v>10</v>
      </c>
      <c r="O784" t="s">
        <v>12</v>
      </c>
      <c r="P784">
        <v>40.049790999999999</v>
      </c>
      <c r="Q784">
        <v>-105.145899</v>
      </c>
      <c r="R784" t="s">
        <v>15</v>
      </c>
      <c r="S784" s="10" t="s">
        <v>23</v>
      </c>
      <c r="T784">
        <v>6730200</v>
      </c>
      <c r="U784" s="1">
        <v>41144</v>
      </c>
      <c r="V784" s="11">
        <v>0.38541666666666669</v>
      </c>
      <c r="W784">
        <v>5.27</v>
      </c>
      <c r="X784">
        <v>125</v>
      </c>
      <c r="Y784">
        <f>W784-W788</f>
        <v>5.9999999999999609E-2</v>
      </c>
      <c r="Z784">
        <f>X784-X788</f>
        <v>14</v>
      </c>
    </row>
    <row r="785" spans="1:26" ht="15.75">
      <c r="A785" s="1">
        <v>41145</v>
      </c>
      <c r="B785" s="9">
        <v>0.38789351851851855</v>
      </c>
      <c r="C785" s="22">
        <v>2</v>
      </c>
      <c r="D785" s="7">
        <v>9600</v>
      </c>
      <c r="E785" s="7">
        <v>68.81</v>
      </c>
      <c r="F785" s="7">
        <v>20.450000000000003</v>
      </c>
      <c r="G785" s="7">
        <v>28.504000000000001</v>
      </c>
      <c r="H785" s="7">
        <v>3.323</v>
      </c>
      <c r="I785" s="7">
        <v>7.77</v>
      </c>
      <c r="J785" s="7">
        <v>8.1</v>
      </c>
      <c r="K785" s="7">
        <v>94.519499999999994</v>
      </c>
      <c r="L785">
        <v>167.49</v>
      </c>
      <c r="M785" t="s">
        <v>12</v>
      </c>
      <c r="N785" t="s">
        <v>10</v>
      </c>
      <c r="O785" t="s">
        <v>12</v>
      </c>
      <c r="P785">
        <v>40.049790999999999</v>
      </c>
      <c r="Q785">
        <v>-105.145899</v>
      </c>
      <c r="R785" t="s">
        <v>15</v>
      </c>
      <c r="S785" s="10" t="s">
        <v>23</v>
      </c>
      <c r="T785">
        <v>6730200</v>
      </c>
      <c r="U785" s="1">
        <v>41145</v>
      </c>
      <c r="V785" s="11">
        <v>0.38541666666666669</v>
      </c>
      <c r="W785">
        <v>5.31</v>
      </c>
      <c r="X785">
        <v>133</v>
      </c>
      <c r="Y785">
        <f>W785-W789</f>
        <v>0.14999999999999947</v>
      </c>
      <c r="Z785">
        <f>X785-X789</f>
        <v>33</v>
      </c>
    </row>
    <row r="786" spans="1:26" ht="15.75">
      <c r="A786" s="1">
        <v>41146</v>
      </c>
      <c r="B786" s="9">
        <v>0.38789351851851855</v>
      </c>
      <c r="C786" s="22">
        <v>2</v>
      </c>
      <c r="D786" s="7">
        <v>11040</v>
      </c>
      <c r="E786" s="7">
        <v>67.819999999999993</v>
      </c>
      <c r="F786" s="7">
        <v>19.899999999999999</v>
      </c>
      <c r="G786" s="7">
        <v>28.504000000000001</v>
      </c>
      <c r="H786" s="7">
        <v>3.3519999999999999</v>
      </c>
      <c r="I786" s="7">
        <v>7.74</v>
      </c>
      <c r="J786" s="7">
        <v>8.09</v>
      </c>
      <c r="K786" s="7">
        <v>93.416200000000003</v>
      </c>
      <c r="L786">
        <v>157.79</v>
      </c>
      <c r="M786" t="s">
        <v>12</v>
      </c>
      <c r="N786" t="s">
        <v>10</v>
      </c>
      <c r="O786" t="s">
        <v>12</v>
      </c>
      <c r="P786">
        <v>40.049790999999999</v>
      </c>
      <c r="Q786">
        <v>-105.145899</v>
      </c>
      <c r="R786" t="s">
        <v>15</v>
      </c>
      <c r="S786" s="10" t="s">
        <v>23</v>
      </c>
      <c r="T786">
        <v>6730200</v>
      </c>
      <c r="U786" s="1">
        <v>41146</v>
      </c>
      <c r="V786" s="11">
        <v>0.38541666666666669</v>
      </c>
      <c r="W786">
        <v>5.29</v>
      </c>
      <c r="X786">
        <v>128</v>
      </c>
      <c r="Y786">
        <f>W786-W790</f>
        <v>0.27000000000000046</v>
      </c>
      <c r="Z786">
        <f>X786-X790</f>
        <v>53</v>
      </c>
    </row>
    <row r="787" spans="1:26" ht="15.75">
      <c r="A787" s="1">
        <v>41147</v>
      </c>
      <c r="B787" s="9">
        <v>0.38789351851851855</v>
      </c>
      <c r="C787" s="22">
        <v>2</v>
      </c>
      <c r="D787" s="7">
        <v>12480</v>
      </c>
      <c r="E787" s="7">
        <v>67.87</v>
      </c>
      <c r="F787" s="7">
        <v>19.927777777777781</v>
      </c>
      <c r="G787" s="7">
        <v>28.504000000000001</v>
      </c>
      <c r="H787" s="7">
        <v>3.294</v>
      </c>
      <c r="I787" s="7">
        <v>7.71</v>
      </c>
      <c r="J787" s="7">
        <v>8.09</v>
      </c>
      <c r="K787" s="7">
        <v>93.44</v>
      </c>
      <c r="L787">
        <v>156.65</v>
      </c>
      <c r="M787" t="s">
        <v>12</v>
      </c>
      <c r="N787" t="s">
        <v>10</v>
      </c>
      <c r="O787" t="s">
        <v>12</v>
      </c>
      <c r="P787">
        <v>40.049790999999999</v>
      </c>
      <c r="Q787">
        <v>-105.145899</v>
      </c>
      <c r="R787" t="s">
        <v>15</v>
      </c>
      <c r="S787" s="10" t="s">
        <v>23</v>
      </c>
      <c r="T787">
        <v>6730200</v>
      </c>
      <c r="U787" s="1">
        <v>41147</v>
      </c>
      <c r="V787" s="11">
        <v>0.38541666666666669</v>
      </c>
      <c r="W787">
        <v>5.29</v>
      </c>
      <c r="X787">
        <v>128</v>
      </c>
      <c r="Y787">
        <f>W787-W791</f>
        <v>0.32000000000000028</v>
      </c>
      <c r="Z787">
        <f>X787-X791</f>
        <v>62</v>
      </c>
    </row>
    <row r="788" spans="1:26" ht="15.75">
      <c r="A788" s="1">
        <v>41148</v>
      </c>
      <c r="B788" s="9">
        <v>0.38789351851851855</v>
      </c>
      <c r="C788" s="22">
        <v>2</v>
      </c>
      <c r="D788" s="7">
        <v>13920</v>
      </c>
      <c r="E788" s="7">
        <v>68.66</v>
      </c>
      <c r="F788" s="7">
        <v>20.366666666666667</v>
      </c>
      <c r="G788" s="7">
        <v>28.504000000000001</v>
      </c>
      <c r="H788" s="7">
        <v>3.323</v>
      </c>
      <c r="I788" s="7">
        <v>7.78</v>
      </c>
      <c r="J788" s="7">
        <v>8.14</v>
      </c>
      <c r="K788" s="7">
        <v>94.830799999999996</v>
      </c>
      <c r="L788">
        <v>163.31</v>
      </c>
      <c r="M788" t="s">
        <v>12</v>
      </c>
      <c r="N788" t="s">
        <v>10</v>
      </c>
      <c r="O788" t="s">
        <v>12</v>
      </c>
      <c r="P788">
        <v>40.049790999999999</v>
      </c>
      <c r="Q788">
        <v>-105.145899</v>
      </c>
      <c r="R788" t="s">
        <v>15</v>
      </c>
      <c r="S788" s="10" t="s">
        <v>23</v>
      </c>
      <c r="T788">
        <v>6730200</v>
      </c>
      <c r="U788" s="1">
        <v>41148</v>
      </c>
      <c r="V788" s="11">
        <v>0.38541666666666669</v>
      </c>
      <c r="W788">
        <v>5.21</v>
      </c>
      <c r="X788">
        <v>111</v>
      </c>
      <c r="Y788">
        <f>W788-W792</f>
        <v>0.17999999999999972</v>
      </c>
      <c r="Z788">
        <f>X788-X792</f>
        <v>35</v>
      </c>
    </row>
    <row r="789" spans="1:26" ht="15.75">
      <c r="A789" s="1">
        <v>41149</v>
      </c>
      <c r="B789" s="9">
        <v>0.38789351851851855</v>
      </c>
      <c r="C789" s="22">
        <v>2</v>
      </c>
      <c r="D789" s="7">
        <v>15360</v>
      </c>
      <c r="E789" s="7">
        <v>69.22</v>
      </c>
      <c r="F789" s="7">
        <v>20.677777777777777</v>
      </c>
      <c r="G789" s="7">
        <v>28.504000000000001</v>
      </c>
      <c r="H789" s="7">
        <v>3.294</v>
      </c>
      <c r="I789" s="7">
        <v>7.81</v>
      </c>
      <c r="J789" s="7">
        <v>8.09</v>
      </c>
      <c r="K789" s="7">
        <v>94.773700000000005</v>
      </c>
      <c r="L789">
        <v>174.69</v>
      </c>
      <c r="M789" t="s">
        <v>12</v>
      </c>
      <c r="N789" t="s">
        <v>10</v>
      </c>
      <c r="O789" t="s">
        <v>12</v>
      </c>
      <c r="P789">
        <v>40.049790999999999</v>
      </c>
      <c r="Q789">
        <v>-105.145899</v>
      </c>
      <c r="R789" t="s">
        <v>15</v>
      </c>
      <c r="S789" s="10" t="s">
        <v>23</v>
      </c>
      <c r="T789">
        <v>6730200</v>
      </c>
      <c r="U789" s="1">
        <v>41149</v>
      </c>
      <c r="V789" s="11">
        <v>0.38541666666666669</v>
      </c>
      <c r="W789">
        <v>5.16</v>
      </c>
      <c r="X789">
        <v>100</v>
      </c>
      <c r="Y789">
        <f>W789-W793</f>
        <v>0.12000000000000011</v>
      </c>
      <c r="Z789">
        <f>X789-X793</f>
        <v>22</v>
      </c>
    </row>
    <row r="790" spans="1:26" ht="15.75">
      <c r="A790" s="1">
        <v>41150</v>
      </c>
      <c r="B790" s="9">
        <v>0.38789351851851855</v>
      </c>
      <c r="C790" s="22">
        <v>2</v>
      </c>
      <c r="D790" s="7">
        <v>16800</v>
      </c>
      <c r="E790" s="7">
        <v>72.44</v>
      </c>
      <c r="F790" s="7">
        <v>22.466666666666665</v>
      </c>
      <c r="G790" s="7">
        <v>28.504000000000001</v>
      </c>
      <c r="H790" s="7">
        <v>3.294</v>
      </c>
      <c r="I790" s="7">
        <v>7.44</v>
      </c>
      <c r="J790" s="7">
        <v>8.24</v>
      </c>
      <c r="K790" s="7">
        <v>99.907399999999996</v>
      </c>
      <c r="L790">
        <v>1.41</v>
      </c>
      <c r="M790" t="s">
        <v>12</v>
      </c>
      <c r="N790" t="s">
        <v>10</v>
      </c>
      <c r="O790" t="s">
        <v>12</v>
      </c>
      <c r="P790">
        <v>40.049790999999999</v>
      </c>
      <c r="Q790">
        <v>-105.145899</v>
      </c>
      <c r="R790" t="s">
        <v>15</v>
      </c>
      <c r="S790" s="10" t="s">
        <v>23</v>
      </c>
      <c r="T790">
        <v>6730200</v>
      </c>
      <c r="U790" s="1">
        <v>41150</v>
      </c>
      <c r="V790" s="11">
        <v>0.38541666666666669</v>
      </c>
      <c r="W790">
        <v>5.0199999999999996</v>
      </c>
      <c r="X790">
        <v>75</v>
      </c>
      <c r="Y790">
        <f>W790-W794</f>
        <v>-4.0000000000000036E-2</v>
      </c>
      <c r="Z790">
        <f>X790-X794</f>
        <v>-7</v>
      </c>
    </row>
    <row r="791" spans="1:26" ht="15.75">
      <c r="A791" s="1">
        <v>41151</v>
      </c>
      <c r="B791" s="9">
        <v>0.38789351851851855</v>
      </c>
      <c r="C791" s="22">
        <v>2</v>
      </c>
      <c r="D791" s="7">
        <v>18240</v>
      </c>
      <c r="E791" s="7">
        <v>89.03</v>
      </c>
      <c r="F791" s="7">
        <v>31.683333333333337</v>
      </c>
      <c r="G791" s="7">
        <v>28.504000000000001</v>
      </c>
      <c r="H791" s="7">
        <v>3.294</v>
      </c>
      <c r="I791" s="7">
        <v>6.71</v>
      </c>
      <c r="J791" s="7">
        <v>7.9</v>
      </c>
      <c r="K791" s="7">
        <v>113.194</v>
      </c>
      <c r="L791">
        <v>58.54</v>
      </c>
      <c r="M791" t="s">
        <v>12</v>
      </c>
      <c r="N791" t="s">
        <v>10</v>
      </c>
      <c r="O791" t="s">
        <v>12</v>
      </c>
      <c r="P791">
        <v>40.049790999999999</v>
      </c>
      <c r="Q791">
        <v>-105.145899</v>
      </c>
      <c r="R791" t="s">
        <v>15</v>
      </c>
      <c r="S791" s="10" t="s">
        <v>23</v>
      </c>
      <c r="T791">
        <v>6730200</v>
      </c>
      <c r="U791" s="1">
        <v>41151</v>
      </c>
      <c r="V791" s="11">
        <v>0.38541666666666669</v>
      </c>
      <c r="W791">
        <v>4.97</v>
      </c>
      <c r="X791">
        <v>66</v>
      </c>
      <c r="Y791">
        <f>W791-W795</f>
        <v>-0.23000000000000043</v>
      </c>
      <c r="Z791">
        <f>X791-X795</f>
        <v>-43</v>
      </c>
    </row>
    <row r="792" spans="1:26" ht="15.75">
      <c r="A792" s="1">
        <v>41152</v>
      </c>
      <c r="B792" s="9">
        <v>0.38789351851851855</v>
      </c>
      <c r="C792" s="22">
        <v>2</v>
      </c>
      <c r="D792" s="7">
        <v>19680</v>
      </c>
      <c r="E792" s="7">
        <v>68.739999999999995</v>
      </c>
      <c r="F792" s="7">
        <v>20.411111111111108</v>
      </c>
      <c r="G792" s="7">
        <v>28.504000000000001</v>
      </c>
      <c r="H792" s="7">
        <v>3.2639999999999998</v>
      </c>
      <c r="I792" s="7">
        <v>7.76</v>
      </c>
      <c r="J792" s="7">
        <v>8.1199999999999992</v>
      </c>
      <c r="K792" s="7">
        <v>94.628399999999999</v>
      </c>
      <c r="L792">
        <v>199.13</v>
      </c>
      <c r="M792" t="s">
        <v>12</v>
      </c>
      <c r="N792" t="s">
        <v>10</v>
      </c>
      <c r="O792" t="s">
        <v>12</v>
      </c>
      <c r="P792">
        <v>40.049790999999999</v>
      </c>
      <c r="Q792">
        <v>-105.145899</v>
      </c>
      <c r="R792" t="s">
        <v>15</v>
      </c>
      <c r="S792" s="10" t="s">
        <v>23</v>
      </c>
      <c r="T792">
        <v>6730200</v>
      </c>
      <c r="U792" s="1">
        <v>41152</v>
      </c>
      <c r="V792" s="11">
        <v>0.38541666666666669</v>
      </c>
      <c r="W792">
        <v>5.03</v>
      </c>
      <c r="X792">
        <v>76</v>
      </c>
      <c r="Y792">
        <f>W792-W796</f>
        <v>-5.9999999999999609E-2</v>
      </c>
      <c r="Z792">
        <f>X792-X796</f>
        <v>-12</v>
      </c>
    </row>
    <row r="793" spans="1:26" ht="15.75">
      <c r="A793" s="1">
        <v>41153</v>
      </c>
      <c r="B793" s="9">
        <v>0.38789351851851855</v>
      </c>
      <c r="C793" s="22">
        <v>2</v>
      </c>
      <c r="D793" s="7">
        <v>21120</v>
      </c>
      <c r="E793" s="7">
        <v>68.41</v>
      </c>
      <c r="F793" s="7">
        <v>20.227777777777778</v>
      </c>
      <c r="G793" s="7">
        <v>28.504000000000001</v>
      </c>
      <c r="H793" s="7">
        <v>3.2349999999999999</v>
      </c>
      <c r="I793" s="7">
        <v>7.73</v>
      </c>
      <c r="J793" s="7">
        <v>8.11</v>
      </c>
      <c r="K793" s="7">
        <v>94.187399999999997</v>
      </c>
      <c r="L793">
        <v>193.74</v>
      </c>
      <c r="M793" t="s">
        <v>12</v>
      </c>
      <c r="N793" t="s">
        <v>10</v>
      </c>
      <c r="O793" t="s">
        <v>12</v>
      </c>
      <c r="P793">
        <v>40.049790999999999</v>
      </c>
      <c r="Q793">
        <v>-105.145899</v>
      </c>
      <c r="R793" t="s">
        <v>15</v>
      </c>
      <c r="S793" s="10" t="s">
        <v>23</v>
      </c>
      <c r="T793">
        <v>6730200</v>
      </c>
      <c r="U793" s="1">
        <v>41153</v>
      </c>
      <c r="V793" s="11">
        <v>0.38541666666666669</v>
      </c>
      <c r="W793">
        <v>5.04</v>
      </c>
      <c r="X793">
        <v>78</v>
      </c>
      <c r="Y793">
        <f>W793-W797</f>
        <v>-4.9999999999999822E-2</v>
      </c>
      <c r="Z793">
        <f>X793-X797</f>
        <v>-10</v>
      </c>
    </row>
    <row r="794" spans="1:26" ht="15.75">
      <c r="A794" s="1">
        <v>41154</v>
      </c>
      <c r="B794" s="9">
        <v>0.38789351851851855</v>
      </c>
      <c r="C794" s="22">
        <v>2</v>
      </c>
      <c r="D794" s="7">
        <v>22560</v>
      </c>
      <c r="E794" s="7">
        <v>69.03</v>
      </c>
      <c r="F794" s="7">
        <v>20.572222222222223</v>
      </c>
      <c r="G794" s="7">
        <v>28.504000000000001</v>
      </c>
      <c r="H794" s="7">
        <v>3.2349999999999999</v>
      </c>
      <c r="I794" s="7">
        <v>7.7</v>
      </c>
      <c r="J794" s="7">
        <v>7.99</v>
      </c>
      <c r="K794" s="7">
        <v>93.451400000000007</v>
      </c>
      <c r="L794">
        <v>187.63</v>
      </c>
      <c r="M794" t="s">
        <v>12</v>
      </c>
      <c r="N794" t="s">
        <v>10</v>
      </c>
      <c r="O794" t="s">
        <v>12</v>
      </c>
      <c r="P794">
        <v>40.049790999999999</v>
      </c>
      <c r="Q794">
        <v>-105.145899</v>
      </c>
      <c r="R794" t="s">
        <v>15</v>
      </c>
      <c r="S794" s="10" t="s">
        <v>23</v>
      </c>
      <c r="T794">
        <v>6730200</v>
      </c>
      <c r="U794" s="1">
        <v>41154</v>
      </c>
      <c r="V794" s="11">
        <v>0.38541666666666669</v>
      </c>
      <c r="W794">
        <v>5.0599999999999996</v>
      </c>
      <c r="X794">
        <v>82</v>
      </c>
      <c r="Y794">
        <f>W794-W798</f>
        <v>-3.0000000000000249E-2</v>
      </c>
      <c r="Z794">
        <f>X794-X798</f>
        <v>-6</v>
      </c>
    </row>
    <row r="795" spans="1:26" ht="15.75">
      <c r="A795" s="1">
        <v>41155</v>
      </c>
      <c r="B795" s="9">
        <v>0.38789351851851855</v>
      </c>
      <c r="C795" s="22">
        <v>2</v>
      </c>
      <c r="D795" s="7">
        <v>24000</v>
      </c>
      <c r="E795" s="7">
        <v>69.040000000000006</v>
      </c>
      <c r="F795" s="7">
        <v>20.577777777777783</v>
      </c>
      <c r="G795" s="7">
        <v>28.504000000000001</v>
      </c>
      <c r="H795" s="7">
        <v>3.2349999999999999</v>
      </c>
      <c r="I795" s="7">
        <v>7.74</v>
      </c>
      <c r="J795" s="7">
        <v>7.96</v>
      </c>
      <c r="K795" s="7">
        <v>93.058899999999994</v>
      </c>
      <c r="L795">
        <v>178.61</v>
      </c>
      <c r="M795" t="s">
        <v>12</v>
      </c>
      <c r="N795" t="s">
        <v>10</v>
      </c>
      <c r="O795" t="s">
        <v>12</v>
      </c>
      <c r="P795">
        <v>40.049790999999999</v>
      </c>
      <c r="Q795">
        <v>-105.145899</v>
      </c>
      <c r="R795" t="s">
        <v>15</v>
      </c>
      <c r="S795" s="10" t="s">
        <v>23</v>
      </c>
      <c r="T795">
        <v>6730200</v>
      </c>
      <c r="U795" s="1">
        <v>41155</v>
      </c>
      <c r="V795" s="11">
        <v>0.38541666666666669</v>
      </c>
      <c r="W795">
        <v>5.2</v>
      </c>
      <c r="X795">
        <v>109</v>
      </c>
      <c r="Y795">
        <f>W795-W799</f>
        <v>0.11000000000000032</v>
      </c>
      <c r="Z795">
        <f>X795-X799</f>
        <v>21</v>
      </c>
    </row>
    <row r="796" spans="1:26" ht="15.75">
      <c r="A796" s="1">
        <v>41156</v>
      </c>
      <c r="B796" s="9">
        <v>0.38789351851851855</v>
      </c>
      <c r="C796" s="22">
        <v>2</v>
      </c>
      <c r="D796" s="7">
        <v>25440</v>
      </c>
      <c r="E796" s="7">
        <v>67.98</v>
      </c>
      <c r="F796" s="7">
        <v>19.988888888888891</v>
      </c>
      <c r="G796" s="7">
        <v>28.504000000000001</v>
      </c>
      <c r="H796" s="7">
        <v>3.2349999999999999</v>
      </c>
      <c r="I796" s="7">
        <v>7.77</v>
      </c>
      <c r="J796" s="7">
        <v>8.09</v>
      </c>
      <c r="K796" s="7">
        <v>93.534400000000005</v>
      </c>
      <c r="L796">
        <v>168.55</v>
      </c>
      <c r="M796" t="s">
        <v>12</v>
      </c>
      <c r="N796" t="s">
        <v>10</v>
      </c>
      <c r="O796" t="s">
        <v>12</v>
      </c>
      <c r="P796">
        <v>40.049790999999999</v>
      </c>
      <c r="Q796">
        <v>-105.145899</v>
      </c>
      <c r="R796" t="s">
        <v>15</v>
      </c>
      <c r="S796" s="10" t="s">
        <v>23</v>
      </c>
      <c r="T796">
        <v>6730200</v>
      </c>
      <c r="U796" s="1">
        <v>41156</v>
      </c>
      <c r="V796" s="11">
        <v>0.38541666666666669</v>
      </c>
      <c r="W796">
        <v>5.09</v>
      </c>
      <c r="X796">
        <v>88</v>
      </c>
      <c r="Y796">
        <f>W796-W800</f>
        <v>-0.29000000000000004</v>
      </c>
      <c r="Z796">
        <f>X796-X800</f>
        <v>-64</v>
      </c>
    </row>
    <row r="797" spans="1:26" ht="15.75">
      <c r="A797" s="1">
        <v>41157</v>
      </c>
      <c r="B797" s="9">
        <v>0.38789351851851855</v>
      </c>
      <c r="C797" s="22">
        <v>2</v>
      </c>
      <c r="D797" s="7">
        <v>26880</v>
      </c>
      <c r="E797" s="7">
        <v>66.540000000000006</v>
      </c>
      <c r="F797" s="7">
        <v>19.188888888888894</v>
      </c>
      <c r="G797" s="7">
        <v>28.504000000000001</v>
      </c>
      <c r="H797" s="7">
        <v>3.2050000000000001</v>
      </c>
      <c r="I797" s="7">
        <v>7.78</v>
      </c>
      <c r="J797" s="7">
        <v>8.3000000000000007</v>
      </c>
      <c r="K797" s="7">
        <v>94.473399999999998</v>
      </c>
      <c r="L797">
        <v>169.15</v>
      </c>
      <c r="M797" t="s">
        <v>12</v>
      </c>
      <c r="N797" t="s">
        <v>10</v>
      </c>
      <c r="O797" t="s">
        <v>12</v>
      </c>
      <c r="P797">
        <v>40.049790999999999</v>
      </c>
      <c r="Q797">
        <v>-105.145899</v>
      </c>
      <c r="R797" t="s">
        <v>15</v>
      </c>
      <c r="S797" s="10" t="s">
        <v>23</v>
      </c>
      <c r="T797">
        <v>6730200</v>
      </c>
      <c r="U797" s="1">
        <v>41157</v>
      </c>
      <c r="V797" s="11">
        <v>0.38541666666666669</v>
      </c>
      <c r="W797">
        <v>5.09</v>
      </c>
      <c r="X797">
        <v>88</v>
      </c>
      <c r="Y797">
        <f>W797-W801</f>
        <v>-0.28000000000000025</v>
      </c>
      <c r="Z797">
        <f>X797-X801</f>
        <v>-61</v>
      </c>
    </row>
    <row r="798" spans="1:26" ht="15.75">
      <c r="A798" s="1">
        <v>41158</v>
      </c>
      <c r="B798" s="9">
        <v>0.38789351851851855</v>
      </c>
      <c r="C798" s="22">
        <v>2</v>
      </c>
      <c r="D798" s="7">
        <v>28320</v>
      </c>
      <c r="E798" s="7">
        <v>66.55</v>
      </c>
      <c r="F798" s="7">
        <v>19.194444444444443</v>
      </c>
      <c r="G798" s="7">
        <v>28.504000000000001</v>
      </c>
      <c r="H798" s="7">
        <v>3.2050000000000001</v>
      </c>
      <c r="I798" s="7">
        <v>7.77</v>
      </c>
      <c r="J798" s="7">
        <v>8.2899999999999991</v>
      </c>
      <c r="K798" s="7">
        <v>94.370999999999995</v>
      </c>
      <c r="L798">
        <v>171.44</v>
      </c>
      <c r="M798" t="s">
        <v>12</v>
      </c>
      <c r="N798" t="s">
        <v>10</v>
      </c>
      <c r="O798" t="s">
        <v>12</v>
      </c>
      <c r="P798">
        <v>40.049790999999999</v>
      </c>
      <c r="Q798">
        <v>-105.145899</v>
      </c>
      <c r="R798" t="s">
        <v>15</v>
      </c>
      <c r="S798" s="10" t="s">
        <v>23</v>
      </c>
      <c r="T798">
        <v>6730200</v>
      </c>
      <c r="U798" s="1">
        <v>41158</v>
      </c>
      <c r="V798" s="11">
        <v>0.38541666666666669</v>
      </c>
      <c r="W798">
        <v>5.09</v>
      </c>
      <c r="X798">
        <v>88</v>
      </c>
      <c r="Y798">
        <f>W798-W802</f>
        <v>-0.29000000000000004</v>
      </c>
      <c r="Z798">
        <f>X798-X802</f>
        <v>-64</v>
      </c>
    </row>
    <row r="799" spans="1:26" ht="15.75">
      <c r="A799" s="1">
        <v>41159</v>
      </c>
      <c r="B799" s="9">
        <v>0.38789351851851855</v>
      </c>
      <c r="C799" s="22">
        <v>2</v>
      </c>
      <c r="D799" s="7">
        <v>29760</v>
      </c>
      <c r="E799" s="7">
        <v>66.69</v>
      </c>
      <c r="F799" s="7">
        <v>19.272222222222222</v>
      </c>
      <c r="G799" s="7">
        <v>28.504000000000001</v>
      </c>
      <c r="H799" s="7">
        <v>3.2050000000000001</v>
      </c>
      <c r="I799" s="7">
        <v>7.78</v>
      </c>
      <c r="J799" s="7">
        <v>8.24</v>
      </c>
      <c r="K799" s="7">
        <v>93.959800000000001</v>
      </c>
      <c r="L799">
        <v>168.64</v>
      </c>
      <c r="M799" t="s">
        <v>12</v>
      </c>
      <c r="N799" t="s">
        <v>10</v>
      </c>
      <c r="O799" t="s">
        <v>12</v>
      </c>
      <c r="P799">
        <v>40.049790999999999</v>
      </c>
      <c r="Q799">
        <v>-105.145899</v>
      </c>
      <c r="R799" t="s">
        <v>15</v>
      </c>
      <c r="S799" s="10" t="s">
        <v>23</v>
      </c>
      <c r="T799">
        <v>6730200</v>
      </c>
      <c r="U799" s="1">
        <v>41159</v>
      </c>
      <c r="V799" s="11">
        <v>0.38541666666666669</v>
      </c>
      <c r="W799">
        <v>5.09</v>
      </c>
      <c r="X799">
        <v>88</v>
      </c>
      <c r="Y799">
        <f>W799-W803</f>
        <v>-0.29000000000000004</v>
      </c>
      <c r="Z799">
        <f>X799-X803</f>
        <v>-64</v>
      </c>
    </row>
    <row r="800" spans="1:26" ht="15.75">
      <c r="A800" s="1">
        <v>41139</v>
      </c>
      <c r="B800" s="9">
        <v>0.39831018518518518</v>
      </c>
      <c r="C800" s="22">
        <v>2</v>
      </c>
      <c r="D800" s="7">
        <v>975</v>
      </c>
      <c r="E800" s="7">
        <v>68.739999999999995</v>
      </c>
      <c r="F800" s="7">
        <v>20.411111111111108</v>
      </c>
      <c r="G800" s="7">
        <v>28.504000000000001</v>
      </c>
      <c r="H800" s="7">
        <v>3.47</v>
      </c>
      <c r="I800" s="7">
        <v>7.87</v>
      </c>
      <c r="J800" s="7">
        <v>8.3800000000000008</v>
      </c>
      <c r="K800" s="7">
        <v>97.716499999999996</v>
      </c>
      <c r="L800">
        <v>152.1</v>
      </c>
      <c r="M800" t="s">
        <v>12</v>
      </c>
      <c r="N800" t="s">
        <v>10</v>
      </c>
      <c r="O800" t="s">
        <v>12</v>
      </c>
      <c r="P800">
        <v>40.049790999999999</v>
      </c>
      <c r="Q800">
        <v>-105.145899</v>
      </c>
      <c r="R800" t="s">
        <v>15</v>
      </c>
      <c r="S800" s="10" t="s">
        <v>23</v>
      </c>
      <c r="T800">
        <v>6730200</v>
      </c>
      <c r="U800" s="1">
        <v>41139</v>
      </c>
      <c r="V800" s="11">
        <v>0.39583333333333331</v>
      </c>
      <c r="W800">
        <v>5.38</v>
      </c>
      <c r="X800">
        <v>152</v>
      </c>
      <c r="Y800">
        <f>W800-W804</f>
        <v>9.9999999999997868E-3</v>
      </c>
      <c r="Z800">
        <f>X800-X804</f>
        <v>3</v>
      </c>
    </row>
    <row r="801" spans="1:26" ht="15.75">
      <c r="A801" s="1">
        <v>41140</v>
      </c>
      <c r="B801" s="9">
        <v>0.39831018518518518</v>
      </c>
      <c r="C801" s="22">
        <v>2</v>
      </c>
      <c r="D801" s="7">
        <v>2415</v>
      </c>
      <c r="E801" s="7">
        <v>68.260000000000005</v>
      </c>
      <c r="F801" s="7">
        <v>20.144444444444449</v>
      </c>
      <c r="G801" s="7">
        <v>28.504000000000001</v>
      </c>
      <c r="H801" s="7">
        <v>3.47</v>
      </c>
      <c r="I801" s="7">
        <v>7.8</v>
      </c>
      <c r="J801" s="7">
        <v>8.31</v>
      </c>
      <c r="K801" s="7">
        <v>96.329099999999997</v>
      </c>
      <c r="L801">
        <v>153.44999999999999</v>
      </c>
      <c r="M801" t="s">
        <v>12</v>
      </c>
      <c r="N801" t="s">
        <v>10</v>
      </c>
      <c r="O801" t="s">
        <v>12</v>
      </c>
      <c r="P801">
        <v>40.049790999999999</v>
      </c>
      <c r="Q801">
        <v>-105.145899</v>
      </c>
      <c r="R801" t="s">
        <v>15</v>
      </c>
      <c r="S801" s="10" t="s">
        <v>23</v>
      </c>
      <c r="T801">
        <v>6730200</v>
      </c>
      <c r="U801" s="1">
        <v>41140</v>
      </c>
      <c r="V801" s="11">
        <v>0.39583333333333331</v>
      </c>
      <c r="W801">
        <v>5.37</v>
      </c>
      <c r="X801">
        <v>149</v>
      </c>
      <c r="Y801">
        <f>W801-W805</f>
        <v>0.11000000000000032</v>
      </c>
      <c r="Z801">
        <f>X801-X805</f>
        <v>26</v>
      </c>
    </row>
    <row r="802" spans="1:26" ht="15.75">
      <c r="A802" s="1">
        <v>41141</v>
      </c>
      <c r="B802" s="9">
        <v>0.39831018518518518</v>
      </c>
      <c r="C802" s="22">
        <v>2</v>
      </c>
      <c r="D802" s="7">
        <v>3855</v>
      </c>
      <c r="E802" s="7">
        <v>68.77</v>
      </c>
      <c r="F802" s="7">
        <v>20.427777777777777</v>
      </c>
      <c r="G802" s="7">
        <v>28.504000000000001</v>
      </c>
      <c r="H802" s="7">
        <v>3.4409999999999998</v>
      </c>
      <c r="I802" s="7">
        <v>7.75</v>
      </c>
      <c r="J802" s="7">
        <v>8.17</v>
      </c>
      <c r="K802" s="7">
        <v>95.324200000000005</v>
      </c>
      <c r="L802">
        <v>156.82</v>
      </c>
      <c r="M802" t="s">
        <v>12</v>
      </c>
      <c r="N802" t="s">
        <v>10</v>
      </c>
      <c r="O802" t="s">
        <v>12</v>
      </c>
      <c r="P802">
        <v>40.049790999999999</v>
      </c>
      <c r="Q802">
        <v>-105.145899</v>
      </c>
      <c r="R802" t="s">
        <v>15</v>
      </c>
      <c r="S802" s="10" t="s">
        <v>23</v>
      </c>
      <c r="T802">
        <v>6730200</v>
      </c>
      <c r="U802" s="1">
        <v>41141</v>
      </c>
      <c r="V802" s="11">
        <v>0.39583333333333331</v>
      </c>
      <c r="W802">
        <v>5.38</v>
      </c>
      <c r="X802">
        <v>152</v>
      </c>
      <c r="Y802">
        <f>W802-W806</f>
        <v>7.0000000000000284E-2</v>
      </c>
      <c r="Z802">
        <f>X802-X806</f>
        <v>19</v>
      </c>
    </row>
    <row r="803" spans="1:26" ht="15.75">
      <c r="A803" s="1">
        <v>41142</v>
      </c>
      <c r="B803" s="9">
        <v>0.39831018518518518</v>
      </c>
      <c r="C803" s="22">
        <v>2</v>
      </c>
      <c r="D803" s="7">
        <v>5295</v>
      </c>
      <c r="E803" s="7">
        <v>68.83</v>
      </c>
      <c r="F803" s="7">
        <v>20.461111111111112</v>
      </c>
      <c r="G803" s="7">
        <v>28.504000000000001</v>
      </c>
      <c r="H803" s="7">
        <v>3.4409999999999998</v>
      </c>
      <c r="I803" s="7">
        <v>7.74</v>
      </c>
      <c r="J803" s="7">
        <v>8.1999999999999993</v>
      </c>
      <c r="K803" s="7">
        <v>95.7333</v>
      </c>
      <c r="L803">
        <v>156.72</v>
      </c>
      <c r="M803" t="s">
        <v>12</v>
      </c>
      <c r="N803" t="s">
        <v>10</v>
      </c>
      <c r="O803" t="s">
        <v>12</v>
      </c>
      <c r="P803">
        <v>40.049790999999999</v>
      </c>
      <c r="Q803">
        <v>-105.145899</v>
      </c>
      <c r="R803" t="s">
        <v>15</v>
      </c>
      <c r="S803" s="10" t="s">
        <v>23</v>
      </c>
      <c r="T803">
        <v>6730200</v>
      </c>
      <c r="U803" s="1">
        <v>41142</v>
      </c>
      <c r="V803" s="11">
        <v>0.39583333333333331</v>
      </c>
      <c r="W803">
        <v>5.38</v>
      </c>
      <c r="X803">
        <v>152</v>
      </c>
      <c r="Y803">
        <f>W803-W807</f>
        <v>8.9999999999999858E-2</v>
      </c>
      <c r="Z803">
        <f>X803-X807</f>
        <v>24</v>
      </c>
    </row>
    <row r="804" spans="1:26" ht="15.75">
      <c r="A804" s="1">
        <v>41143</v>
      </c>
      <c r="B804" s="9">
        <v>0.39831018518518518</v>
      </c>
      <c r="C804" s="22">
        <v>2</v>
      </c>
      <c r="D804" s="7">
        <v>6735</v>
      </c>
      <c r="E804" s="7">
        <v>69.290000000000006</v>
      </c>
      <c r="F804" s="7">
        <v>20.716666666666672</v>
      </c>
      <c r="G804" s="7">
        <v>28.504000000000001</v>
      </c>
      <c r="H804" s="7">
        <v>3.411</v>
      </c>
      <c r="I804" s="7">
        <v>7.79</v>
      </c>
      <c r="J804" s="7">
        <v>8.11</v>
      </c>
      <c r="K804" s="7">
        <v>95.123500000000007</v>
      </c>
      <c r="L804">
        <v>156.1</v>
      </c>
      <c r="M804" t="s">
        <v>12</v>
      </c>
      <c r="N804" t="s">
        <v>10</v>
      </c>
      <c r="O804" t="s">
        <v>12</v>
      </c>
      <c r="P804">
        <v>40.049790999999999</v>
      </c>
      <c r="Q804">
        <v>-105.145899</v>
      </c>
      <c r="R804" t="s">
        <v>15</v>
      </c>
      <c r="S804" s="10" t="s">
        <v>23</v>
      </c>
      <c r="T804">
        <v>6730200</v>
      </c>
      <c r="U804" s="1">
        <v>41143</v>
      </c>
      <c r="V804" s="11">
        <v>0.39583333333333331</v>
      </c>
      <c r="W804">
        <v>5.37</v>
      </c>
      <c r="X804">
        <v>149</v>
      </c>
      <c r="Y804">
        <f>W804-W808</f>
        <v>8.0000000000000071E-2</v>
      </c>
      <c r="Z804">
        <f>X804-X808</f>
        <v>21</v>
      </c>
    </row>
    <row r="805" spans="1:26" ht="15.75">
      <c r="A805" s="1">
        <v>41144</v>
      </c>
      <c r="B805" s="9">
        <v>0.39831018518518518</v>
      </c>
      <c r="C805" s="22">
        <v>2</v>
      </c>
      <c r="D805" s="7">
        <v>8175</v>
      </c>
      <c r="E805" s="7">
        <v>69.55</v>
      </c>
      <c r="F805" s="7">
        <v>20.861111111111111</v>
      </c>
      <c r="G805" s="7">
        <v>28.504000000000001</v>
      </c>
      <c r="H805" s="7">
        <v>3.3820000000000001</v>
      </c>
      <c r="I805" s="7">
        <v>7.68</v>
      </c>
      <c r="J805" s="7">
        <v>8.01</v>
      </c>
      <c r="K805" s="7">
        <v>94.247600000000006</v>
      </c>
      <c r="L805">
        <v>164.12</v>
      </c>
      <c r="M805" t="s">
        <v>12</v>
      </c>
      <c r="N805" t="s">
        <v>10</v>
      </c>
      <c r="O805" t="s">
        <v>12</v>
      </c>
      <c r="P805">
        <v>40.049790999999999</v>
      </c>
      <c r="Q805">
        <v>-105.145899</v>
      </c>
      <c r="R805" t="s">
        <v>15</v>
      </c>
      <c r="S805" s="10" t="s">
        <v>23</v>
      </c>
      <c r="T805">
        <v>6730200</v>
      </c>
      <c r="U805" s="1">
        <v>41144</v>
      </c>
      <c r="V805" s="11">
        <v>0.39583333333333331</v>
      </c>
      <c r="W805">
        <v>5.26</v>
      </c>
      <c r="X805">
        <v>123</v>
      </c>
      <c r="Y805">
        <f>W805-W809</f>
        <v>4.9999999999999822E-2</v>
      </c>
      <c r="Z805">
        <f>X805-X809</f>
        <v>12</v>
      </c>
    </row>
    <row r="806" spans="1:26" ht="15.75">
      <c r="A806" s="1">
        <v>41145</v>
      </c>
      <c r="B806" s="9">
        <v>0.39831018518518518</v>
      </c>
      <c r="C806" s="22">
        <v>2</v>
      </c>
      <c r="D806" s="7">
        <v>9615</v>
      </c>
      <c r="E806" s="7">
        <v>69.099999999999994</v>
      </c>
      <c r="F806" s="7">
        <v>20.611111111111107</v>
      </c>
      <c r="G806" s="7">
        <v>28.504000000000001</v>
      </c>
      <c r="H806" s="7">
        <v>3.3519999999999999</v>
      </c>
      <c r="I806" s="7">
        <v>7.83</v>
      </c>
      <c r="J806" s="7">
        <v>8.23</v>
      </c>
      <c r="K806" s="7">
        <v>96.289400000000001</v>
      </c>
      <c r="L806">
        <v>169.79</v>
      </c>
      <c r="M806" t="s">
        <v>12</v>
      </c>
      <c r="N806" t="s">
        <v>10</v>
      </c>
      <c r="O806" t="s">
        <v>12</v>
      </c>
      <c r="P806">
        <v>40.049790999999999</v>
      </c>
      <c r="Q806">
        <v>-105.145899</v>
      </c>
      <c r="R806" t="s">
        <v>15</v>
      </c>
      <c r="S806" s="10" t="s">
        <v>23</v>
      </c>
      <c r="T806">
        <v>6730200</v>
      </c>
      <c r="U806" s="1">
        <v>41145</v>
      </c>
      <c r="V806" s="11">
        <v>0.39583333333333331</v>
      </c>
      <c r="W806">
        <v>5.31</v>
      </c>
      <c r="X806">
        <v>133</v>
      </c>
      <c r="Y806">
        <f>W806-W810</f>
        <v>0.14999999999999947</v>
      </c>
      <c r="Z806">
        <f>X806-X810</f>
        <v>33</v>
      </c>
    </row>
    <row r="807" spans="1:26" ht="15.75">
      <c r="A807" s="1">
        <v>41146</v>
      </c>
      <c r="B807" s="9">
        <v>0.39831018518518518</v>
      </c>
      <c r="C807" s="22">
        <v>2</v>
      </c>
      <c r="D807" s="7">
        <v>11055</v>
      </c>
      <c r="E807" s="7">
        <v>67.94</v>
      </c>
      <c r="F807" s="7">
        <v>19.966666666666665</v>
      </c>
      <c r="G807" s="7">
        <v>28.504000000000001</v>
      </c>
      <c r="H807" s="7">
        <v>3.323</v>
      </c>
      <c r="I807" s="7">
        <v>7.79</v>
      </c>
      <c r="J807" s="7">
        <v>8.2100000000000009</v>
      </c>
      <c r="K807" s="7">
        <v>94.846400000000003</v>
      </c>
      <c r="L807">
        <v>158.72</v>
      </c>
      <c r="M807" t="s">
        <v>12</v>
      </c>
      <c r="N807" t="s">
        <v>10</v>
      </c>
      <c r="O807" t="s">
        <v>12</v>
      </c>
      <c r="P807">
        <v>40.049790999999999</v>
      </c>
      <c r="Q807">
        <v>-105.145899</v>
      </c>
      <c r="R807" t="s">
        <v>15</v>
      </c>
      <c r="S807" s="10" t="s">
        <v>23</v>
      </c>
      <c r="T807">
        <v>6730200</v>
      </c>
      <c r="U807" s="1">
        <v>41146</v>
      </c>
      <c r="V807" s="11">
        <v>0.39583333333333331</v>
      </c>
      <c r="W807">
        <v>5.29</v>
      </c>
      <c r="X807">
        <v>128</v>
      </c>
      <c r="Y807">
        <f>W807-W811</f>
        <v>0.25</v>
      </c>
      <c r="Z807">
        <f>X807-X811</f>
        <v>50</v>
      </c>
    </row>
    <row r="808" spans="1:26" ht="15.75">
      <c r="A808" s="1">
        <v>41147</v>
      </c>
      <c r="B808" s="9">
        <v>0.39831018518518518</v>
      </c>
      <c r="C808" s="22">
        <v>2</v>
      </c>
      <c r="D808" s="7">
        <v>12495</v>
      </c>
      <c r="E808" s="7">
        <v>68.150000000000006</v>
      </c>
      <c r="F808" s="7">
        <v>20.083333333333336</v>
      </c>
      <c r="G808" s="7">
        <v>28.504000000000001</v>
      </c>
      <c r="H808" s="7">
        <v>3.294</v>
      </c>
      <c r="I808" s="7">
        <v>7.76</v>
      </c>
      <c r="J808" s="7">
        <v>8.17</v>
      </c>
      <c r="K808" s="7">
        <v>94.620900000000006</v>
      </c>
      <c r="L808">
        <v>157.91999999999999</v>
      </c>
      <c r="M808" t="s">
        <v>12</v>
      </c>
      <c r="N808" t="s">
        <v>10</v>
      </c>
      <c r="O808" t="s">
        <v>12</v>
      </c>
      <c r="P808">
        <v>40.049790999999999</v>
      </c>
      <c r="Q808">
        <v>-105.145899</v>
      </c>
      <c r="R808" t="s">
        <v>15</v>
      </c>
      <c r="S808" s="10" t="s">
        <v>23</v>
      </c>
      <c r="T808">
        <v>6730200</v>
      </c>
      <c r="U808" s="1">
        <v>41147</v>
      </c>
      <c r="V808" s="11">
        <v>0.39583333333333331</v>
      </c>
      <c r="W808">
        <v>5.29</v>
      </c>
      <c r="X808">
        <v>128</v>
      </c>
      <c r="Y808">
        <f>W808-W812</f>
        <v>0.32000000000000028</v>
      </c>
      <c r="Z808">
        <f>X808-X812</f>
        <v>62</v>
      </c>
    </row>
    <row r="809" spans="1:26" ht="15.75">
      <c r="A809" s="1">
        <v>41148</v>
      </c>
      <c r="B809" s="9">
        <v>0.39831018518518518</v>
      </c>
      <c r="C809" s="22">
        <v>2</v>
      </c>
      <c r="D809" s="7">
        <v>13935</v>
      </c>
      <c r="E809" s="7">
        <v>68.900000000000006</v>
      </c>
      <c r="F809" s="7">
        <v>20.500000000000004</v>
      </c>
      <c r="G809" s="7">
        <v>28.504000000000001</v>
      </c>
      <c r="H809" s="7">
        <v>3.323</v>
      </c>
      <c r="I809" s="7">
        <v>7.82</v>
      </c>
      <c r="J809" s="7">
        <v>8.24</v>
      </c>
      <c r="K809" s="7">
        <v>96.226299999999995</v>
      </c>
      <c r="L809">
        <v>165.24</v>
      </c>
      <c r="M809" t="s">
        <v>12</v>
      </c>
      <c r="N809" t="s">
        <v>10</v>
      </c>
      <c r="O809" t="s">
        <v>12</v>
      </c>
      <c r="P809">
        <v>40.049790999999999</v>
      </c>
      <c r="Q809">
        <v>-105.145899</v>
      </c>
      <c r="R809" t="s">
        <v>15</v>
      </c>
      <c r="S809" s="10" t="s">
        <v>23</v>
      </c>
      <c r="T809">
        <v>6730200</v>
      </c>
      <c r="U809" s="1">
        <v>41148</v>
      </c>
      <c r="V809" s="11">
        <v>0.39583333333333331</v>
      </c>
      <c r="W809">
        <v>5.21</v>
      </c>
      <c r="X809">
        <v>111</v>
      </c>
      <c r="Y809">
        <f>W809-W813</f>
        <v>0.17999999999999972</v>
      </c>
      <c r="Z809">
        <f>X809-X813</f>
        <v>35</v>
      </c>
    </row>
    <row r="810" spans="1:26" ht="15.75">
      <c r="A810" s="1">
        <v>41149</v>
      </c>
      <c r="B810" s="9">
        <v>0.39831018518518518</v>
      </c>
      <c r="C810" s="22">
        <v>2</v>
      </c>
      <c r="D810" s="7">
        <v>15375</v>
      </c>
      <c r="E810" s="7">
        <v>69.510000000000005</v>
      </c>
      <c r="F810" s="7">
        <v>20.838888888888892</v>
      </c>
      <c r="G810" s="7">
        <v>28.504000000000001</v>
      </c>
      <c r="H810" s="7">
        <v>3.294</v>
      </c>
      <c r="I810" s="7">
        <v>7.85</v>
      </c>
      <c r="J810" s="7">
        <v>8.26</v>
      </c>
      <c r="K810" s="7">
        <v>97.154399999999995</v>
      </c>
      <c r="L810">
        <v>176.78</v>
      </c>
      <c r="M810" t="s">
        <v>12</v>
      </c>
      <c r="N810" t="s">
        <v>10</v>
      </c>
      <c r="O810" t="s">
        <v>12</v>
      </c>
      <c r="P810">
        <v>40.049790999999999</v>
      </c>
      <c r="Q810">
        <v>-105.145899</v>
      </c>
      <c r="R810" t="s">
        <v>15</v>
      </c>
      <c r="S810" s="10" t="s">
        <v>23</v>
      </c>
      <c r="T810">
        <v>6730200</v>
      </c>
      <c r="U810" s="1">
        <v>41149</v>
      </c>
      <c r="V810" s="11">
        <v>0.39583333333333331</v>
      </c>
      <c r="W810">
        <v>5.16</v>
      </c>
      <c r="X810">
        <v>100</v>
      </c>
      <c r="Y810">
        <f>W810-W814</f>
        <v>0.12000000000000011</v>
      </c>
      <c r="Z810">
        <f>X810-X814</f>
        <v>22</v>
      </c>
    </row>
    <row r="811" spans="1:26" ht="15.75">
      <c r="A811" s="1">
        <v>41150</v>
      </c>
      <c r="B811" s="9">
        <v>0.39831018518518518</v>
      </c>
      <c r="C811" s="22">
        <v>2</v>
      </c>
      <c r="D811" s="7">
        <v>16815</v>
      </c>
      <c r="E811" s="7">
        <v>81.13</v>
      </c>
      <c r="F811" s="7">
        <v>27.294444444444444</v>
      </c>
      <c r="G811" s="7">
        <v>28.504000000000001</v>
      </c>
      <c r="H811" s="7">
        <v>3.2639999999999998</v>
      </c>
      <c r="I811" s="7">
        <v>7.19</v>
      </c>
      <c r="J811" s="7">
        <v>7.85</v>
      </c>
      <c r="K811" s="7">
        <v>104.2122</v>
      </c>
      <c r="L811">
        <v>58.16</v>
      </c>
      <c r="M811" t="s">
        <v>12</v>
      </c>
      <c r="N811" t="s">
        <v>10</v>
      </c>
      <c r="O811" t="s">
        <v>12</v>
      </c>
      <c r="P811">
        <v>40.049790999999999</v>
      </c>
      <c r="Q811">
        <v>-105.145899</v>
      </c>
      <c r="R811" t="s">
        <v>15</v>
      </c>
      <c r="S811" s="10" t="s">
        <v>23</v>
      </c>
      <c r="T811">
        <v>6730200</v>
      </c>
      <c r="U811" s="1">
        <v>41150</v>
      </c>
      <c r="V811" s="11">
        <v>0.39583333333333331</v>
      </c>
      <c r="W811">
        <v>5.04</v>
      </c>
      <c r="X811">
        <v>78</v>
      </c>
      <c r="Y811">
        <f>W811-W815</f>
        <v>-1.9999999999999574E-2</v>
      </c>
      <c r="Z811">
        <f>X811-X815</f>
        <v>-4</v>
      </c>
    </row>
    <row r="812" spans="1:26" ht="15.75">
      <c r="A812" s="1">
        <v>41151</v>
      </c>
      <c r="B812" s="9">
        <v>0.39831018518518518</v>
      </c>
      <c r="C812" s="22">
        <v>2</v>
      </c>
      <c r="D812" s="7">
        <v>18255</v>
      </c>
      <c r="E812" s="7">
        <v>85.6</v>
      </c>
      <c r="F812" s="7">
        <v>29.777777777777775</v>
      </c>
      <c r="G812" s="7">
        <v>28.504000000000001</v>
      </c>
      <c r="H812" s="7">
        <v>3.2639999999999998</v>
      </c>
      <c r="I812" s="7">
        <v>7.69</v>
      </c>
      <c r="J812" s="7">
        <v>7.8</v>
      </c>
      <c r="K812" s="7">
        <v>108.1823</v>
      </c>
      <c r="L812">
        <v>58.64</v>
      </c>
      <c r="M812" t="s">
        <v>12</v>
      </c>
      <c r="N812" t="s">
        <v>10</v>
      </c>
      <c r="O812" t="s">
        <v>12</v>
      </c>
      <c r="P812">
        <v>40.049790999999999</v>
      </c>
      <c r="Q812">
        <v>-105.145899</v>
      </c>
      <c r="R812" t="s">
        <v>15</v>
      </c>
      <c r="S812" s="10" t="s">
        <v>23</v>
      </c>
      <c r="T812">
        <v>6730200</v>
      </c>
      <c r="U812" s="1">
        <v>41151</v>
      </c>
      <c r="V812" s="11">
        <v>0.39583333333333331</v>
      </c>
      <c r="W812">
        <v>4.97</v>
      </c>
      <c r="X812">
        <v>66</v>
      </c>
      <c r="Y812">
        <f>W812-W816</f>
        <v>-0.20999999999999996</v>
      </c>
      <c r="Z812">
        <f>X812-X816</f>
        <v>-38</v>
      </c>
    </row>
    <row r="813" spans="1:26" ht="15.75">
      <c r="A813" s="1">
        <v>41152</v>
      </c>
      <c r="B813" s="9">
        <v>0.39831018518518518</v>
      </c>
      <c r="C813" s="22">
        <v>2</v>
      </c>
      <c r="D813" s="7">
        <v>19695</v>
      </c>
      <c r="E813" s="7">
        <v>69</v>
      </c>
      <c r="F813" s="7">
        <v>20.555555555555557</v>
      </c>
      <c r="G813" s="7">
        <v>28.504000000000001</v>
      </c>
      <c r="H813" s="7">
        <v>3.2349999999999999</v>
      </c>
      <c r="I813" s="7">
        <v>7.8</v>
      </c>
      <c r="J813" s="7">
        <v>8.23</v>
      </c>
      <c r="K813" s="7">
        <v>96.208100000000002</v>
      </c>
      <c r="L813">
        <v>199.49</v>
      </c>
      <c r="M813" t="s">
        <v>12</v>
      </c>
      <c r="N813" t="s">
        <v>10</v>
      </c>
      <c r="O813" t="s">
        <v>12</v>
      </c>
      <c r="P813">
        <v>40.049790999999999</v>
      </c>
      <c r="Q813">
        <v>-105.145899</v>
      </c>
      <c r="R813" t="s">
        <v>15</v>
      </c>
      <c r="S813" s="10" t="s">
        <v>23</v>
      </c>
      <c r="T813">
        <v>6730200</v>
      </c>
      <c r="U813" s="1">
        <v>41152</v>
      </c>
      <c r="V813" s="11">
        <v>0.39583333333333331</v>
      </c>
      <c r="W813">
        <v>5.03</v>
      </c>
      <c r="X813">
        <v>76</v>
      </c>
      <c r="Y813">
        <f>W813-W817</f>
        <v>-5.9999999999999609E-2</v>
      </c>
      <c r="Z813">
        <f>X813-X817</f>
        <v>-12</v>
      </c>
    </row>
    <row r="814" spans="1:26" ht="15.75">
      <c r="A814" s="1">
        <v>41153</v>
      </c>
      <c r="B814" s="9">
        <v>0.39831018518518518</v>
      </c>
      <c r="C814" s="22">
        <v>2</v>
      </c>
      <c r="D814" s="7">
        <v>21135</v>
      </c>
      <c r="E814" s="7">
        <v>68.69</v>
      </c>
      <c r="F814" s="7">
        <v>20.383333333333333</v>
      </c>
      <c r="G814" s="7">
        <v>28.504000000000001</v>
      </c>
      <c r="H814" s="7">
        <v>3.2050000000000001</v>
      </c>
      <c r="I814" s="7">
        <v>7.77</v>
      </c>
      <c r="J814" s="7">
        <v>8.24</v>
      </c>
      <c r="K814" s="7">
        <v>95.983099999999993</v>
      </c>
      <c r="L814">
        <v>192.44</v>
      </c>
      <c r="M814" t="s">
        <v>12</v>
      </c>
      <c r="N814" t="s">
        <v>10</v>
      </c>
      <c r="O814" t="s">
        <v>12</v>
      </c>
      <c r="P814">
        <v>40.049790999999999</v>
      </c>
      <c r="Q814">
        <v>-105.145899</v>
      </c>
      <c r="R814" t="s">
        <v>15</v>
      </c>
      <c r="S814" s="10" t="s">
        <v>23</v>
      </c>
      <c r="T814">
        <v>6730200</v>
      </c>
      <c r="U814" s="1">
        <v>41153</v>
      </c>
      <c r="V814" s="11">
        <v>0.39583333333333331</v>
      </c>
      <c r="W814">
        <v>5.04</v>
      </c>
      <c r="X814">
        <v>78</v>
      </c>
      <c r="Y814">
        <f>W814-W818</f>
        <v>-4.9999999999999822E-2</v>
      </c>
      <c r="Z814">
        <f>X814-X818</f>
        <v>-10</v>
      </c>
    </row>
    <row r="815" spans="1:26" ht="15.75">
      <c r="A815" s="1">
        <v>41154</v>
      </c>
      <c r="B815" s="9">
        <v>0.39831018518518518</v>
      </c>
      <c r="C815" s="22">
        <v>2</v>
      </c>
      <c r="D815" s="7">
        <v>22575</v>
      </c>
      <c r="E815" s="7">
        <v>69.28</v>
      </c>
      <c r="F815" s="7">
        <v>20.711111111111112</v>
      </c>
      <c r="G815" s="7">
        <v>28.504000000000001</v>
      </c>
      <c r="H815" s="7">
        <v>3.2639999999999998</v>
      </c>
      <c r="I815" s="7">
        <v>7.74</v>
      </c>
      <c r="J815" s="7">
        <v>8.08</v>
      </c>
      <c r="K815" s="7">
        <v>94.7958</v>
      </c>
      <c r="L815">
        <v>187.85</v>
      </c>
      <c r="M815" t="s">
        <v>12</v>
      </c>
      <c r="N815" t="s">
        <v>10</v>
      </c>
      <c r="O815" t="s">
        <v>12</v>
      </c>
      <c r="P815">
        <v>40.049790999999999</v>
      </c>
      <c r="Q815">
        <v>-105.145899</v>
      </c>
      <c r="R815" t="s">
        <v>15</v>
      </c>
      <c r="S815" s="10" t="s">
        <v>23</v>
      </c>
      <c r="T815">
        <v>6730200</v>
      </c>
      <c r="U815" s="1">
        <v>41154</v>
      </c>
      <c r="V815" s="11">
        <v>0.39583333333333331</v>
      </c>
      <c r="W815">
        <v>5.0599999999999996</v>
      </c>
      <c r="X815">
        <v>82</v>
      </c>
      <c r="Y815">
        <f>W815-W819</f>
        <v>-3.0000000000000249E-2</v>
      </c>
      <c r="Z815">
        <f>X815-X819</f>
        <v>-6</v>
      </c>
    </row>
    <row r="816" spans="1:26" ht="15.75">
      <c r="A816" s="1">
        <v>41155</v>
      </c>
      <c r="B816" s="9">
        <v>0.39831018518518518</v>
      </c>
      <c r="C816" s="22">
        <v>2</v>
      </c>
      <c r="D816" s="7">
        <v>24015</v>
      </c>
      <c r="E816" s="7">
        <v>69.23</v>
      </c>
      <c r="F816" s="7">
        <v>20.683333333333337</v>
      </c>
      <c r="G816" s="7">
        <v>28.504000000000001</v>
      </c>
      <c r="H816" s="7">
        <v>3.2050000000000001</v>
      </c>
      <c r="I816" s="7">
        <v>7.76</v>
      </c>
      <c r="J816" s="7">
        <v>8.0299999999999994</v>
      </c>
      <c r="K816" s="7">
        <v>94.112700000000004</v>
      </c>
      <c r="L816">
        <v>177.14</v>
      </c>
      <c r="M816" t="s">
        <v>12</v>
      </c>
      <c r="N816" t="s">
        <v>10</v>
      </c>
      <c r="O816" t="s">
        <v>12</v>
      </c>
      <c r="P816">
        <v>40.049790999999999</v>
      </c>
      <c r="Q816">
        <v>-105.145899</v>
      </c>
      <c r="R816" t="s">
        <v>15</v>
      </c>
      <c r="S816" s="10" t="s">
        <v>23</v>
      </c>
      <c r="T816">
        <v>6730200</v>
      </c>
      <c r="U816" s="1">
        <v>41155</v>
      </c>
      <c r="V816" s="11">
        <v>0.39583333333333331</v>
      </c>
      <c r="W816">
        <v>5.18</v>
      </c>
      <c r="X816">
        <v>104</v>
      </c>
      <c r="Y816">
        <f>W816-W820</f>
        <v>8.9999999999999858E-2</v>
      </c>
      <c r="Z816">
        <f>X816-X820</f>
        <v>16</v>
      </c>
    </row>
    <row r="817" spans="1:26" ht="15.75">
      <c r="A817" s="1">
        <v>41156</v>
      </c>
      <c r="B817" s="9">
        <v>0.39831018518518518</v>
      </c>
      <c r="C817" s="22">
        <v>2</v>
      </c>
      <c r="D817" s="7">
        <v>25455</v>
      </c>
      <c r="E817" s="7">
        <v>68.260000000000005</v>
      </c>
      <c r="F817" s="7">
        <v>20.144444444444449</v>
      </c>
      <c r="G817" s="7">
        <v>28.504000000000001</v>
      </c>
      <c r="H817" s="7">
        <v>3.2349999999999999</v>
      </c>
      <c r="I817" s="7">
        <v>7.8</v>
      </c>
      <c r="J817" s="7">
        <v>8.19</v>
      </c>
      <c r="K817" s="7">
        <v>95.018900000000002</v>
      </c>
      <c r="L817">
        <v>165.07</v>
      </c>
      <c r="M817" t="s">
        <v>12</v>
      </c>
      <c r="N817" t="s">
        <v>10</v>
      </c>
      <c r="O817" t="s">
        <v>12</v>
      </c>
      <c r="P817">
        <v>40.049790999999999</v>
      </c>
      <c r="Q817">
        <v>-105.145899</v>
      </c>
      <c r="R817" t="s">
        <v>15</v>
      </c>
      <c r="S817" s="10" t="s">
        <v>23</v>
      </c>
      <c r="T817">
        <v>6730200</v>
      </c>
      <c r="U817" s="1">
        <v>41156</v>
      </c>
      <c r="V817" s="11">
        <v>0.39583333333333331</v>
      </c>
      <c r="W817">
        <v>5.09</v>
      </c>
      <c r="X817">
        <v>88</v>
      </c>
      <c r="Y817">
        <f>W817-W821</f>
        <v>-0.29000000000000004</v>
      </c>
      <c r="Z817">
        <f>X817-X821</f>
        <v>-64</v>
      </c>
    </row>
    <row r="818" spans="1:26" ht="15.75">
      <c r="A818" s="1">
        <v>41157</v>
      </c>
      <c r="B818" s="9">
        <v>0.39831018518518518</v>
      </c>
      <c r="C818" s="22">
        <v>2</v>
      </c>
      <c r="D818" s="7">
        <v>26895</v>
      </c>
      <c r="E818" s="7">
        <v>66.75</v>
      </c>
      <c r="F818" s="7">
        <v>19.305555555555557</v>
      </c>
      <c r="G818" s="7">
        <v>28.504000000000001</v>
      </c>
      <c r="H818" s="7">
        <v>3.2349999999999999</v>
      </c>
      <c r="I818" s="7">
        <v>7.82</v>
      </c>
      <c r="J818" s="7">
        <v>8.4</v>
      </c>
      <c r="K818" s="7">
        <v>95.845399999999998</v>
      </c>
      <c r="L818">
        <v>167.03</v>
      </c>
      <c r="M818" t="s">
        <v>12</v>
      </c>
      <c r="N818" t="s">
        <v>10</v>
      </c>
      <c r="O818" t="s">
        <v>12</v>
      </c>
      <c r="P818">
        <v>40.049790999999999</v>
      </c>
      <c r="Q818">
        <v>-105.145899</v>
      </c>
      <c r="R818" t="s">
        <v>15</v>
      </c>
      <c r="S818" s="10" t="s">
        <v>23</v>
      </c>
      <c r="T818">
        <v>6730200</v>
      </c>
      <c r="U818" s="1">
        <v>41157</v>
      </c>
      <c r="V818" s="11">
        <v>0.39583333333333331</v>
      </c>
      <c r="W818">
        <v>5.09</v>
      </c>
      <c r="X818">
        <v>88</v>
      </c>
      <c r="Y818">
        <f>W818-W822</f>
        <v>-0.28000000000000025</v>
      </c>
      <c r="Z818">
        <f>X818-X822</f>
        <v>-61</v>
      </c>
    </row>
    <row r="819" spans="1:26" ht="15.75">
      <c r="A819" s="1">
        <v>41158</v>
      </c>
      <c r="B819" s="9">
        <v>0.39831018518518518</v>
      </c>
      <c r="C819" s="22">
        <v>2</v>
      </c>
      <c r="D819" s="7">
        <v>28335</v>
      </c>
      <c r="E819" s="7">
        <v>66.88</v>
      </c>
      <c r="F819" s="7">
        <v>19.377777777777776</v>
      </c>
      <c r="G819" s="7">
        <v>28.504000000000001</v>
      </c>
      <c r="H819" s="7">
        <v>3.2349999999999999</v>
      </c>
      <c r="I819" s="7">
        <v>7.81</v>
      </c>
      <c r="J819" s="7">
        <v>8.43</v>
      </c>
      <c r="K819" s="7">
        <v>96.317499999999995</v>
      </c>
      <c r="L819">
        <v>171.45</v>
      </c>
      <c r="M819" t="s">
        <v>12</v>
      </c>
      <c r="N819" t="s">
        <v>10</v>
      </c>
      <c r="O819" t="s">
        <v>12</v>
      </c>
      <c r="P819">
        <v>40.049790999999999</v>
      </c>
      <c r="Q819">
        <v>-105.145899</v>
      </c>
      <c r="R819" t="s">
        <v>15</v>
      </c>
      <c r="S819" s="10" t="s">
        <v>23</v>
      </c>
      <c r="T819">
        <v>6730200</v>
      </c>
      <c r="U819" s="1">
        <v>41158</v>
      </c>
      <c r="V819" s="11">
        <v>0.39583333333333331</v>
      </c>
      <c r="W819">
        <v>5.09</v>
      </c>
      <c r="X819">
        <v>88</v>
      </c>
      <c r="Y819">
        <f>W819-W823</f>
        <v>-0.29000000000000004</v>
      </c>
      <c r="Z819">
        <f>X819-X823</f>
        <v>-64</v>
      </c>
    </row>
    <row r="820" spans="1:26" ht="15.75">
      <c r="A820" s="1">
        <v>41159</v>
      </c>
      <c r="B820" s="9">
        <v>0.39831018518518518</v>
      </c>
      <c r="C820" s="22">
        <v>2</v>
      </c>
      <c r="D820" s="7">
        <v>29775</v>
      </c>
      <c r="E820" s="7">
        <v>66.77</v>
      </c>
      <c r="F820" s="7">
        <v>19.316666666666666</v>
      </c>
      <c r="G820" s="7">
        <v>28.504000000000001</v>
      </c>
      <c r="H820" s="7">
        <v>3.1760000000000002</v>
      </c>
      <c r="I820" s="7">
        <v>7.81</v>
      </c>
      <c r="J820" s="7">
        <v>8.33</v>
      </c>
      <c r="K820" s="7">
        <v>95.0214</v>
      </c>
      <c r="L820">
        <v>170.35</v>
      </c>
      <c r="M820" t="s">
        <v>12</v>
      </c>
      <c r="N820" t="s">
        <v>10</v>
      </c>
      <c r="O820" t="s">
        <v>12</v>
      </c>
      <c r="P820">
        <v>40.049790999999999</v>
      </c>
      <c r="Q820">
        <v>-105.145899</v>
      </c>
      <c r="R820" t="s">
        <v>15</v>
      </c>
      <c r="S820" s="10" t="s">
        <v>23</v>
      </c>
      <c r="T820">
        <v>6730200</v>
      </c>
      <c r="U820" s="1">
        <v>41159</v>
      </c>
      <c r="V820" s="11">
        <v>0.39583333333333331</v>
      </c>
      <c r="W820">
        <v>5.09</v>
      </c>
      <c r="X820">
        <v>88</v>
      </c>
      <c r="Y820">
        <f>W820-W824</f>
        <v>-0.29000000000000004</v>
      </c>
      <c r="Z820">
        <f>X820-X824</f>
        <v>-64</v>
      </c>
    </row>
    <row r="821" spans="1:26" ht="15.75">
      <c r="A821" s="1">
        <v>41139</v>
      </c>
      <c r="B821" s="9">
        <v>0.40872685185185187</v>
      </c>
      <c r="C821" s="22">
        <v>2</v>
      </c>
      <c r="D821" s="7">
        <v>990</v>
      </c>
      <c r="E821" s="7">
        <v>68.95</v>
      </c>
      <c r="F821" s="7">
        <v>20.527777777777779</v>
      </c>
      <c r="G821" s="7">
        <v>28.504000000000001</v>
      </c>
      <c r="H821" s="7">
        <v>3.5</v>
      </c>
      <c r="I821" s="7">
        <v>7.92</v>
      </c>
      <c r="J821" s="7">
        <v>8.48</v>
      </c>
      <c r="K821" s="7">
        <v>99.116200000000006</v>
      </c>
      <c r="L821">
        <v>154.53</v>
      </c>
      <c r="M821" t="s">
        <v>12</v>
      </c>
      <c r="N821" t="s">
        <v>10</v>
      </c>
      <c r="O821" t="s">
        <v>12</v>
      </c>
      <c r="P821">
        <v>40.049790999999999</v>
      </c>
      <c r="Q821">
        <v>-105.145899</v>
      </c>
      <c r="R821" t="s">
        <v>15</v>
      </c>
      <c r="S821" s="10" t="s">
        <v>23</v>
      </c>
      <c r="T821">
        <v>6730200</v>
      </c>
      <c r="U821" s="1">
        <v>41139</v>
      </c>
      <c r="V821" s="11">
        <v>0.40625</v>
      </c>
      <c r="W821">
        <v>5.38</v>
      </c>
      <c r="X821">
        <v>152</v>
      </c>
      <c r="Y821">
        <f>W821-W825</f>
        <v>9.9999999999997868E-3</v>
      </c>
      <c r="Z821">
        <f>X821-X825</f>
        <v>3</v>
      </c>
    </row>
    <row r="822" spans="1:26" ht="15.75">
      <c r="A822" s="1">
        <v>41140</v>
      </c>
      <c r="B822" s="9">
        <v>0.40872685185185187</v>
      </c>
      <c r="C822" s="22">
        <v>2</v>
      </c>
      <c r="D822" s="7">
        <v>2430</v>
      </c>
      <c r="E822" s="7">
        <v>68.489999999999995</v>
      </c>
      <c r="F822" s="7">
        <v>20.272222222222219</v>
      </c>
      <c r="G822" s="7">
        <v>28.504000000000001</v>
      </c>
      <c r="H822" s="7">
        <v>3.47</v>
      </c>
      <c r="I822" s="7">
        <v>7.85</v>
      </c>
      <c r="J822" s="7">
        <v>8.4</v>
      </c>
      <c r="K822" s="7">
        <v>97.692999999999998</v>
      </c>
      <c r="L822">
        <v>154.16</v>
      </c>
      <c r="M822" t="s">
        <v>12</v>
      </c>
      <c r="N822" t="s">
        <v>10</v>
      </c>
      <c r="O822" t="s">
        <v>12</v>
      </c>
      <c r="P822">
        <v>40.049790999999999</v>
      </c>
      <c r="Q822">
        <v>-105.145899</v>
      </c>
      <c r="R822" t="s">
        <v>15</v>
      </c>
      <c r="S822" s="10" t="s">
        <v>23</v>
      </c>
      <c r="T822">
        <v>6730200</v>
      </c>
      <c r="U822" s="1">
        <v>41140</v>
      </c>
      <c r="V822" s="11">
        <v>0.40625</v>
      </c>
      <c r="W822">
        <v>5.37</v>
      </c>
      <c r="X822">
        <v>149</v>
      </c>
      <c r="Y822">
        <f>W822-W826</f>
        <v>0.11000000000000032</v>
      </c>
      <c r="Z822">
        <f>X822-X826</f>
        <v>26</v>
      </c>
    </row>
    <row r="823" spans="1:26" ht="15.75">
      <c r="A823" s="1">
        <v>41141</v>
      </c>
      <c r="B823" s="9">
        <v>0.40872685185185187</v>
      </c>
      <c r="C823" s="22">
        <v>2</v>
      </c>
      <c r="D823" s="7">
        <v>3870</v>
      </c>
      <c r="E823" s="7">
        <v>69</v>
      </c>
      <c r="F823" s="7">
        <v>20.555555555555557</v>
      </c>
      <c r="G823" s="7">
        <v>28.504000000000001</v>
      </c>
      <c r="H823" s="7">
        <v>3.4409999999999998</v>
      </c>
      <c r="I823" s="7">
        <v>7.79</v>
      </c>
      <c r="J823" s="7">
        <v>8.25</v>
      </c>
      <c r="K823" s="7">
        <v>96.476100000000002</v>
      </c>
      <c r="L823">
        <v>160.06</v>
      </c>
      <c r="M823" t="s">
        <v>12</v>
      </c>
      <c r="N823" t="s">
        <v>10</v>
      </c>
      <c r="O823" t="s">
        <v>12</v>
      </c>
      <c r="P823">
        <v>40.049790999999999</v>
      </c>
      <c r="Q823">
        <v>-105.145899</v>
      </c>
      <c r="R823" t="s">
        <v>15</v>
      </c>
      <c r="S823" s="10" t="s">
        <v>23</v>
      </c>
      <c r="T823">
        <v>6730200</v>
      </c>
      <c r="U823" s="1">
        <v>41141</v>
      </c>
      <c r="V823" s="11">
        <v>0.40625</v>
      </c>
      <c r="W823">
        <v>5.38</v>
      </c>
      <c r="X823">
        <v>152</v>
      </c>
      <c r="Y823">
        <f>W823-W827</f>
        <v>8.0000000000000071E-2</v>
      </c>
      <c r="Z823">
        <f>X823-X827</f>
        <v>22</v>
      </c>
    </row>
    <row r="824" spans="1:26" ht="15.75">
      <c r="A824" s="1">
        <v>41142</v>
      </c>
      <c r="B824" s="9">
        <v>0.40872685185185187</v>
      </c>
      <c r="C824" s="22">
        <v>2</v>
      </c>
      <c r="D824" s="7">
        <v>5310</v>
      </c>
      <c r="E824" s="7">
        <v>69.12</v>
      </c>
      <c r="F824" s="7">
        <v>20.622222222222227</v>
      </c>
      <c r="G824" s="7">
        <v>28.504000000000001</v>
      </c>
      <c r="H824" s="7">
        <v>3.4409999999999998</v>
      </c>
      <c r="I824" s="7">
        <v>7.77</v>
      </c>
      <c r="J824" s="7">
        <v>8.27</v>
      </c>
      <c r="K824" s="7">
        <v>96.788200000000003</v>
      </c>
      <c r="L824">
        <v>161.24</v>
      </c>
      <c r="M824" t="s">
        <v>12</v>
      </c>
      <c r="N824" t="s">
        <v>10</v>
      </c>
      <c r="O824" t="s">
        <v>12</v>
      </c>
      <c r="P824">
        <v>40.049790999999999</v>
      </c>
      <c r="Q824">
        <v>-105.145899</v>
      </c>
      <c r="R824" t="s">
        <v>15</v>
      </c>
      <c r="S824" s="10" t="s">
        <v>23</v>
      </c>
      <c r="T824">
        <v>6730200</v>
      </c>
      <c r="U824" s="1">
        <v>41142</v>
      </c>
      <c r="V824" s="11">
        <v>0.40625</v>
      </c>
      <c r="W824">
        <v>5.38</v>
      </c>
      <c r="X824">
        <v>152</v>
      </c>
      <c r="Y824">
        <f>W824-W828</f>
        <v>8.9999999999999858E-2</v>
      </c>
      <c r="Z824">
        <f>X824-X828</f>
        <v>24</v>
      </c>
    </row>
    <row r="825" spans="1:26" ht="15.75">
      <c r="A825" s="1">
        <v>41143</v>
      </c>
      <c r="B825" s="9">
        <v>0.40872685185185187</v>
      </c>
      <c r="C825" s="22">
        <v>2</v>
      </c>
      <c r="D825" s="7">
        <v>6750</v>
      </c>
      <c r="E825" s="7">
        <v>69.510000000000005</v>
      </c>
      <c r="F825" s="7">
        <v>20.838888888888892</v>
      </c>
      <c r="G825" s="7">
        <v>28.504000000000001</v>
      </c>
      <c r="H825" s="7">
        <v>3.411</v>
      </c>
      <c r="I825" s="7">
        <v>7.83</v>
      </c>
      <c r="J825" s="7">
        <v>8.19</v>
      </c>
      <c r="K825" s="7">
        <v>96.330600000000004</v>
      </c>
      <c r="L825">
        <v>158.41999999999999</v>
      </c>
      <c r="M825" t="s">
        <v>12</v>
      </c>
      <c r="N825" t="s">
        <v>10</v>
      </c>
      <c r="O825" t="s">
        <v>12</v>
      </c>
      <c r="P825">
        <v>40.049790999999999</v>
      </c>
      <c r="Q825">
        <v>-105.145899</v>
      </c>
      <c r="R825" t="s">
        <v>15</v>
      </c>
      <c r="S825" s="10" t="s">
        <v>23</v>
      </c>
      <c r="T825">
        <v>6730200</v>
      </c>
      <c r="U825" s="1">
        <v>41143</v>
      </c>
      <c r="V825" s="11">
        <v>0.40625</v>
      </c>
      <c r="W825">
        <v>5.37</v>
      </c>
      <c r="X825">
        <v>149</v>
      </c>
      <c r="Y825">
        <f>W825-W829</f>
        <v>8.0000000000000071E-2</v>
      </c>
      <c r="Z825">
        <f>X825-X829</f>
        <v>21</v>
      </c>
    </row>
    <row r="826" spans="1:26" ht="15.75">
      <c r="A826" s="1">
        <v>41144</v>
      </c>
      <c r="B826" s="9">
        <v>0.40872685185185187</v>
      </c>
      <c r="C826" s="22">
        <v>2</v>
      </c>
      <c r="D826" s="7">
        <v>8190</v>
      </c>
      <c r="E826" s="7">
        <v>69.819999999999993</v>
      </c>
      <c r="F826" s="7">
        <v>21.011111111111109</v>
      </c>
      <c r="G826" s="7">
        <v>28.504000000000001</v>
      </c>
      <c r="H826" s="7">
        <v>3.3519999999999999</v>
      </c>
      <c r="I826" s="7">
        <v>7.73</v>
      </c>
      <c r="J826" s="7">
        <v>8.15</v>
      </c>
      <c r="K826" s="7">
        <v>96.152600000000007</v>
      </c>
      <c r="L826">
        <v>168.17</v>
      </c>
      <c r="M826" t="s">
        <v>12</v>
      </c>
      <c r="N826" t="s">
        <v>10</v>
      </c>
      <c r="O826" t="s">
        <v>12</v>
      </c>
      <c r="P826">
        <v>40.049790999999999</v>
      </c>
      <c r="Q826">
        <v>-105.145899</v>
      </c>
      <c r="R826" t="s">
        <v>15</v>
      </c>
      <c r="S826" s="10" t="s">
        <v>23</v>
      </c>
      <c r="T826">
        <v>6730200</v>
      </c>
      <c r="U826" s="1">
        <v>41144</v>
      </c>
      <c r="V826" s="11">
        <v>0.40625</v>
      </c>
      <c r="W826">
        <v>5.26</v>
      </c>
      <c r="X826">
        <v>123</v>
      </c>
      <c r="Y826">
        <f>W826-W830</f>
        <v>4.9999999999999822E-2</v>
      </c>
      <c r="Z826">
        <f>X826-X830</f>
        <v>12</v>
      </c>
    </row>
    <row r="827" spans="1:26" ht="15.75">
      <c r="A827" s="1">
        <v>41145</v>
      </c>
      <c r="B827" s="9">
        <v>0.40872685185185187</v>
      </c>
      <c r="C827" s="22">
        <v>2</v>
      </c>
      <c r="D827" s="7">
        <v>9630</v>
      </c>
      <c r="E827" s="7">
        <v>69.34</v>
      </c>
      <c r="F827" s="7">
        <v>20.744444444444447</v>
      </c>
      <c r="G827" s="7">
        <v>28.504000000000001</v>
      </c>
      <c r="H827" s="7">
        <v>3.3519999999999999</v>
      </c>
      <c r="I827" s="7">
        <v>7.87</v>
      </c>
      <c r="J827" s="7">
        <v>8.31</v>
      </c>
      <c r="K827" s="7">
        <v>97.572199999999995</v>
      </c>
      <c r="L827">
        <v>172.77</v>
      </c>
      <c r="M827" t="s">
        <v>12</v>
      </c>
      <c r="N827" t="s">
        <v>10</v>
      </c>
      <c r="O827" t="s">
        <v>12</v>
      </c>
      <c r="P827">
        <v>40.049790999999999</v>
      </c>
      <c r="Q827">
        <v>-105.145899</v>
      </c>
      <c r="R827" t="s">
        <v>15</v>
      </c>
      <c r="S827" s="10" t="s">
        <v>23</v>
      </c>
      <c r="T827">
        <v>6730200</v>
      </c>
      <c r="U827" s="1">
        <v>41145</v>
      </c>
      <c r="V827" s="11">
        <v>0.40625</v>
      </c>
      <c r="W827">
        <v>5.3</v>
      </c>
      <c r="X827">
        <v>130</v>
      </c>
      <c r="Y827">
        <f>W827-W831</f>
        <v>0.13999999999999968</v>
      </c>
      <c r="Z827">
        <f>X827-X831</f>
        <v>30</v>
      </c>
    </row>
    <row r="828" spans="1:26" ht="15.75">
      <c r="A828" s="1">
        <v>41146</v>
      </c>
      <c r="B828" s="9">
        <v>0.40872685185185187</v>
      </c>
      <c r="C828" s="22">
        <v>2</v>
      </c>
      <c r="D828" s="7">
        <v>11070</v>
      </c>
      <c r="E828" s="7">
        <v>68.040000000000006</v>
      </c>
      <c r="F828" s="7">
        <v>20.022222222222226</v>
      </c>
      <c r="G828" s="7">
        <v>28.504000000000001</v>
      </c>
      <c r="H828" s="7">
        <v>3.3519999999999999</v>
      </c>
      <c r="I828" s="7">
        <v>7.83</v>
      </c>
      <c r="J828" s="7">
        <v>8.26</v>
      </c>
      <c r="K828" s="7">
        <v>95.564700000000002</v>
      </c>
      <c r="L828">
        <v>156.47999999999999</v>
      </c>
      <c r="M828" t="s">
        <v>12</v>
      </c>
      <c r="N828" t="s">
        <v>10</v>
      </c>
      <c r="O828" t="s">
        <v>12</v>
      </c>
      <c r="P828">
        <v>40.049790999999999</v>
      </c>
      <c r="Q828">
        <v>-105.145899</v>
      </c>
      <c r="R828" t="s">
        <v>15</v>
      </c>
      <c r="S828" s="10" t="s">
        <v>23</v>
      </c>
      <c r="T828">
        <v>6730200</v>
      </c>
      <c r="U828" s="1">
        <v>41146</v>
      </c>
      <c r="V828" s="11">
        <v>0.40625</v>
      </c>
      <c r="W828">
        <v>5.29</v>
      </c>
      <c r="X828">
        <v>128</v>
      </c>
      <c r="Y828">
        <f>W828-W832</f>
        <v>0.24000000000000021</v>
      </c>
      <c r="Z828">
        <f>X828-X832</f>
        <v>48</v>
      </c>
    </row>
    <row r="829" spans="1:26" ht="15.75">
      <c r="A829" s="1">
        <v>41147</v>
      </c>
      <c r="B829" s="9">
        <v>0.40872685185185187</v>
      </c>
      <c r="C829" s="22">
        <v>2</v>
      </c>
      <c r="D829" s="7">
        <v>12510</v>
      </c>
      <c r="E829" s="7">
        <v>68.45</v>
      </c>
      <c r="F829" s="7">
        <v>20.250000000000004</v>
      </c>
      <c r="G829" s="7">
        <v>28.504000000000001</v>
      </c>
      <c r="H829" s="7">
        <v>3.323</v>
      </c>
      <c r="I829" s="7">
        <v>7.82</v>
      </c>
      <c r="J829" s="7">
        <v>8.32</v>
      </c>
      <c r="K829" s="7">
        <v>96.707400000000007</v>
      </c>
      <c r="L829">
        <v>157.86000000000001</v>
      </c>
      <c r="M829" t="s">
        <v>12</v>
      </c>
      <c r="N829" t="s">
        <v>10</v>
      </c>
      <c r="O829" t="s">
        <v>12</v>
      </c>
      <c r="P829">
        <v>40.049790999999999</v>
      </c>
      <c r="Q829">
        <v>-105.145899</v>
      </c>
      <c r="R829" t="s">
        <v>15</v>
      </c>
      <c r="S829" s="10" t="s">
        <v>23</v>
      </c>
      <c r="T829">
        <v>6730200</v>
      </c>
      <c r="U829" s="1">
        <v>41147</v>
      </c>
      <c r="V829" s="11">
        <v>0.40625</v>
      </c>
      <c r="W829">
        <v>5.29</v>
      </c>
      <c r="X829">
        <v>128</v>
      </c>
      <c r="Y829">
        <f>W829-W833</f>
        <v>0.33000000000000007</v>
      </c>
      <c r="Z829">
        <f>X829-X833</f>
        <v>63</v>
      </c>
    </row>
    <row r="830" spans="1:26" ht="15.75">
      <c r="A830" s="1">
        <v>41148</v>
      </c>
      <c r="B830" s="9">
        <v>0.40872685185185187</v>
      </c>
      <c r="C830" s="22">
        <v>2</v>
      </c>
      <c r="D830" s="7">
        <v>13950</v>
      </c>
      <c r="E830" s="7">
        <v>69.19</v>
      </c>
      <c r="F830" s="7">
        <v>20.661111111111111</v>
      </c>
      <c r="G830" s="7">
        <v>28.504000000000001</v>
      </c>
      <c r="H830" s="7">
        <v>3.323</v>
      </c>
      <c r="I830" s="7">
        <v>7.87</v>
      </c>
      <c r="J830" s="7">
        <v>8.31</v>
      </c>
      <c r="K830" s="7">
        <v>97.402199999999993</v>
      </c>
      <c r="L830">
        <v>168.33</v>
      </c>
      <c r="M830" t="s">
        <v>12</v>
      </c>
      <c r="N830" t="s">
        <v>10</v>
      </c>
      <c r="O830" t="s">
        <v>12</v>
      </c>
      <c r="P830">
        <v>40.049790999999999</v>
      </c>
      <c r="Q830">
        <v>-105.145899</v>
      </c>
      <c r="R830" t="s">
        <v>15</v>
      </c>
      <c r="S830" s="10" t="s">
        <v>23</v>
      </c>
      <c r="T830">
        <v>6730200</v>
      </c>
      <c r="U830" s="1">
        <v>41148</v>
      </c>
      <c r="V830" s="11">
        <v>0.40625</v>
      </c>
      <c r="W830">
        <v>5.21</v>
      </c>
      <c r="X830">
        <v>111</v>
      </c>
      <c r="Y830">
        <f>W830-W834</f>
        <v>0.17999999999999972</v>
      </c>
      <c r="Z830">
        <f>X830-X834</f>
        <v>35</v>
      </c>
    </row>
    <row r="831" spans="1:26" ht="15.75">
      <c r="A831" s="1">
        <v>41149</v>
      </c>
      <c r="B831" s="9">
        <v>0.40872685185185187</v>
      </c>
      <c r="C831" s="22">
        <v>2</v>
      </c>
      <c r="D831" s="7">
        <v>15390</v>
      </c>
      <c r="E831" s="7">
        <v>69.81</v>
      </c>
      <c r="F831" s="7">
        <v>21.005555555555556</v>
      </c>
      <c r="G831" s="7">
        <v>28.504000000000001</v>
      </c>
      <c r="H831" s="7">
        <v>3.294</v>
      </c>
      <c r="I831" s="7">
        <v>7.9</v>
      </c>
      <c r="J831" s="7">
        <v>8.34</v>
      </c>
      <c r="K831" s="7">
        <v>98.415499999999994</v>
      </c>
      <c r="L831">
        <v>179.5</v>
      </c>
      <c r="M831" t="s">
        <v>12</v>
      </c>
      <c r="N831" t="s">
        <v>10</v>
      </c>
      <c r="O831" t="s">
        <v>12</v>
      </c>
      <c r="P831">
        <v>40.049790999999999</v>
      </c>
      <c r="Q831">
        <v>-105.145899</v>
      </c>
      <c r="R831" t="s">
        <v>15</v>
      </c>
      <c r="S831" s="10" t="s">
        <v>23</v>
      </c>
      <c r="T831">
        <v>6730200</v>
      </c>
      <c r="U831" s="1">
        <v>41149</v>
      </c>
      <c r="V831" s="11">
        <v>0.40625</v>
      </c>
      <c r="W831">
        <v>5.16</v>
      </c>
      <c r="X831">
        <v>100</v>
      </c>
      <c r="Y831">
        <f>W831-W835</f>
        <v>0.12000000000000011</v>
      </c>
      <c r="Z831">
        <f>X831-X835</f>
        <v>22</v>
      </c>
    </row>
    <row r="832" spans="1:26" ht="15.75">
      <c r="A832" s="1">
        <v>41150</v>
      </c>
      <c r="B832" s="9">
        <v>0.40872685185185187</v>
      </c>
      <c r="C832" s="22">
        <v>2</v>
      </c>
      <c r="D832" s="7">
        <v>16830</v>
      </c>
      <c r="E832" s="7">
        <v>88.9</v>
      </c>
      <c r="F832" s="7">
        <v>31.611111111111114</v>
      </c>
      <c r="G832" s="7">
        <v>28.504000000000001</v>
      </c>
      <c r="H832" s="7">
        <v>3.2639999999999998</v>
      </c>
      <c r="I832" s="7">
        <v>6.64</v>
      </c>
      <c r="J832" s="7">
        <v>7.57</v>
      </c>
      <c r="K832" s="7">
        <v>108.3929</v>
      </c>
      <c r="L832">
        <v>57.6</v>
      </c>
      <c r="M832" t="s">
        <v>12</v>
      </c>
      <c r="N832" t="s">
        <v>10</v>
      </c>
      <c r="O832" t="s">
        <v>12</v>
      </c>
      <c r="P832">
        <v>40.049790999999999</v>
      </c>
      <c r="Q832">
        <v>-105.145899</v>
      </c>
      <c r="R832" t="s">
        <v>15</v>
      </c>
      <c r="S832" s="10" t="s">
        <v>23</v>
      </c>
      <c r="T832">
        <v>6730200</v>
      </c>
      <c r="U832" s="1">
        <v>41150</v>
      </c>
      <c r="V832" s="11">
        <v>0.40625</v>
      </c>
      <c r="W832">
        <v>5.05</v>
      </c>
      <c r="X832">
        <v>80</v>
      </c>
      <c r="Y832">
        <f>W832-W836</f>
        <v>-9.9999999999997868E-3</v>
      </c>
      <c r="Z832">
        <f>X832-X836</f>
        <v>-2</v>
      </c>
    </row>
    <row r="833" spans="1:26" ht="15.75">
      <c r="A833" s="1">
        <v>41151</v>
      </c>
      <c r="B833" s="9">
        <v>0.40872685185185187</v>
      </c>
      <c r="C833" s="22">
        <v>2</v>
      </c>
      <c r="D833" s="7">
        <v>18270</v>
      </c>
      <c r="E833" s="7">
        <v>89.27</v>
      </c>
      <c r="F833" s="7">
        <v>31.816666666666666</v>
      </c>
      <c r="G833" s="7">
        <v>28.504000000000001</v>
      </c>
      <c r="H833" s="7">
        <v>3.294</v>
      </c>
      <c r="I833" s="7">
        <v>7.64</v>
      </c>
      <c r="J833" s="7">
        <v>7.58</v>
      </c>
      <c r="K833" s="7">
        <v>108.9207</v>
      </c>
      <c r="L833">
        <v>58.68</v>
      </c>
      <c r="M833" t="s">
        <v>12</v>
      </c>
      <c r="N833" t="s">
        <v>10</v>
      </c>
      <c r="O833" t="s">
        <v>12</v>
      </c>
      <c r="P833">
        <v>40.049790999999999</v>
      </c>
      <c r="Q833">
        <v>-105.145899</v>
      </c>
      <c r="R833" t="s">
        <v>15</v>
      </c>
      <c r="S833" s="10" t="s">
        <v>23</v>
      </c>
      <c r="T833">
        <v>6730200</v>
      </c>
      <c r="U833" s="1">
        <v>41151</v>
      </c>
      <c r="V833" s="11">
        <v>0.40625</v>
      </c>
      <c r="W833">
        <v>4.96</v>
      </c>
      <c r="X833">
        <v>65</v>
      </c>
      <c r="Y833">
        <f>W833-W837</f>
        <v>-0.20000000000000018</v>
      </c>
      <c r="Z833">
        <f>X833-X837</f>
        <v>-35</v>
      </c>
    </row>
    <row r="834" spans="1:26" ht="15.75">
      <c r="A834" s="1">
        <v>41152</v>
      </c>
      <c r="B834" s="9">
        <v>0.40872685185185187</v>
      </c>
      <c r="C834" s="22">
        <v>2</v>
      </c>
      <c r="D834" s="7">
        <v>19710</v>
      </c>
      <c r="E834" s="7">
        <v>69.3</v>
      </c>
      <c r="F834" s="7">
        <v>20.722222222222221</v>
      </c>
      <c r="G834" s="7">
        <v>28.504000000000001</v>
      </c>
      <c r="H834" s="7">
        <v>3.2349999999999999</v>
      </c>
      <c r="I834" s="7">
        <v>7.84</v>
      </c>
      <c r="J834" s="7">
        <v>8.33</v>
      </c>
      <c r="K834" s="7">
        <v>97.716099999999997</v>
      </c>
      <c r="L834">
        <v>200.52</v>
      </c>
      <c r="M834" t="s">
        <v>12</v>
      </c>
      <c r="N834" t="s">
        <v>10</v>
      </c>
      <c r="O834" t="s">
        <v>12</v>
      </c>
      <c r="P834">
        <v>40.049790999999999</v>
      </c>
      <c r="Q834">
        <v>-105.145899</v>
      </c>
      <c r="R834" t="s">
        <v>15</v>
      </c>
      <c r="S834" s="10" t="s">
        <v>23</v>
      </c>
      <c r="T834">
        <v>6730200</v>
      </c>
      <c r="U834" s="1">
        <v>41152</v>
      </c>
      <c r="V834" s="11">
        <v>0.40625</v>
      </c>
      <c r="W834">
        <v>5.03</v>
      </c>
      <c r="X834">
        <v>76</v>
      </c>
      <c r="Y834">
        <f>W834-W838</f>
        <v>-5.9999999999999609E-2</v>
      </c>
      <c r="Z834">
        <f>X834-X838</f>
        <v>-12</v>
      </c>
    </row>
    <row r="835" spans="1:26" ht="15.75">
      <c r="A835" s="1">
        <v>41153</v>
      </c>
      <c r="B835" s="9">
        <v>0.40872685185185187</v>
      </c>
      <c r="C835" s="22">
        <v>2</v>
      </c>
      <c r="D835" s="7">
        <v>21150</v>
      </c>
      <c r="E835" s="7">
        <v>69</v>
      </c>
      <c r="F835" s="7">
        <v>20.555555555555557</v>
      </c>
      <c r="G835" s="7">
        <v>28.504000000000001</v>
      </c>
      <c r="H835" s="7">
        <v>3.2639999999999998</v>
      </c>
      <c r="I835" s="7">
        <v>7.81</v>
      </c>
      <c r="J835" s="7">
        <v>8.31</v>
      </c>
      <c r="K835" s="7">
        <v>97.180700000000002</v>
      </c>
      <c r="L835">
        <v>194.04</v>
      </c>
      <c r="M835" t="s">
        <v>12</v>
      </c>
      <c r="N835" t="s">
        <v>10</v>
      </c>
      <c r="O835" t="s">
        <v>12</v>
      </c>
      <c r="P835">
        <v>40.049790999999999</v>
      </c>
      <c r="Q835">
        <v>-105.145899</v>
      </c>
      <c r="R835" t="s">
        <v>15</v>
      </c>
      <c r="S835" s="10" t="s">
        <v>23</v>
      </c>
      <c r="T835">
        <v>6730200</v>
      </c>
      <c r="U835" s="1">
        <v>41153</v>
      </c>
      <c r="V835" s="11">
        <v>0.40625</v>
      </c>
      <c r="W835">
        <v>5.04</v>
      </c>
      <c r="X835">
        <v>78</v>
      </c>
      <c r="Y835">
        <f>W835-W839</f>
        <v>-4.9999999999999822E-2</v>
      </c>
      <c r="Z835">
        <f>X835-X839</f>
        <v>-10</v>
      </c>
    </row>
    <row r="836" spans="1:26" ht="15.75">
      <c r="A836" s="1">
        <v>41154</v>
      </c>
      <c r="B836" s="9">
        <v>0.40872685185185187</v>
      </c>
      <c r="C836" s="22">
        <v>2</v>
      </c>
      <c r="D836" s="7">
        <v>22590</v>
      </c>
      <c r="E836" s="7">
        <v>69.53</v>
      </c>
      <c r="F836" s="7">
        <v>20.85</v>
      </c>
      <c r="G836" s="7">
        <v>28.504000000000001</v>
      </c>
      <c r="H836" s="7">
        <v>3.2349999999999999</v>
      </c>
      <c r="I836" s="7">
        <v>7.78</v>
      </c>
      <c r="J836" s="7">
        <v>8.17</v>
      </c>
      <c r="K836" s="7">
        <v>96.096900000000005</v>
      </c>
      <c r="L836">
        <v>188.85</v>
      </c>
      <c r="M836" t="s">
        <v>12</v>
      </c>
      <c r="N836" t="s">
        <v>10</v>
      </c>
      <c r="O836" t="s">
        <v>12</v>
      </c>
      <c r="P836">
        <v>40.049790999999999</v>
      </c>
      <c r="Q836">
        <v>-105.145899</v>
      </c>
      <c r="R836" t="s">
        <v>15</v>
      </c>
      <c r="S836" s="10" t="s">
        <v>23</v>
      </c>
      <c r="T836">
        <v>6730200</v>
      </c>
      <c r="U836" s="1">
        <v>41154</v>
      </c>
      <c r="V836" s="11">
        <v>0.40625</v>
      </c>
      <c r="W836">
        <v>5.0599999999999996</v>
      </c>
      <c r="X836">
        <v>82</v>
      </c>
      <c r="Y836">
        <f>W836-W840</f>
        <v>-3.0000000000000249E-2</v>
      </c>
      <c r="Z836">
        <f>X836-X840</f>
        <v>-6</v>
      </c>
    </row>
    <row r="837" spans="1:26" ht="15.75">
      <c r="A837" s="1">
        <v>41155</v>
      </c>
      <c r="B837" s="9">
        <v>0.40872685185185187</v>
      </c>
      <c r="C837" s="22">
        <v>2</v>
      </c>
      <c r="D837" s="7">
        <v>24030</v>
      </c>
      <c r="E837" s="7">
        <v>69.510000000000005</v>
      </c>
      <c r="F837" s="7">
        <v>20.838888888888892</v>
      </c>
      <c r="G837" s="7">
        <v>28.504000000000001</v>
      </c>
      <c r="H837" s="7">
        <v>3.2349999999999999</v>
      </c>
      <c r="I837" s="7">
        <v>7.8</v>
      </c>
      <c r="J837" s="7">
        <v>8.1</v>
      </c>
      <c r="K837" s="7">
        <v>95.264300000000006</v>
      </c>
      <c r="L837">
        <v>167.59</v>
      </c>
      <c r="M837" t="s">
        <v>12</v>
      </c>
      <c r="N837" t="s">
        <v>10</v>
      </c>
      <c r="O837" t="s">
        <v>12</v>
      </c>
      <c r="P837">
        <v>40.049790999999999</v>
      </c>
      <c r="Q837">
        <v>-105.145899</v>
      </c>
      <c r="R837" t="s">
        <v>15</v>
      </c>
      <c r="S837" s="10" t="s">
        <v>23</v>
      </c>
      <c r="T837">
        <v>6730200</v>
      </c>
      <c r="U837" s="1">
        <v>41155</v>
      </c>
      <c r="V837" s="11">
        <v>0.40625</v>
      </c>
      <c r="W837">
        <v>5.16</v>
      </c>
      <c r="X837">
        <v>100</v>
      </c>
      <c r="Y837">
        <f>W837-W841</f>
        <v>7.0000000000000284E-2</v>
      </c>
      <c r="Z837">
        <f>X837-X841</f>
        <v>12</v>
      </c>
    </row>
    <row r="838" spans="1:26" ht="15.75">
      <c r="A838" s="1">
        <v>41156</v>
      </c>
      <c r="B838" s="9">
        <v>0.40872685185185187</v>
      </c>
      <c r="C838" s="22">
        <v>2</v>
      </c>
      <c r="D838" s="7">
        <v>25470</v>
      </c>
      <c r="E838" s="7">
        <v>68.56</v>
      </c>
      <c r="F838" s="7">
        <v>20.311111111111114</v>
      </c>
      <c r="G838" s="7">
        <v>28.504000000000001</v>
      </c>
      <c r="H838" s="7">
        <v>3.2050000000000001</v>
      </c>
      <c r="I838" s="7">
        <v>7.84</v>
      </c>
      <c r="J838" s="7">
        <v>8.2799999999999994</v>
      </c>
      <c r="K838" s="7">
        <v>96.371399999999994</v>
      </c>
      <c r="L838">
        <v>169.2</v>
      </c>
      <c r="M838" t="s">
        <v>12</v>
      </c>
      <c r="N838" t="s">
        <v>10</v>
      </c>
      <c r="O838" t="s">
        <v>12</v>
      </c>
      <c r="P838">
        <v>40.049790999999999</v>
      </c>
      <c r="Q838">
        <v>-105.145899</v>
      </c>
      <c r="R838" t="s">
        <v>15</v>
      </c>
      <c r="S838" s="10" t="s">
        <v>23</v>
      </c>
      <c r="T838">
        <v>6730200</v>
      </c>
      <c r="U838" s="1">
        <v>41156</v>
      </c>
      <c r="V838" s="11">
        <v>0.40625</v>
      </c>
      <c r="W838">
        <v>5.09</v>
      </c>
      <c r="X838">
        <v>88</v>
      </c>
      <c r="Y838">
        <f>W838-W842</f>
        <v>-0.29000000000000004</v>
      </c>
      <c r="Z838">
        <f>X838-X842</f>
        <v>-64</v>
      </c>
    </row>
    <row r="839" spans="1:26" ht="15.75">
      <c r="A839" s="1">
        <v>41157</v>
      </c>
      <c r="B839" s="9">
        <v>0.40872685185185187</v>
      </c>
      <c r="C839" s="22">
        <v>2</v>
      </c>
      <c r="D839" s="7">
        <v>26910</v>
      </c>
      <c r="E839" s="7">
        <v>67.05</v>
      </c>
      <c r="F839" s="7">
        <v>19.472222222222221</v>
      </c>
      <c r="G839" s="7">
        <v>28.504000000000001</v>
      </c>
      <c r="H839" s="7">
        <v>3.2349999999999999</v>
      </c>
      <c r="I839" s="7">
        <v>7.85</v>
      </c>
      <c r="J839" s="7">
        <v>8.49</v>
      </c>
      <c r="K839" s="7">
        <v>97.146799999999999</v>
      </c>
      <c r="L839">
        <v>173.65</v>
      </c>
      <c r="M839" t="s">
        <v>12</v>
      </c>
      <c r="N839" t="s">
        <v>10</v>
      </c>
      <c r="O839" t="s">
        <v>12</v>
      </c>
      <c r="P839">
        <v>40.049790999999999</v>
      </c>
      <c r="Q839">
        <v>-105.145899</v>
      </c>
      <c r="R839" t="s">
        <v>15</v>
      </c>
      <c r="S839" s="10" t="s">
        <v>23</v>
      </c>
      <c r="T839">
        <v>6730200</v>
      </c>
      <c r="U839" s="1">
        <v>41157</v>
      </c>
      <c r="V839" s="11">
        <v>0.40625</v>
      </c>
      <c r="W839">
        <v>5.09</v>
      </c>
      <c r="X839">
        <v>88</v>
      </c>
      <c r="Y839">
        <f>W839-W843</f>
        <v>-0.28000000000000025</v>
      </c>
      <c r="Z839">
        <f>X839-X843</f>
        <v>-61</v>
      </c>
    </row>
    <row r="840" spans="1:26" ht="15.75">
      <c r="A840" s="1">
        <v>41158</v>
      </c>
      <c r="B840" s="9">
        <v>0.40872685185185187</v>
      </c>
      <c r="C840" s="22">
        <v>2</v>
      </c>
      <c r="D840" s="7">
        <v>28350</v>
      </c>
      <c r="E840" s="7">
        <v>67.17</v>
      </c>
      <c r="F840" s="7">
        <v>19.538888888888891</v>
      </c>
      <c r="G840" s="7">
        <v>28.504000000000001</v>
      </c>
      <c r="H840" s="7">
        <v>3.2050000000000001</v>
      </c>
      <c r="I840" s="7">
        <v>7.85</v>
      </c>
      <c r="J840" s="7">
        <v>8.5</v>
      </c>
      <c r="K840" s="7">
        <v>97.391199999999998</v>
      </c>
      <c r="L840">
        <v>174.3</v>
      </c>
      <c r="M840" t="s">
        <v>12</v>
      </c>
      <c r="N840" t="s">
        <v>10</v>
      </c>
      <c r="O840" t="s">
        <v>12</v>
      </c>
      <c r="P840">
        <v>40.049790999999999</v>
      </c>
      <c r="Q840">
        <v>-105.145899</v>
      </c>
      <c r="R840" t="s">
        <v>15</v>
      </c>
      <c r="S840" s="10" t="s">
        <v>23</v>
      </c>
      <c r="T840">
        <v>6730200</v>
      </c>
      <c r="U840" s="1">
        <v>41158</v>
      </c>
      <c r="V840" s="11">
        <v>0.40625</v>
      </c>
      <c r="W840">
        <v>5.09</v>
      </c>
      <c r="X840">
        <v>88</v>
      </c>
      <c r="Y840">
        <f>W840-W844</f>
        <v>-0.29000000000000004</v>
      </c>
      <c r="Z840">
        <f>X840-X844</f>
        <v>-64</v>
      </c>
    </row>
    <row r="841" spans="1:26" ht="15.75">
      <c r="A841" s="1">
        <v>41159</v>
      </c>
      <c r="B841" s="9">
        <v>0.40872685185185187</v>
      </c>
      <c r="C841" s="22">
        <v>2</v>
      </c>
      <c r="D841" s="7">
        <v>29790</v>
      </c>
      <c r="E841" s="7">
        <v>66.86</v>
      </c>
      <c r="F841" s="7">
        <v>19.366666666666667</v>
      </c>
      <c r="G841" s="7">
        <v>28.504000000000001</v>
      </c>
      <c r="H841" s="7">
        <v>3.2050000000000001</v>
      </c>
      <c r="I841" s="7">
        <v>7.84</v>
      </c>
      <c r="J841" s="7">
        <v>8.42</v>
      </c>
      <c r="K841" s="7">
        <v>96.090100000000007</v>
      </c>
      <c r="L841">
        <v>169.96</v>
      </c>
      <c r="M841" t="s">
        <v>12</v>
      </c>
      <c r="N841" t="s">
        <v>10</v>
      </c>
      <c r="O841" t="s">
        <v>12</v>
      </c>
      <c r="P841">
        <v>40.049790999999999</v>
      </c>
      <c r="Q841">
        <v>-105.145899</v>
      </c>
      <c r="R841" t="s">
        <v>15</v>
      </c>
      <c r="S841" s="10" t="s">
        <v>23</v>
      </c>
      <c r="T841">
        <v>6730200</v>
      </c>
      <c r="U841" s="1">
        <v>41159</v>
      </c>
      <c r="V841" s="11">
        <v>0.40625</v>
      </c>
      <c r="W841">
        <v>5.09</v>
      </c>
      <c r="X841">
        <v>88</v>
      </c>
      <c r="Y841">
        <f>W841-W845</f>
        <v>-0.29000000000000004</v>
      </c>
      <c r="Z841">
        <f>X841-X845</f>
        <v>-64</v>
      </c>
    </row>
    <row r="842" spans="1:26" ht="15.75">
      <c r="A842" s="1">
        <v>41139</v>
      </c>
      <c r="B842" s="9">
        <v>0.41914351851851855</v>
      </c>
      <c r="C842" s="22">
        <v>2</v>
      </c>
      <c r="D842" s="7">
        <v>1005</v>
      </c>
      <c r="E842" s="7">
        <v>69.16</v>
      </c>
      <c r="F842" s="7">
        <v>20.644444444444442</v>
      </c>
      <c r="G842" s="7">
        <v>28.504000000000001</v>
      </c>
      <c r="H842" s="7">
        <v>3.47</v>
      </c>
      <c r="I842" s="7">
        <v>7.97</v>
      </c>
      <c r="J842" s="7">
        <v>8.5500000000000007</v>
      </c>
      <c r="K842" s="7">
        <v>100.0938</v>
      </c>
      <c r="L842">
        <v>155.58000000000001</v>
      </c>
      <c r="M842" t="s">
        <v>12</v>
      </c>
      <c r="N842" t="s">
        <v>10</v>
      </c>
      <c r="O842" t="s">
        <v>12</v>
      </c>
      <c r="P842">
        <v>40.049790999999999</v>
      </c>
      <c r="Q842">
        <v>-105.145899</v>
      </c>
      <c r="R842" t="s">
        <v>15</v>
      </c>
      <c r="S842" s="10" t="s">
        <v>23</v>
      </c>
      <c r="T842">
        <v>6730200</v>
      </c>
      <c r="U842" s="1">
        <v>41139</v>
      </c>
      <c r="V842" s="11">
        <v>0.41666666666666669</v>
      </c>
      <c r="W842">
        <v>5.38</v>
      </c>
      <c r="X842">
        <v>152</v>
      </c>
      <c r="Y842">
        <f>W842-W846</f>
        <v>1.9999999999999574E-2</v>
      </c>
      <c r="Z842">
        <f>X842-X846</f>
        <v>6</v>
      </c>
    </row>
    <row r="843" spans="1:26" ht="15.75">
      <c r="A843" s="1">
        <v>41140</v>
      </c>
      <c r="B843" s="9">
        <v>0.41914351851851855</v>
      </c>
      <c r="C843" s="22">
        <v>2</v>
      </c>
      <c r="D843" s="7">
        <v>2445</v>
      </c>
      <c r="E843" s="7">
        <v>68.75</v>
      </c>
      <c r="F843" s="7">
        <v>20.416666666666668</v>
      </c>
      <c r="G843" s="7">
        <v>28.504000000000001</v>
      </c>
      <c r="H843" s="7">
        <v>3.47</v>
      </c>
      <c r="I843" s="7">
        <v>7.9</v>
      </c>
      <c r="J843" s="7">
        <v>8.48</v>
      </c>
      <c r="K843" s="7">
        <v>98.861900000000006</v>
      </c>
      <c r="L843">
        <v>155.41</v>
      </c>
      <c r="M843" t="s">
        <v>12</v>
      </c>
      <c r="N843" t="s">
        <v>10</v>
      </c>
      <c r="O843" t="s">
        <v>12</v>
      </c>
      <c r="P843">
        <v>40.049790999999999</v>
      </c>
      <c r="Q843">
        <v>-105.145899</v>
      </c>
      <c r="R843" t="s">
        <v>15</v>
      </c>
      <c r="S843" s="10" t="s">
        <v>23</v>
      </c>
      <c r="T843">
        <v>6730200</v>
      </c>
      <c r="U843" s="1">
        <v>41140</v>
      </c>
      <c r="V843" s="11">
        <v>0.41666666666666669</v>
      </c>
      <c r="W843">
        <v>5.37</v>
      </c>
      <c r="X843">
        <v>149</v>
      </c>
      <c r="Y843">
        <f>W843-W847</f>
        <v>0.11000000000000032</v>
      </c>
      <c r="Z843">
        <f>X843-X847</f>
        <v>26</v>
      </c>
    </row>
    <row r="844" spans="1:26" ht="15.75">
      <c r="A844" s="1">
        <v>41141</v>
      </c>
      <c r="B844" s="9">
        <v>0.41914351851851855</v>
      </c>
      <c r="C844" s="22">
        <v>2</v>
      </c>
      <c r="D844" s="7">
        <v>3885</v>
      </c>
      <c r="E844" s="7">
        <v>69.13</v>
      </c>
      <c r="F844" s="7">
        <v>20.627777777777776</v>
      </c>
      <c r="G844" s="7">
        <v>28.504000000000001</v>
      </c>
      <c r="H844" s="7">
        <v>3.4409999999999998</v>
      </c>
      <c r="I844" s="7">
        <v>7.8</v>
      </c>
      <c r="J844" s="7">
        <v>8.3000000000000007</v>
      </c>
      <c r="K844" s="7">
        <v>97.208399999999997</v>
      </c>
      <c r="L844">
        <v>163.76</v>
      </c>
      <c r="M844" t="s">
        <v>12</v>
      </c>
      <c r="N844" t="s">
        <v>10</v>
      </c>
      <c r="O844" t="s">
        <v>12</v>
      </c>
      <c r="P844">
        <v>40.049790999999999</v>
      </c>
      <c r="Q844">
        <v>-105.145899</v>
      </c>
      <c r="R844" t="s">
        <v>15</v>
      </c>
      <c r="S844" s="10" t="s">
        <v>23</v>
      </c>
      <c r="T844">
        <v>6730200</v>
      </c>
      <c r="U844" s="1">
        <v>41141</v>
      </c>
      <c r="V844" s="11">
        <v>0.41666666666666669</v>
      </c>
      <c r="W844">
        <v>5.38</v>
      </c>
      <c r="X844">
        <v>152</v>
      </c>
      <c r="Y844">
        <f>W844-W848</f>
        <v>8.9999999999999858E-2</v>
      </c>
      <c r="Z844">
        <f>X844-X848</f>
        <v>24</v>
      </c>
    </row>
    <row r="845" spans="1:26" ht="15.75">
      <c r="A845" s="1">
        <v>41142</v>
      </c>
      <c r="B845" s="9">
        <v>0.41914351851851855</v>
      </c>
      <c r="C845" s="22">
        <v>2</v>
      </c>
      <c r="D845" s="7">
        <v>5325</v>
      </c>
      <c r="E845" s="7">
        <v>69.430000000000007</v>
      </c>
      <c r="F845" s="7">
        <v>20.794444444444448</v>
      </c>
      <c r="G845" s="7">
        <v>28.504000000000001</v>
      </c>
      <c r="H845" s="7">
        <v>3.3820000000000001</v>
      </c>
      <c r="I845" s="7">
        <v>7.8</v>
      </c>
      <c r="J845" s="7">
        <v>8.34</v>
      </c>
      <c r="K845" s="7">
        <v>97.978499999999997</v>
      </c>
      <c r="L845">
        <v>161.74</v>
      </c>
      <c r="M845" t="s">
        <v>12</v>
      </c>
      <c r="N845" t="s">
        <v>10</v>
      </c>
      <c r="O845" t="s">
        <v>12</v>
      </c>
      <c r="P845">
        <v>40.049790999999999</v>
      </c>
      <c r="Q845">
        <v>-105.145899</v>
      </c>
      <c r="R845" t="s">
        <v>15</v>
      </c>
      <c r="S845" s="10" t="s">
        <v>23</v>
      </c>
      <c r="T845">
        <v>6730200</v>
      </c>
      <c r="U845" s="1">
        <v>41142</v>
      </c>
      <c r="V845" s="11">
        <v>0.41666666666666669</v>
      </c>
      <c r="W845">
        <v>5.38</v>
      </c>
      <c r="X845">
        <v>152</v>
      </c>
      <c r="Y845">
        <f>W845-W849</f>
        <v>8.9999999999999858E-2</v>
      </c>
      <c r="Z845">
        <f>X845-X849</f>
        <v>24</v>
      </c>
    </row>
    <row r="846" spans="1:26" ht="15.75">
      <c r="A846" s="1">
        <v>41143</v>
      </c>
      <c r="B846" s="9">
        <v>0.41914351851851855</v>
      </c>
      <c r="C846" s="22">
        <v>2</v>
      </c>
      <c r="D846" s="7">
        <v>6765</v>
      </c>
      <c r="E846" s="7">
        <v>69.760000000000005</v>
      </c>
      <c r="F846" s="7">
        <v>20.977777777777781</v>
      </c>
      <c r="G846" s="7">
        <v>28.504000000000001</v>
      </c>
      <c r="H846" s="7">
        <v>3.411</v>
      </c>
      <c r="I846" s="7">
        <v>7.87</v>
      </c>
      <c r="J846" s="7">
        <v>8.2799999999999994</v>
      </c>
      <c r="K846" s="7">
        <v>97.592100000000002</v>
      </c>
      <c r="L846">
        <v>163.22999999999999</v>
      </c>
      <c r="M846" t="s">
        <v>12</v>
      </c>
      <c r="N846" t="s">
        <v>10</v>
      </c>
      <c r="O846" t="s">
        <v>12</v>
      </c>
      <c r="P846">
        <v>40.049790999999999</v>
      </c>
      <c r="Q846">
        <v>-105.145899</v>
      </c>
      <c r="R846" t="s">
        <v>15</v>
      </c>
      <c r="S846" s="10" t="s">
        <v>23</v>
      </c>
      <c r="T846">
        <v>6730200</v>
      </c>
      <c r="U846" s="1">
        <v>41143</v>
      </c>
      <c r="V846" s="11">
        <v>0.41666666666666669</v>
      </c>
      <c r="W846">
        <v>5.36</v>
      </c>
      <c r="X846">
        <v>146</v>
      </c>
      <c r="Y846">
        <f>W846-W850</f>
        <v>7.0000000000000284E-2</v>
      </c>
      <c r="Z846">
        <f>X846-X850</f>
        <v>18</v>
      </c>
    </row>
    <row r="847" spans="1:26" ht="15.75">
      <c r="A847" s="1">
        <v>41144</v>
      </c>
      <c r="B847" s="9">
        <v>0.41914351851851855</v>
      </c>
      <c r="C847" s="22">
        <v>2</v>
      </c>
      <c r="D847" s="7">
        <v>8205</v>
      </c>
      <c r="E847" s="7">
        <v>70.06</v>
      </c>
      <c r="F847" s="7">
        <v>21.144444444444446</v>
      </c>
      <c r="G847" s="7">
        <v>28.504000000000001</v>
      </c>
      <c r="H847" s="7">
        <v>3.411</v>
      </c>
      <c r="I847" s="7">
        <v>7.77</v>
      </c>
      <c r="J847" s="7">
        <v>8.24</v>
      </c>
      <c r="K847" s="7">
        <v>97.415400000000005</v>
      </c>
      <c r="L847">
        <v>173.38</v>
      </c>
      <c r="M847" t="s">
        <v>12</v>
      </c>
      <c r="N847" t="s">
        <v>10</v>
      </c>
      <c r="O847" t="s">
        <v>12</v>
      </c>
      <c r="P847">
        <v>40.049790999999999</v>
      </c>
      <c r="Q847">
        <v>-105.145899</v>
      </c>
      <c r="R847" t="s">
        <v>15</v>
      </c>
      <c r="S847" s="10" t="s">
        <v>23</v>
      </c>
      <c r="T847">
        <v>6730200</v>
      </c>
      <c r="U847" s="1">
        <v>41144</v>
      </c>
      <c r="V847" s="11">
        <v>0.41666666666666669</v>
      </c>
      <c r="W847">
        <v>5.26</v>
      </c>
      <c r="X847">
        <v>123</v>
      </c>
      <c r="Y847">
        <f>W847-W851</f>
        <v>4.9999999999999822E-2</v>
      </c>
      <c r="Z847">
        <f>X847-X851</f>
        <v>12</v>
      </c>
    </row>
    <row r="848" spans="1:26" ht="15.75">
      <c r="A848" s="1">
        <v>41145</v>
      </c>
      <c r="B848" s="9">
        <v>0.41914351851851855</v>
      </c>
      <c r="C848" s="22">
        <v>2</v>
      </c>
      <c r="D848" s="7">
        <v>9645</v>
      </c>
      <c r="E848" s="7">
        <v>69.59</v>
      </c>
      <c r="F848" s="7">
        <v>20.883333333333336</v>
      </c>
      <c r="G848" s="7">
        <v>28.504000000000001</v>
      </c>
      <c r="H848" s="7">
        <v>3.3519999999999999</v>
      </c>
      <c r="I848" s="7">
        <v>7.89</v>
      </c>
      <c r="J848" s="7">
        <v>8.4</v>
      </c>
      <c r="K848" s="7">
        <v>98.884600000000006</v>
      </c>
      <c r="L848">
        <v>176.65</v>
      </c>
      <c r="M848" t="s">
        <v>12</v>
      </c>
      <c r="N848" t="s">
        <v>10</v>
      </c>
      <c r="O848" t="s">
        <v>12</v>
      </c>
      <c r="P848">
        <v>40.049790999999999</v>
      </c>
      <c r="Q848">
        <v>-105.145899</v>
      </c>
      <c r="R848" t="s">
        <v>15</v>
      </c>
      <c r="S848" s="10" t="s">
        <v>23</v>
      </c>
      <c r="T848">
        <v>6730200</v>
      </c>
      <c r="U848" s="1">
        <v>41145</v>
      </c>
      <c r="V848" s="11">
        <v>0.41666666666666669</v>
      </c>
      <c r="W848">
        <v>5.29</v>
      </c>
      <c r="X848">
        <v>128</v>
      </c>
      <c r="Y848">
        <f>W848-W852</f>
        <v>0.12000000000000011</v>
      </c>
      <c r="Z848">
        <f>X848-X852</f>
        <v>26</v>
      </c>
    </row>
    <row r="849" spans="1:26" ht="15.75">
      <c r="A849" s="1">
        <v>41146</v>
      </c>
      <c r="B849" s="9">
        <v>0.41914351851851855</v>
      </c>
      <c r="C849" s="22">
        <v>2</v>
      </c>
      <c r="D849" s="7">
        <v>11085</v>
      </c>
      <c r="E849" s="7">
        <v>68.17</v>
      </c>
      <c r="F849" s="7">
        <v>20.094444444444445</v>
      </c>
      <c r="G849" s="7">
        <v>28.504000000000001</v>
      </c>
      <c r="H849" s="7">
        <v>3.3519999999999999</v>
      </c>
      <c r="I849" s="7">
        <v>7.86</v>
      </c>
      <c r="J849" s="7">
        <v>8.3699999999999992</v>
      </c>
      <c r="K849" s="7">
        <v>96.985600000000005</v>
      </c>
      <c r="L849">
        <v>160.97999999999999</v>
      </c>
      <c r="M849" t="s">
        <v>12</v>
      </c>
      <c r="N849" t="s">
        <v>10</v>
      </c>
      <c r="O849" t="s">
        <v>12</v>
      </c>
      <c r="P849">
        <v>40.049790999999999</v>
      </c>
      <c r="Q849">
        <v>-105.145899</v>
      </c>
      <c r="R849" t="s">
        <v>15</v>
      </c>
      <c r="S849" s="10" t="s">
        <v>23</v>
      </c>
      <c r="T849">
        <v>6730200</v>
      </c>
      <c r="U849" s="1">
        <v>41146</v>
      </c>
      <c r="V849" s="11">
        <v>0.41666666666666669</v>
      </c>
      <c r="W849">
        <v>5.29</v>
      </c>
      <c r="X849">
        <v>128</v>
      </c>
      <c r="Y849">
        <f>W849-W853</f>
        <v>0.24000000000000021</v>
      </c>
      <c r="Z849">
        <f>X849-X853</f>
        <v>48</v>
      </c>
    </row>
    <row r="850" spans="1:26" ht="15.75">
      <c r="A850" s="1">
        <v>41147</v>
      </c>
      <c r="B850" s="9">
        <v>0.41914351851851855</v>
      </c>
      <c r="C850" s="22">
        <v>2</v>
      </c>
      <c r="D850" s="7">
        <v>12525</v>
      </c>
      <c r="E850" s="7">
        <v>68.8</v>
      </c>
      <c r="F850" s="7">
        <v>20.444444444444443</v>
      </c>
      <c r="G850" s="7">
        <v>28.504000000000001</v>
      </c>
      <c r="H850" s="7">
        <v>3.323</v>
      </c>
      <c r="I850" s="7">
        <v>7.87</v>
      </c>
      <c r="J850" s="7">
        <v>8.36</v>
      </c>
      <c r="K850" s="7">
        <v>97.496099999999998</v>
      </c>
      <c r="L850">
        <v>159.5</v>
      </c>
      <c r="M850" t="s">
        <v>12</v>
      </c>
      <c r="N850" t="s">
        <v>10</v>
      </c>
      <c r="O850" t="s">
        <v>12</v>
      </c>
      <c r="P850">
        <v>40.049790999999999</v>
      </c>
      <c r="Q850">
        <v>-105.145899</v>
      </c>
      <c r="R850" t="s">
        <v>15</v>
      </c>
      <c r="S850" s="10" t="s">
        <v>23</v>
      </c>
      <c r="T850">
        <v>6730200</v>
      </c>
      <c r="U850" s="1">
        <v>41147</v>
      </c>
      <c r="V850" s="11">
        <v>0.41666666666666669</v>
      </c>
      <c r="W850">
        <v>5.29</v>
      </c>
      <c r="X850">
        <v>128</v>
      </c>
      <c r="Y850">
        <f>W850-W854</f>
        <v>0.33000000000000007</v>
      </c>
      <c r="Z850">
        <f>X850-X854</f>
        <v>63</v>
      </c>
    </row>
    <row r="851" spans="1:26" ht="15.75">
      <c r="A851" s="1">
        <v>41148</v>
      </c>
      <c r="B851" s="9">
        <v>0.41914351851851855</v>
      </c>
      <c r="C851" s="22">
        <v>2</v>
      </c>
      <c r="D851" s="7">
        <v>13965</v>
      </c>
      <c r="E851" s="7">
        <v>69.489999999999995</v>
      </c>
      <c r="F851" s="7">
        <v>20.827777777777776</v>
      </c>
      <c r="G851" s="7">
        <v>28.504000000000001</v>
      </c>
      <c r="H851" s="7">
        <v>3.323</v>
      </c>
      <c r="I851" s="7">
        <v>7.9</v>
      </c>
      <c r="J851" s="7">
        <v>8.36</v>
      </c>
      <c r="K851" s="7">
        <v>98.251900000000006</v>
      </c>
      <c r="L851">
        <v>172.2</v>
      </c>
      <c r="M851" t="s">
        <v>12</v>
      </c>
      <c r="N851" t="s">
        <v>10</v>
      </c>
      <c r="O851" t="s">
        <v>12</v>
      </c>
      <c r="P851">
        <v>40.049790999999999</v>
      </c>
      <c r="Q851">
        <v>-105.145899</v>
      </c>
      <c r="R851" t="s">
        <v>15</v>
      </c>
      <c r="S851" s="10" t="s">
        <v>23</v>
      </c>
      <c r="T851">
        <v>6730200</v>
      </c>
      <c r="U851" s="1">
        <v>41148</v>
      </c>
      <c r="V851" s="11">
        <v>0.41666666666666669</v>
      </c>
      <c r="W851">
        <v>5.21</v>
      </c>
      <c r="X851">
        <v>111</v>
      </c>
      <c r="Y851">
        <f>W851-W855</f>
        <v>0.17999999999999972</v>
      </c>
      <c r="Z851">
        <f>X851-X855</f>
        <v>35</v>
      </c>
    </row>
    <row r="852" spans="1:26" ht="15.75">
      <c r="A852" s="1">
        <v>41149</v>
      </c>
      <c r="B852" s="9">
        <v>0.41914351851851855</v>
      </c>
      <c r="C852" s="22">
        <v>2</v>
      </c>
      <c r="D852" s="7">
        <v>15405</v>
      </c>
      <c r="E852" s="7">
        <v>70.11</v>
      </c>
      <c r="F852" s="7">
        <v>21.172222222222224</v>
      </c>
      <c r="G852" s="7">
        <v>28.504000000000001</v>
      </c>
      <c r="H852" s="7">
        <v>3.294</v>
      </c>
      <c r="I852" s="7">
        <v>7.93</v>
      </c>
      <c r="J852" s="7">
        <v>8.4499999999999993</v>
      </c>
      <c r="K852" s="7">
        <v>100.0455</v>
      </c>
      <c r="L852">
        <v>184.33</v>
      </c>
      <c r="M852" t="s">
        <v>12</v>
      </c>
      <c r="N852" t="s">
        <v>10</v>
      </c>
      <c r="O852" t="s">
        <v>12</v>
      </c>
      <c r="P852">
        <v>40.049790999999999</v>
      </c>
      <c r="Q852">
        <v>-105.145899</v>
      </c>
      <c r="R852" t="s">
        <v>15</v>
      </c>
      <c r="S852" s="10" t="s">
        <v>23</v>
      </c>
      <c r="T852">
        <v>6730200</v>
      </c>
      <c r="U852" s="1">
        <v>41149</v>
      </c>
      <c r="V852" s="11">
        <v>0.41666666666666669</v>
      </c>
      <c r="W852">
        <v>5.17</v>
      </c>
      <c r="X852">
        <v>102</v>
      </c>
      <c r="Y852">
        <f>W852-W856</f>
        <v>0.12999999999999989</v>
      </c>
      <c r="Z852">
        <f>X852-X856</f>
        <v>24</v>
      </c>
    </row>
    <row r="853" spans="1:26" ht="15.75">
      <c r="A853" s="1">
        <v>41150</v>
      </c>
      <c r="B853" s="9">
        <v>0.41914351851851855</v>
      </c>
      <c r="C853" s="22">
        <v>2</v>
      </c>
      <c r="D853" s="7">
        <v>16845</v>
      </c>
      <c r="E853" s="7">
        <v>84.41</v>
      </c>
      <c r="F853" s="7">
        <v>29.116666666666667</v>
      </c>
      <c r="G853" s="7">
        <v>28.504000000000001</v>
      </c>
      <c r="H853" s="7">
        <v>3.294</v>
      </c>
      <c r="I853" s="7">
        <v>7.48</v>
      </c>
      <c r="J853" s="7">
        <v>7.56</v>
      </c>
      <c r="K853" s="7">
        <v>103.63079999999999</v>
      </c>
      <c r="L853">
        <v>57.84</v>
      </c>
      <c r="M853" t="s">
        <v>12</v>
      </c>
      <c r="N853" t="s">
        <v>10</v>
      </c>
      <c r="O853" t="s">
        <v>12</v>
      </c>
      <c r="P853">
        <v>40.049790999999999</v>
      </c>
      <c r="Q853">
        <v>-105.145899</v>
      </c>
      <c r="R853" t="s">
        <v>15</v>
      </c>
      <c r="S853" s="10" t="s">
        <v>23</v>
      </c>
      <c r="T853">
        <v>6730200</v>
      </c>
      <c r="U853" s="1">
        <v>41150</v>
      </c>
      <c r="V853" s="11">
        <v>0.41666666666666669</v>
      </c>
      <c r="W853">
        <v>5.05</v>
      </c>
      <c r="X853">
        <v>80</v>
      </c>
      <c r="Y853">
        <f>W853-W857</f>
        <v>-9.9999999999997868E-3</v>
      </c>
      <c r="Z853">
        <f>X853-X857</f>
        <v>-2</v>
      </c>
    </row>
    <row r="854" spans="1:26" ht="15.75">
      <c r="A854" s="1">
        <v>41151</v>
      </c>
      <c r="B854" s="9">
        <v>0.41914351851851855</v>
      </c>
      <c r="C854" s="22">
        <v>2</v>
      </c>
      <c r="D854" s="7">
        <v>18285</v>
      </c>
      <c r="E854" s="7">
        <v>82.93</v>
      </c>
      <c r="F854" s="7">
        <v>28.294444444444448</v>
      </c>
      <c r="G854" s="7">
        <v>28.504000000000001</v>
      </c>
      <c r="H854" s="7">
        <v>3.2349999999999999</v>
      </c>
      <c r="I854" s="7">
        <v>7.84</v>
      </c>
      <c r="J854" s="7">
        <v>7.69</v>
      </c>
      <c r="K854" s="7">
        <v>103.9181</v>
      </c>
      <c r="L854">
        <v>59.26</v>
      </c>
      <c r="M854" t="s">
        <v>12</v>
      </c>
      <c r="N854" t="s">
        <v>10</v>
      </c>
      <c r="O854" t="s">
        <v>12</v>
      </c>
      <c r="P854">
        <v>40.049790999999999</v>
      </c>
      <c r="Q854">
        <v>-105.145899</v>
      </c>
      <c r="R854" t="s">
        <v>15</v>
      </c>
      <c r="S854" s="10" t="s">
        <v>23</v>
      </c>
      <c r="T854">
        <v>6730200</v>
      </c>
      <c r="U854" s="1">
        <v>41151</v>
      </c>
      <c r="V854" s="11">
        <v>0.41666666666666669</v>
      </c>
      <c r="W854">
        <v>4.96</v>
      </c>
      <c r="X854">
        <v>65</v>
      </c>
      <c r="Y854">
        <f>W854-W858</f>
        <v>-0.19000000000000039</v>
      </c>
      <c r="Z854">
        <f>X854-X858</f>
        <v>-33</v>
      </c>
    </row>
    <row r="855" spans="1:26" ht="15.75">
      <c r="A855" s="1">
        <v>41152</v>
      </c>
      <c r="B855" s="9">
        <v>0.41914351851851855</v>
      </c>
      <c r="C855" s="22">
        <v>2</v>
      </c>
      <c r="D855" s="7">
        <v>19725</v>
      </c>
      <c r="E855" s="7">
        <v>69.599999999999994</v>
      </c>
      <c r="F855" s="7">
        <v>20.888888888888886</v>
      </c>
      <c r="G855" s="7">
        <v>28.504000000000001</v>
      </c>
      <c r="H855" s="7">
        <v>3.2349999999999999</v>
      </c>
      <c r="I855" s="7">
        <v>7.88</v>
      </c>
      <c r="J855" s="7">
        <v>8.41</v>
      </c>
      <c r="K855" s="7">
        <v>98.955699999999993</v>
      </c>
      <c r="L855">
        <v>202.7</v>
      </c>
      <c r="M855" t="s">
        <v>12</v>
      </c>
      <c r="N855" t="s">
        <v>10</v>
      </c>
      <c r="O855" t="s">
        <v>12</v>
      </c>
      <c r="P855">
        <v>40.049790999999999</v>
      </c>
      <c r="Q855">
        <v>-105.145899</v>
      </c>
      <c r="R855" t="s">
        <v>15</v>
      </c>
      <c r="S855" s="10" t="s">
        <v>23</v>
      </c>
      <c r="T855">
        <v>6730200</v>
      </c>
      <c r="U855" s="1">
        <v>41152</v>
      </c>
      <c r="V855" s="11">
        <v>0.41666666666666669</v>
      </c>
      <c r="W855">
        <v>5.03</v>
      </c>
      <c r="X855">
        <v>76</v>
      </c>
      <c r="Y855">
        <f>W855-W859</f>
        <v>-5.9999999999999609E-2</v>
      </c>
      <c r="Z855">
        <f>X855-X859</f>
        <v>-12</v>
      </c>
    </row>
    <row r="856" spans="1:26" ht="15.75">
      <c r="A856" s="1">
        <v>41153</v>
      </c>
      <c r="B856" s="9">
        <v>0.41914351851851855</v>
      </c>
      <c r="C856" s="22">
        <v>2</v>
      </c>
      <c r="D856" s="7">
        <v>21165</v>
      </c>
      <c r="E856" s="7">
        <v>69.319999999999993</v>
      </c>
      <c r="F856" s="7">
        <v>20.733333333333331</v>
      </c>
      <c r="G856" s="7">
        <v>28.504000000000001</v>
      </c>
      <c r="H856" s="7">
        <v>3.2639999999999998</v>
      </c>
      <c r="I856" s="7">
        <v>7.85</v>
      </c>
      <c r="J856" s="7">
        <v>8.39</v>
      </c>
      <c r="K856" s="7">
        <v>98.476699999999994</v>
      </c>
      <c r="L856">
        <v>193.44</v>
      </c>
      <c r="M856" t="s">
        <v>12</v>
      </c>
      <c r="N856" t="s">
        <v>10</v>
      </c>
      <c r="O856" t="s">
        <v>12</v>
      </c>
      <c r="P856">
        <v>40.049790999999999</v>
      </c>
      <c r="Q856">
        <v>-105.145899</v>
      </c>
      <c r="R856" t="s">
        <v>15</v>
      </c>
      <c r="S856" s="10" t="s">
        <v>23</v>
      </c>
      <c r="T856">
        <v>6730200</v>
      </c>
      <c r="U856" s="1">
        <v>41153</v>
      </c>
      <c r="V856" s="11">
        <v>0.41666666666666669</v>
      </c>
      <c r="W856">
        <v>5.04</v>
      </c>
      <c r="X856">
        <v>78</v>
      </c>
      <c r="Y856">
        <f>W856-W860</f>
        <v>-4.9999999999999822E-2</v>
      </c>
      <c r="Z856">
        <f>X856-X860</f>
        <v>-10</v>
      </c>
    </row>
    <row r="857" spans="1:26" ht="15.75">
      <c r="A857" s="1">
        <v>41154</v>
      </c>
      <c r="B857" s="9">
        <v>0.41914351851851855</v>
      </c>
      <c r="C857" s="22">
        <v>2</v>
      </c>
      <c r="D857" s="7">
        <v>22605</v>
      </c>
      <c r="E857" s="7">
        <v>69.819999999999993</v>
      </c>
      <c r="F857" s="7">
        <v>21.011111111111109</v>
      </c>
      <c r="G857" s="7">
        <v>28.504000000000001</v>
      </c>
      <c r="H857" s="7">
        <v>3.2639999999999998</v>
      </c>
      <c r="I857" s="7">
        <v>7.83</v>
      </c>
      <c r="J857" s="7">
        <v>8.2899999999999991</v>
      </c>
      <c r="K857" s="7">
        <v>97.767200000000003</v>
      </c>
      <c r="L857">
        <v>189.6</v>
      </c>
      <c r="M857" t="s">
        <v>12</v>
      </c>
      <c r="N857" t="s">
        <v>10</v>
      </c>
      <c r="O857" t="s">
        <v>12</v>
      </c>
      <c r="P857">
        <v>40.049790999999999</v>
      </c>
      <c r="Q857">
        <v>-105.145899</v>
      </c>
      <c r="R857" t="s">
        <v>15</v>
      </c>
      <c r="S857" s="10" t="s">
        <v>23</v>
      </c>
      <c r="T857">
        <v>6730200</v>
      </c>
      <c r="U857" s="1">
        <v>41154</v>
      </c>
      <c r="V857" s="11">
        <v>0.41666666666666669</v>
      </c>
      <c r="W857">
        <v>5.0599999999999996</v>
      </c>
      <c r="X857">
        <v>82</v>
      </c>
      <c r="Y857">
        <f>W857-W861</f>
        <v>-3.0000000000000249E-2</v>
      </c>
      <c r="Z857">
        <f>X857-X861</f>
        <v>-6</v>
      </c>
    </row>
    <row r="858" spans="1:26" ht="15.75">
      <c r="A858" s="1">
        <v>41155</v>
      </c>
      <c r="B858" s="9">
        <v>0.41914351851851855</v>
      </c>
      <c r="C858" s="22">
        <v>2</v>
      </c>
      <c r="D858" s="7">
        <v>24045</v>
      </c>
      <c r="E858" s="7">
        <v>69.83</v>
      </c>
      <c r="F858" s="7">
        <v>21.016666666666666</v>
      </c>
      <c r="G858" s="7">
        <v>28.504000000000001</v>
      </c>
      <c r="H858" s="7">
        <v>3.2639999999999998</v>
      </c>
      <c r="I858" s="7">
        <v>7.86</v>
      </c>
      <c r="J858" s="7">
        <v>8.2200000000000006</v>
      </c>
      <c r="K858" s="7">
        <v>96.992500000000007</v>
      </c>
      <c r="L858">
        <v>162.63999999999999</v>
      </c>
      <c r="M858" t="s">
        <v>12</v>
      </c>
      <c r="N858" t="s">
        <v>10</v>
      </c>
      <c r="O858" t="s">
        <v>12</v>
      </c>
      <c r="P858">
        <v>40.049790999999999</v>
      </c>
      <c r="Q858">
        <v>-105.145899</v>
      </c>
      <c r="R858" t="s">
        <v>15</v>
      </c>
      <c r="S858" s="10" t="s">
        <v>23</v>
      </c>
      <c r="T858">
        <v>6730200</v>
      </c>
      <c r="U858" s="1">
        <v>41155</v>
      </c>
      <c r="V858" s="11">
        <v>0.41666666666666669</v>
      </c>
      <c r="W858">
        <v>5.15</v>
      </c>
      <c r="X858">
        <v>98</v>
      </c>
      <c r="Y858">
        <f>W858-W862</f>
        <v>6.0000000000000497E-2</v>
      </c>
      <c r="Z858">
        <f>X858-X862</f>
        <v>10</v>
      </c>
    </row>
    <row r="859" spans="1:26" ht="15.75">
      <c r="A859" s="1">
        <v>41156</v>
      </c>
      <c r="B859" s="9">
        <v>0.41914351851851855</v>
      </c>
      <c r="C859" s="22">
        <v>2</v>
      </c>
      <c r="D859" s="7">
        <v>25485</v>
      </c>
      <c r="E859" s="7">
        <v>68.89</v>
      </c>
      <c r="F859" s="7">
        <v>20.494444444444447</v>
      </c>
      <c r="G859" s="7">
        <v>28.504000000000001</v>
      </c>
      <c r="H859" s="7">
        <v>3.2050000000000001</v>
      </c>
      <c r="I859" s="7">
        <v>7.88</v>
      </c>
      <c r="J859" s="7">
        <v>8.3800000000000008</v>
      </c>
      <c r="K859" s="7">
        <v>97.852999999999994</v>
      </c>
      <c r="L859">
        <v>173.17</v>
      </c>
      <c r="M859" t="s">
        <v>12</v>
      </c>
      <c r="N859" t="s">
        <v>10</v>
      </c>
      <c r="O859" t="s">
        <v>12</v>
      </c>
      <c r="P859">
        <v>40.049790999999999</v>
      </c>
      <c r="Q859">
        <v>-105.145899</v>
      </c>
      <c r="R859" t="s">
        <v>15</v>
      </c>
      <c r="S859" s="10" t="s">
        <v>23</v>
      </c>
      <c r="T859">
        <v>6730200</v>
      </c>
      <c r="U859" s="1">
        <v>41156</v>
      </c>
      <c r="V859" s="11">
        <v>0.41666666666666669</v>
      </c>
      <c r="W859">
        <v>5.09</v>
      </c>
      <c r="X859">
        <v>88</v>
      </c>
      <c r="Y859">
        <f>W859-W863</f>
        <v>-0.29000000000000004</v>
      </c>
      <c r="Z859">
        <f>X859-X863</f>
        <v>-64</v>
      </c>
    </row>
    <row r="860" spans="1:26" ht="15.75">
      <c r="A860" s="1">
        <v>41157</v>
      </c>
      <c r="B860" s="9">
        <v>0.41914351851851855</v>
      </c>
      <c r="C860" s="22">
        <v>2</v>
      </c>
      <c r="D860" s="7">
        <v>26925</v>
      </c>
      <c r="E860" s="7">
        <v>67.36</v>
      </c>
      <c r="F860" s="7">
        <v>19.644444444444446</v>
      </c>
      <c r="G860" s="7">
        <v>28.504000000000001</v>
      </c>
      <c r="H860" s="7">
        <v>3.2050000000000001</v>
      </c>
      <c r="I860" s="7">
        <v>7.9</v>
      </c>
      <c r="J860" s="7">
        <v>8.56</v>
      </c>
      <c r="K860" s="7">
        <v>98.337000000000003</v>
      </c>
      <c r="L860">
        <v>175.18</v>
      </c>
      <c r="M860" t="s">
        <v>12</v>
      </c>
      <c r="N860" t="s">
        <v>10</v>
      </c>
      <c r="O860" t="s">
        <v>12</v>
      </c>
      <c r="P860">
        <v>40.049790999999999</v>
      </c>
      <c r="Q860">
        <v>-105.145899</v>
      </c>
      <c r="R860" t="s">
        <v>15</v>
      </c>
      <c r="S860" s="10" t="s">
        <v>23</v>
      </c>
      <c r="T860">
        <v>6730200</v>
      </c>
      <c r="U860" s="1">
        <v>41157</v>
      </c>
      <c r="V860" s="11">
        <v>0.41666666666666669</v>
      </c>
      <c r="W860">
        <v>5.09</v>
      </c>
      <c r="X860">
        <v>88</v>
      </c>
      <c r="Y860">
        <f>W860-W864</f>
        <v>-0.28000000000000025</v>
      </c>
      <c r="Z860">
        <f>X860-X864</f>
        <v>-61</v>
      </c>
    </row>
    <row r="861" spans="1:26" ht="15.75">
      <c r="A861" s="1">
        <v>41158</v>
      </c>
      <c r="B861" s="9">
        <v>0.41914351851851855</v>
      </c>
      <c r="C861" s="22">
        <v>2</v>
      </c>
      <c r="D861" s="7">
        <v>28365</v>
      </c>
      <c r="E861" s="7">
        <v>67.540000000000006</v>
      </c>
      <c r="F861" s="7">
        <v>19.744444444444447</v>
      </c>
      <c r="G861" s="7">
        <v>28.504000000000001</v>
      </c>
      <c r="H861" s="7">
        <v>3.2349999999999999</v>
      </c>
      <c r="I861" s="7">
        <v>7.89</v>
      </c>
      <c r="J861" s="7">
        <v>8.56</v>
      </c>
      <c r="K861" s="7">
        <v>98.503399999999999</v>
      </c>
      <c r="L861">
        <v>178</v>
      </c>
      <c r="M861" t="s">
        <v>12</v>
      </c>
      <c r="N861" t="s">
        <v>10</v>
      </c>
      <c r="O861" t="s">
        <v>12</v>
      </c>
      <c r="P861">
        <v>40.049790999999999</v>
      </c>
      <c r="Q861">
        <v>-105.145899</v>
      </c>
      <c r="R861" t="s">
        <v>15</v>
      </c>
      <c r="S861" s="10" t="s">
        <v>23</v>
      </c>
      <c r="T861">
        <v>6730200</v>
      </c>
      <c r="U861" s="1">
        <v>41158</v>
      </c>
      <c r="V861" s="11">
        <v>0.41666666666666669</v>
      </c>
      <c r="W861">
        <v>5.09</v>
      </c>
      <c r="X861">
        <v>88</v>
      </c>
      <c r="Y861">
        <f>W861-W865</f>
        <v>-0.29000000000000004</v>
      </c>
      <c r="Z861">
        <f>X861-X865</f>
        <v>-64</v>
      </c>
    </row>
    <row r="862" spans="1:26" ht="15.75">
      <c r="A862" s="1">
        <v>41159</v>
      </c>
      <c r="B862" s="9">
        <v>0.41914351851851855</v>
      </c>
      <c r="C862" s="22">
        <v>2</v>
      </c>
      <c r="D862" s="7">
        <v>29805</v>
      </c>
      <c r="E862" s="7">
        <v>67.03</v>
      </c>
      <c r="F862" s="7">
        <v>19.461111111111112</v>
      </c>
      <c r="G862" s="7">
        <v>28.504000000000001</v>
      </c>
      <c r="H862" s="7">
        <v>3.2050000000000001</v>
      </c>
      <c r="I862" s="7">
        <v>7.87</v>
      </c>
      <c r="J862" s="7">
        <v>8.5299999999999994</v>
      </c>
      <c r="K862" s="7">
        <v>97.64</v>
      </c>
      <c r="L862">
        <v>173.61</v>
      </c>
      <c r="M862" t="s">
        <v>12</v>
      </c>
      <c r="N862" t="s">
        <v>10</v>
      </c>
      <c r="O862" t="s">
        <v>12</v>
      </c>
      <c r="P862">
        <v>40.049790999999999</v>
      </c>
      <c r="Q862">
        <v>-105.145899</v>
      </c>
      <c r="R862" t="s">
        <v>15</v>
      </c>
      <c r="S862" s="10" t="s">
        <v>23</v>
      </c>
      <c r="T862">
        <v>6730200</v>
      </c>
      <c r="U862" s="1">
        <v>41159</v>
      </c>
      <c r="V862" s="11">
        <v>0.41666666666666669</v>
      </c>
      <c r="W862">
        <v>5.09</v>
      </c>
      <c r="X862">
        <v>88</v>
      </c>
      <c r="Y862">
        <f>W862-W866</f>
        <v>-0.29000000000000004</v>
      </c>
      <c r="Z862">
        <f>X862-X866</f>
        <v>-64</v>
      </c>
    </row>
    <row r="863" spans="1:26" ht="15.75">
      <c r="A863" s="1">
        <v>41139</v>
      </c>
      <c r="B863" s="9">
        <v>0.42956018518518518</v>
      </c>
      <c r="C863" s="22">
        <v>2</v>
      </c>
      <c r="D863" s="7">
        <v>1020</v>
      </c>
      <c r="E863" s="7">
        <v>69.41</v>
      </c>
      <c r="F863" s="7">
        <v>20.783333333333331</v>
      </c>
      <c r="G863" s="7">
        <v>28.504000000000001</v>
      </c>
      <c r="H863" s="7">
        <v>3.5</v>
      </c>
      <c r="I863" s="7">
        <v>8.01</v>
      </c>
      <c r="J863" s="7">
        <v>8.6</v>
      </c>
      <c r="K863" s="7">
        <v>101.066</v>
      </c>
      <c r="L863">
        <v>157.35</v>
      </c>
      <c r="M863" t="s">
        <v>12</v>
      </c>
      <c r="N863" t="s">
        <v>10</v>
      </c>
      <c r="O863" t="s">
        <v>12</v>
      </c>
      <c r="P863">
        <v>40.049790999999999</v>
      </c>
      <c r="Q863">
        <v>-105.145899</v>
      </c>
      <c r="R863" t="s">
        <v>15</v>
      </c>
      <c r="S863" s="10" t="s">
        <v>23</v>
      </c>
      <c r="T863">
        <v>6730200</v>
      </c>
      <c r="U863" s="1">
        <v>41139</v>
      </c>
      <c r="V863" s="11">
        <v>0.42708333333333331</v>
      </c>
      <c r="W863">
        <v>5.38</v>
      </c>
      <c r="X863">
        <v>152</v>
      </c>
      <c r="Y863">
        <f>W863-W867</f>
        <v>1.9999999999999574E-2</v>
      </c>
      <c r="Z863">
        <f>X863-X867</f>
        <v>6</v>
      </c>
    </row>
    <row r="864" spans="1:26" ht="15.75">
      <c r="A864" s="1">
        <v>41140</v>
      </c>
      <c r="B864" s="9">
        <v>0.42956018518518518</v>
      </c>
      <c r="C864" s="22">
        <v>2</v>
      </c>
      <c r="D864" s="7">
        <v>2460</v>
      </c>
      <c r="E864" s="7">
        <v>69.010000000000005</v>
      </c>
      <c r="F864" s="7">
        <v>20.561111111111114</v>
      </c>
      <c r="G864" s="7">
        <v>28.504000000000001</v>
      </c>
      <c r="H864" s="7">
        <v>3.47</v>
      </c>
      <c r="I864" s="7">
        <v>7.95</v>
      </c>
      <c r="J864" s="7">
        <v>8.5500000000000007</v>
      </c>
      <c r="K864" s="7">
        <v>100.0042</v>
      </c>
      <c r="L864">
        <v>157.04</v>
      </c>
      <c r="M864" t="s">
        <v>12</v>
      </c>
      <c r="N864" t="s">
        <v>10</v>
      </c>
      <c r="O864" t="s">
        <v>12</v>
      </c>
      <c r="P864">
        <v>40.049790999999999</v>
      </c>
      <c r="Q864">
        <v>-105.145899</v>
      </c>
      <c r="R864" t="s">
        <v>15</v>
      </c>
      <c r="S864" s="10" t="s">
        <v>23</v>
      </c>
      <c r="T864">
        <v>6730200</v>
      </c>
      <c r="U864" s="1">
        <v>41140</v>
      </c>
      <c r="V864" s="11">
        <v>0.42708333333333331</v>
      </c>
      <c r="W864">
        <v>5.37</v>
      </c>
      <c r="X864">
        <v>149</v>
      </c>
      <c r="Y864">
        <f>W864-W868</f>
        <v>0.11000000000000032</v>
      </c>
      <c r="Z864">
        <f>X864-X868</f>
        <v>26</v>
      </c>
    </row>
    <row r="865" spans="1:26" ht="15.75">
      <c r="A865" s="1">
        <v>41141</v>
      </c>
      <c r="B865" s="9">
        <v>0.42956018518518518</v>
      </c>
      <c r="C865" s="22">
        <v>2</v>
      </c>
      <c r="D865" s="7">
        <v>3900</v>
      </c>
      <c r="E865" s="7">
        <v>69.3</v>
      </c>
      <c r="F865" s="7">
        <v>20.722222222222221</v>
      </c>
      <c r="G865" s="7">
        <v>28.504000000000001</v>
      </c>
      <c r="H865" s="7">
        <v>3.4409999999999998</v>
      </c>
      <c r="I865" s="7">
        <v>7.83</v>
      </c>
      <c r="J865" s="7">
        <v>8.36</v>
      </c>
      <c r="K865" s="7">
        <v>98.064599999999999</v>
      </c>
      <c r="L865">
        <v>168.46</v>
      </c>
      <c r="M865" t="s">
        <v>12</v>
      </c>
      <c r="N865" t="s">
        <v>10</v>
      </c>
      <c r="O865" t="s">
        <v>12</v>
      </c>
      <c r="P865">
        <v>40.049790999999999</v>
      </c>
      <c r="Q865">
        <v>-105.145899</v>
      </c>
      <c r="R865" t="s">
        <v>15</v>
      </c>
      <c r="S865" s="10" t="s">
        <v>23</v>
      </c>
      <c r="T865">
        <v>6730200</v>
      </c>
      <c r="U865" s="1">
        <v>41141</v>
      </c>
      <c r="V865" s="11">
        <v>0.42708333333333331</v>
      </c>
      <c r="W865">
        <v>5.38</v>
      </c>
      <c r="X865">
        <v>152</v>
      </c>
      <c r="Y865">
        <f>W865-W869</f>
        <v>8.9999999999999858E-2</v>
      </c>
      <c r="Z865">
        <f>X865-X869</f>
        <v>24</v>
      </c>
    </row>
    <row r="866" spans="1:26" ht="15.75">
      <c r="A866" s="1">
        <v>41142</v>
      </c>
      <c r="B866" s="9">
        <v>0.42956018518518518</v>
      </c>
      <c r="C866" s="22">
        <v>2</v>
      </c>
      <c r="D866" s="7">
        <v>5340</v>
      </c>
      <c r="E866" s="7">
        <v>69.72</v>
      </c>
      <c r="F866" s="7">
        <v>20.955555555555556</v>
      </c>
      <c r="G866" s="7">
        <v>28.504000000000001</v>
      </c>
      <c r="H866" s="7">
        <v>3.3820000000000001</v>
      </c>
      <c r="I866" s="7">
        <v>7.83</v>
      </c>
      <c r="J866" s="7">
        <v>8.32</v>
      </c>
      <c r="K866" s="7">
        <v>98.094200000000001</v>
      </c>
      <c r="L866">
        <v>168.84</v>
      </c>
      <c r="M866" t="s">
        <v>12</v>
      </c>
      <c r="N866" t="s">
        <v>10</v>
      </c>
      <c r="O866" t="s">
        <v>12</v>
      </c>
      <c r="P866">
        <v>40.049790999999999</v>
      </c>
      <c r="Q866">
        <v>-105.145899</v>
      </c>
      <c r="R866" t="s">
        <v>15</v>
      </c>
      <c r="S866" s="10" t="s">
        <v>23</v>
      </c>
      <c r="T866">
        <v>6730200</v>
      </c>
      <c r="U866" s="1">
        <v>41142</v>
      </c>
      <c r="V866" s="11">
        <v>0.42708333333333331</v>
      </c>
      <c r="W866">
        <v>5.38</v>
      </c>
      <c r="X866">
        <v>152</v>
      </c>
      <c r="Y866">
        <f>W866-W870</f>
        <v>8.9999999999999858E-2</v>
      </c>
      <c r="Z866">
        <f>X866-X870</f>
        <v>24</v>
      </c>
    </row>
    <row r="867" spans="1:26" ht="15.75">
      <c r="A867" s="1">
        <v>41143</v>
      </c>
      <c r="B867" s="9">
        <v>0.42956018518518518</v>
      </c>
      <c r="C867" s="22">
        <v>2</v>
      </c>
      <c r="D867" s="7">
        <v>6780</v>
      </c>
      <c r="E867" s="7">
        <v>70.040000000000006</v>
      </c>
      <c r="F867" s="7">
        <v>21.133333333333336</v>
      </c>
      <c r="G867" s="7">
        <v>28.504000000000001</v>
      </c>
      <c r="H867" s="7">
        <v>3.3820000000000001</v>
      </c>
      <c r="I867" s="7">
        <v>7.9</v>
      </c>
      <c r="J867" s="7">
        <v>8.26</v>
      </c>
      <c r="K867" s="7">
        <v>97.721400000000003</v>
      </c>
      <c r="L867">
        <v>167.75</v>
      </c>
      <c r="M867" t="s">
        <v>12</v>
      </c>
      <c r="N867" t="s">
        <v>10</v>
      </c>
      <c r="O867" t="s">
        <v>12</v>
      </c>
      <c r="P867">
        <v>40.049790999999999</v>
      </c>
      <c r="Q867">
        <v>-105.145899</v>
      </c>
      <c r="R867" t="s">
        <v>15</v>
      </c>
      <c r="S867" s="10" t="s">
        <v>23</v>
      </c>
      <c r="T867">
        <v>6730200</v>
      </c>
      <c r="U867" s="1">
        <v>41143</v>
      </c>
      <c r="V867" s="11">
        <v>0.42708333333333331</v>
      </c>
      <c r="W867">
        <v>5.36</v>
      </c>
      <c r="X867">
        <v>146</v>
      </c>
      <c r="Y867">
        <f>W867-W871</f>
        <v>7.0000000000000284E-2</v>
      </c>
      <c r="Z867">
        <f>X867-X871</f>
        <v>18</v>
      </c>
    </row>
    <row r="868" spans="1:26" ht="15.75">
      <c r="A868" s="1">
        <v>41144</v>
      </c>
      <c r="B868" s="9">
        <v>0.42956018518518518</v>
      </c>
      <c r="C868" s="22">
        <v>2</v>
      </c>
      <c r="D868" s="7">
        <v>8220</v>
      </c>
      <c r="E868" s="7">
        <v>70.34</v>
      </c>
      <c r="F868" s="7">
        <v>21.300000000000004</v>
      </c>
      <c r="G868" s="7">
        <v>28.504000000000001</v>
      </c>
      <c r="H868" s="7">
        <v>3.3820000000000001</v>
      </c>
      <c r="I868" s="7">
        <v>7.78</v>
      </c>
      <c r="J868" s="7">
        <v>8.34</v>
      </c>
      <c r="K868" s="7">
        <v>98.912899999999993</v>
      </c>
      <c r="L868">
        <v>174.18</v>
      </c>
      <c r="M868" t="s">
        <v>12</v>
      </c>
      <c r="N868" t="s">
        <v>10</v>
      </c>
      <c r="O868" t="s">
        <v>12</v>
      </c>
      <c r="P868">
        <v>40.049790999999999</v>
      </c>
      <c r="Q868">
        <v>-105.145899</v>
      </c>
      <c r="R868" t="s">
        <v>15</v>
      </c>
      <c r="S868" s="10" t="s">
        <v>23</v>
      </c>
      <c r="T868">
        <v>6730200</v>
      </c>
      <c r="U868" s="1">
        <v>41144</v>
      </c>
      <c r="V868" s="11">
        <v>0.42708333333333331</v>
      </c>
      <c r="W868">
        <v>5.26</v>
      </c>
      <c r="X868">
        <v>123</v>
      </c>
      <c r="Y868">
        <f>W868-W872</f>
        <v>4.9999999999999822E-2</v>
      </c>
      <c r="Z868">
        <f>X868-X872</f>
        <v>12</v>
      </c>
    </row>
    <row r="869" spans="1:26" ht="15.75">
      <c r="A869" s="1">
        <v>41145</v>
      </c>
      <c r="B869" s="9">
        <v>0.42956018518518518</v>
      </c>
      <c r="C869" s="22">
        <v>2</v>
      </c>
      <c r="D869" s="7">
        <v>9660</v>
      </c>
      <c r="E869" s="7">
        <v>69.849999999999994</v>
      </c>
      <c r="F869" s="7">
        <v>21.027777777777775</v>
      </c>
      <c r="G869" s="7">
        <v>28.504000000000001</v>
      </c>
      <c r="H869" s="7">
        <v>3.3519999999999999</v>
      </c>
      <c r="I869" s="7">
        <v>7.93</v>
      </c>
      <c r="J869" s="7">
        <v>8.48</v>
      </c>
      <c r="K869" s="7">
        <v>100.0937</v>
      </c>
      <c r="L869">
        <v>181.52</v>
      </c>
      <c r="M869" t="s">
        <v>12</v>
      </c>
      <c r="N869" t="s">
        <v>10</v>
      </c>
      <c r="O869" t="s">
        <v>12</v>
      </c>
      <c r="P869">
        <v>40.049790999999999</v>
      </c>
      <c r="Q869">
        <v>-105.145899</v>
      </c>
      <c r="R869" t="s">
        <v>15</v>
      </c>
      <c r="S869" s="10" t="s">
        <v>23</v>
      </c>
      <c r="T869">
        <v>6730200</v>
      </c>
      <c r="U869" s="1">
        <v>41145</v>
      </c>
      <c r="V869" s="11">
        <v>0.42708333333333331</v>
      </c>
      <c r="W869">
        <v>5.29</v>
      </c>
      <c r="X869">
        <v>128</v>
      </c>
      <c r="Y869">
        <f>W869-W873</f>
        <v>0.12000000000000011</v>
      </c>
      <c r="Z869">
        <f>X869-X873</f>
        <v>26</v>
      </c>
    </row>
    <row r="870" spans="1:26" ht="15.75">
      <c r="A870" s="1">
        <v>41146</v>
      </c>
      <c r="B870" s="9">
        <v>0.42956018518518518</v>
      </c>
      <c r="C870" s="22">
        <v>2</v>
      </c>
      <c r="D870" s="7">
        <v>11100</v>
      </c>
      <c r="E870" s="7">
        <v>68.3</v>
      </c>
      <c r="F870" s="7">
        <v>20.166666666666664</v>
      </c>
      <c r="G870" s="7">
        <v>28.504000000000001</v>
      </c>
      <c r="H870" s="7">
        <v>3.323</v>
      </c>
      <c r="I870" s="7">
        <v>7.89</v>
      </c>
      <c r="J870" s="7">
        <v>8.4</v>
      </c>
      <c r="K870" s="7">
        <v>97.446100000000001</v>
      </c>
      <c r="L870">
        <v>163.54</v>
      </c>
      <c r="M870" t="s">
        <v>12</v>
      </c>
      <c r="N870" t="s">
        <v>10</v>
      </c>
      <c r="O870" t="s">
        <v>12</v>
      </c>
      <c r="P870">
        <v>40.049790999999999</v>
      </c>
      <c r="Q870">
        <v>-105.145899</v>
      </c>
      <c r="R870" t="s">
        <v>15</v>
      </c>
      <c r="S870" s="10" t="s">
        <v>23</v>
      </c>
      <c r="T870">
        <v>6730200</v>
      </c>
      <c r="U870" s="1">
        <v>41146</v>
      </c>
      <c r="V870" s="11">
        <v>0.42708333333333331</v>
      </c>
      <c r="W870">
        <v>5.29</v>
      </c>
      <c r="X870">
        <v>128</v>
      </c>
      <c r="Y870">
        <f>W870-W874</f>
        <v>0.23000000000000043</v>
      </c>
      <c r="Z870">
        <f>X870-X874</f>
        <v>46</v>
      </c>
    </row>
    <row r="871" spans="1:26" ht="15.75">
      <c r="A871" s="1">
        <v>41147</v>
      </c>
      <c r="B871" s="9">
        <v>0.42956018518518518</v>
      </c>
      <c r="C871" s="22">
        <v>2</v>
      </c>
      <c r="D871" s="7">
        <v>12540</v>
      </c>
      <c r="E871" s="7">
        <v>69.12</v>
      </c>
      <c r="F871" s="7">
        <v>20.622222222222227</v>
      </c>
      <c r="G871" s="7">
        <v>28.504000000000001</v>
      </c>
      <c r="H871" s="7">
        <v>3.294</v>
      </c>
      <c r="I871" s="7">
        <v>7.93</v>
      </c>
      <c r="J871" s="7">
        <v>8.4600000000000009</v>
      </c>
      <c r="K871" s="7">
        <v>99.086600000000004</v>
      </c>
      <c r="L871">
        <v>160.75</v>
      </c>
      <c r="M871" t="s">
        <v>12</v>
      </c>
      <c r="N871" t="s">
        <v>10</v>
      </c>
      <c r="O871" t="s">
        <v>12</v>
      </c>
      <c r="P871">
        <v>40.049790999999999</v>
      </c>
      <c r="Q871">
        <v>-105.145899</v>
      </c>
      <c r="R871" t="s">
        <v>15</v>
      </c>
      <c r="S871" s="10" t="s">
        <v>23</v>
      </c>
      <c r="T871">
        <v>6730200</v>
      </c>
      <c r="U871" s="1">
        <v>41147</v>
      </c>
      <c r="V871" s="11">
        <v>0.42708333333333331</v>
      </c>
      <c r="W871">
        <v>5.29</v>
      </c>
      <c r="X871">
        <v>128</v>
      </c>
      <c r="Y871">
        <f>W871-W875</f>
        <v>0.33000000000000007</v>
      </c>
      <c r="Z871">
        <f>X871-X875</f>
        <v>63</v>
      </c>
    </row>
    <row r="872" spans="1:26" ht="15.75">
      <c r="A872" s="1">
        <v>41148</v>
      </c>
      <c r="B872" s="9">
        <v>0.42956018518518518</v>
      </c>
      <c r="C872" s="22">
        <v>2</v>
      </c>
      <c r="D872" s="7">
        <v>13980</v>
      </c>
      <c r="E872" s="7">
        <v>69.8</v>
      </c>
      <c r="F872" s="7">
        <v>21</v>
      </c>
      <c r="G872" s="7">
        <v>28.504000000000001</v>
      </c>
      <c r="H872" s="7">
        <v>3.323</v>
      </c>
      <c r="I872" s="7">
        <v>7.92</v>
      </c>
      <c r="J872" s="7">
        <v>8.42</v>
      </c>
      <c r="K872" s="7">
        <v>99.3583</v>
      </c>
      <c r="L872">
        <v>177.9</v>
      </c>
      <c r="M872" t="s">
        <v>12</v>
      </c>
      <c r="N872" t="s">
        <v>10</v>
      </c>
      <c r="O872" t="s">
        <v>12</v>
      </c>
      <c r="P872">
        <v>40.049790999999999</v>
      </c>
      <c r="Q872">
        <v>-105.145899</v>
      </c>
      <c r="R872" t="s">
        <v>15</v>
      </c>
      <c r="S872" s="10" t="s">
        <v>23</v>
      </c>
      <c r="T872">
        <v>6730200</v>
      </c>
      <c r="U872" s="1">
        <v>41148</v>
      </c>
      <c r="V872" s="11">
        <v>0.42708333333333331</v>
      </c>
      <c r="W872">
        <v>5.21</v>
      </c>
      <c r="X872">
        <v>111</v>
      </c>
      <c r="Y872">
        <f>W872-W876</f>
        <v>0.17999999999999972</v>
      </c>
      <c r="Z872">
        <f>X872-X876</f>
        <v>35</v>
      </c>
    </row>
    <row r="873" spans="1:26" ht="15.75">
      <c r="A873" s="1">
        <v>41149</v>
      </c>
      <c r="B873" s="9">
        <v>0.42956018518518518</v>
      </c>
      <c r="C873" s="22">
        <v>2</v>
      </c>
      <c r="D873" s="7">
        <v>15420</v>
      </c>
      <c r="E873" s="7">
        <v>70.47</v>
      </c>
      <c r="F873" s="7">
        <v>21.372222222222224</v>
      </c>
      <c r="G873" s="7">
        <v>28.504000000000001</v>
      </c>
      <c r="H873" s="7">
        <v>3.2639999999999998</v>
      </c>
      <c r="I873" s="7">
        <v>7.97</v>
      </c>
      <c r="J873" s="7">
        <v>8.49</v>
      </c>
      <c r="K873" s="7">
        <v>100.8797</v>
      </c>
      <c r="L873">
        <v>184.93</v>
      </c>
      <c r="M873" t="s">
        <v>12</v>
      </c>
      <c r="N873" t="s">
        <v>10</v>
      </c>
      <c r="O873" t="s">
        <v>12</v>
      </c>
      <c r="P873">
        <v>40.049790999999999</v>
      </c>
      <c r="Q873">
        <v>-105.145899</v>
      </c>
      <c r="R873" t="s">
        <v>15</v>
      </c>
      <c r="S873" s="10" t="s">
        <v>23</v>
      </c>
      <c r="T873">
        <v>6730200</v>
      </c>
      <c r="U873" s="1">
        <v>41149</v>
      </c>
      <c r="V873" s="11">
        <v>0.42708333333333331</v>
      </c>
      <c r="W873">
        <v>5.17</v>
      </c>
      <c r="X873">
        <v>102</v>
      </c>
      <c r="Y873">
        <f>W873-W877</f>
        <v>0.12999999999999989</v>
      </c>
      <c r="Z873">
        <f>X873-X877</f>
        <v>24</v>
      </c>
    </row>
    <row r="874" spans="1:26" ht="15.75">
      <c r="A874" s="1">
        <v>41150</v>
      </c>
      <c r="B874" s="9">
        <v>0.42956018518518518</v>
      </c>
      <c r="C874" s="22">
        <v>2</v>
      </c>
      <c r="D874" s="7">
        <v>16860</v>
      </c>
      <c r="E874" s="7">
        <v>70.37</v>
      </c>
      <c r="F874" s="7">
        <v>21.31666666666667</v>
      </c>
      <c r="G874" s="7">
        <v>28.504000000000001</v>
      </c>
      <c r="H874" s="7">
        <v>3.2639999999999998</v>
      </c>
      <c r="I874" s="7">
        <v>7.83</v>
      </c>
      <c r="J874" s="7">
        <v>8.3000000000000007</v>
      </c>
      <c r="K874" s="7">
        <v>98.466300000000004</v>
      </c>
      <c r="L874">
        <v>58.15</v>
      </c>
      <c r="M874" t="s">
        <v>12</v>
      </c>
      <c r="N874" t="s">
        <v>10</v>
      </c>
      <c r="O874" t="s">
        <v>12</v>
      </c>
      <c r="P874">
        <v>40.049790999999999</v>
      </c>
      <c r="Q874">
        <v>-105.145899</v>
      </c>
      <c r="R874" t="s">
        <v>15</v>
      </c>
      <c r="S874" s="10" t="s">
        <v>23</v>
      </c>
      <c r="T874">
        <v>6730200</v>
      </c>
      <c r="U874" s="1">
        <v>41150</v>
      </c>
      <c r="V874" s="11">
        <v>0.42708333333333331</v>
      </c>
      <c r="W874">
        <v>5.0599999999999996</v>
      </c>
      <c r="X874">
        <v>82</v>
      </c>
      <c r="Y874">
        <f>W874-W878</f>
        <v>0</v>
      </c>
      <c r="Z874">
        <f>X874-X878</f>
        <v>0</v>
      </c>
    </row>
    <row r="875" spans="1:26" ht="15.75">
      <c r="A875" s="1">
        <v>41151</v>
      </c>
      <c r="B875" s="9">
        <v>0.42956018518518518</v>
      </c>
      <c r="C875" s="22">
        <v>2</v>
      </c>
      <c r="D875" s="7">
        <v>18300</v>
      </c>
      <c r="E875" s="7">
        <v>85.03</v>
      </c>
      <c r="F875" s="7">
        <v>29.461111111111112</v>
      </c>
      <c r="G875" s="7">
        <v>28.504000000000001</v>
      </c>
      <c r="H875" s="7">
        <v>3.2639999999999998</v>
      </c>
      <c r="I875" s="7">
        <v>7.85</v>
      </c>
      <c r="J875" s="7">
        <v>7.42</v>
      </c>
      <c r="K875" s="7">
        <v>102.3681</v>
      </c>
      <c r="L875">
        <v>57.28</v>
      </c>
      <c r="M875" t="s">
        <v>12</v>
      </c>
      <c r="N875" t="s">
        <v>10</v>
      </c>
      <c r="O875" t="s">
        <v>12</v>
      </c>
      <c r="P875">
        <v>40.049790999999999</v>
      </c>
      <c r="Q875">
        <v>-105.145899</v>
      </c>
      <c r="R875" t="s">
        <v>15</v>
      </c>
      <c r="S875" s="10" t="s">
        <v>23</v>
      </c>
      <c r="T875">
        <v>6730200</v>
      </c>
      <c r="U875" s="1">
        <v>41151</v>
      </c>
      <c r="V875" s="11">
        <v>0.42708333333333331</v>
      </c>
      <c r="W875">
        <v>4.96</v>
      </c>
      <c r="X875">
        <v>65</v>
      </c>
      <c r="Y875">
        <f>W875-W879</f>
        <v>-0.17999999999999972</v>
      </c>
      <c r="Z875">
        <f>X875-X879</f>
        <v>-31</v>
      </c>
    </row>
    <row r="876" spans="1:26" ht="15.75">
      <c r="A876" s="1">
        <v>41152</v>
      </c>
      <c r="B876" s="9">
        <v>0.42956018518518518</v>
      </c>
      <c r="C876" s="22">
        <v>2</v>
      </c>
      <c r="D876" s="7">
        <v>19740</v>
      </c>
      <c r="E876" s="7">
        <v>69.97</v>
      </c>
      <c r="F876" s="7">
        <v>21.094444444444445</v>
      </c>
      <c r="G876" s="7">
        <v>28.504000000000001</v>
      </c>
      <c r="H876" s="7">
        <v>3.2349999999999999</v>
      </c>
      <c r="I876" s="7">
        <v>7.92</v>
      </c>
      <c r="J876" s="7">
        <v>8.5</v>
      </c>
      <c r="K876" s="7">
        <v>100.4619</v>
      </c>
      <c r="L876">
        <v>205.77</v>
      </c>
      <c r="M876" t="s">
        <v>12</v>
      </c>
      <c r="N876" t="s">
        <v>10</v>
      </c>
      <c r="O876" t="s">
        <v>12</v>
      </c>
      <c r="P876">
        <v>40.049790999999999</v>
      </c>
      <c r="Q876">
        <v>-105.145899</v>
      </c>
      <c r="R876" t="s">
        <v>15</v>
      </c>
      <c r="S876" s="10" t="s">
        <v>23</v>
      </c>
      <c r="T876">
        <v>6730200</v>
      </c>
      <c r="U876" s="1">
        <v>41152</v>
      </c>
      <c r="V876" s="11">
        <v>0.42708333333333331</v>
      </c>
      <c r="W876">
        <v>5.03</v>
      </c>
      <c r="X876">
        <v>76</v>
      </c>
      <c r="Y876">
        <f>W876-W880</f>
        <v>-5.9999999999999609E-2</v>
      </c>
      <c r="Z876">
        <f>X876-X880</f>
        <v>-12</v>
      </c>
    </row>
    <row r="877" spans="1:26" ht="15.75">
      <c r="A877" s="1">
        <v>41153</v>
      </c>
      <c r="B877" s="9">
        <v>0.42956018518518518</v>
      </c>
      <c r="C877" s="22">
        <v>2</v>
      </c>
      <c r="D877" s="7">
        <v>21180</v>
      </c>
      <c r="E877" s="7">
        <v>69.69</v>
      </c>
      <c r="F877" s="7">
        <v>20.93888888888889</v>
      </c>
      <c r="G877" s="7">
        <v>28.504000000000001</v>
      </c>
      <c r="H877" s="7">
        <v>3.2639999999999998</v>
      </c>
      <c r="I877" s="7">
        <v>7.9</v>
      </c>
      <c r="J877" s="7">
        <v>8.48</v>
      </c>
      <c r="K877" s="7">
        <v>99.891900000000007</v>
      </c>
      <c r="L877">
        <v>198.19</v>
      </c>
      <c r="M877" t="s">
        <v>12</v>
      </c>
      <c r="N877" t="s">
        <v>10</v>
      </c>
      <c r="O877" t="s">
        <v>12</v>
      </c>
      <c r="P877">
        <v>40.049790999999999</v>
      </c>
      <c r="Q877">
        <v>-105.145899</v>
      </c>
      <c r="R877" t="s">
        <v>15</v>
      </c>
      <c r="S877" s="10" t="s">
        <v>23</v>
      </c>
      <c r="T877">
        <v>6730200</v>
      </c>
      <c r="U877" s="1">
        <v>41153</v>
      </c>
      <c r="V877" s="11">
        <v>0.42708333333333331</v>
      </c>
      <c r="W877">
        <v>5.04</v>
      </c>
      <c r="X877">
        <v>78</v>
      </c>
      <c r="Y877">
        <f>W877-W881</f>
        <v>-4.9999999999999822E-2</v>
      </c>
      <c r="Z877">
        <f>X877-X881</f>
        <v>-10</v>
      </c>
    </row>
    <row r="878" spans="1:26" ht="15.75">
      <c r="A878" s="1">
        <v>41154</v>
      </c>
      <c r="B878" s="9">
        <v>0.42956018518518518</v>
      </c>
      <c r="C878" s="22">
        <v>2</v>
      </c>
      <c r="D878" s="7">
        <v>22620</v>
      </c>
      <c r="E878" s="7">
        <v>70.17</v>
      </c>
      <c r="F878" s="7">
        <v>21.205555555555556</v>
      </c>
      <c r="G878" s="7">
        <v>28.504000000000001</v>
      </c>
      <c r="H878" s="7">
        <v>3.2639999999999998</v>
      </c>
      <c r="I878" s="7">
        <v>7.88</v>
      </c>
      <c r="J878" s="7">
        <v>8.42</v>
      </c>
      <c r="K878" s="7">
        <v>99.663399999999996</v>
      </c>
      <c r="L878">
        <v>190.27</v>
      </c>
      <c r="M878" t="s">
        <v>12</v>
      </c>
      <c r="N878" t="s">
        <v>10</v>
      </c>
      <c r="O878" t="s">
        <v>12</v>
      </c>
      <c r="P878">
        <v>40.049790999999999</v>
      </c>
      <c r="Q878">
        <v>-105.145899</v>
      </c>
      <c r="R878" t="s">
        <v>15</v>
      </c>
      <c r="S878" s="10" t="s">
        <v>23</v>
      </c>
      <c r="T878">
        <v>6730200</v>
      </c>
      <c r="U878" s="1">
        <v>41154</v>
      </c>
      <c r="V878" s="11">
        <v>0.42708333333333331</v>
      </c>
      <c r="W878">
        <v>5.0599999999999996</v>
      </c>
      <c r="X878">
        <v>82</v>
      </c>
      <c r="Y878">
        <f>W878-W882</f>
        <v>-3.0000000000000249E-2</v>
      </c>
      <c r="Z878">
        <f>X878-X882</f>
        <v>-6</v>
      </c>
    </row>
    <row r="879" spans="1:26" ht="15.75">
      <c r="A879" s="1">
        <v>41155</v>
      </c>
      <c r="B879" s="9">
        <v>0.42956018518518518</v>
      </c>
      <c r="C879" s="22">
        <v>2</v>
      </c>
      <c r="D879" s="7">
        <v>24060</v>
      </c>
      <c r="E879" s="7">
        <v>70.180000000000007</v>
      </c>
      <c r="F879" s="7">
        <v>21.211111111111116</v>
      </c>
      <c r="G879" s="7">
        <v>28.504000000000001</v>
      </c>
      <c r="H879" s="7">
        <v>3.2050000000000001</v>
      </c>
      <c r="I879" s="7">
        <v>7.92</v>
      </c>
      <c r="J879" s="7">
        <v>8.33</v>
      </c>
      <c r="K879" s="7">
        <v>98.641199999999998</v>
      </c>
      <c r="L879">
        <v>159.05000000000001</v>
      </c>
      <c r="M879" t="s">
        <v>12</v>
      </c>
      <c r="N879" t="s">
        <v>10</v>
      </c>
      <c r="O879" t="s">
        <v>12</v>
      </c>
      <c r="P879">
        <v>40.049790999999999</v>
      </c>
      <c r="Q879">
        <v>-105.145899</v>
      </c>
      <c r="R879" t="s">
        <v>15</v>
      </c>
      <c r="S879" s="10" t="s">
        <v>23</v>
      </c>
      <c r="T879">
        <v>6730200</v>
      </c>
      <c r="U879" s="1">
        <v>41155</v>
      </c>
      <c r="V879" s="11">
        <v>0.42708333333333331</v>
      </c>
      <c r="W879">
        <v>5.14</v>
      </c>
      <c r="X879">
        <v>96</v>
      </c>
      <c r="Y879">
        <f>W879-W883</f>
        <v>4.9999999999999822E-2</v>
      </c>
      <c r="Z879">
        <f>X879-X883</f>
        <v>8</v>
      </c>
    </row>
    <row r="880" spans="1:26" ht="15.75">
      <c r="A880" s="1">
        <v>41156</v>
      </c>
      <c r="B880" s="9">
        <v>0.42956018518518518</v>
      </c>
      <c r="C880" s="22">
        <v>2</v>
      </c>
      <c r="D880" s="7">
        <v>25500</v>
      </c>
      <c r="E880" s="7">
        <v>69.19</v>
      </c>
      <c r="F880" s="7">
        <v>20.661111111111111</v>
      </c>
      <c r="G880" s="7">
        <v>28.504000000000001</v>
      </c>
      <c r="H880" s="7">
        <v>3.2349999999999999</v>
      </c>
      <c r="I880" s="7">
        <v>7.92</v>
      </c>
      <c r="J880" s="7">
        <v>8.48</v>
      </c>
      <c r="K880" s="7">
        <v>99.395499999999998</v>
      </c>
      <c r="L880">
        <v>178.32</v>
      </c>
      <c r="M880" t="s">
        <v>12</v>
      </c>
      <c r="N880" t="s">
        <v>10</v>
      </c>
      <c r="O880" t="s">
        <v>12</v>
      </c>
      <c r="P880">
        <v>40.049790999999999</v>
      </c>
      <c r="Q880">
        <v>-105.145899</v>
      </c>
      <c r="R880" t="s">
        <v>15</v>
      </c>
      <c r="S880" s="10" t="s">
        <v>23</v>
      </c>
      <c r="T880">
        <v>6730200</v>
      </c>
      <c r="U880" s="1">
        <v>41156</v>
      </c>
      <c r="V880" s="11">
        <v>0.42708333333333331</v>
      </c>
      <c r="W880">
        <v>5.09</v>
      </c>
      <c r="X880">
        <v>88</v>
      </c>
      <c r="Y880">
        <f>W880-W884</f>
        <v>-0.29000000000000004</v>
      </c>
      <c r="Z880">
        <f>X880-X884</f>
        <v>-64</v>
      </c>
    </row>
    <row r="881" spans="1:26" ht="15.75">
      <c r="A881" s="1">
        <v>41157</v>
      </c>
      <c r="B881" s="9">
        <v>0.42956018518518518</v>
      </c>
      <c r="C881" s="22">
        <v>2</v>
      </c>
      <c r="D881" s="7">
        <v>26940</v>
      </c>
      <c r="E881" s="7">
        <v>67.739999999999995</v>
      </c>
      <c r="F881" s="7">
        <v>19.855555555555554</v>
      </c>
      <c r="G881" s="7">
        <v>28.504000000000001</v>
      </c>
      <c r="H881" s="7">
        <v>3.2349999999999999</v>
      </c>
      <c r="I881" s="7">
        <v>7.94</v>
      </c>
      <c r="J881" s="7">
        <v>8.65</v>
      </c>
      <c r="K881" s="7">
        <v>99.795299999999997</v>
      </c>
      <c r="L881">
        <v>182.1</v>
      </c>
      <c r="M881" t="s">
        <v>12</v>
      </c>
      <c r="N881" t="s">
        <v>10</v>
      </c>
      <c r="O881" t="s">
        <v>12</v>
      </c>
      <c r="P881">
        <v>40.049790999999999</v>
      </c>
      <c r="Q881">
        <v>-105.145899</v>
      </c>
      <c r="R881" t="s">
        <v>15</v>
      </c>
      <c r="S881" s="10" t="s">
        <v>23</v>
      </c>
      <c r="T881">
        <v>6730200</v>
      </c>
      <c r="U881" s="1">
        <v>41157</v>
      </c>
      <c r="V881" s="11">
        <v>0.42708333333333331</v>
      </c>
      <c r="W881">
        <v>5.09</v>
      </c>
      <c r="X881">
        <v>88</v>
      </c>
      <c r="Y881">
        <f>W881-W885</f>
        <v>-0.28000000000000025</v>
      </c>
      <c r="Z881">
        <f>X881-X885</f>
        <v>-61</v>
      </c>
    </row>
    <row r="882" spans="1:26" ht="15.75">
      <c r="A882" s="1">
        <v>41158</v>
      </c>
      <c r="B882" s="9">
        <v>0.42956018518518518</v>
      </c>
      <c r="C882" s="22">
        <v>2</v>
      </c>
      <c r="D882" s="7">
        <v>28380</v>
      </c>
      <c r="E882" s="7">
        <v>67.94</v>
      </c>
      <c r="F882" s="7">
        <v>19.966666666666665</v>
      </c>
      <c r="G882" s="7">
        <v>28.504000000000001</v>
      </c>
      <c r="H882" s="7">
        <v>3.2050000000000001</v>
      </c>
      <c r="I882" s="7">
        <v>7.92</v>
      </c>
      <c r="J882" s="7">
        <v>8.64</v>
      </c>
      <c r="K882" s="7">
        <v>99.864500000000007</v>
      </c>
      <c r="L882">
        <v>180.6</v>
      </c>
      <c r="M882" t="s">
        <v>12</v>
      </c>
      <c r="N882" t="s">
        <v>10</v>
      </c>
      <c r="O882" t="s">
        <v>12</v>
      </c>
      <c r="P882">
        <v>40.049790999999999</v>
      </c>
      <c r="Q882">
        <v>-105.145899</v>
      </c>
      <c r="R882" t="s">
        <v>15</v>
      </c>
      <c r="S882" s="10" t="s">
        <v>23</v>
      </c>
      <c r="T882">
        <v>6730200</v>
      </c>
      <c r="U882" s="1">
        <v>41158</v>
      </c>
      <c r="V882" s="11">
        <v>0.42708333333333331</v>
      </c>
      <c r="W882">
        <v>5.09</v>
      </c>
      <c r="X882">
        <v>88</v>
      </c>
      <c r="Y882">
        <f>W882-W886</f>
        <v>-0.29000000000000004</v>
      </c>
      <c r="Z882">
        <f>X882-X886</f>
        <v>-64</v>
      </c>
    </row>
    <row r="883" spans="1:26" ht="15.75">
      <c r="A883" s="1">
        <v>41159</v>
      </c>
      <c r="B883" s="9">
        <v>0.42956018518518518</v>
      </c>
      <c r="C883" s="22">
        <v>2</v>
      </c>
      <c r="D883" s="7">
        <v>29820</v>
      </c>
      <c r="E883" s="7">
        <v>67.16</v>
      </c>
      <c r="F883" s="7">
        <v>19.533333333333331</v>
      </c>
      <c r="G883" s="7">
        <v>28.504000000000001</v>
      </c>
      <c r="H883" s="7">
        <v>3.2349999999999999</v>
      </c>
      <c r="I883" s="7">
        <v>7.91</v>
      </c>
      <c r="J883" s="7">
        <v>8.59</v>
      </c>
      <c r="K883" s="7">
        <v>98.407799999999995</v>
      </c>
      <c r="L883">
        <v>175.44</v>
      </c>
      <c r="M883" t="s">
        <v>12</v>
      </c>
      <c r="N883" t="s">
        <v>10</v>
      </c>
      <c r="O883" t="s">
        <v>12</v>
      </c>
      <c r="P883">
        <v>40.049790999999999</v>
      </c>
      <c r="Q883">
        <v>-105.145899</v>
      </c>
      <c r="R883" t="s">
        <v>15</v>
      </c>
      <c r="S883" s="10" t="s">
        <v>23</v>
      </c>
      <c r="T883">
        <v>6730200</v>
      </c>
      <c r="U883" s="1">
        <v>41159</v>
      </c>
      <c r="V883" s="11">
        <v>0.42708333333333331</v>
      </c>
      <c r="W883">
        <v>5.09</v>
      </c>
      <c r="X883">
        <v>88</v>
      </c>
      <c r="Y883">
        <f>W883-W887</f>
        <v>-0.29000000000000004</v>
      </c>
      <c r="Z883">
        <f>X883-X887</f>
        <v>-64</v>
      </c>
    </row>
    <row r="884" spans="1:26" ht="15.75">
      <c r="A884" s="1">
        <v>41139</v>
      </c>
      <c r="B884" s="9">
        <v>0.43997685185185187</v>
      </c>
      <c r="C884" s="22">
        <v>2</v>
      </c>
      <c r="D884" s="7">
        <v>1035</v>
      </c>
      <c r="E884" s="7">
        <v>69.680000000000007</v>
      </c>
      <c r="F884" s="7">
        <v>20.933333333333337</v>
      </c>
      <c r="G884" s="7">
        <v>28.504000000000001</v>
      </c>
      <c r="H884" s="7">
        <v>3.5289999999999999</v>
      </c>
      <c r="I884" s="7">
        <v>8.0500000000000007</v>
      </c>
      <c r="J884" s="7">
        <v>8.65</v>
      </c>
      <c r="K884" s="7">
        <v>101.94110000000001</v>
      </c>
      <c r="L884">
        <v>159.75</v>
      </c>
      <c r="M884" t="s">
        <v>12</v>
      </c>
      <c r="N884" t="s">
        <v>10</v>
      </c>
      <c r="O884" t="s">
        <v>12</v>
      </c>
      <c r="P884">
        <v>40.049790999999999</v>
      </c>
      <c r="Q884">
        <v>-105.145899</v>
      </c>
      <c r="R884" t="s">
        <v>15</v>
      </c>
      <c r="S884" s="10" t="s">
        <v>23</v>
      </c>
      <c r="T884">
        <v>6730200</v>
      </c>
      <c r="U884" s="1">
        <v>41139</v>
      </c>
      <c r="V884" s="11">
        <v>0.4375</v>
      </c>
      <c r="W884">
        <v>5.38</v>
      </c>
      <c r="X884">
        <v>152</v>
      </c>
      <c r="Y884">
        <f>W884-W888</f>
        <v>1.9999999999999574E-2</v>
      </c>
      <c r="Z884">
        <f>X884-X888</f>
        <v>6</v>
      </c>
    </row>
    <row r="885" spans="1:26" ht="15.75">
      <c r="A885" s="1">
        <v>41140</v>
      </c>
      <c r="B885" s="9">
        <v>0.43997685185185187</v>
      </c>
      <c r="C885" s="22">
        <v>2</v>
      </c>
      <c r="D885" s="7">
        <v>2475</v>
      </c>
      <c r="E885" s="7">
        <v>69.33</v>
      </c>
      <c r="F885" s="7">
        <v>20.738888888888887</v>
      </c>
      <c r="G885" s="7">
        <v>28.504000000000001</v>
      </c>
      <c r="H885" s="7">
        <v>3.4409999999999998</v>
      </c>
      <c r="I885" s="7">
        <v>8</v>
      </c>
      <c r="J885" s="7">
        <v>8.58</v>
      </c>
      <c r="K885" s="7">
        <v>100.6405</v>
      </c>
      <c r="L885">
        <v>160.11000000000001</v>
      </c>
      <c r="M885" t="s">
        <v>12</v>
      </c>
      <c r="N885" t="s">
        <v>10</v>
      </c>
      <c r="O885" t="s">
        <v>12</v>
      </c>
      <c r="P885">
        <v>40.049790999999999</v>
      </c>
      <c r="Q885">
        <v>-105.145899</v>
      </c>
      <c r="R885" t="s">
        <v>15</v>
      </c>
      <c r="S885" s="10" t="s">
        <v>23</v>
      </c>
      <c r="T885">
        <v>6730200</v>
      </c>
      <c r="U885" s="1">
        <v>41140</v>
      </c>
      <c r="V885" s="11">
        <v>0.4375</v>
      </c>
      <c r="W885">
        <v>5.37</v>
      </c>
      <c r="X885">
        <v>149</v>
      </c>
      <c r="Y885">
        <f>W885-W889</f>
        <v>0.11000000000000032</v>
      </c>
      <c r="Z885">
        <f>X885-X889</f>
        <v>26</v>
      </c>
    </row>
    <row r="886" spans="1:26" ht="15.75">
      <c r="A886" s="1">
        <v>41141</v>
      </c>
      <c r="B886" s="9">
        <v>0.43997685185185187</v>
      </c>
      <c r="C886" s="22">
        <v>2</v>
      </c>
      <c r="D886" s="7">
        <v>3915</v>
      </c>
      <c r="E886" s="7">
        <v>69.569999999999993</v>
      </c>
      <c r="F886" s="7">
        <v>20.87222222222222</v>
      </c>
      <c r="G886" s="7">
        <v>28.504000000000001</v>
      </c>
      <c r="H886" s="7">
        <v>3.411</v>
      </c>
      <c r="I886" s="7">
        <v>7.89</v>
      </c>
      <c r="J886" s="7">
        <v>8.4700000000000006</v>
      </c>
      <c r="K886" s="7">
        <v>99.664100000000005</v>
      </c>
      <c r="L886">
        <v>172.97</v>
      </c>
      <c r="M886" t="s">
        <v>12</v>
      </c>
      <c r="N886" t="s">
        <v>10</v>
      </c>
      <c r="O886" t="s">
        <v>12</v>
      </c>
      <c r="P886">
        <v>40.049790999999999</v>
      </c>
      <c r="Q886">
        <v>-105.145899</v>
      </c>
      <c r="R886" t="s">
        <v>15</v>
      </c>
      <c r="S886" s="10" t="s">
        <v>23</v>
      </c>
      <c r="T886">
        <v>6730200</v>
      </c>
      <c r="U886" s="1">
        <v>41141</v>
      </c>
      <c r="V886" s="11">
        <v>0.4375</v>
      </c>
      <c r="W886">
        <v>5.38</v>
      </c>
      <c r="X886">
        <v>152</v>
      </c>
      <c r="Y886">
        <f>W886-W890</f>
        <v>8.9999999999999858E-2</v>
      </c>
      <c r="Z886">
        <f>X886-X890</f>
        <v>24</v>
      </c>
    </row>
    <row r="887" spans="1:26" ht="15.75">
      <c r="A887" s="1">
        <v>41142</v>
      </c>
      <c r="B887" s="9">
        <v>0.43997685185185187</v>
      </c>
      <c r="C887" s="22">
        <v>2</v>
      </c>
      <c r="D887" s="7">
        <v>5355</v>
      </c>
      <c r="E887" s="7">
        <v>70.02</v>
      </c>
      <c r="F887" s="7">
        <v>21.12222222222222</v>
      </c>
      <c r="G887" s="7">
        <v>28.504000000000001</v>
      </c>
      <c r="H887" s="7">
        <v>3.4409999999999998</v>
      </c>
      <c r="I887" s="7">
        <v>7.87</v>
      </c>
      <c r="J887" s="7">
        <v>8.42</v>
      </c>
      <c r="K887" s="7">
        <v>99.494799999999998</v>
      </c>
      <c r="L887">
        <v>170.94</v>
      </c>
      <c r="M887" t="s">
        <v>12</v>
      </c>
      <c r="N887" t="s">
        <v>10</v>
      </c>
      <c r="O887" t="s">
        <v>12</v>
      </c>
      <c r="P887">
        <v>40.049790999999999</v>
      </c>
      <c r="Q887">
        <v>-105.145899</v>
      </c>
      <c r="R887" t="s">
        <v>15</v>
      </c>
      <c r="S887" s="10" t="s">
        <v>23</v>
      </c>
      <c r="T887">
        <v>6730200</v>
      </c>
      <c r="U887" s="1">
        <v>41142</v>
      </c>
      <c r="V887" s="11">
        <v>0.4375</v>
      </c>
      <c r="W887">
        <v>5.38</v>
      </c>
      <c r="X887">
        <v>152</v>
      </c>
      <c r="Y887">
        <f>W887-W891</f>
        <v>8.9999999999999858E-2</v>
      </c>
      <c r="Z887">
        <f>X887-X891</f>
        <v>24</v>
      </c>
    </row>
    <row r="888" spans="1:26" ht="15.75">
      <c r="A888" s="1">
        <v>41143</v>
      </c>
      <c r="B888" s="9">
        <v>0.43997685185185187</v>
      </c>
      <c r="C888" s="22">
        <v>2</v>
      </c>
      <c r="D888" s="7">
        <v>6795</v>
      </c>
      <c r="E888" s="7">
        <v>70.36</v>
      </c>
      <c r="F888" s="7">
        <v>21.31111111111111</v>
      </c>
      <c r="G888" s="7">
        <v>28.504000000000001</v>
      </c>
      <c r="H888" s="7">
        <v>3.411</v>
      </c>
      <c r="I888" s="7">
        <v>7.93</v>
      </c>
      <c r="J888" s="7">
        <v>8.3000000000000007</v>
      </c>
      <c r="K888" s="7">
        <v>98.523300000000006</v>
      </c>
      <c r="L888">
        <v>173.44</v>
      </c>
      <c r="M888" t="s">
        <v>12</v>
      </c>
      <c r="N888" t="s">
        <v>10</v>
      </c>
      <c r="O888" t="s">
        <v>12</v>
      </c>
      <c r="P888">
        <v>40.049790999999999</v>
      </c>
      <c r="Q888">
        <v>-105.145899</v>
      </c>
      <c r="R888" t="s">
        <v>15</v>
      </c>
      <c r="S888" s="10" t="s">
        <v>23</v>
      </c>
      <c r="T888">
        <v>6730200</v>
      </c>
      <c r="U888" s="1">
        <v>41143</v>
      </c>
      <c r="V888" s="11">
        <v>0.4375</v>
      </c>
      <c r="W888">
        <v>5.36</v>
      </c>
      <c r="X888">
        <v>146</v>
      </c>
      <c r="Y888">
        <f>W888-W892</f>
        <v>7.0000000000000284E-2</v>
      </c>
      <c r="Z888">
        <f>X888-X892</f>
        <v>18</v>
      </c>
    </row>
    <row r="889" spans="1:26" ht="15.75">
      <c r="A889" s="1">
        <v>41144</v>
      </c>
      <c r="B889" s="9">
        <v>0.43997685185185187</v>
      </c>
      <c r="C889" s="22">
        <v>2</v>
      </c>
      <c r="D889" s="7">
        <v>8235</v>
      </c>
      <c r="E889" s="7">
        <v>70.489999999999995</v>
      </c>
      <c r="F889" s="7">
        <v>21.383333333333333</v>
      </c>
      <c r="G889" s="7">
        <v>28.504000000000001</v>
      </c>
      <c r="H889" s="7">
        <v>3.3820000000000001</v>
      </c>
      <c r="I889" s="7">
        <v>7.79</v>
      </c>
      <c r="J889" s="7">
        <v>8.39</v>
      </c>
      <c r="K889" s="7">
        <v>99.651200000000003</v>
      </c>
      <c r="L889">
        <v>183.98</v>
      </c>
      <c r="M889" t="s">
        <v>12</v>
      </c>
      <c r="N889" t="s">
        <v>10</v>
      </c>
      <c r="O889" t="s">
        <v>12</v>
      </c>
      <c r="P889">
        <v>40.049790999999999</v>
      </c>
      <c r="Q889">
        <v>-105.145899</v>
      </c>
      <c r="R889" t="s">
        <v>15</v>
      </c>
      <c r="S889" s="10" t="s">
        <v>23</v>
      </c>
      <c r="T889">
        <v>6730200</v>
      </c>
      <c r="U889" s="1">
        <v>41144</v>
      </c>
      <c r="V889" s="11">
        <v>0.4375</v>
      </c>
      <c r="W889">
        <v>5.26</v>
      </c>
      <c r="X889">
        <v>123</v>
      </c>
      <c r="Y889">
        <f>W889-W893</f>
        <v>4.9999999999999822E-2</v>
      </c>
      <c r="Z889">
        <f>X889-X893</f>
        <v>12</v>
      </c>
    </row>
    <row r="890" spans="1:26" ht="15.75">
      <c r="A890" s="1">
        <v>41145</v>
      </c>
      <c r="B890" s="9">
        <v>0.43997685185185187</v>
      </c>
      <c r="C890" s="22">
        <v>2</v>
      </c>
      <c r="D890" s="7">
        <v>9675</v>
      </c>
      <c r="E890" s="7">
        <v>70.12</v>
      </c>
      <c r="F890" s="7">
        <v>21.177777777777781</v>
      </c>
      <c r="G890" s="7">
        <v>28.504000000000001</v>
      </c>
      <c r="H890" s="7">
        <v>3.3519999999999999</v>
      </c>
      <c r="I890" s="7">
        <v>7.97</v>
      </c>
      <c r="J890" s="7">
        <v>8.5299999999999994</v>
      </c>
      <c r="K890" s="7">
        <v>100.9128</v>
      </c>
      <c r="L890">
        <v>186.96</v>
      </c>
      <c r="M890" t="s">
        <v>12</v>
      </c>
      <c r="N890" t="s">
        <v>10</v>
      </c>
      <c r="O890" t="s">
        <v>12</v>
      </c>
      <c r="P890">
        <v>40.049790999999999</v>
      </c>
      <c r="Q890">
        <v>-105.145899</v>
      </c>
      <c r="R890" t="s">
        <v>15</v>
      </c>
      <c r="S890" s="10" t="s">
        <v>23</v>
      </c>
      <c r="T890">
        <v>6730200</v>
      </c>
      <c r="U890" s="1">
        <v>41145</v>
      </c>
      <c r="V890" s="11">
        <v>0.4375</v>
      </c>
      <c r="W890">
        <v>5.29</v>
      </c>
      <c r="X890">
        <v>128</v>
      </c>
      <c r="Y890">
        <f>W890-W894</f>
        <v>0.12000000000000011</v>
      </c>
      <c r="Z890">
        <f>X890-X894</f>
        <v>26</v>
      </c>
    </row>
    <row r="891" spans="1:26" ht="15.75">
      <c r="A891" s="1">
        <v>41146</v>
      </c>
      <c r="B891" s="9">
        <v>0.43997685185185187</v>
      </c>
      <c r="C891" s="22">
        <v>2</v>
      </c>
      <c r="D891" s="7">
        <v>11115</v>
      </c>
      <c r="E891" s="7">
        <v>68.31</v>
      </c>
      <c r="F891" s="7">
        <v>20.172222222222224</v>
      </c>
      <c r="G891" s="7">
        <v>28.504000000000001</v>
      </c>
      <c r="H891" s="7">
        <v>3.3519999999999999</v>
      </c>
      <c r="I891" s="7">
        <v>7.88</v>
      </c>
      <c r="J891" s="7">
        <v>8.42</v>
      </c>
      <c r="K891" s="7">
        <v>97.663499999999999</v>
      </c>
      <c r="L891">
        <v>166.2</v>
      </c>
      <c r="M891" t="s">
        <v>12</v>
      </c>
      <c r="N891" t="s">
        <v>10</v>
      </c>
      <c r="O891" t="s">
        <v>12</v>
      </c>
      <c r="P891">
        <v>40.049790999999999</v>
      </c>
      <c r="Q891">
        <v>-105.145899</v>
      </c>
      <c r="R891" t="s">
        <v>15</v>
      </c>
      <c r="S891" s="10" t="s">
        <v>23</v>
      </c>
      <c r="T891">
        <v>6730200</v>
      </c>
      <c r="U891" s="1">
        <v>41146</v>
      </c>
      <c r="V891" s="11">
        <v>0.4375</v>
      </c>
      <c r="W891">
        <v>5.29</v>
      </c>
      <c r="X891">
        <v>128</v>
      </c>
      <c r="Y891">
        <f>W891-W895</f>
        <v>0.23000000000000043</v>
      </c>
      <c r="Z891">
        <f>X891-X895</f>
        <v>46</v>
      </c>
    </row>
    <row r="892" spans="1:26" ht="15.75">
      <c r="A892" s="1">
        <v>41147</v>
      </c>
      <c r="B892" s="9">
        <v>0.43997685185185187</v>
      </c>
      <c r="C892" s="22">
        <v>2</v>
      </c>
      <c r="D892" s="7">
        <v>12555</v>
      </c>
      <c r="E892" s="7">
        <v>69.459999999999994</v>
      </c>
      <c r="F892" s="7">
        <v>20.81111111111111</v>
      </c>
      <c r="G892" s="7">
        <v>28.504000000000001</v>
      </c>
      <c r="H892" s="7">
        <v>3.294</v>
      </c>
      <c r="I892" s="7">
        <v>7.97</v>
      </c>
      <c r="J892" s="7">
        <v>8.5</v>
      </c>
      <c r="K892" s="7">
        <v>99.915099999999995</v>
      </c>
      <c r="L892">
        <v>162.86000000000001</v>
      </c>
      <c r="M892" t="s">
        <v>12</v>
      </c>
      <c r="N892" t="s">
        <v>10</v>
      </c>
      <c r="O892" t="s">
        <v>12</v>
      </c>
      <c r="P892">
        <v>40.049790999999999</v>
      </c>
      <c r="Q892">
        <v>-105.145899</v>
      </c>
      <c r="R892" t="s">
        <v>15</v>
      </c>
      <c r="S892" s="10" t="s">
        <v>23</v>
      </c>
      <c r="T892">
        <v>6730200</v>
      </c>
      <c r="U892" s="1">
        <v>41147</v>
      </c>
      <c r="V892" s="11">
        <v>0.4375</v>
      </c>
      <c r="W892">
        <v>5.29</v>
      </c>
      <c r="X892">
        <v>128</v>
      </c>
      <c r="Y892">
        <f>W892-W896</f>
        <v>0.33000000000000007</v>
      </c>
      <c r="Z892">
        <f>X892-X896</f>
        <v>63</v>
      </c>
    </row>
    <row r="893" spans="1:26" ht="15.75">
      <c r="A893" s="1">
        <v>41148</v>
      </c>
      <c r="B893" s="9">
        <v>0.43997685185185187</v>
      </c>
      <c r="C893" s="22">
        <v>2</v>
      </c>
      <c r="D893" s="7">
        <v>13995</v>
      </c>
      <c r="E893" s="7">
        <v>70.17</v>
      </c>
      <c r="F893" s="7">
        <v>21.205555555555556</v>
      </c>
      <c r="G893" s="7">
        <v>28.504000000000001</v>
      </c>
      <c r="H893" s="7">
        <v>3.294</v>
      </c>
      <c r="I893" s="7">
        <v>7.96</v>
      </c>
      <c r="J893" s="7">
        <v>8.5299999999999994</v>
      </c>
      <c r="K893" s="7">
        <v>101.05119999999999</v>
      </c>
      <c r="L893">
        <v>184.82</v>
      </c>
      <c r="M893" t="s">
        <v>12</v>
      </c>
      <c r="N893" t="s">
        <v>10</v>
      </c>
      <c r="O893" t="s">
        <v>12</v>
      </c>
      <c r="P893">
        <v>40.049790999999999</v>
      </c>
      <c r="Q893">
        <v>-105.145899</v>
      </c>
      <c r="R893" t="s">
        <v>15</v>
      </c>
      <c r="S893" s="10" t="s">
        <v>23</v>
      </c>
      <c r="T893">
        <v>6730200</v>
      </c>
      <c r="U893" s="1">
        <v>41148</v>
      </c>
      <c r="V893" s="11">
        <v>0.4375</v>
      </c>
      <c r="W893">
        <v>5.21</v>
      </c>
      <c r="X893">
        <v>111</v>
      </c>
      <c r="Y893">
        <f>W893-W897</f>
        <v>0.17999999999999972</v>
      </c>
      <c r="Z893">
        <f>X893-X897</f>
        <v>35</v>
      </c>
    </row>
    <row r="894" spans="1:26" ht="15.75">
      <c r="A894" s="1">
        <v>41149</v>
      </c>
      <c r="B894" s="9">
        <v>0.43997685185185187</v>
      </c>
      <c r="C894" s="22">
        <v>2</v>
      </c>
      <c r="D894" s="7">
        <v>15435</v>
      </c>
      <c r="E894" s="7">
        <v>70.83</v>
      </c>
      <c r="F894" s="7">
        <v>21.572222222222223</v>
      </c>
      <c r="G894" s="7">
        <v>28.504000000000001</v>
      </c>
      <c r="H894" s="7">
        <v>3.2639999999999998</v>
      </c>
      <c r="I894" s="7">
        <v>8</v>
      </c>
      <c r="J894" s="7">
        <v>8.5399999999999991</v>
      </c>
      <c r="K894" s="7">
        <v>101.8296</v>
      </c>
      <c r="L894">
        <v>198.51</v>
      </c>
      <c r="M894" t="s">
        <v>12</v>
      </c>
      <c r="N894" t="s">
        <v>10</v>
      </c>
      <c r="O894" t="s">
        <v>12</v>
      </c>
      <c r="P894">
        <v>40.049790999999999</v>
      </c>
      <c r="Q894">
        <v>-105.145899</v>
      </c>
      <c r="R894" t="s">
        <v>15</v>
      </c>
      <c r="S894" s="10" t="s">
        <v>23</v>
      </c>
      <c r="T894">
        <v>6730200</v>
      </c>
      <c r="U894" s="1">
        <v>41149</v>
      </c>
      <c r="V894" s="11">
        <v>0.4375</v>
      </c>
      <c r="W894">
        <v>5.17</v>
      </c>
      <c r="X894">
        <v>102</v>
      </c>
      <c r="Y894">
        <f>W894-W898</f>
        <v>0.12999999999999989</v>
      </c>
      <c r="Z894">
        <f>X894-X898</f>
        <v>24</v>
      </c>
    </row>
    <row r="895" spans="1:26" ht="15.75">
      <c r="A895" s="1">
        <v>41150</v>
      </c>
      <c r="B895" s="9">
        <v>0.43997685185185187</v>
      </c>
      <c r="C895" s="22">
        <v>2</v>
      </c>
      <c r="D895" s="7">
        <v>16875</v>
      </c>
      <c r="E895" s="7">
        <v>70.739999999999995</v>
      </c>
      <c r="F895" s="7">
        <v>21.522222222222219</v>
      </c>
      <c r="G895" s="7">
        <v>28.504000000000001</v>
      </c>
      <c r="H895" s="7">
        <v>3.2639999999999998</v>
      </c>
      <c r="I895" s="7">
        <v>7.85</v>
      </c>
      <c r="J895" s="7">
        <v>8.43</v>
      </c>
      <c r="K895" s="7">
        <v>100.4569</v>
      </c>
      <c r="L895">
        <v>200.48</v>
      </c>
      <c r="M895" t="s">
        <v>12</v>
      </c>
      <c r="N895" t="s">
        <v>10</v>
      </c>
      <c r="O895" t="s">
        <v>12</v>
      </c>
      <c r="P895">
        <v>40.049790999999999</v>
      </c>
      <c r="Q895">
        <v>-105.145899</v>
      </c>
      <c r="R895" t="s">
        <v>15</v>
      </c>
      <c r="S895" s="10" t="s">
        <v>23</v>
      </c>
      <c r="T895">
        <v>6730200</v>
      </c>
      <c r="U895" s="1">
        <v>41150</v>
      </c>
      <c r="V895" s="11">
        <v>0.4375</v>
      </c>
      <c r="W895">
        <v>5.0599999999999996</v>
      </c>
      <c r="X895">
        <v>82</v>
      </c>
      <c r="Y895">
        <f>W895-W899</f>
        <v>0</v>
      </c>
      <c r="Z895">
        <f>X895-X899</f>
        <v>0</v>
      </c>
    </row>
    <row r="896" spans="1:26" ht="15.75">
      <c r="A896" s="1">
        <v>41151</v>
      </c>
      <c r="B896" s="9">
        <v>0.43997685185185187</v>
      </c>
      <c r="C896" s="22">
        <v>2</v>
      </c>
      <c r="D896" s="7">
        <v>18315</v>
      </c>
      <c r="E896" s="7">
        <v>83.09</v>
      </c>
      <c r="F896" s="7">
        <v>28.383333333333336</v>
      </c>
      <c r="G896" s="7">
        <v>28.504000000000001</v>
      </c>
      <c r="H896" s="7">
        <v>3.2349999999999999</v>
      </c>
      <c r="I896" s="7">
        <v>7.88</v>
      </c>
      <c r="J896" s="7">
        <v>7.57</v>
      </c>
      <c r="K896" s="7">
        <v>102.3964</v>
      </c>
      <c r="L896">
        <v>56.51</v>
      </c>
      <c r="M896" t="s">
        <v>12</v>
      </c>
      <c r="N896" t="s">
        <v>10</v>
      </c>
      <c r="O896" t="s">
        <v>12</v>
      </c>
      <c r="P896">
        <v>40.049790999999999</v>
      </c>
      <c r="Q896">
        <v>-105.145899</v>
      </c>
      <c r="R896" t="s">
        <v>15</v>
      </c>
      <c r="S896" s="10" t="s">
        <v>23</v>
      </c>
      <c r="T896">
        <v>6730200</v>
      </c>
      <c r="U896" s="1">
        <v>41151</v>
      </c>
      <c r="V896" s="11">
        <v>0.4375</v>
      </c>
      <c r="W896">
        <v>4.96</v>
      </c>
      <c r="X896">
        <v>65</v>
      </c>
      <c r="Y896">
        <f>W896-W900</f>
        <v>-0.16999999999999993</v>
      </c>
      <c r="Z896">
        <f>X896-X900</f>
        <v>-29</v>
      </c>
    </row>
    <row r="897" spans="1:26" ht="15.75">
      <c r="A897" s="1">
        <v>41152</v>
      </c>
      <c r="B897" s="9">
        <v>0.43997685185185187</v>
      </c>
      <c r="C897" s="22">
        <v>2</v>
      </c>
      <c r="D897" s="7">
        <v>19755</v>
      </c>
      <c r="E897" s="7">
        <v>70.38</v>
      </c>
      <c r="F897" s="7">
        <v>21.322222222222219</v>
      </c>
      <c r="G897" s="7">
        <v>28.504000000000001</v>
      </c>
      <c r="H897" s="7">
        <v>3.2349999999999999</v>
      </c>
      <c r="I897" s="7">
        <v>7.96</v>
      </c>
      <c r="J897" s="7">
        <v>8.6</v>
      </c>
      <c r="K897" s="7">
        <v>102.1388</v>
      </c>
      <c r="L897">
        <v>210.13</v>
      </c>
      <c r="M897" t="s">
        <v>12</v>
      </c>
      <c r="N897" t="s">
        <v>10</v>
      </c>
      <c r="O897" t="s">
        <v>12</v>
      </c>
      <c r="P897">
        <v>40.049790999999999</v>
      </c>
      <c r="Q897">
        <v>-105.145899</v>
      </c>
      <c r="R897" t="s">
        <v>15</v>
      </c>
      <c r="S897" s="10" t="s">
        <v>23</v>
      </c>
      <c r="T897">
        <v>6730200</v>
      </c>
      <c r="U897" s="1">
        <v>41152</v>
      </c>
      <c r="V897" s="11">
        <v>0.4375</v>
      </c>
      <c r="W897">
        <v>5.03</v>
      </c>
      <c r="X897">
        <v>76</v>
      </c>
      <c r="Y897">
        <f>W897-W901</f>
        <v>-5.9999999999999609E-2</v>
      </c>
      <c r="Z897">
        <f>X897-X901</f>
        <v>-12</v>
      </c>
    </row>
    <row r="898" spans="1:26" ht="15.75">
      <c r="A898" s="1">
        <v>41153</v>
      </c>
      <c r="B898" s="9">
        <v>0.43997685185185187</v>
      </c>
      <c r="C898" s="22">
        <v>2</v>
      </c>
      <c r="D898" s="7">
        <v>21195</v>
      </c>
      <c r="E898" s="7">
        <v>70.099999999999994</v>
      </c>
      <c r="F898" s="7">
        <v>21.166666666666664</v>
      </c>
      <c r="G898" s="7">
        <v>28.504000000000001</v>
      </c>
      <c r="H898" s="7">
        <v>3.2639999999999998</v>
      </c>
      <c r="I898" s="7">
        <v>7.95</v>
      </c>
      <c r="J898" s="7">
        <v>8.57</v>
      </c>
      <c r="K898" s="7">
        <v>101.4174</v>
      </c>
      <c r="L898">
        <v>199.46</v>
      </c>
      <c r="M898" t="s">
        <v>12</v>
      </c>
      <c r="N898" t="s">
        <v>10</v>
      </c>
      <c r="O898" t="s">
        <v>12</v>
      </c>
      <c r="P898">
        <v>40.049790999999999</v>
      </c>
      <c r="Q898">
        <v>-105.145899</v>
      </c>
      <c r="R898" t="s">
        <v>15</v>
      </c>
      <c r="S898" s="10" t="s">
        <v>23</v>
      </c>
      <c r="T898">
        <v>6730200</v>
      </c>
      <c r="U898" s="1">
        <v>41153</v>
      </c>
      <c r="V898" s="11">
        <v>0.4375</v>
      </c>
      <c r="W898">
        <v>5.04</v>
      </c>
      <c r="X898">
        <v>78</v>
      </c>
      <c r="Y898">
        <f>W898-W902</f>
        <v>-4.9999999999999822E-2</v>
      </c>
      <c r="Z898">
        <f>X898-X902</f>
        <v>-10</v>
      </c>
    </row>
    <row r="899" spans="1:26" ht="15.75">
      <c r="A899" s="1">
        <v>41154</v>
      </c>
      <c r="B899" s="9">
        <v>0.43997685185185187</v>
      </c>
      <c r="C899" s="22">
        <v>2</v>
      </c>
      <c r="D899" s="7">
        <v>22635</v>
      </c>
      <c r="E899" s="7">
        <v>70.42</v>
      </c>
      <c r="F899" s="7">
        <v>21.344444444444445</v>
      </c>
      <c r="G899" s="7">
        <v>28.504000000000001</v>
      </c>
      <c r="H899" s="7">
        <v>3.2349999999999999</v>
      </c>
      <c r="I899" s="7">
        <v>7.91</v>
      </c>
      <c r="J899" s="7">
        <v>8.48</v>
      </c>
      <c r="K899" s="7">
        <v>100.7363</v>
      </c>
      <c r="L899">
        <v>191.17</v>
      </c>
      <c r="M899" t="s">
        <v>12</v>
      </c>
      <c r="N899" t="s">
        <v>10</v>
      </c>
      <c r="O899" t="s">
        <v>12</v>
      </c>
      <c r="P899">
        <v>40.049790999999999</v>
      </c>
      <c r="Q899">
        <v>-105.145899</v>
      </c>
      <c r="R899" t="s">
        <v>15</v>
      </c>
      <c r="S899" s="10" t="s">
        <v>23</v>
      </c>
      <c r="T899">
        <v>6730200</v>
      </c>
      <c r="U899" s="1">
        <v>41154</v>
      </c>
      <c r="V899" s="11">
        <v>0.4375</v>
      </c>
      <c r="W899">
        <v>5.0599999999999996</v>
      </c>
      <c r="X899">
        <v>82</v>
      </c>
      <c r="Y899">
        <f>W899-W903</f>
        <v>-2.0000000000000462E-2</v>
      </c>
      <c r="Z899">
        <f>X899-X903</f>
        <v>-4</v>
      </c>
    </row>
    <row r="900" spans="1:26" ht="15.75">
      <c r="A900" s="1">
        <v>41155</v>
      </c>
      <c r="B900" s="9">
        <v>0.43997685185185187</v>
      </c>
      <c r="C900" s="22">
        <v>2</v>
      </c>
      <c r="D900" s="7">
        <v>24075</v>
      </c>
      <c r="E900" s="7">
        <v>70.540000000000006</v>
      </c>
      <c r="F900" s="7">
        <v>21.411111111111115</v>
      </c>
      <c r="G900" s="7">
        <v>28.504000000000001</v>
      </c>
      <c r="H900" s="7">
        <v>3.2349999999999999</v>
      </c>
      <c r="I900" s="7">
        <v>7.97</v>
      </c>
      <c r="J900" s="7">
        <v>8.41</v>
      </c>
      <c r="K900" s="7">
        <v>99.986599999999996</v>
      </c>
      <c r="L900">
        <v>159.35</v>
      </c>
      <c r="M900" t="s">
        <v>12</v>
      </c>
      <c r="N900" t="s">
        <v>10</v>
      </c>
      <c r="O900" t="s">
        <v>12</v>
      </c>
      <c r="P900">
        <v>40.049790999999999</v>
      </c>
      <c r="Q900">
        <v>-105.145899</v>
      </c>
      <c r="R900" t="s">
        <v>15</v>
      </c>
      <c r="S900" s="10" t="s">
        <v>23</v>
      </c>
      <c r="T900">
        <v>6730200</v>
      </c>
      <c r="U900" s="1">
        <v>41155</v>
      </c>
      <c r="V900" s="11">
        <v>0.4375</v>
      </c>
      <c r="W900">
        <v>5.13</v>
      </c>
      <c r="X900">
        <v>94</v>
      </c>
      <c r="Y900">
        <f>W900-W904</f>
        <v>4.0000000000000036E-2</v>
      </c>
      <c r="Z900">
        <f>X900-X904</f>
        <v>6</v>
      </c>
    </row>
    <row r="901" spans="1:26" ht="15.75">
      <c r="A901" s="1">
        <v>41156</v>
      </c>
      <c r="B901" s="9">
        <v>0.43997685185185187</v>
      </c>
      <c r="C901" s="22">
        <v>2</v>
      </c>
      <c r="D901" s="7">
        <v>25515</v>
      </c>
      <c r="E901" s="7">
        <v>69.61</v>
      </c>
      <c r="F901" s="7">
        <v>20.894444444444446</v>
      </c>
      <c r="G901" s="7">
        <v>28.504000000000001</v>
      </c>
      <c r="H901" s="7">
        <v>3.2349999999999999</v>
      </c>
      <c r="I901" s="7">
        <v>7.95</v>
      </c>
      <c r="J901" s="7">
        <v>8.56</v>
      </c>
      <c r="K901" s="7">
        <v>100.7543</v>
      </c>
      <c r="L901">
        <v>183.86</v>
      </c>
      <c r="M901" t="s">
        <v>12</v>
      </c>
      <c r="N901" t="s">
        <v>10</v>
      </c>
      <c r="O901" t="s">
        <v>12</v>
      </c>
      <c r="P901">
        <v>40.049790999999999</v>
      </c>
      <c r="Q901">
        <v>-105.145899</v>
      </c>
      <c r="R901" t="s">
        <v>15</v>
      </c>
      <c r="S901" s="10" t="s">
        <v>23</v>
      </c>
      <c r="T901">
        <v>6730200</v>
      </c>
      <c r="U901" s="1">
        <v>41156</v>
      </c>
      <c r="V901" s="11">
        <v>0.4375</v>
      </c>
      <c r="W901">
        <v>5.09</v>
      </c>
      <c r="X901">
        <v>88</v>
      </c>
      <c r="Y901">
        <f>W901-W905</f>
        <v>-0.29000000000000004</v>
      </c>
      <c r="Z901">
        <f>X901-X905</f>
        <v>-64</v>
      </c>
    </row>
    <row r="902" spans="1:26" ht="15.75">
      <c r="A902" s="1">
        <v>41157</v>
      </c>
      <c r="B902" s="9">
        <v>0.43997685185185187</v>
      </c>
      <c r="C902" s="22">
        <v>2</v>
      </c>
      <c r="D902" s="7">
        <v>26955</v>
      </c>
      <c r="E902" s="7">
        <v>68.11</v>
      </c>
      <c r="F902" s="7">
        <v>20.06111111111111</v>
      </c>
      <c r="G902" s="7">
        <v>28.504000000000001</v>
      </c>
      <c r="H902" s="7">
        <v>3.2349999999999999</v>
      </c>
      <c r="I902" s="7">
        <v>7.96</v>
      </c>
      <c r="J902" s="7">
        <v>8.73</v>
      </c>
      <c r="K902" s="7">
        <v>101.0856</v>
      </c>
      <c r="L902">
        <v>189.29</v>
      </c>
      <c r="M902" t="s">
        <v>12</v>
      </c>
      <c r="N902" t="s">
        <v>10</v>
      </c>
      <c r="O902" t="s">
        <v>12</v>
      </c>
      <c r="P902">
        <v>40.049790999999999</v>
      </c>
      <c r="Q902">
        <v>-105.145899</v>
      </c>
      <c r="R902" t="s">
        <v>15</v>
      </c>
      <c r="S902" s="10" t="s">
        <v>23</v>
      </c>
      <c r="T902">
        <v>6730200</v>
      </c>
      <c r="U902" s="1">
        <v>41157</v>
      </c>
      <c r="V902" s="11">
        <v>0.4375</v>
      </c>
      <c r="W902">
        <v>5.09</v>
      </c>
      <c r="X902">
        <v>88</v>
      </c>
      <c r="Y902">
        <f>W902-W906</f>
        <v>-0.28000000000000025</v>
      </c>
      <c r="Z902">
        <f>X902-X906</f>
        <v>-61</v>
      </c>
    </row>
    <row r="903" spans="1:26" ht="15.75">
      <c r="A903" s="1">
        <v>41158</v>
      </c>
      <c r="B903" s="9">
        <v>0.43997685185185187</v>
      </c>
      <c r="C903" s="22">
        <v>2</v>
      </c>
      <c r="D903" s="7">
        <v>28395</v>
      </c>
      <c r="E903" s="7">
        <v>68.430000000000007</v>
      </c>
      <c r="F903" s="7">
        <v>20.238888888888894</v>
      </c>
      <c r="G903" s="7">
        <v>28.504000000000001</v>
      </c>
      <c r="H903" s="7">
        <v>3.2050000000000001</v>
      </c>
      <c r="I903" s="7">
        <v>7.95</v>
      </c>
      <c r="J903" s="7">
        <v>8.74</v>
      </c>
      <c r="K903" s="7">
        <v>101.5842</v>
      </c>
      <c r="L903">
        <v>187.87</v>
      </c>
      <c r="M903" t="s">
        <v>12</v>
      </c>
      <c r="N903" t="s">
        <v>10</v>
      </c>
      <c r="O903" t="s">
        <v>12</v>
      </c>
      <c r="P903">
        <v>40.049790999999999</v>
      </c>
      <c r="Q903">
        <v>-105.145899</v>
      </c>
      <c r="R903" t="s">
        <v>15</v>
      </c>
      <c r="S903" s="10" t="s">
        <v>23</v>
      </c>
      <c r="T903">
        <v>6730200</v>
      </c>
      <c r="U903" s="1">
        <v>41158</v>
      </c>
      <c r="V903" s="11">
        <v>0.4375</v>
      </c>
      <c r="W903">
        <v>5.08</v>
      </c>
      <c r="X903">
        <v>86</v>
      </c>
      <c r="Y903">
        <f>W903-W907</f>
        <v>-0.29999999999999982</v>
      </c>
      <c r="Z903">
        <f>X903-X907</f>
        <v>-66</v>
      </c>
    </row>
    <row r="904" spans="1:26" ht="15.75">
      <c r="A904" s="1">
        <v>41159</v>
      </c>
      <c r="B904" s="9">
        <v>0.43997685185185187</v>
      </c>
      <c r="C904" s="22">
        <v>2</v>
      </c>
      <c r="D904" s="7">
        <v>29835</v>
      </c>
      <c r="E904" s="7">
        <v>67.3</v>
      </c>
      <c r="F904" s="7">
        <v>19.611111111111111</v>
      </c>
      <c r="G904" s="7">
        <v>28.504000000000001</v>
      </c>
      <c r="H904" s="7">
        <v>3.2050000000000001</v>
      </c>
      <c r="I904" s="7">
        <v>7.92</v>
      </c>
      <c r="J904" s="7">
        <v>8.6300000000000008</v>
      </c>
      <c r="K904" s="7">
        <v>99.030600000000007</v>
      </c>
      <c r="L904">
        <v>181.14</v>
      </c>
      <c r="M904" t="s">
        <v>12</v>
      </c>
      <c r="N904" t="s">
        <v>10</v>
      </c>
      <c r="O904" t="s">
        <v>12</v>
      </c>
      <c r="P904">
        <v>40.049790999999999</v>
      </c>
      <c r="Q904">
        <v>-105.145899</v>
      </c>
      <c r="R904" t="s">
        <v>15</v>
      </c>
      <c r="S904" s="10" t="s">
        <v>23</v>
      </c>
      <c r="T904">
        <v>6730200</v>
      </c>
      <c r="U904" s="1">
        <v>41159</v>
      </c>
      <c r="V904" s="11">
        <v>0.4375</v>
      </c>
      <c r="W904">
        <v>5.09</v>
      </c>
      <c r="X904">
        <v>88</v>
      </c>
      <c r="Y904">
        <f>W904-W908</f>
        <v>-0.28000000000000025</v>
      </c>
      <c r="Z904">
        <f>X904-X908</f>
        <v>-61</v>
      </c>
    </row>
    <row r="905" spans="1:26" ht="15.75">
      <c r="A905" s="1">
        <v>41139</v>
      </c>
      <c r="B905" s="9">
        <v>0.45039351851851855</v>
      </c>
      <c r="C905" s="22">
        <v>2</v>
      </c>
      <c r="D905" s="7">
        <v>1050</v>
      </c>
      <c r="E905" s="7">
        <v>69.97</v>
      </c>
      <c r="F905" s="7">
        <v>21.094444444444445</v>
      </c>
      <c r="G905" s="7">
        <v>28.504000000000001</v>
      </c>
      <c r="H905" s="7">
        <v>3.47</v>
      </c>
      <c r="I905" s="7">
        <v>8.09</v>
      </c>
      <c r="J905" s="7">
        <v>8.73</v>
      </c>
      <c r="K905" s="7">
        <v>103.11669999999999</v>
      </c>
      <c r="L905">
        <v>163.03</v>
      </c>
      <c r="M905" t="s">
        <v>12</v>
      </c>
      <c r="N905" t="s">
        <v>10</v>
      </c>
      <c r="O905" t="s">
        <v>12</v>
      </c>
      <c r="P905">
        <v>40.049790999999999</v>
      </c>
      <c r="Q905">
        <v>-105.145899</v>
      </c>
      <c r="R905" t="s">
        <v>15</v>
      </c>
      <c r="S905" s="10" t="s">
        <v>23</v>
      </c>
      <c r="T905">
        <v>6730200</v>
      </c>
      <c r="U905" s="1">
        <v>41139</v>
      </c>
      <c r="V905" s="11">
        <v>0.44791666666666669</v>
      </c>
      <c r="W905">
        <v>5.38</v>
      </c>
      <c r="X905">
        <v>152</v>
      </c>
      <c r="Y905">
        <f>W905-W909</f>
        <v>1.9999999999999574E-2</v>
      </c>
      <c r="Z905">
        <f>X905-X909</f>
        <v>6</v>
      </c>
    </row>
    <row r="906" spans="1:26" ht="15.75">
      <c r="A906" s="1">
        <v>41140</v>
      </c>
      <c r="B906" s="9">
        <v>0.45039351851851855</v>
      </c>
      <c r="C906" s="22">
        <v>2</v>
      </c>
      <c r="D906" s="7">
        <v>2490</v>
      </c>
      <c r="E906" s="7">
        <v>69.62</v>
      </c>
      <c r="F906" s="7">
        <v>20.900000000000002</v>
      </c>
      <c r="G906" s="7">
        <v>28.504000000000001</v>
      </c>
      <c r="H906" s="7">
        <v>3.4409999999999998</v>
      </c>
      <c r="I906" s="7">
        <v>8.0399999999999991</v>
      </c>
      <c r="J906" s="7">
        <v>8.64</v>
      </c>
      <c r="K906" s="7">
        <v>101.7321</v>
      </c>
      <c r="L906">
        <v>163</v>
      </c>
      <c r="M906" t="s">
        <v>12</v>
      </c>
      <c r="N906" t="s">
        <v>10</v>
      </c>
      <c r="O906" t="s">
        <v>12</v>
      </c>
      <c r="P906">
        <v>40.049790999999999</v>
      </c>
      <c r="Q906">
        <v>-105.145899</v>
      </c>
      <c r="R906" t="s">
        <v>15</v>
      </c>
      <c r="S906" s="10" t="s">
        <v>23</v>
      </c>
      <c r="T906">
        <v>6730200</v>
      </c>
      <c r="U906" s="1">
        <v>41140</v>
      </c>
      <c r="V906" s="11">
        <v>0.44791666666666669</v>
      </c>
      <c r="W906">
        <v>5.37</v>
      </c>
      <c r="X906">
        <v>149</v>
      </c>
      <c r="Y906">
        <f>W906-W910</f>
        <v>0.11000000000000032</v>
      </c>
      <c r="Z906">
        <f>X906-X910</f>
        <v>26</v>
      </c>
    </row>
    <row r="907" spans="1:26" ht="15.75">
      <c r="A907" s="1">
        <v>41141</v>
      </c>
      <c r="B907" s="9">
        <v>0.45039351851851855</v>
      </c>
      <c r="C907" s="22">
        <v>2</v>
      </c>
      <c r="D907" s="7">
        <v>3930</v>
      </c>
      <c r="E907" s="7">
        <v>69.62</v>
      </c>
      <c r="F907" s="7">
        <v>20.900000000000002</v>
      </c>
      <c r="G907" s="7">
        <v>28.504000000000001</v>
      </c>
      <c r="H907" s="7">
        <v>3.4409999999999998</v>
      </c>
      <c r="I907" s="7">
        <v>7.85</v>
      </c>
      <c r="J907" s="7">
        <v>8.36</v>
      </c>
      <c r="K907" s="7">
        <v>98.452600000000004</v>
      </c>
      <c r="L907">
        <v>178.3</v>
      </c>
      <c r="M907" t="s">
        <v>12</v>
      </c>
      <c r="N907" t="s">
        <v>10</v>
      </c>
      <c r="O907" t="s">
        <v>12</v>
      </c>
      <c r="P907">
        <v>40.049790999999999</v>
      </c>
      <c r="Q907">
        <v>-105.145899</v>
      </c>
      <c r="R907" t="s">
        <v>15</v>
      </c>
      <c r="S907" s="10" t="s">
        <v>23</v>
      </c>
      <c r="T907">
        <v>6730200</v>
      </c>
      <c r="U907" s="1">
        <v>41141</v>
      </c>
      <c r="V907" s="11">
        <v>0.44791666666666669</v>
      </c>
      <c r="W907">
        <v>5.38</v>
      </c>
      <c r="X907">
        <v>152</v>
      </c>
      <c r="Y907">
        <f>W907-W911</f>
        <v>8.9999999999999858E-2</v>
      </c>
      <c r="Z907">
        <f>X907-X911</f>
        <v>24</v>
      </c>
    </row>
    <row r="908" spans="1:26" ht="15.75">
      <c r="A908" s="1">
        <v>41142</v>
      </c>
      <c r="B908" s="9">
        <v>0.45039351851851855</v>
      </c>
      <c r="C908" s="22">
        <v>2</v>
      </c>
      <c r="D908" s="7">
        <v>5370</v>
      </c>
      <c r="E908" s="7">
        <v>70.33</v>
      </c>
      <c r="F908" s="7">
        <v>21.294444444444444</v>
      </c>
      <c r="G908" s="7">
        <v>28.504000000000001</v>
      </c>
      <c r="H908" s="7">
        <v>3.3820000000000001</v>
      </c>
      <c r="I908" s="7">
        <v>7.91</v>
      </c>
      <c r="J908" s="7">
        <v>8.51</v>
      </c>
      <c r="K908" s="7">
        <v>100.9782</v>
      </c>
      <c r="L908">
        <v>182.7</v>
      </c>
      <c r="M908" t="s">
        <v>12</v>
      </c>
      <c r="N908" t="s">
        <v>10</v>
      </c>
      <c r="O908" t="s">
        <v>12</v>
      </c>
      <c r="P908">
        <v>40.049790999999999</v>
      </c>
      <c r="Q908">
        <v>-105.145899</v>
      </c>
      <c r="R908" t="s">
        <v>15</v>
      </c>
      <c r="S908" s="10" t="s">
        <v>23</v>
      </c>
      <c r="T908">
        <v>6730200</v>
      </c>
      <c r="U908" s="1">
        <v>41142</v>
      </c>
      <c r="V908" s="11">
        <v>0.44791666666666669</v>
      </c>
      <c r="W908">
        <v>5.37</v>
      </c>
      <c r="X908">
        <v>149</v>
      </c>
      <c r="Y908">
        <f>W908-W912</f>
        <v>8.0000000000000071E-2</v>
      </c>
      <c r="Z908">
        <f>X908-X912</f>
        <v>21</v>
      </c>
    </row>
    <row r="909" spans="1:26" ht="15.75">
      <c r="A909" s="1">
        <v>41143</v>
      </c>
      <c r="B909" s="9">
        <v>0.45039351851851855</v>
      </c>
      <c r="C909" s="22">
        <v>2</v>
      </c>
      <c r="D909" s="7">
        <v>6810</v>
      </c>
      <c r="E909" s="7">
        <v>70.72</v>
      </c>
      <c r="F909" s="7">
        <v>21.511111111111113</v>
      </c>
      <c r="G909" s="7">
        <v>28.504000000000001</v>
      </c>
      <c r="H909" s="7">
        <v>3.411</v>
      </c>
      <c r="I909" s="7">
        <v>7.97</v>
      </c>
      <c r="J909" s="7">
        <v>8.3699999999999992</v>
      </c>
      <c r="K909" s="7">
        <v>99.781599999999997</v>
      </c>
      <c r="L909">
        <v>179.74</v>
      </c>
      <c r="M909" t="s">
        <v>12</v>
      </c>
      <c r="N909" t="s">
        <v>10</v>
      </c>
      <c r="O909" t="s">
        <v>12</v>
      </c>
      <c r="P909">
        <v>40.049790999999999</v>
      </c>
      <c r="Q909">
        <v>-105.145899</v>
      </c>
      <c r="R909" t="s">
        <v>15</v>
      </c>
      <c r="S909" s="10" t="s">
        <v>23</v>
      </c>
      <c r="T909">
        <v>6730200</v>
      </c>
      <c r="U909" s="1">
        <v>41143</v>
      </c>
      <c r="V909" s="11">
        <v>0.44791666666666669</v>
      </c>
      <c r="W909">
        <v>5.36</v>
      </c>
      <c r="X909">
        <v>146</v>
      </c>
      <c r="Y909">
        <f>W909-W913</f>
        <v>7.0000000000000284E-2</v>
      </c>
      <c r="Z909">
        <f>X909-X913</f>
        <v>18</v>
      </c>
    </row>
    <row r="910" spans="1:26" ht="15.75">
      <c r="A910" s="1">
        <v>41144</v>
      </c>
      <c r="B910" s="9">
        <v>0.45039351851851855</v>
      </c>
      <c r="C910" s="22">
        <v>2</v>
      </c>
      <c r="D910" s="7">
        <v>8250</v>
      </c>
      <c r="E910" s="7">
        <v>70.89</v>
      </c>
      <c r="F910" s="7">
        <v>21.605555555555558</v>
      </c>
      <c r="G910" s="7">
        <v>28.504000000000001</v>
      </c>
      <c r="H910" s="7">
        <v>3.3820000000000001</v>
      </c>
      <c r="I910" s="7">
        <v>7.85</v>
      </c>
      <c r="J910" s="7">
        <v>8.4700000000000006</v>
      </c>
      <c r="K910" s="7">
        <v>101.04349999999999</v>
      </c>
      <c r="L910">
        <v>188.66</v>
      </c>
      <c r="M910" t="s">
        <v>12</v>
      </c>
      <c r="N910" t="s">
        <v>10</v>
      </c>
      <c r="O910" t="s">
        <v>12</v>
      </c>
      <c r="P910">
        <v>40.049790999999999</v>
      </c>
      <c r="Q910">
        <v>-105.145899</v>
      </c>
      <c r="R910" t="s">
        <v>15</v>
      </c>
      <c r="S910" s="10" t="s">
        <v>23</v>
      </c>
      <c r="T910">
        <v>6730200</v>
      </c>
      <c r="U910" s="1">
        <v>41144</v>
      </c>
      <c r="V910" s="11">
        <v>0.44791666666666669</v>
      </c>
      <c r="W910">
        <v>5.26</v>
      </c>
      <c r="X910">
        <v>123</v>
      </c>
      <c r="Y910">
        <f>W910-W914</f>
        <v>4.9999999999999822E-2</v>
      </c>
      <c r="Z910">
        <f>X910-X914</f>
        <v>12</v>
      </c>
    </row>
    <row r="911" spans="1:26" ht="15.75">
      <c r="A911" s="1">
        <v>41145</v>
      </c>
      <c r="B911" s="9">
        <v>0.45039351851851855</v>
      </c>
      <c r="C911" s="22">
        <v>2</v>
      </c>
      <c r="D911" s="7">
        <v>9690</v>
      </c>
      <c r="E911" s="7">
        <v>70.34</v>
      </c>
      <c r="F911" s="7">
        <v>21.300000000000004</v>
      </c>
      <c r="G911" s="7">
        <v>28.504000000000001</v>
      </c>
      <c r="H911" s="7">
        <v>3.3519999999999999</v>
      </c>
      <c r="I911" s="7">
        <v>7.98</v>
      </c>
      <c r="J911" s="7">
        <v>8.6</v>
      </c>
      <c r="K911" s="7">
        <v>102.0061</v>
      </c>
      <c r="L911">
        <v>192.67</v>
      </c>
      <c r="M911" t="s">
        <v>12</v>
      </c>
      <c r="N911" t="s">
        <v>10</v>
      </c>
      <c r="O911" t="s">
        <v>12</v>
      </c>
      <c r="P911">
        <v>40.049790999999999</v>
      </c>
      <c r="Q911">
        <v>-105.145899</v>
      </c>
      <c r="R911" t="s">
        <v>15</v>
      </c>
      <c r="S911" s="10" t="s">
        <v>23</v>
      </c>
      <c r="T911">
        <v>6730200</v>
      </c>
      <c r="U911" s="1">
        <v>41145</v>
      </c>
      <c r="V911" s="11">
        <v>0.44791666666666669</v>
      </c>
      <c r="W911">
        <v>5.29</v>
      </c>
      <c r="X911">
        <v>128</v>
      </c>
      <c r="Y911">
        <f>W911-W915</f>
        <v>0.12000000000000011</v>
      </c>
      <c r="Z911">
        <f>X911-X915</f>
        <v>26</v>
      </c>
    </row>
    <row r="912" spans="1:26" ht="15.75">
      <c r="A912" s="1">
        <v>41146</v>
      </c>
      <c r="B912" s="9">
        <v>0.45039351851851855</v>
      </c>
      <c r="C912" s="22">
        <v>2</v>
      </c>
      <c r="D912" s="7">
        <v>11130</v>
      </c>
      <c r="E912" s="7">
        <v>68.459999999999994</v>
      </c>
      <c r="F912" s="7">
        <v>20.255555555555553</v>
      </c>
      <c r="G912" s="7">
        <v>28.504000000000001</v>
      </c>
      <c r="H912" s="7">
        <v>3.294</v>
      </c>
      <c r="I912" s="7">
        <v>7.91</v>
      </c>
      <c r="J912" s="7">
        <v>8.4700000000000006</v>
      </c>
      <c r="K912" s="7">
        <v>98.496099999999998</v>
      </c>
      <c r="L912">
        <v>169.83</v>
      </c>
      <c r="M912" t="s">
        <v>12</v>
      </c>
      <c r="N912" t="s">
        <v>10</v>
      </c>
      <c r="O912" t="s">
        <v>12</v>
      </c>
      <c r="P912">
        <v>40.049790999999999</v>
      </c>
      <c r="Q912">
        <v>-105.145899</v>
      </c>
      <c r="R912" t="s">
        <v>15</v>
      </c>
      <c r="S912" s="10" t="s">
        <v>23</v>
      </c>
      <c r="T912">
        <v>6730200</v>
      </c>
      <c r="U912" s="1">
        <v>41146</v>
      </c>
      <c r="V912" s="11">
        <v>0.44791666666666669</v>
      </c>
      <c r="W912">
        <v>5.29</v>
      </c>
      <c r="X912">
        <v>128</v>
      </c>
      <c r="Y912">
        <f>W912-W916</f>
        <v>0.23000000000000043</v>
      </c>
      <c r="Z912">
        <f>X912-X916</f>
        <v>46</v>
      </c>
    </row>
    <row r="913" spans="1:26" ht="15.75">
      <c r="A913" s="1">
        <v>41147</v>
      </c>
      <c r="B913" s="9">
        <v>0.45039351851851855</v>
      </c>
      <c r="C913" s="22">
        <v>2</v>
      </c>
      <c r="D913" s="7">
        <v>12570</v>
      </c>
      <c r="E913" s="7">
        <v>69.819999999999993</v>
      </c>
      <c r="F913" s="7">
        <v>21.011111111111109</v>
      </c>
      <c r="G913" s="7">
        <v>28.504000000000001</v>
      </c>
      <c r="H913" s="7">
        <v>3.323</v>
      </c>
      <c r="I913" s="7">
        <v>8.01</v>
      </c>
      <c r="J913" s="7">
        <v>8.5299999999999994</v>
      </c>
      <c r="K913" s="7">
        <v>100.6515</v>
      </c>
      <c r="L913">
        <v>165.51</v>
      </c>
      <c r="M913" t="s">
        <v>12</v>
      </c>
      <c r="N913" t="s">
        <v>10</v>
      </c>
      <c r="O913" t="s">
        <v>12</v>
      </c>
      <c r="P913">
        <v>40.049790999999999</v>
      </c>
      <c r="Q913">
        <v>-105.145899</v>
      </c>
      <c r="R913" t="s">
        <v>15</v>
      </c>
      <c r="S913" s="10" t="s">
        <v>23</v>
      </c>
      <c r="T913">
        <v>6730200</v>
      </c>
      <c r="U913" s="1">
        <v>41147</v>
      </c>
      <c r="V913" s="11">
        <v>0.44791666666666669</v>
      </c>
      <c r="W913">
        <v>5.29</v>
      </c>
      <c r="X913">
        <v>128</v>
      </c>
      <c r="Y913">
        <f>W913-W917</f>
        <v>0.33000000000000007</v>
      </c>
      <c r="Z913">
        <f>X913-X917</f>
        <v>63</v>
      </c>
    </row>
    <row r="914" spans="1:26" ht="15.75">
      <c r="A914" s="1">
        <v>41148</v>
      </c>
      <c r="B914" s="9">
        <v>0.45039351851851855</v>
      </c>
      <c r="C914" s="22">
        <v>2</v>
      </c>
      <c r="D914" s="7">
        <v>14010</v>
      </c>
      <c r="E914" s="7">
        <v>70.58</v>
      </c>
      <c r="F914" s="7">
        <v>21.433333333333334</v>
      </c>
      <c r="G914" s="7">
        <v>28.504000000000001</v>
      </c>
      <c r="H914" s="7">
        <v>3.323</v>
      </c>
      <c r="I914" s="7">
        <v>7.99</v>
      </c>
      <c r="J914" s="7">
        <v>8.6199999999999992</v>
      </c>
      <c r="K914" s="7">
        <v>102.49809999999999</v>
      </c>
      <c r="L914">
        <v>192.82</v>
      </c>
      <c r="M914" t="s">
        <v>12</v>
      </c>
      <c r="N914" t="s">
        <v>10</v>
      </c>
      <c r="O914" t="s">
        <v>12</v>
      </c>
      <c r="P914">
        <v>40.049790999999999</v>
      </c>
      <c r="Q914">
        <v>-105.145899</v>
      </c>
      <c r="R914" t="s">
        <v>15</v>
      </c>
      <c r="S914" s="10" t="s">
        <v>23</v>
      </c>
      <c r="T914">
        <v>6730200</v>
      </c>
      <c r="U914" s="1">
        <v>41148</v>
      </c>
      <c r="V914" s="11">
        <v>0.44791666666666669</v>
      </c>
      <c r="W914">
        <v>5.21</v>
      </c>
      <c r="X914">
        <v>111</v>
      </c>
      <c r="Y914">
        <f>W914-W918</f>
        <v>0.17999999999999972</v>
      </c>
      <c r="Z914">
        <f>X914-X918</f>
        <v>35</v>
      </c>
    </row>
    <row r="915" spans="1:26" ht="15.75">
      <c r="A915" s="1">
        <v>41149</v>
      </c>
      <c r="B915" s="9">
        <v>0.45039351851851855</v>
      </c>
      <c r="C915" s="22">
        <v>2</v>
      </c>
      <c r="D915" s="7">
        <v>15450</v>
      </c>
      <c r="E915" s="7">
        <v>71.23</v>
      </c>
      <c r="F915" s="7">
        <v>21.794444444444448</v>
      </c>
      <c r="G915" s="7">
        <v>28.504000000000001</v>
      </c>
      <c r="H915" s="7">
        <v>3.294</v>
      </c>
      <c r="I915" s="7">
        <v>8.01</v>
      </c>
      <c r="J915" s="7">
        <v>8.57</v>
      </c>
      <c r="K915" s="7">
        <v>102.6357</v>
      </c>
      <c r="L915">
        <v>207.53</v>
      </c>
      <c r="M915" t="s">
        <v>12</v>
      </c>
      <c r="N915" t="s">
        <v>10</v>
      </c>
      <c r="O915" t="s">
        <v>12</v>
      </c>
      <c r="P915">
        <v>40.049790999999999</v>
      </c>
      <c r="Q915">
        <v>-105.145899</v>
      </c>
      <c r="R915" t="s">
        <v>15</v>
      </c>
      <c r="S915" s="10" t="s">
        <v>23</v>
      </c>
      <c r="T915">
        <v>6730200</v>
      </c>
      <c r="U915" s="1">
        <v>41149</v>
      </c>
      <c r="V915" s="11">
        <v>0.44791666666666669</v>
      </c>
      <c r="W915">
        <v>5.17</v>
      </c>
      <c r="X915">
        <v>102</v>
      </c>
      <c r="Y915">
        <f>W915-W919</f>
        <v>0.12999999999999989</v>
      </c>
      <c r="Z915">
        <f>X915-X919</f>
        <v>24</v>
      </c>
    </row>
    <row r="916" spans="1:26" ht="15.75">
      <c r="A916" s="1">
        <v>41150</v>
      </c>
      <c r="B916" s="9">
        <v>0.45039351851851855</v>
      </c>
      <c r="C916" s="22">
        <v>2</v>
      </c>
      <c r="D916" s="7">
        <v>16890</v>
      </c>
      <c r="E916" s="7">
        <v>71.27</v>
      </c>
      <c r="F916" s="7">
        <v>21.816666666666666</v>
      </c>
      <c r="G916" s="7">
        <v>28.504000000000001</v>
      </c>
      <c r="H916" s="7">
        <v>3.2639999999999998</v>
      </c>
      <c r="I916" s="7">
        <v>7.82</v>
      </c>
      <c r="J916" s="7">
        <v>8.42</v>
      </c>
      <c r="K916" s="7">
        <v>100.8818</v>
      </c>
      <c r="L916">
        <v>262.18</v>
      </c>
      <c r="M916" t="s">
        <v>12</v>
      </c>
      <c r="N916" t="s">
        <v>10</v>
      </c>
      <c r="O916" t="s">
        <v>12</v>
      </c>
      <c r="P916">
        <v>40.049790999999999</v>
      </c>
      <c r="Q916">
        <v>-105.145899</v>
      </c>
      <c r="R916" t="s">
        <v>15</v>
      </c>
      <c r="S916" s="10" t="s">
        <v>23</v>
      </c>
      <c r="T916">
        <v>6730200</v>
      </c>
      <c r="U916" s="1">
        <v>41150</v>
      </c>
      <c r="V916" s="11">
        <v>0.44791666666666669</v>
      </c>
      <c r="W916">
        <v>5.0599999999999996</v>
      </c>
      <c r="X916">
        <v>82</v>
      </c>
      <c r="Y916">
        <f>W916-W920</f>
        <v>0</v>
      </c>
      <c r="Z916">
        <f>X916-X920</f>
        <v>0</v>
      </c>
    </row>
    <row r="917" spans="1:26" ht="15.75">
      <c r="A917" s="1">
        <v>41151</v>
      </c>
      <c r="B917" s="9">
        <v>0.45039351851851855</v>
      </c>
      <c r="C917" s="22">
        <v>2</v>
      </c>
      <c r="D917" s="7">
        <v>18330</v>
      </c>
      <c r="E917" s="7">
        <v>84.41</v>
      </c>
      <c r="F917" s="7">
        <v>29.116666666666667</v>
      </c>
      <c r="G917" s="7">
        <v>28.504000000000001</v>
      </c>
      <c r="H917" s="7">
        <v>3.2639999999999998</v>
      </c>
      <c r="I917" s="7">
        <v>7.87</v>
      </c>
      <c r="J917" s="7">
        <v>7.69</v>
      </c>
      <c r="K917" s="7">
        <v>105.45910000000001</v>
      </c>
      <c r="L917">
        <v>55.73</v>
      </c>
      <c r="M917" t="s">
        <v>12</v>
      </c>
      <c r="N917" t="s">
        <v>10</v>
      </c>
      <c r="O917" t="s">
        <v>12</v>
      </c>
      <c r="P917">
        <v>40.049790999999999</v>
      </c>
      <c r="Q917">
        <v>-105.145899</v>
      </c>
      <c r="R917" t="s">
        <v>15</v>
      </c>
      <c r="S917" s="10" t="s">
        <v>23</v>
      </c>
      <c r="T917">
        <v>6730200</v>
      </c>
      <c r="U917" s="1">
        <v>41151</v>
      </c>
      <c r="V917" s="11">
        <v>0.44791666666666669</v>
      </c>
      <c r="W917">
        <v>4.96</v>
      </c>
      <c r="X917">
        <v>65</v>
      </c>
      <c r="Y917">
        <f>W917-W921</f>
        <v>-0.16999999999999993</v>
      </c>
      <c r="Z917">
        <f>X917-X921</f>
        <v>-29</v>
      </c>
    </row>
    <row r="918" spans="1:26" ht="15.75">
      <c r="A918" s="1">
        <v>41152</v>
      </c>
      <c r="B918" s="9">
        <v>0.45039351851851855</v>
      </c>
      <c r="C918" s="22">
        <v>2</v>
      </c>
      <c r="D918" s="7">
        <v>19770</v>
      </c>
      <c r="E918" s="7">
        <v>70.790000000000006</v>
      </c>
      <c r="F918" s="7">
        <v>21.550000000000004</v>
      </c>
      <c r="G918" s="7">
        <v>28.504000000000001</v>
      </c>
      <c r="H918" s="7">
        <v>3.2639999999999998</v>
      </c>
      <c r="I918" s="7">
        <v>7.98</v>
      </c>
      <c r="J918" s="7">
        <v>8.69</v>
      </c>
      <c r="K918" s="7">
        <v>103.611</v>
      </c>
      <c r="L918">
        <v>216.28</v>
      </c>
      <c r="M918" t="s">
        <v>12</v>
      </c>
      <c r="N918" t="s">
        <v>10</v>
      </c>
      <c r="O918" t="s">
        <v>12</v>
      </c>
      <c r="P918">
        <v>40.049790999999999</v>
      </c>
      <c r="Q918">
        <v>-105.145899</v>
      </c>
      <c r="R918" t="s">
        <v>15</v>
      </c>
      <c r="S918" s="10" t="s">
        <v>23</v>
      </c>
      <c r="T918">
        <v>6730200</v>
      </c>
      <c r="U918" s="1">
        <v>41152</v>
      </c>
      <c r="V918" s="11">
        <v>0.44791666666666669</v>
      </c>
      <c r="W918">
        <v>5.03</v>
      </c>
      <c r="X918">
        <v>76</v>
      </c>
      <c r="Y918">
        <f>W918-W922</f>
        <v>-5.9999999999999609E-2</v>
      </c>
      <c r="Z918">
        <f>X918-X922</f>
        <v>-12</v>
      </c>
    </row>
    <row r="919" spans="1:26" ht="15.75">
      <c r="A919" s="1">
        <v>41153</v>
      </c>
      <c r="B919" s="9">
        <v>0.45039351851851855</v>
      </c>
      <c r="C919" s="22">
        <v>2</v>
      </c>
      <c r="D919" s="7">
        <v>21210</v>
      </c>
      <c r="E919" s="7">
        <v>70.53</v>
      </c>
      <c r="F919" s="7">
        <v>21.405555555555559</v>
      </c>
      <c r="G919" s="7">
        <v>28.504000000000001</v>
      </c>
      <c r="H919" s="7">
        <v>3.2349999999999999</v>
      </c>
      <c r="I919" s="7">
        <v>8</v>
      </c>
      <c r="J919" s="7">
        <v>8.66</v>
      </c>
      <c r="K919" s="7">
        <v>102.9688</v>
      </c>
      <c r="L919">
        <v>196.51</v>
      </c>
      <c r="M919" t="s">
        <v>12</v>
      </c>
      <c r="N919" t="s">
        <v>10</v>
      </c>
      <c r="O919" t="s">
        <v>12</v>
      </c>
      <c r="P919">
        <v>40.049790999999999</v>
      </c>
      <c r="Q919">
        <v>-105.145899</v>
      </c>
      <c r="R919" t="s">
        <v>15</v>
      </c>
      <c r="S919" s="10" t="s">
        <v>23</v>
      </c>
      <c r="T919">
        <v>6730200</v>
      </c>
      <c r="U919" s="1">
        <v>41153</v>
      </c>
      <c r="V919" s="11">
        <v>0.44791666666666669</v>
      </c>
      <c r="W919">
        <v>5.04</v>
      </c>
      <c r="X919">
        <v>78</v>
      </c>
      <c r="Y919">
        <f>W919-W923</f>
        <v>-4.9999999999999822E-2</v>
      </c>
      <c r="Z919">
        <f>X919-X923</f>
        <v>-10</v>
      </c>
    </row>
    <row r="920" spans="1:26" ht="15.75">
      <c r="A920" s="1">
        <v>41154</v>
      </c>
      <c r="B920" s="9">
        <v>0.45039351851851855</v>
      </c>
      <c r="C920" s="22">
        <v>2</v>
      </c>
      <c r="D920" s="7">
        <v>22650</v>
      </c>
      <c r="E920" s="7">
        <v>70.78</v>
      </c>
      <c r="F920" s="7">
        <v>21.544444444444444</v>
      </c>
      <c r="G920" s="7">
        <v>28.504000000000001</v>
      </c>
      <c r="H920" s="7">
        <v>3.2349999999999999</v>
      </c>
      <c r="I920" s="7">
        <v>7.96</v>
      </c>
      <c r="J920" s="7">
        <v>8.58</v>
      </c>
      <c r="K920" s="7">
        <v>102.2651</v>
      </c>
      <c r="L920">
        <v>193.88</v>
      </c>
      <c r="M920" t="s">
        <v>12</v>
      </c>
      <c r="N920" t="s">
        <v>10</v>
      </c>
      <c r="O920" t="s">
        <v>12</v>
      </c>
      <c r="P920">
        <v>40.049790999999999</v>
      </c>
      <c r="Q920">
        <v>-105.145899</v>
      </c>
      <c r="R920" t="s">
        <v>15</v>
      </c>
      <c r="S920" s="10" t="s">
        <v>23</v>
      </c>
      <c r="T920">
        <v>6730200</v>
      </c>
      <c r="U920" s="1">
        <v>41154</v>
      </c>
      <c r="V920" s="11">
        <v>0.44791666666666669</v>
      </c>
      <c r="W920">
        <v>5.0599999999999996</v>
      </c>
      <c r="X920">
        <v>82</v>
      </c>
      <c r="Y920">
        <f>W920-W924</f>
        <v>-2.0000000000000462E-2</v>
      </c>
      <c r="Z920">
        <f>X920-X924</f>
        <v>-4</v>
      </c>
    </row>
    <row r="921" spans="1:26" ht="15.75">
      <c r="A921" s="1">
        <v>41155</v>
      </c>
      <c r="B921" s="9">
        <v>0.45039351851851855</v>
      </c>
      <c r="C921" s="22">
        <v>2</v>
      </c>
      <c r="D921" s="7">
        <v>24090</v>
      </c>
      <c r="E921" s="7">
        <v>70.88</v>
      </c>
      <c r="F921" s="7">
        <v>21.599999999999998</v>
      </c>
      <c r="G921" s="7">
        <v>28.504000000000001</v>
      </c>
      <c r="H921" s="7">
        <v>3.2639999999999998</v>
      </c>
      <c r="I921" s="7">
        <v>8.01</v>
      </c>
      <c r="J921" s="7">
        <v>8.48</v>
      </c>
      <c r="K921" s="7">
        <v>101.1807</v>
      </c>
      <c r="L921">
        <v>165.74</v>
      </c>
      <c r="M921" t="s">
        <v>12</v>
      </c>
      <c r="N921" t="s">
        <v>10</v>
      </c>
      <c r="O921" t="s">
        <v>12</v>
      </c>
      <c r="P921">
        <v>40.049790999999999</v>
      </c>
      <c r="Q921">
        <v>-105.145899</v>
      </c>
      <c r="R921" t="s">
        <v>15</v>
      </c>
      <c r="S921" s="10" t="s">
        <v>23</v>
      </c>
      <c r="T921">
        <v>6730200</v>
      </c>
      <c r="U921" s="1">
        <v>41155</v>
      </c>
      <c r="V921" s="11">
        <v>0.44791666666666669</v>
      </c>
      <c r="W921">
        <v>5.13</v>
      </c>
      <c r="X921">
        <v>94</v>
      </c>
      <c r="Y921">
        <f>W921-W925</f>
        <v>4.0000000000000036E-2</v>
      </c>
      <c r="Z921">
        <f>X921-X925</f>
        <v>6</v>
      </c>
    </row>
    <row r="922" spans="1:26" ht="15.75">
      <c r="A922" s="1">
        <v>41156</v>
      </c>
      <c r="B922" s="9">
        <v>0.45039351851851855</v>
      </c>
      <c r="C922" s="22">
        <v>2</v>
      </c>
      <c r="D922" s="7">
        <v>25530</v>
      </c>
      <c r="E922" s="7">
        <v>69.91</v>
      </c>
      <c r="F922" s="7">
        <v>21.06111111111111</v>
      </c>
      <c r="G922" s="7">
        <v>28.504000000000001</v>
      </c>
      <c r="H922" s="7">
        <v>3.2050000000000001</v>
      </c>
      <c r="I922" s="7">
        <v>7.97</v>
      </c>
      <c r="J922" s="7">
        <v>8.6199999999999992</v>
      </c>
      <c r="K922" s="7">
        <v>101.7658</v>
      </c>
      <c r="L922">
        <v>188.09</v>
      </c>
      <c r="M922" t="s">
        <v>12</v>
      </c>
      <c r="N922" t="s">
        <v>10</v>
      </c>
      <c r="O922" t="s">
        <v>12</v>
      </c>
      <c r="P922">
        <v>40.049790999999999</v>
      </c>
      <c r="Q922">
        <v>-105.145899</v>
      </c>
      <c r="R922" t="s">
        <v>15</v>
      </c>
      <c r="S922" s="10" t="s">
        <v>23</v>
      </c>
      <c r="T922">
        <v>6730200</v>
      </c>
      <c r="U922" s="1">
        <v>41156</v>
      </c>
      <c r="V922" s="11">
        <v>0.44791666666666669</v>
      </c>
      <c r="W922">
        <v>5.09</v>
      </c>
      <c r="X922">
        <v>88</v>
      </c>
      <c r="Y922">
        <f>W922-W926</f>
        <v>-0.29000000000000004</v>
      </c>
      <c r="Z922">
        <f>X922-X926</f>
        <v>-64</v>
      </c>
    </row>
    <row r="923" spans="1:26" ht="15.75">
      <c r="A923" s="1">
        <v>41157</v>
      </c>
      <c r="B923" s="9">
        <v>0.45039351851851855</v>
      </c>
      <c r="C923" s="22">
        <v>2</v>
      </c>
      <c r="D923" s="7">
        <v>26970</v>
      </c>
      <c r="E923" s="7">
        <v>68.56</v>
      </c>
      <c r="F923" s="7">
        <v>20.311111111111114</v>
      </c>
      <c r="G923" s="7">
        <v>28.504000000000001</v>
      </c>
      <c r="H923" s="7">
        <v>3.2050000000000001</v>
      </c>
      <c r="I923" s="7">
        <v>7.99</v>
      </c>
      <c r="J923" s="7">
        <v>8.8000000000000007</v>
      </c>
      <c r="K923" s="7">
        <v>102.3633</v>
      </c>
      <c r="L923">
        <v>194.37</v>
      </c>
      <c r="M923" t="s">
        <v>12</v>
      </c>
      <c r="N923" t="s">
        <v>10</v>
      </c>
      <c r="O923" t="s">
        <v>12</v>
      </c>
      <c r="P923">
        <v>40.049790999999999</v>
      </c>
      <c r="Q923">
        <v>-105.145899</v>
      </c>
      <c r="R923" t="s">
        <v>15</v>
      </c>
      <c r="S923" s="10" t="s">
        <v>23</v>
      </c>
      <c r="T923">
        <v>6730200</v>
      </c>
      <c r="U923" s="1">
        <v>41157</v>
      </c>
      <c r="V923" s="11">
        <v>0.44791666666666669</v>
      </c>
      <c r="W923">
        <v>5.09</v>
      </c>
      <c r="X923">
        <v>88</v>
      </c>
      <c r="Y923">
        <f>W923-W927</f>
        <v>-0.28000000000000025</v>
      </c>
      <c r="Z923">
        <f>X923-X927</f>
        <v>-61</v>
      </c>
    </row>
    <row r="924" spans="1:26" ht="15.75">
      <c r="A924" s="1">
        <v>41158</v>
      </c>
      <c r="B924" s="9">
        <v>0.45039351851851855</v>
      </c>
      <c r="C924" s="22">
        <v>2</v>
      </c>
      <c r="D924" s="7">
        <v>28410</v>
      </c>
      <c r="E924" s="7">
        <v>69</v>
      </c>
      <c r="F924" s="7">
        <v>20.555555555555557</v>
      </c>
      <c r="G924" s="7">
        <v>28.504000000000001</v>
      </c>
      <c r="H924" s="7">
        <v>3.2050000000000001</v>
      </c>
      <c r="I924" s="7">
        <v>7.97</v>
      </c>
      <c r="J924" s="7">
        <v>8.7899999999999991</v>
      </c>
      <c r="K924" s="7">
        <v>102.7625</v>
      </c>
      <c r="L924">
        <v>199.43</v>
      </c>
      <c r="M924" t="s">
        <v>12</v>
      </c>
      <c r="N924" t="s">
        <v>10</v>
      </c>
      <c r="O924" t="s">
        <v>12</v>
      </c>
      <c r="P924">
        <v>40.049790999999999</v>
      </c>
      <c r="Q924">
        <v>-105.145899</v>
      </c>
      <c r="R924" t="s">
        <v>15</v>
      </c>
      <c r="S924" s="10" t="s">
        <v>23</v>
      </c>
      <c r="T924">
        <v>6730200</v>
      </c>
      <c r="U924" s="1">
        <v>41158</v>
      </c>
      <c r="V924" s="11">
        <v>0.44791666666666669</v>
      </c>
      <c r="W924">
        <v>5.08</v>
      </c>
      <c r="X924">
        <v>86</v>
      </c>
      <c r="Y924">
        <f>W924-W928</f>
        <v>-0.29999999999999982</v>
      </c>
      <c r="Z924">
        <f>X924-X928</f>
        <v>-66</v>
      </c>
    </row>
    <row r="925" spans="1:26" ht="15.75">
      <c r="A925" s="1">
        <v>41159</v>
      </c>
      <c r="B925" s="9">
        <v>0.45039351851851855</v>
      </c>
      <c r="C925" s="22">
        <v>2</v>
      </c>
      <c r="D925" s="7">
        <v>29850</v>
      </c>
      <c r="E925" s="7">
        <v>67.59</v>
      </c>
      <c r="F925" s="7">
        <v>19.772222222222226</v>
      </c>
      <c r="G925" s="7">
        <v>28.504000000000001</v>
      </c>
      <c r="H925" s="7">
        <v>3.2349999999999999</v>
      </c>
      <c r="I925" s="7">
        <v>7.93</v>
      </c>
      <c r="J925" s="7">
        <v>8.68</v>
      </c>
      <c r="K925" s="7">
        <v>99.899799999999999</v>
      </c>
      <c r="L925">
        <v>188.27</v>
      </c>
      <c r="M925" t="s">
        <v>12</v>
      </c>
      <c r="N925" t="s">
        <v>10</v>
      </c>
      <c r="O925" t="s">
        <v>12</v>
      </c>
      <c r="P925">
        <v>40.049790999999999</v>
      </c>
      <c r="Q925">
        <v>-105.145899</v>
      </c>
      <c r="R925" t="s">
        <v>15</v>
      </c>
      <c r="S925" s="10" t="s">
        <v>23</v>
      </c>
      <c r="T925">
        <v>6730200</v>
      </c>
      <c r="U925" s="1">
        <v>41159</v>
      </c>
      <c r="V925" s="11">
        <v>0.44791666666666669</v>
      </c>
      <c r="W925">
        <v>5.09</v>
      </c>
      <c r="X925">
        <v>88</v>
      </c>
      <c r="Y925">
        <f>W925-W929</f>
        <v>-0.28000000000000025</v>
      </c>
      <c r="Z925">
        <f>X925-X929</f>
        <v>-61</v>
      </c>
    </row>
    <row r="926" spans="1:26" ht="15.75">
      <c r="A926" s="1">
        <v>41139</v>
      </c>
      <c r="B926" s="9">
        <v>0.46081018518518518</v>
      </c>
      <c r="C926" s="22">
        <v>2</v>
      </c>
      <c r="D926" s="7">
        <v>1065</v>
      </c>
      <c r="E926" s="7">
        <v>70.31</v>
      </c>
      <c r="F926" s="7">
        <v>21.283333333333335</v>
      </c>
      <c r="G926" s="7">
        <v>28.504000000000001</v>
      </c>
      <c r="H926" s="7">
        <v>3.47</v>
      </c>
      <c r="I926" s="7">
        <v>8.1199999999999992</v>
      </c>
      <c r="J926" s="7">
        <v>8.7799999999999994</v>
      </c>
      <c r="K926" s="7">
        <v>104.1756</v>
      </c>
      <c r="L926">
        <v>167.3</v>
      </c>
      <c r="M926" t="s">
        <v>12</v>
      </c>
      <c r="N926" t="s">
        <v>10</v>
      </c>
      <c r="O926" t="s">
        <v>12</v>
      </c>
      <c r="P926">
        <v>40.049790999999999</v>
      </c>
      <c r="Q926">
        <v>-105.145899</v>
      </c>
      <c r="R926" t="s">
        <v>15</v>
      </c>
      <c r="S926" s="10" t="s">
        <v>23</v>
      </c>
      <c r="T926">
        <v>6730200</v>
      </c>
      <c r="U926" s="1">
        <v>41139</v>
      </c>
      <c r="V926" s="11">
        <v>0.45833333333333331</v>
      </c>
      <c r="W926">
        <v>5.38</v>
      </c>
      <c r="X926">
        <v>152</v>
      </c>
      <c r="Y926">
        <f>W926-W930</f>
        <v>1.9999999999999574E-2</v>
      </c>
      <c r="Z926">
        <f>X926-X930</f>
        <v>6</v>
      </c>
    </row>
    <row r="927" spans="1:26" ht="15.75">
      <c r="A927" s="1">
        <v>41140</v>
      </c>
      <c r="B927" s="9">
        <v>0.46081018518518518</v>
      </c>
      <c r="C927" s="22">
        <v>2</v>
      </c>
      <c r="D927" s="7">
        <v>2505</v>
      </c>
      <c r="E927" s="7">
        <v>69.95</v>
      </c>
      <c r="F927" s="7">
        <v>21.083333333333336</v>
      </c>
      <c r="G927" s="7">
        <v>28.504000000000001</v>
      </c>
      <c r="H927" s="7">
        <v>3.47</v>
      </c>
      <c r="I927" s="7">
        <v>8.08</v>
      </c>
      <c r="J927" s="7">
        <v>8.7200000000000006</v>
      </c>
      <c r="K927" s="7">
        <v>103.01439999999999</v>
      </c>
      <c r="L927">
        <v>166.25</v>
      </c>
      <c r="M927" t="s">
        <v>12</v>
      </c>
      <c r="N927" t="s">
        <v>10</v>
      </c>
      <c r="O927" t="s">
        <v>12</v>
      </c>
      <c r="P927">
        <v>40.049790999999999</v>
      </c>
      <c r="Q927">
        <v>-105.145899</v>
      </c>
      <c r="R927" t="s">
        <v>15</v>
      </c>
      <c r="S927" s="10" t="s">
        <v>23</v>
      </c>
      <c r="T927">
        <v>6730200</v>
      </c>
      <c r="U927" s="1">
        <v>41140</v>
      </c>
      <c r="V927" s="11">
        <v>0.45833333333333331</v>
      </c>
      <c r="W927">
        <v>5.37</v>
      </c>
      <c r="X927">
        <v>149</v>
      </c>
      <c r="Y927">
        <f>W927-W931</f>
        <v>0.10000000000000053</v>
      </c>
      <c r="Z927">
        <f>X927-X931</f>
        <v>24</v>
      </c>
    </row>
    <row r="928" spans="1:26" ht="15.75">
      <c r="A928" s="1">
        <v>41141</v>
      </c>
      <c r="B928" s="9">
        <v>0.46081018518518518</v>
      </c>
      <c r="C928" s="22">
        <v>2</v>
      </c>
      <c r="D928" s="7">
        <v>3945</v>
      </c>
      <c r="E928" s="7">
        <v>69.78</v>
      </c>
      <c r="F928" s="7">
        <v>20.988888888888891</v>
      </c>
      <c r="G928" s="7">
        <v>28.504000000000001</v>
      </c>
      <c r="H928" s="7">
        <v>3.4409999999999998</v>
      </c>
      <c r="I928" s="7">
        <v>7.86</v>
      </c>
      <c r="J928" s="7">
        <v>8.44</v>
      </c>
      <c r="K928" s="7">
        <v>99.515199999999993</v>
      </c>
      <c r="L928">
        <v>183.58</v>
      </c>
      <c r="M928" t="s">
        <v>12</v>
      </c>
      <c r="N928" t="s">
        <v>10</v>
      </c>
      <c r="O928" t="s">
        <v>12</v>
      </c>
      <c r="P928">
        <v>40.049790999999999</v>
      </c>
      <c r="Q928">
        <v>-105.145899</v>
      </c>
      <c r="R928" t="s">
        <v>15</v>
      </c>
      <c r="S928" s="10" t="s">
        <v>23</v>
      </c>
      <c r="T928">
        <v>6730200</v>
      </c>
      <c r="U928" s="1">
        <v>41141</v>
      </c>
      <c r="V928" s="11">
        <v>0.45833333333333331</v>
      </c>
      <c r="W928">
        <v>5.38</v>
      </c>
      <c r="X928">
        <v>152</v>
      </c>
      <c r="Y928">
        <f>W928-W932</f>
        <v>8.9999999999999858E-2</v>
      </c>
      <c r="Z928">
        <f>X928-X932</f>
        <v>24</v>
      </c>
    </row>
    <row r="929" spans="1:26" ht="15.75">
      <c r="A929" s="1">
        <v>41142</v>
      </c>
      <c r="B929" s="9">
        <v>0.46081018518518518</v>
      </c>
      <c r="C929" s="22">
        <v>2</v>
      </c>
      <c r="D929" s="7">
        <v>5385</v>
      </c>
      <c r="E929" s="7">
        <v>70.64</v>
      </c>
      <c r="F929" s="7">
        <v>21.466666666666669</v>
      </c>
      <c r="G929" s="7">
        <v>28.504000000000001</v>
      </c>
      <c r="H929" s="7">
        <v>3.4409999999999998</v>
      </c>
      <c r="I929" s="7">
        <v>7.93</v>
      </c>
      <c r="J929" s="7">
        <v>8.5</v>
      </c>
      <c r="K929" s="7">
        <v>101.23739999999999</v>
      </c>
      <c r="L929">
        <v>188.48</v>
      </c>
      <c r="M929" t="s">
        <v>12</v>
      </c>
      <c r="N929" t="s">
        <v>10</v>
      </c>
      <c r="O929" t="s">
        <v>12</v>
      </c>
      <c r="P929">
        <v>40.049790999999999</v>
      </c>
      <c r="Q929">
        <v>-105.145899</v>
      </c>
      <c r="R929" t="s">
        <v>15</v>
      </c>
      <c r="S929" s="10" t="s">
        <v>23</v>
      </c>
      <c r="T929">
        <v>6730200</v>
      </c>
      <c r="U929" s="1">
        <v>41142</v>
      </c>
      <c r="V929" s="11">
        <v>0.45833333333333331</v>
      </c>
      <c r="W929">
        <v>5.37</v>
      </c>
      <c r="X929">
        <v>149</v>
      </c>
      <c r="Y929">
        <f>W929-W933</f>
        <v>8.0000000000000071E-2</v>
      </c>
      <c r="Z929">
        <f>X929-X933</f>
        <v>21</v>
      </c>
    </row>
    <row r="930" spans="1:26" ht="15.75">
      <c r="A930" s="1">
        <v>41143</v>
      </c>
      <c r="B930" s="9">
        <v>0.46081018518518518</v>
      </c>
      <c r="C930" s="22">
        <v>2</v>
      </c>
      <c r="D930" s="7">
        <v>6825</v>
      </c>
      <c r="E930" s="7">
        <v>71.03</v>
      </c>
      <c r="F930" s="7">
        <v>21.683333333333334</v>
      </c>
      <c r="G930" s="7">
        <v>28.504000000000001</v>
      </c>
      <c r="H930" s="7">
        <v>3.3820000000000001</v>
      </c>
      <c r="I930" s="7">
        <v>7.98</v>
      </c>
      <c r="J930" s="7">
        <v>8.3699999999999992</v>
      </c>
      <c r="K930" s="7">
        <v>100.077</v>
      </c>
      <c r="L930">
        <v>184.97</v>
      </c>
      <c r="M930" t="s">
        <v>12</v>
      </c>
      <c r="N930" t="s">
        <v>10</v>
      </c>
      <c r="O930" t="s">
        <v>12</v>
      </c>
      <c r="P930">
        <v>40.049790999999999</v>
      </c>
      <c r="Q930">
        <v>-105.145899</v>
      </c>
      <c r="R930" t="s">
        <v>15</v>
      </c>
      <c r="S930" s="10" t="s">
        <v>23</v>
      </c>
      <c r="T930">
        <v>6730200</v>
      </c>
      <c r="U930" s="1">
        <v>41143</v>
      </c>
      <c r="V930" s="11">
        <v>0.45833333333333331</v>
      </c>
      <c r="W930">
        <v>5.36</v>
      </c>
      <c r="X930">
        <v>146</v>
      </c>
      <c r="Y930">
        <f>W930-W934</f>
        <v>8.0000000000000071E-2</v>
      </c>
      <c r="Z930">
        <f>X930-X934</f>
        <v>18</v>
      </c>
    </row>
    <row r="931" spans="1:26" ht="15.75">
      <c r="A931" s="1">
        <v>41144</v>
      </c>
      <c r="B931" s="9">
        <v>0.46081018518518518</v>
      </c>
      <c r="C931" s="22">
        <v>2</v>
      </c>
      <c r="D931" s="7">
        <v>8265</v>
      </c>
      <c r="E931" s="7">
        <v>70.94</v>
      </c>
      <c r="F931" s="7">
        <v>21.633333333333333</v>
      </c>
      <c r="G931" s="7">
        <v>28.504000000000001</v>
      </c>
      <c r="H931" s="7">
        <v>3.3820000000000001</v>
      </c>
      <c r="I931" s="7">
        <v>7.99</v>
      </c>
      <c r="J931" s="7">
        <v>8.73</v>
      </c>
      <c r="K931" s="7">
        <v>104.2201</v>
      </c>
      <c r="L931">
        <v>199.1</v>
      </c>
      <c r="M931" t="s">
        <v>12</v>
      </c>
      <c r="N931" t="s">
        <v>10</v>
      </c>
      <c r="O931" t="s">
        <v>12</v>
      </c>
      <c r="P931">
        <v>40.049790999999999</v>
      </c>
      <c r="Q931">
        <v>-105.145899</v>
      </c>
      <c r="R931" t="s">
        <v>15</v>
      </c>
      <c r="S931" s="10" t="s">
        <v>23</v>
      </c>
      <c r="T931">
        <v>6730200</v>
      </c>
      <c r="U931" s="1">
        <v>41144</v>
      </c>
      <c r="V931" s="11">
        <v>0.45833333333333331</v>
      </c>
      <c r="W931">
        <v>5.27</v>
      </c>
      <c r="X931">
        <v>125</v>
      </c>
      <c r="Y931">
        <f>W931-W935</f>
        <v>6.9999999999999396E-2</v>
      </c>
      <c r="Z931">
        <f>X931-X935</f>
        <v>16</v>
      </c>
    </row>
    <row r="932" spans="1:26" ht="15.75">
      <c r="A932" s="1">
        <v>41145</v>
      </c>
      <c r="B932" s="9">
        <v>0.46081018518518518</v>
      </c>
      <c r="C932" s="22">
        <v>2</v>
      </c>
      <c r="D932" s="7">
        <v>9705</v>
      </c>
      <c r="E932" s="7">
        <v>70.63</v>
      </c>
      <c r="F932" s="7">
        <v>21.461111111111109</v>
      </c>
      <c r="G932" s="7">
        <v>28.504000000000001</v>
      </c>
      <c r="H932" s="7">
        <v>3.3519999999999999</v>
      </c>
      <c r="I932" s="7">
        <v>8</v>
      </c>
      <c r="J932" s="7">
        <v>8.65</v>
      </c>
      <c r="K932" s="7">
        <v>102.9076</v>
      </c>
      <c r="L932">
        <v>198.94</v>
      </c>
      <c r="M932" t="s">
        <v>12</v>
      </c>
      <c r="N932" t="s">
        <v>10</v>
      </c>
      <c r="O932" t="s">
        <v>12</v>
      </c>
      <c r="P932">
        <v>40.049790999999999</v>
      </c>
      <c r="Q932">
        <v>-105.145899</v>
      </c>
      <c r="R932" t="s">
        <v>15</v>
      </c>
      <c r="S932" s="10" t="s">
        <v>23</v>
      </c>
      <c r="T932">
        <v>6730200</v>
      </c>
      <c r="U932" s="1">
        <v>41145</v>
      </c>
      <c r="V932" s="11">
        <v>0.45833333333333331</v>
      </c>
      <c r="W932">
        <v>5.29</v>
      </c>
      <c r="X932">
        <v>128</v>
      </c>
      <c r="Y932">
        <f>W932-W936</f>
        <v>0.12000000000000011</v>
      </c>
      <c r="Z932">
        <f>X932-X936</f>
        <v>26</v>
      </c>
    </row>
    <row r="933" spans="1:26" ht="15.75">
      <c r="A933" s="1">
        <v>41146</v>
      </c>
      <c r="B933" s="9">
        <v>0.46081018518518518</v>
      </c>
      <c r="C933" s="22">
        <v>2</v>
      </c>
      <c r="D933" s="7">
        <v>11145</v>
      </c>
      <c r="E933" s="7">
        <v>68.75</v>
      </c>
      <c r="F933" s="7">
        <v>20.416666666666668</v>
      </c>
      <c r="G933" s="7">
        <v>28.504000000000001</v>
      </c>
      <c r="H933" s="7">
        <v>3.3519999999999999</v>
      </c>
      <c r="I933" s="7">
        <v>7.95</v>
      </c>
      <c r="J933" s="7">
        <v>8.5</v>
      </c>
      <c r="K933" s="7">
        <v>99.080299999999994</v>
      </c>
      <c r="L933">
        <v>174.58</v>
      </c>
      <c r="M933" t="s">
        <v>12</v>
      </c>
      <c r="N933" t="s">
        <v>10</v>
      </c>
      <c r="O933" t="s">
        <v>12</v>
      </c>
      <c r="P933">
        <v>40.049790999999999</v>
      </c>
      <c r="Q933">
        <v>-105.145899</v>
      </c>
      <c r="R933" t="s">
        <v>15</v>
      </c>
      <c r="S933" s="10" t="s">
        <v>23</v>
      </c>
      <c r="T933">
        <v>6730200</v>
      </c>
      <c r="U933" s="1">
        <v>41146</v>
      </c>
      <c r="V933" s="11">
        <v>0.45833333333333331</v>
      </c>
      <c r="W933">
        <v>5.29</v>
      </c>
      <c r="X933">
        <v>128</v>
      </c>
      <c r="Y933">
        <f>W933-W937</f>
        <v>0.21999999999999975</v>
      </c>
      <c r="Z933">
        <f>X933-X937</f>
        <v>44</v>
      </c>
    </row>
    <row r="934" spans="1:26" ht="15.75">
      <c r="A934" s="1">
        <v>41147</v>
      </c>
      <c r="B934" s="9">
        <v>0.46081018518518518</v>
      </c>
      <c r="C934" s="22">
        <v>2</v>
      </c>
      <c r="D934" s="7">
        <v>12585</v>
      </c>
      <c r="E934" s="7">
        <v>70.16</v>
      </c>
      <c r="F934" s="7">
        <v>21.2</v>
      </c>
      <c r="G934" s="7">
        <v>28.504000000000001</v>
      </c>
      <c r="H934" s="7">
        <v>3.294</v>
      </c>
      <c r="I934" s="7">
        <v>8.0500000000000007</v>
      </c>
      <c r="J934" s="7">
        <v>8.61</v>
      </c>
      <c r="K934" s="7">
        <v>101.98990000000001</v>
      </c>
      <c r="L934">
        <v>168.67</v>
      </c>
      <c r="M934" t="s">
        <v>12</v>
      </c>
      <c r="N934" t="s">
        <v>10</v>
      </c>
      <c r="O934" t="s">
        <v>12</v>
      </c>
      <c r="P934">
        <v>40.049790999999999</v>
      </c>
      <c r="Q934">
        <v>-105.145899</v>
      </c>
      <c r="R934" t="s">
        <v>15</v>
      </c>
      <c r="S934" s="10" t="s">
        <v>23</v>
      </c>
      <c r="T934">
        <v>6730200</v>
      </c>
      <c r="U934" s="1">
        <v>41147</v>
      </c>
      <c r="V934" s="11">
        <v>0.45833333333333331</v>
      </c>
      <c r="W934">
        <v>5.28</v>
      </c>
      <c r="X934">
        <v>128</v>
      </c>
      <c r="Y934">
        <f>W934-W938</f>
        <v>0.32000000000000028</v>
      </c>
      <c r="Z934">
        <f>X934-X938</f>
        <v>63</v>
      </c>
    </row>
    <row r="935" spans="1:26" ht="15.75">
      <c r="A935" s="1">
        <v>41148</v>
      </c>
      <c r="B935" s="9">
        <v>0.46081018518518518</v>
      </c>
      <c r="C935" s="22">
        <v>2</v>
      </c>
      <c r="D935" s="7">
        <v>14025</v>
      </c>
      <c r="E935" s="7">
        <v>70.989999999999995</v>
      </c>
      <c r="F935" s="7">
        <v>21.661111111111108</v>
      </c>
      <c r="G935" s="7">
        <v>28.504000000000001</v>
      </c>
      <c r="H935" s="7">
        <v>3.294</v>
      </c>
      <c r="I935" s="7">
        <v>8.02</v>
      </c>
      <c r="J935" s="7">
        <v>8.65</v>
      </c>
      <c r="K935" s="7">
        <v>103.3329</v>
      </c>
      <c r="L935">
        <v>202.42</v>
      </c>
      <c r="M935" t="s">
        <v>12</v>
      </c>
      <c r="N935" t="s">
        <v>10</v>
      </c>
      <c r="O935" t="s">
        <v>12</v>
      </c>
      <c r="P935">
        <v>40.049790999999999</v>
      </c>
      <c r="Q935">
        <v>-105.145899</v>
      </c>
      <c r="R935" t="s">
        <v>15</v>
      </c>
      <c r="S935" s="10" t="s">
        <v>23</v>
      </c>
      <c r="T935">
        <v>6730200</v>
      </c>
      <c r="U935" s="1">
        <v>41148</v>
      </c>
      <c r="V935" s="11">
        <v>0.45833333333333331</v>
      </c>
      <c r="W935">
        <v>5.2</v>
      </c>
      <c r="X935">
        <v>109</v>
      </c>
      <c r="Y935">
        <f>W935-W939</f>
        <v>0.16999999999999993</v>
      </c>
      <c r="Z935">
        <f>X935-X939</f>
        <v>33</v>
      </c>
    </row>
    <row r="936" spans="1:26" ht="15.75">
      <c r="A936" s="1">
        <v>41149</v>
      </c>
      <c r="B936" s="9">
        <v>0.46081018518518518</v>
      </c>
      <c r="C936" s="22">
        <v>2</v>
      </c>
      <c r="D936" s="7">
        <v>15465</v>
      </c>
      <c r="E936" s="7">
        <v>71.650000000000006</v>
      </c>
      <c r="F936" s="7">
        <v>22.027777777777782</v>
      </c>
      <c r="G936" s="7">
        <v>28.504000000000001</v>
      </c>
      <c r="H936" s="7">
        <v>3.294</v>
      </c>
      <c r="I936" s="7">
        <v>8</v>
      </c>
      <c r="J936" s="7">
        <v>8.65</v>
      </c>
      <c r="K936" s="7">
        <v>104.0814</v>
      </c>
      <c r="L936">
        <v>219.08</v>
      </c>
      <c r="M936" t="s">
        <v>12</v>
      </c>
      <c r="N936" t="s">
        <v>10</v>
      </c>
      <c r="O936" t="s">
        <v>12</v>
      </c>
      <c r="P936">
        <v>40.049790999999999</v>
      </c>
      <c r="Q936">
        <v>-105.145899</v>
      </c>
      <c r="R936" t="s">
        <v>15</v>
      </c>
      <c r="S936" s="10" t="s">
        <v>23</v>
      </c>
      <c r="T936">
        <v>6730200</v>
      </c>
      <c r="U936" s="1">
        <v>41149</v>
      </c>
      <c r="V936" s="11">
        <v>0.45833333333333331</v>
      </c>
      <c r="W936">
        <v>5.17</v>
      </c>
      <c r="X936">
        <v>102</v>
      </c>
      <c r="Y936">
        <f>W936-W940</f>
        <v>0.12999999999999989</v>
      </c>
      <c r="Z936">
        <f>X936-X940</f>
        <v>24</v>
      </c>
    </row>
    <row r="937" spans="1:26" ht="15.75">
      <c r="A937" s="1">
        <v>41150</v>
      </c>
      <c r="B937" s="9">
        <v>0.46081018518518518</v>
      </c>
      <c r="C937" s="22">
        <v>2</v>
      </c>
      <c r="D937" s="7">
        <v>16905</v>
      </c>
      <c r="E937" s="7">
        <v>71.72</v>
      </c>
      <c r="F937" s="7">
        <v>22.066666666666666</v>
      </c>
      <c r="G937" s="7">
        <v>28.504000000000001</v>
      </c>
      <c r="H937" s="7">
        <v>3.2639999999999998</v>
      </c>
      <c r="I937" s="7">
        <v>7.84</v>
      </c>
      <c r="J937" s="7">
        <v>8.4600000000000009</v>
      </c>
      <c r="K937" s="7">
        <v>101.9603</v>
      </c>
      <c r="L937">
        <v>271.62</v>
      </c>
      <c r="M937" t="s">
        <v>12</v>
      </c>
      <c r="N937" t="s">
        <v>10</v>
      </c>
      <c r="O937" t="s">
        <v>12</v>
      </c>
      <c r="P937">
        <v>40.049790999999999</v>
      </c>
      <c r="Q937">
        <v>-105.145899</v>
      </c>
      <c r="R937" t="s">
        <v>15</v>
      </c>
      <c r="S937" s="10" t="s">
        <v>23</v>
      </c>
      <c r="T937">
        <v>6730200</v>
      </c>
      <c r="U937" s="1">
        <v>41150</v>
      </c>
      <c r="V937" s="11">
        <v>0.45833333333333331</v>
      </c>
      <c r="W937">
        <v>5.07</v>
      </c>
      <c r="X937">
        <v>84</v>
      </c>
      <c r="Y937">
        <f>W937-W941</f>
        <v>1.0000000000000675E-2</v>
      </c>
      <c r="Z937">
        <f>X937-X941</f>
        <v>2</v>
      </c>
    </row>
    <row r="938" spans="1:26" ht="15.75">
      <c r="A938" s="1">
        <v>41151</v>
      </c>
      <c r="B938" s="9">
        <v>0.46081018518518518</v>
      </c>
      <c r="C938" s="22">
        <v>2</v>
      </c>
      <c r="D938" s="7">
        <v>18345</v>
      </c>
      <c r="E938" s="7">
        <v>84.14</v>
      </c>
      <c r="F938" s="7">
        <v>28.966666666666669</v>
      </c>
      <c r="G938" s="7">
        <v>28.504000000000001</v>
      </c>
      <c r="H938" s="7">
        <v>3.294</v>
      </c>
      <c r="I938" s="7">
        <v>7.88</v>
      </c>
      <c r="J938" s="7">
        <v>7.89</v>
      </c>
      <c r="K938" s="7">
        <v>107.837</v>
      </c>
      <c r="L938">
        <v>55.68</v>
      </c>
      <c r="M938" t="s">
        <v>12</v>
      </c>
      <c r="N938" t="s">
        <v>10</v>
      </c>
      <c r="O938" t="s">
        <v>12</v>
      </c>
      <c r="P938">
        <v>40.049790999999999</v>
      </c>
      <c r="Q938">
        <v>-105.145899</v>
      </c>
      <c r="R938" t="s">
        <v>15</v>
      </c>
      <c r="S938" s="10" t="s">
        <v>23</v>
      </c>
      <c r="T938">
        <v>6730200</v>
      </c>
      <c r="U938" s="1">
        <v>41151</v>
      </c>
      <c r="V938" s="11">
        <v>0.45833333333333331</v>
      </c>
      <c r="W938">
        <v>4.96</v>
      </c>
      <c r="X938">
        <v>65</v>
      </c>
      <c r="Y938">
        <f>W938-W942</f>
        <v>-0.16000000000000014</v>
      </c>
      <c r="Z938">
        <f>X938-X942</f>
        <v>-27</v>
      </c>
    </row>
    <row r="939" spans="1:26" ht="15.75">
      <c r="A939" s="1">
        <v>41152</v>
      </c>
      <c r="B939" s="9">
        <v>0.46081018518518518</v>
      </c>
      <c r="C939" s="22">
        <v>2</v>
      </c>
      <c r="D939" s="7">
        <v>19785</v>
      </c>
      <c r="E939" s="7">
        <v>71.22</v>
      </c>
      <c r="F939" s="7">
        <v>21.788888888888888</v>
      </c>
      <c r="G939" s="7">
        <v>28.504000000000001</v>
      </c>
      <c r="H939" s="7">
        <v>3.2639999999999998</v>
      </c>
      <c r="I939" s="7">
        <v>8</v>
      </c>
      <c r="J939" s="7">
        <v>8.7200000000000006</v>
      </c>
      <c r="K939" s="7">
        <v>104.46380000000001</v>
      </c>
      <c r="L939">
        <v>224.94</v>
      </c>
      <c r="M939" t="s">
        <v>12</v>
      </c>
      <c r="N939" t="s">
        <v>10</v>
      </c>
      <c r="O939" t="s">
        <v>12</v>
      </c>
      <c r="P939">
        <v>40.049790999999999</v>
      </c>
      <c r="Q939">
        <v>-105.145899</v>
      </c>
      <c r="R939" t="s">
        <v>15</v>
      </c>
      <c r="S939" s="10" t="s">
        <v>23</v>
      </c>
      <c r="T939">
        <v>6730200</v>
      </c>
      <c r="U939" s="1">
        <v>41152</v>
      </c>
      <c r="V939" s="11">
        <v>0.45833333333333331</v>
      </c>
      <c r="W939">
        <v>5.03</v>
      </c>
      <c r="X939">
        <v>76</v>
      </c>
      <c r="Y939">
        <f>W939-W943</f>
        <v>-5.9999999999999609E-2</v>
      </c>
      <c r="Z939">
        <f>X939-X943</f>
        <v>-12</v>
      </c>
    </row>
    <row r="940" spans="1:26" ht="15.75">
      <c r="A940" s="1">
        <v>41153</v>
      </c>
      <c r="B940" s="9">
        <v>0.46081018518518518</v>
      </c>
      <c r="C940" s="22">
        <v>2</v>
      </c>
      <c r="D940" s="7">
        <v>21225</v>
      </c>
      <c r="E940" s="7">
        <v>70.95</v>
      </c>
      <c r="F940" s="7">
        <v>21.638888888888893</v>
      </c>
      <c r="G940" s="7">
        <v>28.504000000000001</v>
      </c>
      <c r="H940" s="7">
        <v>3.2639999999999998</v>
      </c>
      <c r="I940" s="7">
        <v>8.0299999999999994</v>
      </c>
      <c r="J940" s="7">
        <v>8.73</v>
      </c>
      <c r="K940" s="7">
        <v>104.2694</v>
      </c>
      <c r="L940">
        <v>209.56</v>
      </c>
      <c r="M940" t="s">
        <v>12</v>
      </c>
      <c r="N940" t="s">
        <v>10</v>
      </c>
      <c r="O940" t="s">
        <v>12</v>
      </c>
      <c r="P940">
        <v>40.049790999999999</v>
      </c>
      <c r="Q940">
        <v>-105.145899</v>
      </c>
      <c r="R940" t="s">
        <v>15</v>
      </c>
      <c r="S940" s="10" t="s">
        <v>23</v>
      </c>
      <c r="T940">
        <v>6730200</v>
      </c>
      <c r="U940" s="1">
        <v>41153</v>
      </c>
      <c r="V940" s="11">
        <v>0.45833333333333331</v>
      </c>
      <c r="W940">
        <v>5.04</v>
      </c>
      <c r="X940">
        <v>78</v>
      </c>
      <c r="Y940">
        <f>W940-W944</f>
        <v>-4.9999999999999822E-2</v>
      </c>
      <c r="Z940">
        <f>X940-X944</f>
        <v>-10</v>
      </c>
    </row>
    <row r="941" spans="1:26" ht="15.75">
      <c r="A941" s="1">
        <v>41154</v>
      </c>
      <c r="B941" s="9">
        <v>0.46081018518518518</v>
      </c>
      <c r="C941" s="22">
        <v>2</v>
      </c>
      <c r="D941" s="7">
        <v>22665</v>
      </c>
      <c r="E941" s="7">
        <v>71.17</v>
      </c>
      <c r="F941" s="7">
        <v>21.761111111111113</v>
      </c>
      <c r="G941" s="7">
        <v>28.504000000000001</v>
      </c>
      <c r="H941" s="7">
        <v>3.2639999999999998</v>
      </c>
      <c r="I941" s="7">
        <v>8</v>
      </c>
      <c r="J941" s="7">
        <v>8.6300000000000008</v>
      </c>
      <c r="K941" s="7">
        <v>103.2651</v>
      </c>
      <c r="L941">
        <v>197.26</v>
      </c>
      <c r="M941" t="s">
        <v>12</v>
      </c>
      <c r="N941" t="s">
        <v>10</v>
      </c>
      <c r="O941" t="s">
        <v>12</v>
      </c>
      <c r="P941">
        <v>40.049790999999999</v>
      </c>
      <c r="Q941">
        <v>-105.145899</v>
      </c>
      <c r="R941" t="s">
        <v>15</v>
      </c>
      <c r="S941" s="10" t="s">
        <v>23</v>
      </c>
      <c r="T941">
        <v>6730200</v>
      </c>
      <c r="U941" s="1">
        <v>41154</v>
      </c>
      <c r="V941" s="11">
        <v>0.45833333333333331</v>
      </c>
      <c r="W941">
        <v>5.0599999999999996</v>
      </c>
      <c r="X941">
        <v>82</v>
      </c>
      <c r="Y941">
        <f>W941-W945</f>
        <v>-2.0000000000000462E-2</v>
      </c>
      <c r="Z941">
        <f>X941-X945</f>
        <v>-4</v>
      </c>
    </row>
    <row r="942" spans="1:26" ht="15.75">
      <c r="A942" s="1">
        <v>41155</v>
      </c>
      <c r="B942" s="9">
        <v>0.46081018518518518</v>
      </c>
      <c r="C942" s="22">
        <v>2</v>
      </c>
      <c r="D942" s="7">
        <v>24105</v>
      </c>
      <c r="E942" s="7">
        <v>71.209999999999994</v>
      </c>
      <c r="F942" s="7">
        <v>21.783333333333331</v>
      </c>
      <c r="G942" s="7">
        <v>28.504000000000001</v>
      </c>
      <c r="H942" s="7">
        <v>3.2050000000000001</v>
      </c>
      <c r="I942" s="7">
        <v>8.06</v>
      </c>
      <c r="J942" s="7">
        <v>8.5299999999999994</v>
      </c>
      <c r="K942" s="7">
        <v>102.1203</v>
      </c>
      <c r="L942">
        <v>171.93</v>
      </c>
      <c r="M942" t="s">
        <v>12</v>
      </c>
      <c r="N942" t="s">
        <v>10</v>
      </c>
      <c r="O942" t="s">
        <v>12</v>
      </c>
      <c r="P942">
        <v>40.049790999999999</v>
      </c>
      <c r="Q942">
        <v>-105.145899</v>
      </c>
      <c r="R942" t="s">
        <v>15</v>
      </c>
      <c r="S942" s="10" t="s">
        <v>23</v>
      </c>
      <c r="T942">
        <v>6730200</v>
      </c>
      <c r="U942" s="1">
        <v>41155</v>
      </c>
      <c r="V942" s="11">
        <v>0.45833333333333331</v>
      </c>
      <c r="W942">
        <v>5.12</v>
      </c>
      <c r="X942">
        <v>92</v>
      </c>
      <c r="Y942">
        <f>W942-W946</f>
        <v>3.0000000000000249E-2</v>
      </c>
      <c r="Z942">
        <f>X942-X946</f>
        <v>4</v>
      </c>
    </row>
    <row r="943" spans="1:26" ht="15.75">
      <c r="A943" s="1">
        <v>41156</v>
      </c>
      <c r="B943" s="9">
        <v>0.46081018518518518</v>
      </c>
      <c r="C943" s="22">
        <v>2</v>
      </c>
      <c r="D943" s="7">
        <v>25545</v>
      </c>
      <c r="E943" s="7">
        <v>70.22</v>
      </c>
      <c r="F943" s="7">
        <v>21.233333333333334</v>
      </c>
      <c r="G943" s="7">
        <v>28.504000000000001</v>
      </c>
      <c r="H943" s="7">
        <v>3.2050000000000001</v>
      </c>
      <c r="I943" s="7">
        <v>7.99</v>
      </c>
      <c r="J943" s="7">
        <v>8.69</v>
      </c>
      <c r="K943" s="7">
        <v>102.9689</v>
      </c>
      <c r="L943">
        <v>195.09</v>
      </c>
      <c r="M943" t="s">
        <v>12</v>
      </c>
      <c r="N943" t="s">
        <v>10</v>
      </c>
      <c r="O943" t="s">
        <v>12</v>
      </c>
      <c r="P943">
        <v>40.049790999999999</v>
      </c>
      <c r="Q943">
        <v>-105.145899</v>
      </c>
      <c r="R943" t="s">
        <v>15</v>
      </c>
      <c r="S943" s="10" t="s">
        <v>23</v>
      </c>
      <c r="T943">
        <v>6730200</v>
      </c>
      <c r="U943" s="1">
        <v>41156</v>
      </c>
      <c r="V943" s="11">
        <v>0.45833333333333331</v>
      </c>
      <c r="W943">
        <v>5.09</v>
      </c>
      <c r="X943">
        <v>88</v>
      </c>
      <c r="Y943">
        <f>W943-W947</f>
        <v>-0.29000000000000004</v>
      </c>
      <c r="Z943">
        <f>X943-X947</f>
        <v>-64</v>
      </c>
    </row>
    <row r="944" spans="1:26" ht="15.75">
      <c r="A944" s="1">
        <v>41157</v>
      </c>
      <c r="B944" s="9">
        <v>0.46081018518518518</v>
      </c>
      <c r="C944" s="22">
        <v>2</v>
      </c>
      <c r="D944" s="7">
        <v>26985</v>
      </c>
      <c r="E944" s="7">
        <v>68.98</v>
      </c>
      <c r="F944" s="7">
        <v>20.544444444444448</v>
      </c>
      <c r="G944" s="7">
        <v>28.504000000000001</v>
      </c>
      <c r="H944" s="7">
        <v>3.2349999999999999</v>
      </c>
      <c r="I944" s="7">
        <v>8.01</v>
      </c>
      <c r="J944" s="7">
        <v>8.83</v>
      </c>
      <c r="K944" s="7">
        <v>103.1964</v>
      </c>
      <c r="L944">
        <v>202.18</v>
      </c>
      <c r="M944" t="s">
        <v>12</v>
      </c>
      <c r="N944" t="s">
        <v>10</v>
      </c>
      <c r="O944" t="s">
        <v>12</v>
      </c>
      <c r="P944">
        <v>40.049790999999999</v>
      </c>
      <c r="Q944">
        <v>-105.145899</v>
      </c>
      <c r="R944" t="s">
        <v>15</v>
      </c>
      <c r="S944" s="10" t="s">
        <v>23</v>
      </c>
      <c r="T944">
        <v>6730200</v>
      </c>
      <c r="U944" s="1">
        <v>41157</v>
      </c>
      <c r="V944" s="11">
        <v>0.45833333333333331</v>
      </c>
      <c r="W944">
        <v>5.09</v>
      </c>
      <c r="X944">
        <v>88</v>
      </c>
      <c r="Y944">
        <f>W944-W948</f>
        <v>-0.28000000000000025</v>
      </c>
      <c r="Z944">
        <f>X944-X948</f>
        <v>-61</v>
      </c>
    </row>
    <row r="945" spans="1:26" ht="15.75">
      <c r="A945" s="1">
        <v>41158</v>
      </c>
      <c r="B945" s="9">
        <v>0.46081018518518518</v>
      </c>
      <c r="C945" s="22">
        <v>2</v>
      </c>
      <c r="D945" s="7">
        <v>28425</v>
      </c>
      <c r="E945" s="7">
        <v>69.48</v>
      </c>
      <c r="F945" s="7">
        <v>20.822222222222226</v>
      </c>
      <c r="G945" s="7">
        <v>28.504000000000001</v>
      </c>
      <c r="H945" s="7">
        <v>3.2050000000000001</v>
      </c>
      <c r="I945" s="7">
        <v>8</v>
      </c>
      <c r="J945" s="7">
        <v>8.84</v>
      </c>
      <c r="K945" s="7">
        <v>103.8887</v>
      </c>
      <c r="L945">
        <v>208.97</v>
      </c>
      <c r="M945" t="s">
        <v>12</v>
      </c>
      <c r="N945" t="s">
        <v>10</v>
      </c>
      <c r="O945" t="s">
        <v>12</v>
      </c>
      <c r="P945">
        <v>40.049790999999999</v>
      </c>
      <c r="Q945">
        <v>-105.145899</v>
      </c>
      <c r="R945" t="s">
        <v>15</v>
      </c>
      <c r="S945" s="10" t="s">
        <v>23</v>
      </c>
      <c r="T945">
        <v>6730200</v>
      </c>
      <c r="U945" s="1">
        <v>41158</v>
      </c>
      <c r="V945" s="11">
        <v>0.45833333333333331</v>
      </c>
      <c r="W945">
        <v>5.08</v>
      </c>
      <c r="X945">
        <v>86</v>
      </c>
      <c r="Y945">
        <f>W945-W949</f>
        <v>-0.29999999999999982</v>
      </c>
      <c r="Z945">
        <f>X945-X949</f>
        <v>-66</v>
      </c>
    </row>
    <row r="946" spans="1:26" ht="15.75">
      <c r="A946" s="1">
        <v>41159</v>
      </c>
      <c r="B946" s="9">
        <v>0.46081018518518518</v>
      </c>
      <c r="C946" s="22">
        <v>2</v>
      </c>
      <c r="D946" s="7">
        <v>29865</v>
      </c>
      <c r="E946" s="7">
        <v>68.099999999999994</v>
      </c>
      <c r="F946" s="7">
        <v>20.055555555555554</v>
      </c>
      <c r="G946" s="7">
        <v>28.504000000000001</v>
      </c>
      <c r="H946" s="7">
        <v>3.2349999999999999</v>
      </c>
      <c r="I946" s="7">
        <v>7.96</v>
      </c>
      <c r="J946" s="7">
        <v>8.81</v>
      </c>
      <c r="K946" s="7">
        <v>102.0338</v>
      </c>
      <c r="L946">
        <v>196.82</v>
      </c>
      <c r="M946" t="s">
        <v>12</v>
      </c>
      <c r="N946" t="s">
        <v>10</v>
      </c>
      <c r="O946" t="s">
        <v>12</v>
      </c>
      <c r="P946">
        <v>40.049790999999999</v>
      </c>
      <c r="Q946">
        <v>-105.145899</v>
      </c>
      <c r="R946" t="s">
        <v>15</v>
      </c>
      <c r="S946" s="10" t="s">
        <v>23</v>
      </c>
      <c r="T946">
        <v>6730200</v>
      </c>
      <c r="U946" s="1">
        <v>41159</v>
      </c>
      <c r="V946" s="11">
        <v>0.45833333333333331</v>
      </c>
      <c r="W946">
        <v>5.09</v>
      </c>
      <c r="X946">
        <v>88</v>
      </c>
      <c r="Y946">
        <f>W946-W950</f>
        <v>-0.28000000000000025</v>
      </c>
      <c r="Z946">
        <f>X946-X950</f>
        <v>-61</v>
      </c>
    </row>
    <row r="947" spans="1:26" ht="15.75">
      <c r="A947" s="1">
        <v>41139</v>
      </c>
      <c r="B947" s="9">
        <v>0.47122685185185187</v>
      </c>
      <c r="C947" s="22">
        <v>2</v>
      </c>
      <c r="D947" s="7">
        <v>1080</v>
      </c>
      <c r="E947" s="7">
        <v>70.64</v>
      </c>
      <c r="F947" s="7">
        <v>21.466666666666669</v>
      </c>
      <c r="G947" s="7">
        <v>28.504000000000001</v>
      </c>
      <c r="H947" s="7">
        <v>3.5</v>
      </c>
      <c r="I947" s="7">
        <v>8.1300000000000008</v>
      </c>
      <c r="J947" s="7">
        <v>8.82</v>
      </c>
      <c r="K947" s="7">
        <v>105.0097</v>
      </c>
      <c r="L947">
        <v>171.08</v>
      </c>
      <c r="M947" t="s">
        <v>12</v>
      </c>
      <c r="N947" t="s">
        <v>10</v>
      </c>
      <c r="O947" t="s">
        <v>12</v>
      </c>
      <c r="P947">
        <v>40.049790999999999</v>
      </c>
      <c r="Q947">
        <v>-105.145899</v>
      </c>
      <c r="R947" t="s">
        <v>15</v>
      </c>
      <c r="S947" s="10" t="s">
        <v>23</v>
      </c>
      <c r="T947">
        <v>6730200</v>
      </c>
      <c r="U947" s="1">
        <v>41139</v>
      </c>
      <c r="V947" s="11">
        <v>0.46875</v>
      </c>
      <c r="W947">
        <v>5.38</v>
      </c>
      <c r="X947">
        <v>152</v>
      </c>
      <c r="Y947">
        <f>W947-W951</f>
        <v>1.9999999999999574E-2</v>
      </c>
      <c r="Z947">
        <f>X947-X951</f>
        <v>6</v>
      </c>
    </row>
    <row r="948" spans="1:26" ht="15.75">
      <c r="A948" s="1">
        <v>41140</v>
      </c>
      <c r="B948" s="9">
        <v>0.47122685185185187</v>
      </c>
      <c r="C948" s="22">
        <v>2</v>
      </c>
      <c r="D948" s="7">
        <v>2520</v>
      </c>
      <c r="E948" s="7">
        <v>70.27</v>
      </c>
      <c r="F948" s="7">
        <v>21.261111111111109</v>
      </c>
      <c r="G948" s="7">
        <v>28.504000000000001</v>
      </c>
      <c r="H948" s="7">
        <v>3.4409999999999998</v>
      </c>
      <c r="I948" s="7">
        <v>8.11</v>
      </c>
      <c r="J948" s="7">
        <v>8.7100000000000009</v>
      </c>
      <c r="K948" s="7">
        <v>103.21729999999999</v>
      </c>
      <c r="L948">
        <v>169.89</v>
      </c>
      <c r="M948" t="s">
        <v>12</v>
      </c>
      <c r="N948" t="s">
        <v>10</v>
      </c>
      <c r="O948" t="s">
        <v>12</v>
      </c>
      <c r="P948">
        <v>40.049790999999999</v>
      </c>
      <c r="Q948">
        <v>-105.145899</v>
      </c>
      <c r="R948" t="s">
        <v>15</v>
      </c>
      <c r="S948" s="10" t="s">
        <v>23</v>
      </c>
      <c r="T948">
        <v>6730200</v>
      </c>
      <c r="U948" s="1">
        <v>41140</v>
      </c>
      <c r="V948" s="11">
        <v>0.46875</v>
      </c>
      <c r="W948">
        <v>5.37</v>
      </c>
      <c r="X948">
        <v>149</v>
      </c>
      <c r="Y948">
        <f>W948-W952</f>
        <v>0.10000000000000053</v>
      </c>
      <c r="Z948">
        <f>X948-X952</f>
        <v>24</v>
      </c>
    </row>
    <row r="949" spans="1:26" ht="15.75">
      <c r="A949" s="1">
        <v>41141</v>
      </c>
      <c r="B949" s="9">
        <v>0.47122685185185187</v>
      </c>
      <c r="C949" s="22">
        <v>2</v>
      </c>
      <c r="D949" s="7">
        <v>3960</v>
      </c>
      <c r="E949" s="7">
        <v>69.94</v>
      </c>
      <c r="F949" s="7">
        <v>21.077777777777776</v>
      </c>
      <c r="G949" s="7">
        <v>28.504000000000001</v>
      </c>
      <c r="H949" s="7">
        <v>3.4409999999999998</v>
      </c>
      <c r="I949" s="7">
        <v>7.87</v>
      </c>
      <c r="J949" s="7">
        <v>8.4700000000000006</v>
      </c>
      <c r="K949" s="7">
        <v>100.06699999999999</v>
      </c>
      <c r="L949">
        <v>188.18</v>
      </c>
      <c r="M949" t="s">
        <v>12</v>
      </c>
      <c r="N949" t="s">
        <v>10</v>
      </c>
      <c r="O949" t="s">
        <v>12</v>
      </c>
      <c r="P949">
        <v>40.049790999999999</v>
      </c>
      <c r="Q949">
        <v>-105.145899</v>
      </c>
      <c r="R949" t="s">
        <v>15</v>
      </c>
      <c r="S949" s="10" t="s">
        <v>23</v>
      </c>
      <c r="T949">
        <v>6730200</v>
      </c>
      <c r="U949" s="1">
        <v>41141</v>
      </c>
      <c r="V949" s="11">
        <v>0.46875</v>
      </c>
      <c r="W949">
        <v>5.38</v>
      </c>
      <c r="X949">
        <v>152</v>
      </c>
      <c r="Y949">
        <f>W949-W953</f>
        <v>8.9999999999999858E-2</v>
      </c>
      <c r="Z949">
        <f>X949-X953</f>
        <v>24</v>
      </c>
    </row>
    <row r="950" spans="1:26" ht="15.75">
      <c r="A950" s="1">
        <v>41142</v>
      </c>
      <c r="B950" s="9">
        <v>0.47122685185185187</v>
      </c>
      <c r="C950" s="22">
        <v>2</v>
      </c>
      <c r="D950" s="7">
        <v>5400</v>
      </c>
      <c r="E950" s="7">
        <v>70.98</v>
      </c>
      <c r="F950" s="7">
        <v>21.655555555555559</v>
      </c>
      <c r="G950" s="7">
        <v>28.504000000000001</v>
      </c>
      <c r="H950" s="7">
        <v>3.3820000000000001</v>
      </c>
      <c r="I950" s="7">
        <v>7.95</v>
      </c>
      <c r="J950" s="7">
        <v>8.5399999999999991</v>
      </c>
      <c r="K950" s="7">
        <v>101.9851</v>
      </c>
      <c r="L950">
        <v>193.04</v>
      </c>
      <c r="M950" t="s">
        <v>12</v>
      </c>
      <c r="N950" t="s">
        <v>10</v>
      </c>
      <c r="O950" t="s">
        <v>12</v>
      </c>
      <c r="P950">
        <v>40.049790999999999</v>
      </c>
      <c r="Q950">
        <v>-105.145899</v>
      </c>
      <c r="R950" t="s">
        <v>15</v>
      </c>
      <c r="S950" s="10" t="s">
        <v>23</v>
      </c>
      <c r="T950">
        <v>6730200</v>
      </c>
      <c r="U950" s="1">
        <v>41142</v>
      </c>
      <c r="V950" s="11">
        <v>0.46875</v>
      </c>
      <c r="W950">
        <v>5.37</v>
      </c>
      <c r="X950">
        <v>149</v>
      </c>
      <c r="Y950">
        <f>W950-W954</f>
        <v>8.0000000000000071E-2</v>
      </c>
      <c r="Z950">
        <f>X950-X954</f>
        <v>21</v>
      </c>
    </row>
    <row r="951" spans="1:26" ht="15.75">
      <c r="A951" s="1">
        <v>41143</v>
      </c>
      <c r="B951" s="9">
        <v>0.47122685185185187</v>
      </c>
      <c r="C951" s="22">
        <v>2</v>
      </c>
      <c r="D951" s="7">
        <v>6840</v>
      </c>
      <c r="E951" s="7">
        <v>71.349999999999994</v>
      </c>
      <c r="F951" s="7">
        <v>21.861111111111107</v>
      </c>
      <c r="G951" s="7">
        <v>28.504000000000001</v>
      </c>
      <c r="H951" s="7">
        <v>3.411</v>
      </c>
      <c r="I951" s="7">
        <v>8.02</v>
      </c>
      <c r="J951" s="7">
        <v>8.4600000000000009</v>
      </c>
      <c r="K951" s="7">
        <v>101.5311</v>
      </c>
      <c r="L951">
        <v>189.1</v>
      </c>
      <c r="M951" t="s">
        <v>12</v>
      </c>
      <c r="N951" t="s">
        <v>10</v>
      </c>
      <c r="O951" t="s">
        <v>12</v>
      </c>
      <c r="P951">
        <v>40.049790999999999</v>
      </c>
      <c r="Q951">
        <v>-105.145899</v>
      </c>
      <c r="R951" t="s">
        <v>15</v>
      </c>
      <c r="S951" s="10" t="s">
        <v>23</v>
      </c>
      <c r="T951">
        <v>6730200</v>
      </c>
      <c r="U951" s="1">
        <v>41143</v>
      </c>
      <c r="V951" s="11">
        <v>0.46875</v>
      </c>
      <c r="W951">
        <v>5.36</v>
      </c>
      <c r="X951">
        <v>146</v>
      </c>
      <c r="Y951">
        <f>W951-W955</f>
        <v>8.0000000000000071E-2</v>
      </c>
      <c r="Z951">
        <f>X951-X955</f>
        <v>18</v>
      </c>
    </row>
    <row r="952" spans="1:26" ht="15.75">
      <c r="A952" s="1">
        <v>41144</v>
      </c>
      <c r="B952" s="9">
        <v>0.47122685185185187</v>
      </c>
      <c r="C952" s="22">
        <v>2</v>
      </c>
      <c r="D952" s="7">
        <v>8280</v>
      </c>
      <c r="E952" s="7">
        <v>71.069999999999993</v>
      </c>
      <c r="F952" s="7">
        <v>21.705555555555552</v>
      </c>
      <c r="G952" s="7">
        <v>28.504000000000001</v>
      </c>
      <c r="H952" s="7">
        <v>3.323</v>
      </c>
      <c r="I952" s="7">
        <v>7.98</v>
      </c>
      <c r="J952" s="7">
        <v>8.6999999999999993</v>
      </c>
      <c r="K952" s="7">
        <v>104.0108</v>
      </c>
      <c r="L952">
        <v>203.9</v>
      </c>
      <c r="M952" t="s">
        <v>12</v>
      </c>
      <c r="N952" t="s">
        <v>10</v>
      </c>
      <c r="O952" t="s">
        <v>12</v>
      </c>
      <c r="P952">
        <v>40.049790999999999</v>
      </c>
      <c r="Q952">
        <v>-105.145899</v>
      </c>
      <c r="R952" t="s">
        <v>15</v>
      </c>
      <c r="S952" s="10" t="s">
        <v>23</v>
      </c>
      <c r="T952">
        <v>6730200</v>
      </c>
      <c r="U952" s="1">
        <v>41144</v>
      </c>
      <c r="V952" s="11">
        <v>0.46875</v>
      </c>
      <c r="W952">
        <v>5.27</v>
      </c>
      <c r="X952">
        <v>125</v>
      </c>
      <c r="Y952">
        <f>W952-W956</f>
        <v>6.9999999999999396E-2</v>
      </c>
      <c r="Z952">
        <f>X952-X956</f>
        <v>16</v>
      </c>
    </row>
    <row r="953" spans="1:26" ht="15.75">
      <c r="A953" s="1">
        <v>41145</v>
      </c>
      <c r="B953" s="9">
        <v>0.47122685185185187</v>
      </c>
      <c r="C953" s="22">
        <v>2</v>
      </c>
      <c r="D953" s="7">
        <v>9720</v>
      </c>
      <c r="E953" s="7">
        <v>70.91</v>
      </c>
      <c r="F953" s="7">
        <v>21.616666666666667</v>
      </c>
      <c r="G953" s="7">
        <v>28.504000000000001</v>
      </c>
      <c r="H953" s="7">
        <v>3.323</v>
      </c>
      <c r="I953" s="7">
        <v>8.02</v>
      </c>
      <c r="J953" s="7">
        <v>8.68</v>
      </c>
      <c r="K953" s="7">
        <v>103.6752</v>
      </c>
      <c r="L953">
        <v>204.91</v>
      </c>
      <c r="M953" t="s">
        <v>12</v>
      </c>
      <c r="N953" t="s">
        <v>10</v>
      </c>
      <c r="O953" t="s">
        <v>12</v>
      </c>
      <c r="P953">
        <v>40.049790999999999</v>
      </c>
      <c r="Q953">
        <v>-105.145899</v>
      </c>
      <c r="R953" t="s">
        <v>15</v>
      </c>
      <c r="S953" s="10" t="s">
        <v>23</v>
      </c>
      <c r="T953">
        <v>6730200</v>
      </c>
      <c r="U953" s="1">
        <v>41145</v>
      </c>
      <c r="V953" s="11">
        <v>0.46875</v>
      </c>
      <c r="W953">
        <v>5.29</v>
      </c>
      <c r="X953">
        <v>128</v>
      </c>
      <c r="Y953">
        <f>W953-W957</f>
        <v>0.12000000000000011</v>
      </c>
      <c r="Z953">
        <f>X953-X957</f>
        <v>26</v>
      </c>
    </row>
    <row r="954" spans="1:26" ht="15.75">
      <c r="A954" s="1">
        <v>41146</v>
      </c>
      <c r="B954" s="9">
        <v>0.47122685185185187</v>
      </c>
      <c r="C954" s="22">
        <v>2</v>
      </c>
      <c r="D954" s="7">
        <v>11160</v>
      </c>
      <c r="E954" s="7">
        <v>69.03</v>
      </c>
      <c r="F954" s="7">
        <v>20.572222222222223</v>
      </c>
      <c r="G954" s="7">
        <v>28.504000000000001</v>
      </c>
      <c r="H954" s="7">
        <v>3.323</v>
      </c>
      <c r="I954" s="7">
        <v>7.95</v>
      </c>
      <c r="J954" s="7">
        <v>8.56</v>
      </c>
      <c r="K954" s="7">
        <v>100.1138</v>
      </c>
      <c r="L954">
        <v>179.6</v>
      </c>
      <c r="M954" t="s">
        <v>12</v>
      </c>
      <c r="N954" t="s">
        <v>10</v>
      </c>
      <c r="O954" t="s">
        <v>12</v>
      </c>
      <c r="P954">
        <v>40.049790999999999</v>
      </c>
      <c r="Q954">
        <v>-105.145899</v>
      </c>
      <c r="R954" t="s">
        <v>15</v>
      </c>
      <c r="S954" s="10" t="s">
        <v>23</v>
      </c>
      <c r="T954">
        <v>6730200</v>
      </c>
      <c r="U954" s="1">
        <v>41146</v>
      </c>
      <c r="V954" s="11">
        <v>0.46875</v>
      </c>
      <c r="W954">
        <v>5.29</v>
      </c>
      <c r="X954">
        <v>128</v>
      </c>
      <c r="Y954">
        <f>W954-W958</f>
        <v>0.21999999999999975</v>
      </c>
      <c r="Z954">
        <f>X954-X958</f>
        <v>44</v>
      </c>
    </row>
    <row r="955" spans="1:26" ht="15.75">
      <c r="A955" s="1">
        <v>41147</v>
      </c>
      <c r="B955" s="9">
        <v>0.47122685185185187</v>
      </c>
      <c r="C955" s="22">
        <v>2</v>
      </c>
      <c r="D955" s="7">
        <v>12600</v>
      </c>
      <c r="E955" s="7">
        <v>70.53</v>
      </c>
      <c r="F955" s="7">
        <v>21.405555555555559</v>
      </c>
      <c r="G955" s="7">
        <v>28.504000000000001</v>
      </c>
      <c r="H955" s="7">
        <v>3.294</v>
      </c>
      <c r="I955" s="7">
        <v>8.07</v>
      </c>
      <c r="J955" s="7">
        <v>8.65</v>
      </c>
      <c r="K955" s="7">
        <v>102.8582</v>
      </c>
      <c r="L955">
        <v>173.02</v>
      </c>
      <c r="M955" t="s">
        <v>12</v>
      </c>
      <c r="N955" t="s">
        <v>10</v>
      </c>
      <c r="O955" t="s">
        <v>12</v>
      </c>
      <c r="P955">
        <v>40.049790999999999</v>
      </c>
      <c r="Q955">
        <v>-105.145899</v>
      </c>
      <c r="R955" t="s">
        <v>15</v>
      </c>
      <c r="S955" s="10" t="s">
        <v>23</v>
      </c>
      <c r="T955">
        <v>6730200</v>
      </c>
      <c r="U955" s="1">
        <v>41147</v>
      </c>
      <c r="V955" s="11">
        <v>0.46875</v>
      </c>
      <c r="W955">
        <v>5.28</v>
      </c>
      <c r="X955">
        <v>128</v>
      </c>
      <c r="Y955">
        <f>W955-W959</f>
        <v>0.32000000000000028</v>
      </c>
      <c r="Z955">
        <f>X955-X959</f>
        <v>63</v>
      </c>
    </row>
    <row r="956" spans="1:26" ht="15.75">
      <c r="A956" s="1">
        <v>41148</v>
      </c>
      <c r="B956" s="9">
        <v>0.47122685185185187</v>
      </c>
      <c r="C956" s="22">
        <v>2</v>
      </c>
      <c r="D956" s="7">
        <v>14040</v>
      </c>
      <c r="E956" s="7">
        <v>71.38</v>
      </c>
      <c r="F956" s="7">
        <v>21.877777777777776</v>
      </c>
      <c r="G956" s="7">
        <v>28.504000000000001</v>
      </c>
      <c r="H956" s="7">
        <v>3.294</v>
      </c>
      <c r="I956" s="7">
        <v>8.0299999999999994</v>
      </c>
      <c r="J956" s="7">
        <v>8.7100000000000009</v>
      </c>
      <c r="K956" s="7">
        <v>104.4815</v>
      </c>
      <c r="L956">
        <v>210.72</v>
      </c>
      <c r="M956" t="s">
        <v>12</v>
      </c>
      <c r="N956" t="s">
        <v>10</v>
      </c>
      <c r="O956" t="s">
        <v>12</v>
      </c>
      <c r="P956">
        <v>40.049790999999999</v>
      </c>
      <c r="Q956">
        <v>-105.145899</v>
      </c>
      <c r="R956" t="s">
        <v>15</v>
      </c>
      <c r="S956" s="10" t="s">
        <v>23</v>
      </c>
      <c r="T956">
        <v>6730200</v>
      </c>
      <c r="U956" s="1">
        <v>41148</v>
      </c>
      <c r="V956" s="11">
        <v>0.46875</v>
      </c>
      <c r="W956">
        <v>5.2</v>
      </c>
      <c r="X956">
        <v>109</v>
      </c>
      <c r="Y956">
        <f>W956-W960</f>
        <v>0.16999999999999993</v>
      </c>
      <c r="Z956">
        <f>X956-X960</f>
        <v>33</v>
      </c>
    </row>
    <row r="957" spans="1:26" ht="15.75">
      <c r="A957" s="1">
        <v>41149</v>
      </c>
      <c r="B957" s="9">
        <v>0.47122685185185187</v>
      </c>
      <c r="C957" s="22">
        <v>2</v>
      </c>
      <c r="D957" s="7">
        <v>15480</v>
      </c>
      <c r="E957" s="7">
        <v>72.069999999999993</v>
      </c>
      <c r="F957" s="7">
        <v>22.261111111111109</v>
      </c>
      <c r="G957" s="7">
        <v>28.504000000000001</v>
      </c>
      <c r="H957" s="7">
        <v>3.294</v>
      </c>
      <c r="I957" s="7">
        <v>8.01</v>
      </c>
      <c r="J957" s="7">
        <v>8.67</v>
      </c>
      <c r="K957" s="7">
        <v>104.8428</v>
      </c>
      <c r="L957">
        <v>226.3</v>
      </c>
      <c r="M957" t="s">
        <v>12</v>
      </c>
      <c r="N957" t="s">
        <v>10</v>
      </c>
      <c r="O957" t="s">
        <v>12</v>
      </c>
      <c r="P957">
        <v>40.049790999999999</v>
      </c>
      <c r="Q957">
        <v>-105.145899</v>
      </c>
      <c r="R957" t="s">
        <v>15</v>
      </c>
      <c r="S957" s="10" t="s">
        <v>23</v>
      </c>
      <c r="T957">
        <v>6730200</v>
      </c>
      <c r="U957" s="1">
        <v>41149</v>
      </c>
      <c r="V957" s="11">
        <v>0.46875</v>
      </c>
      <c r="W957">
        <v>5.17</v>
      </c>
      <c r="X957">
        <v>102</v>
      </c>
      <c r="Y957">
        <f>W957-W961</f>
        <v>0.13999999999999968</v>
      </c>
      <c r="Z957">
        <f>X957-X961</f>
        <v>26</v>
      </c>
    </row>
    <row r="958" spans="1:26" ht="15.75">
      <c r="A958" s="1">
        <v>41150</v>
      </c>
      <c r="B958" s="9">
        <v>0.47122685185185187</v>
      </c>
      <c r="C958" s="22">
        <v>2</v>
      </c>
      <c r="D958" s="7">
        <v>16920</v>
      </c>
      <c r="E958" s="7">
        <v>72.16</v>
      </c>
      <c r="F958" s="7">
        <v>22.31111111111111</v>
      </c>
      <c r="G958" s="7">
        <v>28.504000000000001</v>
      </c>
      <c r="H958" s="7">
        <v>3.294</v>
      </c>
      <c r="I958" s="7">
        <v>7.86</v>
      </c>
      <c r="J958" s="7">
        <v>8.52</v>
      </c>
      <c r="K958" s="7">
        <v>103.0792</v>
      </c>
      <c r="L958">
        <v>271.60000000000002</v>
      </c>
      <c r="M958" t="s">
        <v>12</v>
      </c>
      <c r="N958" t="s">
        <v>10</v>
      </c>
      <c r="O958" t="s">
        <v>12</v>
      </c>
      <c r="P958">
        <v>40.049790999999999</v>
      </c>
      <c r="Q958">
        <v>-105.145899</v>
      </c>
      <c r="R958" t="s">
        <v>15</v>
      </c>
      <c r="S958" s="10" t="s">
        <v>23</v>
      </c>
      <c r="T958">
        <v>6730200</v>
      </c>
      <c r="U958" s="1">
        <v>41150</v>
      </c>
      <c r="V958" s="11">
        <v>0.46875</v>
      </c>
      <c r="W958">
        <v>5.07</v>
      </c>
      <c r="X958">
        <v>84</v>
      </c>
      <c r="Y958">
        <f>W958-W962</f>
        <v>1.0000000000000675E-2</v>
      </c>
      <c r="Z958">
        <f>X958-X962</f>
        <v>2</v>
      </c>
    </row>
    <row r="959" spans="1:26" ht="15.75">
      <c r="A959" s="1">
        <v>41151</v>
      </c>
      <c r="B959" s="9">
        <v>0.47122685185185187</v>
      </c>
      <c r="C959" s="22">
        <v>2</v>
      </c>
      <c r="D959" s="7">
        <v>18360</v>
      </c>
      <c r="E959" s="7">
        <v>83.03</v>
      </c>
      <c r="F959" s="7">
        <v>28.35</v>
      </c>
      <c r="G959" s="7">
        <v>28.504000000000001</v>
      </c>
      <c r="H959" s="7">
        <v>3.2349999999999999</v>
      </c>
      <c r="I959" s="7">
        <v>7.91</v>
      </c>
      <c r="J959" s="7">
        <v>7.98</v>
      </c>
      <c r="K959" s="7">
        <v>107.9603</v>
      </c>
      <c r="L959">
        <v>55.35</v>
      </c>
      <c r="M959" t="s">
        <v>12</v>
      </c>
      <c r="N959" t="s">
        <v>10</v>
      </c>
      <c r="O959" t="s">
        <v>12</v>
      </c>
      <c r="P959">
        <v>40.049790999999999</v>
      </c>
      <c r="Q959">
        <v>-105.145899</v>
      </c>
      <c r="R959" t="s">
        <v>15</v>
      </c>
      <c r="S959" s="10" t="s">
        <v>23</v>
      </c>
      <c r="T959">
        <v>6730200</v>
      </c>
      <c r="U959" s="1">
        <v>41151</v>
      </c>
      <c r="V959" s="11">
        <v>0.46875</v>
      </c>
      <c r="W959">
        <v>4.96</v>
      </c>
      <c r="X959">
        <v>65</v>
      </c>
      <c r="Y959">
        <f>W959-W963</f>
        <v>-0.15000000000000036</v>
      </c>
      <c r="Z959">
        <f>X959-X963</f>
        <v>-25</v>
      </c>
    </row>
    <row r="960" spans="1:26" ht="15.75">
      <c r="A960" s="1">
        <v>41152</v>
      </c>
      <c r="B960" s="9">
        <v>0.47122685185185187</v>
      </c>
      <c r="C960" s="22">
        <v>2</v>
      </c>
      <c r="D960" s="7">
        <v>19800</v>
      </c>
      <c r="E960" s="7">
        <v>71.650000000000006</v>
      </c>
      <c r="F960" s="7">
        <v>22.027777777777782</v>
      </c>
      <c r="G960" s="7">
        <v>28.504000000000001</v>
      </c>
      <c r="H960" s="7">
        <v>3.2349999999999999</v>
      </c>
      <c r="I960" s="7">
        <v>8.02</v>
      </c>
      <c r="J960" s="7">
        <v>8.77</v>
      </c>
      <c r="K960" s="7">
        <v>105.5343</v>
      </c>
      <c r="L960">
        <v>234.22</v>
      </c>
      <c r="M960" t="s">
        <v>12</v>
      </c>
      <c r="N960" t="s">
        <v>10</v>
      </c>
      <c r="O960" t="s">
        <v>12</v>
      </c>
      <c r="P960">
        <v>40.049790999999999</v>
      </c>
      <c r="Q960">
        <v>-105.145899</v>
      </c>
      <c r="R960" t="s">
        <v>15</v>
      </c>
      <c r="S960" s="10" t="s">
        <v>23</v>
      </c>
      <c r="T960">
        <v>6730200</v>
      </c>
      <c r="U960" s="1">
        <v>41152</v>
      </c>
      <c r="V960" s="11">
        <v>0.46875</v>
      </c>
      <c r="W960">
        <v>5.03</v>
      </c>
      <c r="X960">
        <v>76</v>
      </c>
      <c r="Y960">
        <f>W960-W964</f>
        <v>-5.9999999999999609E-2</v>
      </c>
      <c r="Z960">
        <f>X960-X964</f>
        <v>-12</v>
      </c>
    </row>
    <row r="961" spans="1:26" ht="15.75">
      <c r="A961" s="1">
        <v>41153</v>
      </c>
      <c r="B961" s="9">
        <v>0.47122685185185187</v>
      </c>
      <c r="C961" s="22">
        <v>2</v>
      </c>
      <c r="D961" s="7">
        <v>21240</v>
      </c>
      <c r="E961" s="7">
        <v>71.39</v>
      </c>
      <c r="F961" s="7">
        <v>21.883333333333333</v>
      </c>
      <c r="G961" s="7">
        <v>28.504000000000001</v>
      </c>
      <c r="H961" s="7">
        <v>3.2349999999999999</v>
      </c>
      <c r="I961" s="7">
        <v>8.07</v>
      </c>
      <c r="J961" s="7">
        <v>8.76</v>
      </c>
      <c r="K961" s="7">
        <v>105.1315</v>
      </c>
      <c r="L961">
        <v>215.04</v>
      </c>
      <c r="M961" t="s">
        <v>12</v>
      </c>
      <c r="N961" t="s">
        <v>10</v>
      </c>
      <c r="O961" t="s">
        <v>12</v>
      </c>
      <c r="P961">
        <v>40.049790999999999</v>
      </c>
      <c r="Q961">
        <v>-105.145899</v>
      </c>
      <c r="R961" t="s">
        <v>15</v>
      </c>
      <c r="S961" s="10" t="s">
        <v>23</v>
      </c>
      <c r="T961">
        <v>6730200</v>
      </c>
      <c r="U961" s="1">
        <v>41153</v>
      </c>
      <c r="V961" s="11">
        <v>0.46875</v>
      </c>
      <c r="W961">
        <v>5.03</v>
      </c>
      <c r="X961">
        <v>76</v>
      </c>
      <c r="Y961">
        <f>W961-W965</f>
        <v>-5.9999999999999609E-2</v>
      </c>
      <c r="Z961">
        <f>X961-X965</f>
        <v>-12</v>
      </c>
    </row>
    <row r="962" spans="1:26" ht="15.75">
      <c r="A962" s="1">
        <v>41154</v>
      </c>
      <c r="B962" s="9">
        <v>0.47122685185185187</v>
      </c>
      <c r="C962" s="22">
        <v>2</v>
      </c>
      <c r="D962" s="7">
        <v>22680</v>
      </c>
      <c r="E962" s="7">
        <v>71.55</v>
      </c>
      <c r="F962" s="7">
        <v>21.972222222222221</v>
      </c>
      <c r="G962" s="7">
        <v>28.504000000000001</v>
      </c>
      <c r="H962" s="7">
        <v>3.2349999999999999</v>
      </c>
      <c r="I962" s="7">
        <v>8.0399999999999991</v>
      </c>
      <c r="J962" s="7">
        <v>8.66</v>
      </c>
      <c r="K962" s="7">
        <v>104.1576</v>
      </c>
      <c r="L962">
        <v>201.41</v>
      </c>
      <c r="M962" t="s">
        <v>12</v>
      </c>
      <c r="N962" t="s">
        <v>10</v>
      </c>
      <c r="O962" t="s">
        <v>12</v>
      </c>
      <c r="P962">
        <v>40.049790999999999</v>
      </c>
      <c r="Q962">
        <v>-105.145899</v>
      </c>
      <c r="R962" t="s">
        <v>15</v>
      </c>
      <c r="S962" s="10" t="s">
        <v>23</v>
      </c>
      <c r="T962">
        <v>6730200</v>
      </c>
      <c r="U962" s="1">
        <v>41154</v>
      </c>
      <c r="V962" s="11">
        <v>0.46875</v>
      </c>
      <c r="W962">
        <v>5.0599999999999996</v>
      </c>
      <c r="X962">
        <v>82</v>
      </c>
      <c r="Y962">
        <f>W962-W966</f>
        <v>-2.0000000000000462E-2</v>
      </c>
      <c r="Z962">
        <f>X962-X966</f>
        <v>-4</v>
      </c>
    </row>
    <row r="963" spans="1:26" ht="15.75">
      <c r="A963" s="1">
        <v>41155</v>
      </c>
      <c r="B963" s="9">
        <v>0.47122685185185187</v>
      </c>
      <c r="C963" s="22">
        <v>2</v>
      </c>
      <c r="D963" s="7">
        <v>24120</v>
      </c>
      <c r="E963" s="7">
        <v>71.58</v>
      </c>
      <c r="F963" s="7">
        <v>21.988888888888887</v>
      </c>
      <c r="G963" s="7">
        <v>28.504000000000001</v>
      </c>
      <c r="H963" s="7">
        <v>3.2349999999999999</v>
      </c>
      <c r="I963" s="7">
        <v>8.09</v>
      </c>
      <c r="J963" s="7">
        <v>8.59</v>
      </c>
      <c r="K963" s="7">
        <v>103.31059999999999</v>
      </c>
      <c r="L963">
        <v>177.32</v>
      </c>
      <c r="M963" t="s">
        <v>12</v>
      </c>
      <c r="N963" t="s">
        <v>10</v>
      </c>
      <c r="O963" t="s">
        <v>12</v>
      </c>
      <c r="P963">
        <v>40.049790999999999</v>
      </c>
      <c r="Q963">
        <v>-105.145899</v>
      </c>
      <c r="R963" t="s">
        <v>15</v>
      </c>
      <c r="S963" s="10" t="s">
        <v>23</v>
      </c>
      <c r="T963">
        <v>6730200</v>
      </c>
      <c r="U963" s="1">
        <v>41155</v>
      </c>
      <c r="V963" s="11">
        <v>0.46875</v>
      </c>
      <c r="W963">
        <v>5.1100000000000003</v>
      </c>
      <c r="X963">
        <v>90</v>
      </c>
      <c r="Y963">
        <f>W963-W967</f>
        <v>2.0000000000000462E-2</v>
      </c>
      <c r="Z963">
        <f>X963-X967</f>
        <v>2</v>
      </c>
    </row>
    <row r="964" spans="1:26" ht="15.75">
      <c r="A964" s="1">
        <v>41156</v>
      </c>
      <c r="B964" s="9">
        <v>0.47122685185185187</v>
      </c>
      <c r="C964" s="22">
        <v>2</v>
      </c>
      <c r="D964" s="7">
        <v>25560</v>
      </c>
      <c r="E964" s="7">
        <v>70.69</v>
      </c>
      <c r="F964" s="7">
        <v>21.494444444444444</v>
      </c>
      <c r="G964" s="7">
        <v>28.504000000000001</v>
      </c>
      <c r="H964" s="7">
        <v>3.2050000000000001</v>
      </c>
      <c r="I964" s="7">
        <v>8.02</v>
      </c>
      <c r="J964" s="7">
        <v>8.77</v>
      </c>
      <c r="K964" s="7">
        <v>104.4147</v>
      </c>
      <c r="L964">
        <v>207.6</v>
      </c>
      <c r="M964" t="s">
        <v>12</v>
      </c>
      <c r="N964" t="s">
        <v>10</v>
      </c>
      <c r="O964" t="s">
        <v>12</v>
      </c>
      <c r="P964">
        <v>40.049790999999999</v>
      </c>
      <c r="Q964">
        <v>-105.145899</v>
      </c>
      <c r="R964" t="s">
        <v>15</v>
      </c>
      <c r="S964" s="10" t="s">
        <v>23</v>
      </c>
      <c r="T964">
        <v>6730200</v>
      </c>
      <c r="U964" s="1">
        <v>41156</v>
      </c>
      <c r="V964" s="11">
        <v>0.46875</v>
      </c>
      <c r="W964">
        <v>5.09</v>
      </c>
      <c r="X964">
        <v>88</v>
      </c>
      <c r="Y964">
        <f>W964-W968</f>
        <v>-0.29000000000000004</v>
      </c>
      <c r="Z964">
        <f>X964-X968</f>
        <v>-64</v>
      </c>
    </row>
    <row r="965" spans="1:26" ht="15.75">
      <c r="A965" s="1">
        <v>41157</v>
      </c>
      <c r="B965" s="9">
        <v>0.47122685185185187</v>
      </c>
      <c r="C965" s="22">
        <v>2</v>
      </c>
      <c r="D965" s="7">
        <v>27000</v>
      </c>
      <c r="E965" s="7">
        <v>69.36</v>
      </c>
      <c r="F965" s="7">
        <v>20.755555555555556</v>
      </c>
      <c r="G965" s="7">
        <v>28.504000000000001</v>
      </c>
      <c r="H965" s="7">
        <v>3.2349999999999999</v>
      </c>
      <c r="I965" s="7">
        <v>8.0299999999999994</v>
      </c>
      <c r="J965" s="7">
        <v>8.8800000000000008</v>
      </c>
      <c r="K965" s="7">
        <v>104.25</v>
      </c>
      <c r="L965">
        <v>210.24</v>
      </c>
      <c r="M965" t="s">
        <v>12</v>
      </c>
      <c r="N965" t="s">
        <v>10</v>
      </c>
      <c r="O965" t="s">
        <v>12</v>
      </c>
      <c r="P965">
        <v>40.049790999999999</v>
      </c>
      <c r="Q965">
        <v>-105.145899</v>
      </c>
      <c r="R965" t="s">
        <v>15</v>
      </c>
      <c r="S965" s="10" t="s">
        <v>23</v>
      </c>
      <c r="T965">
        <v>6730200</v>
      </c>
      <c r="U965" s="1">
        <v>41157</v>
      </c>
      <c r="V965" s="11">
        <v>0.46875</v>
      </c>
      <c r="W965">
        <v>5.09</v>
      </c>
      <c r="X965">
        <v>88</v>
      </c>
      <c r="Y965">
        <f>W965-W969</f>
        <v>-0.28000000000000025</v>
      </c>
      <c r="Z965">
        <f>X965-X969</f>
        <v>-61</v>
      </c>
    </row>
    <row r="966" spans="1:26" ht="15.75">
      <c r="A966" s="1">
        <v>41158</v>
      </c>
      <c r="B966" s="9">
        <v>0.47122685185185187</v>
      </c>
      <c r="C966" s="22">
        <v>2</v>
      </c>
      <c r="D966" s="7">
        <v>28440</v>
      </c>
      <c r="E966" s="7">
        <v>70.010000000000005</v>
      </c>
      <c r="F966" s="7">
        <v>21.116666666666671</v>
      </c>
      <c r="G966" s="7">
        <v>28.504000000000001</v>
      </c>
      <c r="H966" s="7">
        <v>3.2050000000000001</v>
      </c>
      <c r="I966" s="7">
        <v>8.02</v>
      </c>
      <c r="J966" s="7">
        <v>8.86</v>
      </c>
      <c r="K966" s="7">
        <v>104.74769999999999</v>
      </c>
      <c r="L966">
        <v>217.61</v>
      </c>
      <c r="M966" t="s">
        <v>12</v>
      </c>
      <c r="N966" t="s">
        <v>10</v>
      </c>
      <c r="O966" t="s">
        <v>12</v>
      </c>
      <c r="P966">
        <v>40.049790999999999</v>
      </c>
      <c r="Q966">
        <v>-105.145899</v>
      </c>
      <c r="R966" t="s">
        <v>15</v>
      </c>
      <c r="S966" s="10" t="s">
        <v>23</v>
      </c>
      <c r="T966">
        <v>6730200</v>
      </c>
      <c r="U966" s="1">
        <v>41158</v>
      </c>
      <c r="V966" s="11">
        <v>0.46875</v>
      </c>
      <c r="W966">
        <v>5.08</v>
      </c>
      <c r="X966">
        <v>86</v>
      </c>
      <c r="Y966">
        <f>W966-W970</f>
        <v>-0.29999999999999982</v>
      </c>
      <c r="Z966">
        <f>X966-X970</f>
        <v>-66</v>
      </c>
    </row>
    <row r="967" spans="1:26" ht="15.75">
      <c r="A967" s="1">
        <v>41159</v>
      </c>
      <c r="B967" s="9">
        <v>0.47122685185185187</v>
      </c>
      <c r="C967" s="22">
        <v>2</v>
      </c>
      <c r="D967" s="7">
        <v>29880</v>
      </c>
      <c r="E967" s="7">
        <v>68.59</v>
      </c>
      <c r="F967" s="7">
        <v>20.327777777777779</v>
      </c>
      <c r="G967" s="7">
        <v>28.504000000000001</v>
      </c>
      <c r="H967" s="7">
        <v>3.1760000000000002</v>
      </c>
      <c r="I967" s="7">
        <v>7.99</v>
      </c>
      <c r="J967" s="7">
        <v>8.91</v>
      </c>
      <c r="K967" s="7">
        <v>103.67789999999999</v>
      </c>
      <c r="L967">
        <v>205.53</v>
      </c>
      <c r="M967" t="s">
        <v>12</v>
      </c>
      <c r="N967" t="s">
        <v>10</v>
      </c>
      <c r="O967" t="s">
        <v>12</v>
      </c>
      <c r="P967">
        <v>40.049790999999999</v>
      </c>
      <c r="Q967">
        <v>-105.145899</v>
      </c>
      <c r="R967" t="s">
        <v>15</v>
      </c>
      <c r="S967" s="10" t="s">
        <v>23</v>
      </c>
      <c r="T967">
        <v>6730200</v>
      </c>
      <c r="U967" s="1">
        <v>41159</v>
      </c>
      <c r="V967" s="11">
        <v>0.46875</v>
      </c>
      <c r="W967">
        <v>5.09</v>
      </c>
      <c r="X967">
        <v>88</v>
      </c>
      <c r="Y967">
        <f>W967-W971</f>
        <v>-0.28000000000000025</v>
      </c>
      <c r="Z967">
        <f>X967-X971</f>
        <v>-61</v>
      </c>
    </row>
    <row r="968" spans="1:26" ht="15.75">
      <c r="A968" s="1">
        <v>41139</v>
      </c>
      <c r="B968" s="9">
        <v>0.48164351851851855</v>
      </c>
      <c r="C968" s="22">
        <v>2</v>
      </c>
      <c r="D968" s="7">
        <v>1095</v>
      </c>
      <c r="E968" s="7">
        <v>70.94</v>
      </c>
      <c r="F968" s="7">
        <v>21.633333333333333</v>
      </c>
      <c r="G968" s="7">
        <v>28.504000000000001</v>
      </c>
      <c r="H968" s="7">
        <v>3.5</v>
      </c>
      <c r="I968" s="7">
        <v>8.16</v>
      </c>
      <c r="J968" s="7">
        <v>8.86</v>
      </c>
      <c r="K968" s="7">
        <v>105.7538</v>
      </c>
      <c r="L968">
        <v>174.66</v>
      </c>
      <c r="M968" t="s">
        <v>12</v>
      </c>
      <c r="N968" t="s">
        <v>10</v>
      </c>
      <c r="O968" t="s">
        <v>12</v>
      </c>
      <c r="P968">
        <v>40.049790999999999</v>
      </c>
      <c r="Q968">
        <v>-105.145899</v>
      </c>
      <c r="R968" t="s">
        <v>15</v>
      </c>
      <c r="S968" s="10" t="s">
        <v>23</v>
      </c>
      <c r="T968">
        <v>6730200</v>
      </c>
      <c r="U968" s="1">
        <v>41139</v>
      </c>
      <c r="V968" s="11">
        <v>0.47916666666666669</v>
      </c>
      <c r="W968">
        <v>5.38</v>
      </c>
      <c r="X968">
        <v>152</v>
      </c>
      <c r="Y968">
        <f>W968-W972</f>
        <v>1.9999999999999574E-2</v>
      </c>
      <c r="Z968">
        <f>X968-X972</f>
        <v>6</v>
      </c>
    </row>
    <row r="969" spans="1:26" ht="15.75">
      <c r="A969" s="1">
        <v>41140</v>
      </c>
      <c r="B969" s="9">
        <v>0.48164351851851855</v>
      </c>
      <c r="C969" s="22">
        <v>2</v>
      </c>
      <c r="D969" s="7">
        <v>2535</v>
      </c>
      <c r="E969" s="7">
        <v>70.599999999999994</v>
      </c>
      <c r="F969" s="7">
        <v>21.444444444444443</v>
      </c>
      <c r="G969" s="7">
        <v>28.504000000000001</v>
      </c>
      <c r="H969" s="7">
        <v>3.47</v>
      </c>
      <c r="I969" s="7">
        <v>8.1199999999999992</v>
      </c>
      <c r="J969" s="7">
        <v>8.77</v>
      </c>
      <c r="K969" s="7">
        <v>104.3275</v>
      </c>
      <c r="L969">
        <v>173.54</v>
      </c>
      <c r="M969" t="s">
        <v>12</v>
      </c>
      <c r="N969" t="s">
        <v>10</v>
      </c>
      <c r="O969" t="s">
        <v>12</v>
      </c>
      <c r="P969">
        <v>40.049790999999999</v>
      </c>
      <c r="Q969">
        <v>-105.145899</v>
      </c>
      <c r="R969" t="s">
        <v>15</v>
      </c>
      <c r="S969" s="10" t="s">
        <v>23</v>
      </c>
      <c r="T969">
        <v>6730200</v>
      </c>
      <c r="U969" s="1">
        <v>41140</v>
      </c>
      <c r="V969" s="11">
        <v>0.47916666666666669</v>
      </c>
      <c r="W969">
        <v>5.37</v>
      </c>
      <c r="X969">
        <v>149</v>
      </c>
      <c r="Y969">
        <f>W969-W973</f>
        <v>8.9999999999999858E-2</v>
      </c>
      <c r="Z969">
        <f>X969-X973</f>
        <v>21</v>
      </c>
    </row>
    <row r="970" spans="1:26" ht="15.75">
      <c r="A970" s="1">
        <v>41141</v>
      </c>
      <c r="B970" s="9">
        <v>0.48164351851851855</v>
      </c>
      <c r="C970" s="22">
        <v>2</v>
      </c>
      <c r="D970" s="7">
        <v>3975</v>
      </c>
      <c r="E970" s="7">
        <v>69.959999999999994</v>
      </c>
      <c r="F970" s="7">
        <v>21.088888888888885</v>
      </c>
      <c r="G970" s="7">
        <v>28.504000000000001</v>
      </c>
      <c r="H970" s="7">
        <v>3.411</v>
      </c>
      <c r="I970" s="7">
        <v>7.82</v>
      </c>
      <c r="J970" s="7">
        <v>8.33</v>
      </c>
      <c r="K970" s="7">
        <v>98.442800000000005</v>
      </c>
      <c r="L970">
        <v>188.01</v>
      </c>
      <c r="M970" t="s">
        <v>12</v>
      </c>
      <c r="N970" t="s">
        <v>10</v>
      </c>
      <c r="O970" t="s">
        <v>12</v>
      </c>
      <c r="P970">
        <v>40.049790999999999</v>
      </c>
      <c r="Q970">
        <v>-105.145899</v>
      </c>
      <c r="R970" t="s">
        <v>15</v>
      </c>
      <c r="S970" s="10" t="s">
        <v>23</v>
      </c>
      <c r="T970">
        <v>6730200</v>
      </c>
      <c r="U970" s="1">
        <v>41141</v>
      </c>
      <c r="V970" s="11">
        <v>0.47916666666666669</v>
      </c>
      <c r="W970">
        <v>5.38</v>
      </c>
      <c r="X970">
        <v>152</v>
      </c>
      <c r="Y970">
        <f>W970-W974</f>
        <v>8.9999999999999858E-2</v>
      </c>
      <c r="Z970">
        <f>X970-X974</f>
        <v>24</v>
      </c>
    </row>
    <row r="971" spans="1:26" ht="15.75">
      <c r="A971" s="1">
        <v>41142</v>
      </c>
      <c r="B971" s="9">
        <v>0.48164351851851855</v>
      </c>
      <c r="C971" s="22">
        <v>2</v>
      </c>
      <c r="D971" s="7">
        <v>5415</v>
      </c>
      <c r="E971" s="7">
        <v>71.28</v>
      </c>
      <c r="F971" s="7">
        <v>21.822222222222223</v>
      </c>
      <c r="G971" s="7">
        <v>28.504000000000001</v>
      </c>
      <c r="H971" s="7">
        <v>3.4409999999999998</v>
      </c>
      <c r="I971" s="7">
        <v>7.96</v>
      </c>
      <c r="J971" s="7">
        <v>8.5399999999999991</v>
      </c>
      <c r="K971" s="7">
        <v>102.4156</v>
      </c>
      <c r="L971">
        <v>194.78</v>
      </c>
      <c r="M971" t="s">
        <v>12</v>
      </c>
      <c r="N971" t="s">
        <v>10</v>
      </c>
      <c r="O971" t="s">
        <v>12</v>
      </c>
      <c r="P971">
        <v>40.049790999999999</v>
      </c>
      <c r="Q971">
        <v>-105.145899</v>
      </c>
      <c r="R971" t="s">
        <v>15</v>
      </c>
      <c r="S971" s="10" t="s">
        <v>23</v>
      </c>
      <c r="T971">
        <v>6730200</v>
      </c>
      <c r="U971" s="1">
        <v>41142</v>
      </c>
      <c r="V971" s="11">
        <v>0.47916666666666669</v>
      </c>
      <c r="W971">
        <v>5.37</v>
      </c>
      <c r="X971">
        <v>149</v>
      </c>
      <c r="Y971">
        <f>W971-W975</f>
        <v>8.0000000000000071E-2</v>
      </c>
      <c r="Z971">
        <f>X971-X975</f>
        <v>21</v>
      </c>
    </row>
    <row r="972" spans="1:26" ht="15.75">
      <c r="A972" s="1">
        <v>41143</v>
      </c>
      <c r="B972" s="9">
        <v>0.48164351851851855</v>
      </c>
      <c r="C972" s="22">
        <v>2</v>
      </c>
      <c r="D972" s="7">
        <v>6855</v>
      </c>
      <c r="E972" s="7">
        <v>71.680000000000007</v>
      </c>
      <c r="F972" s="7">
        <v>22.044444444444448</v>
      </c>
      <c r="G972" s="7">
        <v>28.504000000000001</v>
      </c>
      <c r="H972" s="7">
        <v>3.3820000000000001</v>
      </c>
      <c r="I972" s="7">
        <v>8.06</v>
      </c>
      <c r="J972" s="7">
        <v>8.48</v>
      </c>
      <c r="K972" s="7">
        <v>102.09910000000001</v>
      </c>
      <c r="L972">
        <v>193.06</v>
      </c>
      <c r="M972" t="s">
        <v>12</v>
      </c>
      <c r="N972" t="s">
        <v>10</v>
      </c>
      <c r="O972" t="s">
        <v>12</v>
      </c>
      <c r="P972">
        <v>40.049790999999999</v>
      </c>
      <c r="Q972">
        <v>-105.145899</v>
      </c>
      <c r="R972" t="s">
        <v>15</v>
      </c>
      <c r="S972" s="10" t="s">
        <v>23</v>
      </c>
      <c r="T972">
        <v>6730200</v>
      </c>
      <c r="U972" s="1">
        <v>41143</v>
      </c>
      <c r="V972" s="11">
        <v>0.47916666666666669</v>
      </c>
      <c r="W972">
        <v>5.36</v>
      </c>
      <c r="X972">
        <v>146</v>
      </c>
      <c r="Y972">
        <f>W972-W976</f>
        <v>8.0000000000000071E-2</v>
      </c>
      <c r="Z972">
        <f>X972-X976</f>
        <v>18</v>
      </c>
    </row>
    <row r="973" spans="1:26" ht="15.75">
      <c r="A973" s="1">
        <v>41144</v>
      </c>
      <c r="B973" s="9">
        <v>0.48164351851851855</v>
      </c>
      <c r="C973" s="22">
        <v>2</v>
      </c>
      <c r="D973" s="7">
        <v>8295</v>
      </c>
      <c r="E973" s="7">
        <v>71.14</v>
      </c>
      <c r="F973" s="7">
        <v>21.744444444444447</v>
      </c>
      <c r="G973" s="7">
        <v>28.504000000000001</v>
      </c>
      <c r="H973" s="7">
        <v>3.3820000000000001</v>
      </c>
      <c r="I973" s="7">
        <v>7.95</v>
      </c>
      <c r="J973" s="7">
        <v>8.59</v>
      </c>
      <c r="K973" s="7">
        <v>102.8394</v>
      </c>
      <c r="L973">
        <v>208.42</v>
      </c>
      <c r="M973" t="s">
        <v>12</v>
      </c>
      <c r="N973" t="s">
        <v>10</v>
      </c>
      <c r="O973" t="s">
        <v>12</v>
      </c>
      <c r="P973">
        <v>40.049790999999999</v>
      </c>
      <c r="Q973">
        <v>-105.145899</v>
      </c>
      <c r="R973" t="s">
        <v>15</v>
      </c>
      <c r="S973" s="10" t="s">
        <v>23</v>
      </c>
      <c r="T973">
        <v>6730200</v>
      </c>
      <c r="U973" s="1">
        <v>41144</v>
      </c>
      <c r="V973" s="11">
        <v>0.47916666666666669</v>
      </c>
      <c r="W973">
        <v>5.28</v>
      </c>
      <c r="X973">
        <v>128</v>
      </c>
      <c r="Y973">
        <f>W973-W977</f>
        <v>8.0000000000000071E-2</v>
      </c>
      <c r="Z973">
        <f>X973-X977</f>
        <v>19</v>
      </c>
    </row>
    <row r="974" spans="1:26" ht="15.75">
      <c r="A974" s="1">
        <v>41145</v>
      </c>
      <c r="B974" s="9">
        <v>0.48164351851851855</v>
      </c>
      <c r="C974" s="22">
        <v>2</v>
      </c>
      <c r="D974" s="7">
        <v>9735</v>
      </c>
      <c r="E974" s="7">
        <v>71.39</v>
      </c>
      <c r="F974" s="7">
        <v>21.883333333333333</v>
      </c>
      <c r="G974" s="7">
        <v>28.504000000000001</v>
      </c>
      <c r="H974" s="7">
        <v>3.323</v>
      </c>
      <c r="I974" s="7">
        <v>8.0399999999999991</v>
      </c>
      <c r="J974" s="7">
        <v>8.73</v>
      </c>
      <c r="K974" s="7">
        <v>104.8203</v>
      </c>
      <c r="L974">
        <v>209.78</v>
      </c>
      <c r="M974" t="s">
        <v>12</v>
      </c>
      <c r="N974" t="s">
        <v>10</v>
      </c>
      <c r="O974" t="s">
        <v>12</v>
      </c>
      <c r="P974">
        <v>40.049790999999999</v>
      </c>
      <c r="Q974">
        <v>-105.145899</v>
      </c>
      <c r="R974" t="s">
        <v>15</v>
      </c>
      <c r="S974" s="10" t="s">
        <v>23</v>
      </c>
      <c r="T974">
        <v>6730200</v>
      </c>
      <c r="U974" s="1">
        <v>41145</v>
      </c>
      <c r="V974" s="11">
        <v>0.47916666666666669</v>
      </c>
      <c r="W974">
        <v>5.29</v>
      </c>
      <c r="X974">
        <v>128</v>
      </c>
      <c r="Y974">
        <f>W974-W978</f>
        <v>0.12000000000000011</v>
      </c>
      <c r="Z974">
        <f>X974-X978</f>
        <v>26</v>
      </c>
    </row>
    <row r="975" spans="1:26" ht="15.75">
      <c r="A975" s="1">
        <v>41146</v>
      </c>
      <c r="B975" s="9">
        <v>0.48164351851851855</v>
      </c>
      <c r="C975" s="22">
        <v>2</v>
      </c>
      <c r="D975" s="7">
        <v>11175</v>
      </c>
      <c r="E975" s="7">
        <v>69.430000000000007</v>
      </c>
      <c r="F975" s="7">
        <v>20.794444444444448</v>
      </c>
      <c r="G975" s="7">
        <v>28.504000000000001</v>
      </c>
      <c r="H975" s="7">
        <v>3.3519999999999999</v>
      </c>
      <c r="I975" s="7">
        <v>7.99</v>
      </c>
      <c r="J975" s="7">
        <v>8.65</v>
      </c>
      <c r="K975" s="7">
        <v>101.6039</v>
      </c>
      <c r="L975">
        <v>184.94</v>
      </c>
      <c r="M975" t="s">
        <v>12</v>
      </c>
      <c r="N975" t="s">
        <v>10</v>
      </c>
      <c r="O975" t="s">
        <v>12</v>
      </c>
      <c r="P975">
        <v>40.049790999999999</v>
      </c>
      <c r="Q975">
        <v>-105.145899</v>
      </c>
      <c r="R975" t="s">
        <v>15</v>
      </c>
      <c r="S975" s="10" t="s">
        <v>23</v>
      </c>
      <c r="T975">
        <v>6730200</v>
      </c>
      <c r="U975" s="1">
        <v>41146</v>
      </c>
      <c r="V975" s="11">
        <v>0.47916666666666669</v>
      </c>
      <c r="W975">
        <v>5.29</v>
      </c>
      <c r="X975">
        <v>128</v>
      </c>
      <c r="Y975">
        <f>W975-W979</f>
        <v>0.20999999999999996</v>
      </c>
      <c r="Z975">
        <f>X975-X979</f>
        <v>42</v>
      </c>
    </row>
    <row r="976" spans="1:26" ht="15.75">
      <c r="A976" s="1">
        <v>41147</v>
      </c>
      <c r="B976" s="9">
        <v>0.48164351851851855</v>
      </c>
      <c r="C976" s="22">
        <v>2</v>
      </c>
      <c r="D976" s="7">
        <v>12615</v>
      </c>
      <c r="E976" s="7">
        <v>70.92</v>
      </c>
      <c r="F976" s="7">
        <v>21.622222222222224</v>
      </c>
      <c r="G976" s="7">
        <v>28.504000000000001</v>
      </c>
      <c r="H976" s="7">
        <v>3.294</v>
      </c>
      <c r="I976" s="7">
        <v>8.09</v>
      </c>
      <c r="J976" s="7">
        <v>8.67</v>
      </c>
      <c r="K976" s="7">
        <v>103.5367</v>
      </c>
      <c r="L976">
        <v>173.8</v>
      </c>
      <c r="M976" t="s">
        <v>12</v>
      </c>
      <c r="N976" t="s">
        <v>10</v>
      </c>
      <c r="O976" t="s">
        <v>12</v>
      </c>
      <c r="P976">
        <v>40.049790999999999</v>
      </c>
      <c r="Q976">
        <v>-105.145899</v>
      </c>
      <c r="R976" t="s">
        <v>15</v>
      </c>
      <c r="S976" s="10" t="s">
        <v>23</v>
      </c>
      <c r="T976">
        <v>6730200</v>
      </c>
      <c r="U976" s="1">
        <v>41147</v>
      </c>
      <c r="V976" s="11">
        <v>0.47916666666666669</v>
      </c>
      <c r="W976">
        <v>5.28</v>
      </c>
      <c r="X976">
        <v>128</v>
      </c>
      <c r="Y976">
        <f>W976-W980</f>
        <v>0.32000000000000028</v>
      </c>
      <c r="Z976">
        <f>X976-X980</f>
        <v>63</v>
      </c>
    </row>
    <row r="977" spans="1:26" ht="15.75">
      <c r="A977" s="1">
        <v>41148</v>
      </c>
      <c r="B977" s="9">
        <v>0.48164351851851855</v>
      </c>
      <c r="C977" s="22">
        <v>2</v>
      </c>
      <c r="D977" s="7">
        <v>14055</v>
      </c>
      <c r="E977" s="7">
        <v>71.78</v>
      </c>
      <c r="F977" s="7">
        <v>22.1</v>
      </c>
      <c r="G977" s="7">
        <v>28.504000000000001</v>
      </c>
      <c r="H977" s="7">
        <v>3.294</v>
      </c>
      <c r="I977" s="7">
        <v>8.06</v>
      </c>
      <c r="J977" s="7">
        <v>8.74</v>
      </c>
      <c r="K977" s="7">
        <v>105.32850000000001</v>
      </c>
      <c r="L977">
        <v>216.66</v>
      </c>
      <c r="M977" t="s">
        <v>12</v>
      </c>
      <c r="N977" t="s">
        <v>10</v>
      </c>
      <c r="O977" t="s">
        <v>12</v>
      </c>
      <c r="P977">
        <v>40.049790999999999</v>
      </c>
      <c r="Q977">
        <v>-105.145899</v>
      </c>
      <c r="R977" t="s">
        <v>15</v>
      </c>
      <c r="S977" s="10" t="s">
        <v>23</v>
      </c>
      <c r="T977">
        <v>6730200</v>
      </c>
      <c r="U977" s="1">
        <v>41148</v>
      </c>
      <c r="V977" s="11">
        <v>0.47916666666666669</v>
      </c>
      <c r="W977">
        <v>5.2</v>
      </c>
      <c r="X977">
        <v>109</v>
      </c>
      <c r="Y977">
        <f>W977-W981</f>
        <v>0.16999999999999993</v>
      </c>
      <c r="Z977">
        <f>X977-X981</f>
        <v>33</v>
      </c>
    </row>
    <row r="978" spans="1:26" ht="15.75">
      <c r="A978" s="1">
        <v>41149</v>
      </c>
      <c r="B978" s="9">
        <v>0.48164351851851855</v>
      </c>
      <c r="C978" s="22">
        <v>2</v>
      </c>
      <c r="D978" s="7">
        <v>15495</v>
      </c>
      <c r="E978" s="7">
        <v>72.459999999999994</v>
      </c>
      <c r="F978" s="7">
        <v>22.477777777777774</v>
      </c>
      <c r="G978" s="7">
        <v>28.504000000000001</v>
      </c>
      <c r="H978" s="7">
        <v>3.294</v>
      </c>
      <c r="I978" s="7">
        <v>8.0399999999999991</v>
      </c>
      <c r="J978" s="7">
        <v>8.69</v>
      </c>
      <c r="K978" s="7">
        <v>105.44540000000001</v>
      </c>
      <c r="L978">
        <v>232.59</v>
      </c>
      <c r="M978" t="s">
        <v>12</v>
      </c>
      <c r="N978" t="s">
        <v>10</v>
      </c>
      <c r="O978" t="s">
        <v>12</v>
      </c>
      <c r="P978">
        <v>40.049790999999999</v>
      </c>
      <c r="Q978">
        <v>-105.145899</v>
      </c>
      <c r="R978" t="s">
        <v>15</v>
      </c>
      <c r="S978" s="10" t="s">
        <v>23</v>
      </c>
      <c r="T978">
        <v>6730200</v>
      </c>
      <c r="U978" s="1">
        <v>41149</v>
      </c>
      <c r="V978" s="11">
        <v>0.47916666666666669</v>
      </c>
      <c r="W978">
        <v>5.17</v>
      </c>
      <c r="X978">
        <v>102</v>
      </c>
      <c r="Y978">
        <f>W978-W982</f>
        <v>0.13999999999999968</v>
      </c>
      <c r="Z978">
        <f>X978-X982</f>
        <v>26</v>
      </c>
    </row>
    <row r="979" spans="1:26" ht="15.75">
      <c r="A979" s="1">
        <v>41150</v>
      </c>
      <c r="B979" s="9">
        <v>0.48164351851851855</v>
      </c>
      <c r="C979" s="22">
        <v>2</v>
      </c>
      <c r="D979" s="7">
        <v>16935</v>
      </c>
      <c r="E979" s="7">
        <v>72.69</v>
      </c>
      <c r="F979" s="7">
        <v>22.605555555555554</v>
      </c>
      <c r="G979" s="7">
        <v>28.504000000000001</v>
      </c>
      <c r="H979" s="7">
        <v>3.2639999999999998</v>
      </c>
      <c r="I979" s="7">
        <v>7.88</v>
      </c>
      <c r="J979" s="7">
        <v>8.5500000000000007</v>
      </c>
      <c r="K979" s="7">
        <v>104.1182</v>
      </c>
      <c r="L979">
        <v>274.33</v>
      </c>
      <c r="M979" t="s">
        <v>12</v>
      </c>
      <c r="N979" t="s">
        <v>10</v>
      </c>
      <c r="O979" t="s">
        <v>12</v>
      </c>
      <c r="P979">
        <v>40.049790999999999</v>
      </c>
      <c r="Q979">
        <v>-105.145899</v>
      </c>
      <c r="R979" t="s">
        <v>15</v>
      </c>
      <c r="S979" s="10" t="s">
        <v>23</v>
      </c>
      <c r="T979">
        <v>6730200</v>
      </c>
      <c r="U979" s="1">
        <v>41150</v>
      </c>
      <c r="V979" s="11">
        <v>0.47916666666666669</v>
      </c>
      <c r="W979">
        <v>5.08</v>
      </c>
      <c r="X979">
        <v>86</v>
      </c>
      <c r="Y979">
        <f>W979-W983</f>
        <v>2.0000000000000462E-2</v>
      </c>
      <c r="Z979">
        <f>X979-X983</f>
        <v>4</v>
      </c>
    </row>
    <row r="980" spans="1:26" ht="15.75">
      <c r="A980" s="1">
        <v>41151</v>
      </c>
      <c r="B980" s="9">
        <v>0.48164351851851855</v>
      </c>
      <c r="C980" s="22">
        <v>2</v>
      </c>
      <c r="D980" s="7">
        <v>18375</v>
      </c>
      <c r="E980" s="7">
        <v>81.209999999999994</v>
      </c>
      <c r="F980" s="7">
        <v>27.338888888888885</v>
      </c>
      <c r="G980" s="7">
        <v>28.504000000000001</v>
      </c>
      <c r="H980" s="7">
        <v>3.2639999999999998</v>
      </c>
      <c r="I980" s="7">
        <v>7.93</v>
      </c>
      <c r="J980" s="7">
        <v>8.0399999999999991</v>
      </c>
      <c r="K980" s="7">
        <v>106.7169</v>
      </c>
      <c r="L980">
        <v>55.16</v>
      </c>
      <c r="M980" t="s">
        <v>12</v>
      </c>
      <c r="N980" t="s">
        <v>10</v>
      </c>
      <c r="O980" t="s">
        <v>12</v>
      </c>
      <c r="P980">
        <v>40.049790999999999</v>
      </c>
      <c r="Q980">
        <v>-105.145899</v>
      </c>
      <c r="R980" t="s">
        <v>15</v>
      </c>
      <c r="S980" s="10" t="s">
        <v>23</v>
      </c>
      <c r="T980">
        <v>6730200</v>
      </c>
      <c r="U980" s="1">
        <v>41151</v>
      </c>
      <c r="V980" s="11">
        <v>0.47916666666666669</v>
      </c>
      <c r="W980">
        <v>4.96</v>
      </c>
      <c r="X980">
        <v>65</v>
      </c>
      <c r="Y980">
        <f>W980-W984</f>
        <v>-0.15000000000000036</v>
      </c>
      <c r="Z980">
        <f>X980-X984</f>
        <v>-25</v>
      </c>
    </row>
    <row r="981" spans="1:26" ht="15.75">
      <c r="A981" s="1">
        <v>41152</v>
      </c>
      <c r="B981" s="9">
        <v>0.48164351851851855</v>
      </c>
      <c r="C981" s="22">
        <v>2</v>
      </c>
      <c r="D981" s="7">
        <v>19815</v>
      </c>
      <c r="E981" s="7">
        <v>72.099999999999994</v>
      </c>
      <c r="F981" s="7">
        <v>22.277777777777775</v>
      </c>
      <c r="G981" s="7">
        <v>28.504000000000001</v>
      </c>
      <c r="H981" s="7">
        <v>3.2349999999999999</v>
      </c>
      <c r="I981" s="7">
        <v>8.0299999999999994</v>
      </c>
      <c r="J981" s="7">
        <v>8.82</v>
      </c>
      <c r="K981" s="7">
        <v>106.66540000000001</v>
      </c>
      <c r="L981">
        <v>244.24</v>
      </c>
      <c r="M981" t="s">
        <v>12</v>
      </c>
      <c r="N981" t="s">
        <v>10</v>
      </c>
      <c r="O981" t="s">
        <v>12</v>
      </c>
      <c r="P981">
        <v>40.049790999999999</v>
      </c>
      <c r="Q981">
        <v>-105.145899</v>
      </c>
      <c r="R981" t="s">
        <v>15</v>
      </c>
      <c r="S981" s="10" t="s">
        <v>23</v>
      </c>
      <c r="T981">
        <v>6730200</v>
      </c>
      <c r="U981" s="1">
        <v>41152</v>
      </c>
      <c r="V981" s="11">
        <v>0.47916666666666669</v>
      </c>
      <c r="W981">
        <v>5.03</v>
      </c>
      <c r="X981">
        <v>76</v>
      </c>
      <c r="Y981">
        <f>W981-W985</f>
        <v>-5.9999999999999609E-2</v>
      </c>
      <c r="Z981">
        <f>X981-X985</f>
        <v>-12</v>
      </c>
    </row>
    <row r="982" spans="1:26" ht="15.75">
      <c r="A982" s="1">
        <v>41153</v>
      </c>
      <c r="B982" s="9">
        <v>0.48164351851851855</v>
      </c>
      <c r="C982" s="22">
        <v>2</v>
      </c>
      <c r="D982" s="7">
        <v>21255</v>
      </c>
      <c r="E982" s="7">
        <v>71.88</v>
      </c>
      <c r="F982" s="7">
        <v>22.155555555555555</v>
      </c>
      <c r="G982" s="7">
        <v>28.504000000000001</v>
      </c>
      <c r="H982" s="7">
        <v>3.2639999999999998</v>
      </c>
      <c r="I982" s="7">
        <v>8.1</v>
      </c>
      <c r="J982" s="7">
        <v>8.7899999999999991</v>
      </c>
      <c r="K982" s="7">
        <v>106.0022</v>
      </c>
      <c r="L982">
        <v>220.97</v>
      </c>
      <c r="M982" t="s">
        <v>12</v>
      </c>
      <c r="N982" t="s">
        <v>10</v>
      </c>
      <c r="O982" t="s">
        <v>12</v>
      </c>
      <c r="P982">
        <v>40.049790999999999</v>
      </c>
      <c r="Q982">
        <v>-105.145899</v>
      </c>
      <c r="R982" t="s">
        <v>15</v>
      </c>
      <c r="S982" s="10" t="s">
        <v>23</v>
      </c>
      <c r="T982">
        <v>6730200</v>
      </c>
      <c r="U982" s="1">
        <v>41153</v>
      </c>
      <c r="V982" s="11">
        <v>0.47916666666666669</v>
      </c>
      <c r="W982">
        <v>5.03</v>
      </c>
      <c r="X982">
        <v>76</v>
      </c>
      <c r="Y982">
        <f>W982-W986</f>
        <v>-5.9999999999999609E-2</v>
      </c>
      <c r="Z982">
        <f>X982-X986</f>
        <v>-12</v>
      </c>
    </row>
    <row r="983" spans="1:26" ht="15.75">
      <c r="A983" s="1">
        <v>41154</v>
      </c>
      <c r="B983" s="9">
        <v>0.48164351851851855</v>
      </c>
      <c r="C983" s="22">
        <v>2</v>
      </c>
      <c r="D983" s="7">
        <v>22695</v>
      </c>
      <c r="E983" s="7">
        <v>71.959999999999994</v>
      </c>
      <c r="F983" s="7">
        <v>22.199999999999996</v>
      </c>
      <c r="G983" s="7">
        <v>28.504000000000001</v>
      </c>
      <c r="H983" s="7">
        <v>3.2639999999999998</v>
      </c>
      <c r="I983" s="7">
        <v>8.06</v>
      </c>
      <c r="J983" s="7">
        <v>8.74</v>
      </c>
      <c r="K983" s="7">
        <v>105.5378</v>
      </c>
      <c r="L983">
        <v>206.6</v>
      </c>
      <c r="M983" t="s">
        <v>12</v>
      </c>
      <c r="N983" t="s">
        <v>10</v>
      </c>
      <c r="O983" t="s">
        <v>12</v>
      </c>
      <c r="P983">
        <v>40.049790999999999</v>
      </c>
      <c r="Q983">
        <v>-105.145899</v>
      </c>
      <c r="R983" t="s">
        <v>15</v>
      </c>
      <c r="S983" s="10" t="s">
        <v>23</v>
      </c>
      <c r="T983">
        <v>6730200</v>
      </c>
      <c r="U983" s="1">
        <v>41154</v>
      </c>
      <c r="V983" s="11">
        <v>0.47916666666666669</v>
      </c>
      <c r="W983">
        <v>5.0599999999999996</v>
      </c>
      <c r="X983">
        <v>82</v>
      </c>
      <c r="Y983">
        <f>W983-W987</f>
        <v>-2.0000000000000462E-2</v>
      </c>
      <c r="Z983">
        <f>X983-X987</f>
        <v>-4</v>
      </c>
    </row>
    <row r="984" spans="1:26" ht="15.75">
      <c r="A984" s="1">
        <v>41155</v>
      </c>
      <c r="B984" s="9">
        <v>0.48164351851851855</v>
      </c>
      <c r="C984" s="22">
        <v>2</v>
      </c>
      <c r="D984" s="7">
        <v>24135</v>
      </c>
      <c r="E984" s="7">
        <v>71.959999999999994</v>
      </c>
      <c r="F984" s="7">
        <v>22.199999999999996</v>
      </c>
      <c r="G984" s="7">
        <v>28.504000000000001</v>
      </c>
      <c r="H984" s="7">
        <v>3.2050000000000001</v>
      </c>
      <c r="I984" s="7">
        <v>8.11</v>
      </c>
      <c r="J984" s="7">
        <v>8.66</v>
      </c>
      <c r="K984" s="7">
        <v>104.5176</v>
      </c>
      <c r="L984">
        <v>185.68</v>
      </c>
      <c r="M984" t="s">
        <v>12</v>
      </c>
      <c r="N984" t="s">
        <v>10</v>
      </c>
      <c r="O984" t="s">
        <v>12</v>
      </c>
      <c r="P984">
        <v>40.049790999999999</v>
      </c>
      <c r="Q984">
        <v>-105.145899</v>
      </c>
      <c r="R984" t="s">
        <v>15</v>
      </c>
      <c r="S984" s="10" t="s">
        <v>23</v>
      </c>
      <c r="T984">
        <v>6730200</v>
      </c>
      <c r="U984" s="1">
        <v>41155</v>
      </c>
      <c r="V984" s="11">
        <v>0.47916666666666669</v>
      </c>
      <c r="W984">
        <v>5.1100000000000003</v>
      </c>
      <c r="X984">
        <v>90</v>
      </c>
      <c r="Y984">
        <f>W984-W988</f>
        <v>2.0000000000000462E-2</v>
      </c>
      <c r="Z984">
        <f>X984-X988</f>
        <v>2</v>
      </c>
    </row>
    <row r="985" spans="1:26" ht="15.75">
      <c r="A985" s="1">
        <v>41156</v>
      </c>
      <c r="B985" s="9">
        <v>0.48164351851851855</v>
      </c>
      <c r="C985" s="22">
        <v>2</v>
      </c>
      <c r="D985" s="7">
        <v>25575</v>
      </c>
      <c r="E985" s="7">
        <v>71.02</v>
      </c>
      <c r="F985" s="7">
        <v>21.677777777777777</v>
      </c>
      <c r="G985" s="7">
        <v>28.504000000000001</v>
      </c>
      <c r="H985" s="7">
        <v>3.2349999999999999</v>
      </c>
      <c r="I985" s="7">
        <v>8.0500000000000007</v>
      </c>
      <c r="J985" s="7">
        <v>8.7799999999999994</v>
      </c>
      <c r="K985" s="7">
        <v>104.9038</v>
      </c>
      <c r="L985">
        <v>209.61</v>
      </c>
      <c r="M985" t="s">
        <v>12</v>
      </c>
      <c r="N985" t="s">
        <v>10</v>
      </c>
      <c r="O985" t="s">
        <v>12</v>
      </c>
      <c r="P985">
        <v>40.049790999999999</v>
      </c>
      <c r="Q985">
        <v>-105.145899</v>
      </c>
      <c r="R985" t="s">
        <v>15</v>
      </c>
      <c r="S985" s="10" t="s">
        <v>23</v>
      </c>
      <c r="T985">
        <v>6730200</v>
      </c>
      <c r="U985" s="1">
        <v>41156</v>
      </c>
      <c r="V985" s="11">
        <v>0.47916666666666669</v>
      </c>
      <c r="W985">
        <v>5.09</v>
      </c>
      <c r="X985">
        <v>88</v>
      </c>
      <c r="Y985">
        <f>W985-W989</f>
        <v>-0.29000000000000004</v>
      </c>
      <c r="Z985">
        <f>X985-X989</f>
        <v>-64</v>
      </c>
    </row>
    <row r="986" spans="1:26" ht="15.75">
      <c r="A986" s="1">
        <v>41157</v>
      </c>
      <c r="B986" s="9">
        <v>0.48164351851851855</v>
      </c>
      <c r="C986" s="22">
        <v>2</v>
      </c>
      <c r="D986" s="7">
        <v>27015</v>
      </c>
      <c r="E986" s="7">
        <v>69.81</v>
      </c>
      <c r="F986" s="7">
        <v>21.005555555555556</v>
      </c>
      <c r="G986" s="7">
        <v>28.504000000000001</v>
      </c>
      <c r="H986" s="7">
        <v>3.2349999999999999</v>
      </c>
      <c r="I986" s="7">
        <v>8.0399999999999991</v>
      </c>
      <c r="J986" s="7">
        <v>8.89</v>
      </c>
      <c r="K986" s="7">
        <v>104.87860000000001</v>
      </c>
      <c r="L986">
        <v>219.68</v>
      </c>
      <c r="M986" t="s">
        <v>12</v>
      </c>
      <c r="N986" t="s">
        <v>10</v>
      </c>
      <c r="O986" t="s">
        <v>12</v>
      </c>
      <c r="P986">
        <v>40.049790999999999</v>
      </c>
      <c r="Q986">
        <v>-105.145899</v>
      </c>
      <c r="R986" t="s">
        <v>15</v>
      </c>
      <c r="S986" s="10" t="s">
        <v>23</v>
      </c>
      <c r="T986">
        <v>6730200</v>
      </c>
      <c r="U986" s="1">
        <v>41157</v>
      </c>
      <c r="V986" s="11">
        <v>0.47916666666666669</v>
      </c>
      <c r="W986">
        <v>5.09</v>
      </c>
      <c r="X986">
        <v>88</v>
      </c>
      <c r="Y986">
        <f>W986-W990</f>
        <v>-0.28000000000000025</v>
      </c>
      <c r="Z986">
        <f>X986-X990</f>
        <v>-61</v>
      </c>
    </row>
    <row r="987" spans="1:26" ht="15.75">
      <c r="A987" s="1">
        <v>41158</v>
      </c>
      <c r="B987" s="9">
        <v>0.48164351851851855</v>
      </c>
      <c r="C987" s="22">
        <v>2</v>
      </c>
      <c r="D987" s="7">
        <v>28455</v>
      </c>
      <c r="E987" s="7">
        <v>70.52</v>
      </c>
      <c r="F987" s="7">
        <v>21.4</v>
      </c>
      <c r="G987" s="7">
        <v>28.504000000000001</v>
      </c>
      <c r="H987" s="7">
        <v>3.2050000000000001</v>
      </c>
      <c r="I987" s="7">
        <v>8.0299999999999994</v>
      </c>
      <c r="J987" s="7">
        <v>8.92</v>
      </c>
      <c r="K987" s="7">
        <v>106.0881</v>
      </c>
      <c r="L987">
        <v>228.68</v>
      </c>
      <c r="M987" t="s">
        <v>12</v>
      </c>
      <c r="N987" t="s">
        <v>10</v>
      </c>
      <c r="O987" t="s">
        <v>12</v>
      </c>
      <c r="P987">
        <v>40.049790999999999</v>
      </c>
      <c r="Q987">
        <v>-105.145899</v>
      </c>
      <c r="R987" t="s">
        <v>15</v>
      </c>
      <c r="S987" s="10" t="s">
        <v>23</v>
      </c>
      <c r="T987">
        <v>6730200</v>
      </c>
      <c r="U987" s="1">
        <v>41158</v>
      </c>
      <c r="V987" s="11">
        <v>0.47916666666666669</v>
      </c>
      <c r="W987">
        <v>5.08</v>
      </c>
      <c r="X987">
        <v>86</v>
      </c>
      <c r="Y987">
        <f>W987-W991</f>
        <v>-0.29000000000000004</v>
      </c>
      <c r="Z987">
        <f>X987-X991</f>
        <v>-63</v>
      </c>
    </row>
    <row r="988" spans="1:26" ht="15.75">
      <c r="A988" s="1">
        <v>41159</v>
      </c>
      <c r="B988" s="9">
        <v>0.48164351851851855</v>
      </c>
      <c r="C988" s="22">
        <v>2</v>
      </c>
      <c r="D988" s="7">
        <v>29895</v>
      </c>
      <c r="E988" s="7">
        <v>68.790000000000006</v>
      </c>
      <c r="F988" s="7">
        <v>20.438888888888894</v>
      </c>
      <c r="G988" s="7">
        <v>28.504000000000001</v>
      </c>
      <c r="H988" s="7">
        <v>3.1760000000000002</v>
      </c>
      <c r="I988" s="7">
        <v>8</v>
      </c>
      <c r="J988" s="7">
        <v>8.9499999999999993</v>
      </c>
      <c r="K988" s="7">
        <v>104.4477</v>
      </c>
      <c r="L988">
        <v>214.78</v>
      </c>
      <c r="M988" t="s">
        <v>12</v>
      </c>
      <c r="N988" t="s">
        <v>10</v>
      </c>
      <c r="O988" t="s">
        <v>12</v>
      </c>
      <c r="P988">
        <v>40.049790999999999</v>
      </c>
      <c r="Q988">
        <v>-105.145899</v>
      </c>
      <c r="R988" t="s">
        <v>15</v>
      </c>
      <c r="S988" s="10" t="s">
        <v>23</v>
      </c>
      <c r="T988">
        <v>6730200</v>
      </c>
      <c r="U988" s="1">
        <v>41159</v>
      </c>
      <c r="V988" s="11">
        <v>0.47916666666666669</v>
      </c>
      <c r="W988">
        <v>5.09</v>
      </c>
      <c r="X988">
        <v>88</v>
      </c>
      <c r="Y988">
        <f>W988-W992</f>
        <v>-0.28000000000000025</v>
      </c>
      <c r="Z988">
        <f>X988-X992</f>
        <v>-61</v>
      </c>
    </row>
    <row r="989" spans="1:26" ht="15.75">
      <c r="A989" s="1">
        <v>41139</v>
      </c>
      <c r="B989" s="9">
        <v>0.49206018518518518</v>
      </c>
      <c r="C989" s="22">
        <v>2</v>
      </c>
      <c r="D989" s="7">
        <v>1110</v>
      </c>
      <c r="E989" s="7">
        <v>71.260000000000005</v>
      </c>
      <c r="F989" s="7">
        <v>21.811111111111114</v>
      </c>
      <c r="G989" s="7">
        <v>28.504000000000001</v>
      </c>
      <c r="H989" s="7">
        <v>3.5</v>
      </c>
      <c r="I989" s="7">
        <v>8.16</v>
      </c>
      <c r="J989" s="7">
        <v>8.85</v>
      </c>
      <c r="K989" s="7">
        <v>106.07850000000001</v>
      </c>
      <c r="L989">
        <v>173.05</v>
      </c>
      <c r="M989" t="s">
        <v>12</v>
      </c>
      <c r="N989" t="s">
        <v>10</v>
      </c>
      <c r="O989" t="s">
        <v>12</v>
      </c>
      <c r="P989">
        <v>40.049790999999999</v>
      </c>
      <c r="Q989">
        <v>-105.145899</v>
      </c>
      <c r="R989" t="s">
        <v>15</v>
      </c>
      <c r="S989" s="10" t="s">
        <v>23</v>
      </c>
      <c r="T989">
        <v>6730200</v>
      </c>
      <c r="U989" s="1">
        <v>41139</v>
      </c>
      <c r="V989" s="11">
        <v>0.48958333333333331</v>
      </c>
      <c r="W989">
        <v>5.38</v>
      </c>
      <c r="X989">
        <v>152</v>
      </c>
      <c r="Y989">
        <f>W989-W993</f>
        <v>1.9999999999999574E-2</v>
      </c>
      <c r="Z989">
        <f>X989-X993</f>
        <v>6</v>
      </c>
    </row>
    <row r="990" spans="1:26" ht="15.75">
      <c r="A990" s="1">
        <v>41140</v>
      </c>
      <c r="B990" s="9">
        <v>0.49206018518518518</v>
      </c>
      <c r="C990" s="22">
        <v>2</v>
      </c>
      <c r="D990" s="7">
        <v>2550</v>
      </c>
      <c r="E990" s="7">
        <v>70.930000000000007</v>
      </c>
      <c r="F990" s="7">
        <v>21.627777777777784</v>
      </c>
      <c r="G990" s="7">
        <v>28.504000000000001</v>
      </c>
      <c r="H990" s="7">
        <v>3.47</v>
      </c>
      <c r="I990" s="7">
        <v>8.1300000000000008</v>
      </c>
      <c r="J990" s="7">
        <v>8.77</v>
      </c>
      <c r="K990" s="7">
        <v>104.7098</v>
      </c>
      <c r="L990">
        <v>176.72</v>
      </c>
      <c r="M990" t="s">
        <v>12</v>
      </c>
      <c r="N990" t="s">
        <v>10</v>
      </c>
      <c r="O990" t="s">
        <v>12</v>
      </c>
      <c r="P990">
        <v>40.049790999999999</v>
      </c>
      <c r="Q990">
        <v>-105.145899</v>
      </c>
      <c r="R990" t="s">
        <v>15</v>
      </c>
      <c r="S990" s="10" t="s">
        <v>23</v>
      </c>
      <c r="T990">
        <v>6730200</v>
      </c>
      <c r="U990" s="1">
        <v>41140</v>
      </c>
      <c r="V990" s="11">
        <v>0.48958333333333331</v>
      </c>
      <c r="W990">
        <v>5.37</v>
      </c>
      <c r="X990">
        <v>149</v>
      </c>
      <c r="Y990">
        <f>W990-W994</f>
        <v>8.9999999999999858E-2</v>
      </c>
      <c r="Z990">
        <f>X990-X994</f>
        <v>21</v>
      </c>
    </row>
    <row r="991" spans="1:26" ht="15.75">
      <c r="A991" s="1">
        <v>41141</v>
      </c>
      <c r="B991" s="9">
        <v>0.49206018518518518</v>
      </c>
      <c r="C991" s="22">
        <v>2</v>
      </c>
      <c r="D991" s="7">
        <v>3990</v>
      </c>
      <c r="E991" s="7">
        <v>70.17</v>
      </c>
      <c r="F991" s="7">
        <v>21.205555555555556</v>
      </c>
      <c r="G991" s="7">
        <v>28.504000000000001</v>
      </c>
      <c r="H991" s="7">
        <v>3.411</v>
      </c>
      <c r="I991" s="7">
        <v>7.87</v>
      </c>
      <c r="J991" s="7">
        <v>8.43</v>
      </c>
      <c r="K991" s="7">
        <v>99.856200000000001</v>
      </c>
      <c r="L991">
        <v>190.26</v>
      </c>
      <c r="M991" t="s">
        <v>12</v>
      </c>
      <c r="N991" t="s">
        <v>10</v>
      </c>
      <c r="O991" t="s">
        <v>12</v>
      </c>
      <c r="P991">
        <v>40.049790999999999</v>
      </c>
      <c r="Q991">
        <v>-105.145899</v>
      </c>
      <c r="R991" t="s">
        <v>15</v>
      </c>
      <c r="S991" s="10" t="s">
        <v>23</v>
      </c>
      <c r="T991">
        <v>6730200</v>
      </c>
      <c r="U991" s="1">
        <v>41141</v>
      </c>
      <c r="V991" s="11">
        <v>0.48958333333333331</v>
      </c>
      <c r="W991">
        <v>5.37</v>
      </c>
      <c r="X991">
        <v>149</v>
      </c>
      <c r="Y991">
        <f>W991-W995</f>
        <v>8.0000000000000071E-2</v>
      </c>
      <c r="Z991">
        <f>X991-X995</f>
        <v>21</v>
      </c>
    </row>
    <row r="992" spans="1:26" ht="15.75">
      <c r="A992" s="1">
        <v>41142</v>
      </c>
      <c r="B992" s="9">
        <v>0.49206018518518518</v>
      </c>
      <c r="C992" s="22">
        <v>2</v>
      </c>
      <c r="D992" s="7">
        <v>5430</v>
      </c>
      <c r="E992" s="7">
        <v>71.599999999999994</v>
      </c>
      <c r="F992" s="7">
        <v>21.999999999999996</v>
      </c>
      <c r="G992" s="7">
        <v>28.504000000000001</v>
      </c>
      <c r="H992" s="7">
        <v>3.4409999999999998</v>
      </c>
      <c r="I992" s="7">
        <v>8</v>
      </c>
      <c r="J992" s="7">
        <v>8.59</v>
      </c>
      <c r="K992" s="7">
        <v>103.37479999999999</v>
      </c>
      <c r="L992">
        <v>196.37</v>
      </c>
      <c r="M992" t="s">
        <v>12</v>
      </c>
      <c r="N992" t="s">
        <v>10</v>
      </c>
      <c r="O992" t="s">
        <v>12</v>
      </c>
      <c r="P992">
        <v>40.049790999999999</v>
      </c>
      <c r="Q992">
        <v>-105.145899</v>
      </c>
      <c r="R992" t="s">
        <v>15</v>
      </c>
      <c r="S992" s="10" t="s">
        <v>23</v>
      </c>
      <c r="T992">
        <v>6730200</v>
      </c>
      <c r="U992" s="1">
        <v>41142</v>
      </c>
      <c r="V992" s="11">
        <v>0.48958333333333331</v>
      </c>
      <c r="W992">
        <v>5.37</v>
      </c>
      <c r="X992">
        <v>149</v>
      </c>
      <c r="Y992">
        <f>W992-W996</f>
        <v>8.0000000000000071E-2</v>
      </c>
      <c r="Z992">
        <f>X992-X996</f>
        <v>21</v>
      </c>
    </row>
    <row r="993" spans="1:26" ht="15.75">
      <c r="A993" s="1">
        <v>41143</v>
      </c>
      <c r="B993" s="9">
        <v>0.49206018518518518</v>
      </c>
      <c r="C993" s="22">
        <v>2</v>
      </c>
      <c r="D993" s="7">
        <v>6870</v>
      </c>
      <c r="E993" s="7">
        <v>71.989999999999995</v>
      </c>
      <c r="F993" s="7">
        <v>22.216666666666665</v>
      </c>
      <c r="G993" s="7">
        <v>28.504000000000001</v>
      </c>
      <c r="H993" s="7">
        <v>3.411</v>
      </c>
      <c r="I993" s="7">
        <v>8.1</v>
      </c>
      <c r="J993" s="7">
        <v>8.52</v>
      </c>
      <c r="K993" s="7">
        <v>102.9539</v>
      </c>
      <c r="L993">
        <v>195.22</v>
      </c>
      <c r="M993" t="s">
        <v>12</v>
      </c>
      <c r="N993" t="s">
        <v>10</v>
      </c>
      <c r="O993" t="s">
        <v>12</v>
      </c>
      <c r="P993">
        <v>40.049790999999999</v>
      </c>
      <c r="Q993">
        <v>-105.145899</v>
      </c>
      <c r="R993" t="s">
        <v>15</v>
      </c>
      <c r="S993" s="10" t="s">
        <v>23</v>
      </c>
      <c r="T993">
        <v>6730200</v>
      </c>
      <c r="U993" s="1">
        <v>41143</v>
      </c>
      <c r="V993" s="11">
        <v>0.48958333333333331</v>
      </c>
      <c r="W993">
        <v>5.36</v>
      </c>
      <c r="X993">
        <v>146</v>
      </c>
      <c r="Y993">
        <f>W993-W997</f>
        <v>8.0000000000000071E-2</v>
      </c>
      <c r="Z993">
        <f>X993-X997</f>
        <v>18</v>
      </c>
    </row>
    <row r="994" spans="1:26" ht="15.75">
      <c r="A994" s="1">
        <v>41144</v>
      </c>
      <c r="B994" s="9">
        <v>0.49206018518518518</v>
      </c>
      <c r="C994" s="22">
        <v>2</v>
      </c>
      <c r="D994" s="7">
        <v>8310</v>
      </c>
      <c r="E994" s="7">
        <v>71.319999999999993</v>
      </c>
      <c r="F994" s="7">
        <v>21.844444444444441</v>
      </c>
      <c r="G994" s="7">
        <v>28.504000000000001</v>
      </c>
      <c r="H994" s="7">
        <v>3.3820000000000001</v>
      </c>
      <c r="I994" s="7">
        <v>7.96</v>
      </c>
      <c r="J994" s="7">
        <v>8.6</v>
      </c>
      <c r="K994" s="7">
        <v>103.1155</v>
      </c>
      <c r="L994">
        <v>210.03</v>
      </c>
      <c r="M994" t="s">
        <v>12</v>
      </c>
      <c r="N994" t="s">
        <v>10</v>
      </c>
      <c r="O994" t="s">
        <v>12</v>
      </c>
      <c r="P994">
        <v>40.049790999999999</v>
      </c>
      <c r="Q994">
        <v>-105.145899</v>
      </c>
      <c r="R994" t="s">
        <v>15</v>
      </c>
      <c r="S994" s="10" t="s">
        <v>23</v>
      </c>
      <c r="T994">
        <v>6730200</v>
      </c>
      <c r="U994" s="1">
        <v>41144</v>
      </c>
      <c r="V994" s="11">
        <v>0.48958333333333331</v>
      </c>
      <c r="W994">
        <v>5.28</v>
      </c>
      <c r="X994">
        <v>128</v>
      </c>
      <c r="Y994">
        <f>W994-W998</f>
        <v>8.0000000000000071E-2</v>
      </c>
      <c r="Z994">
        <f>X994-X998</f>
        <v>19</v>
      </c>
    </row>
    <row r="995" spans="1:26" ht="15.75">
      <c r="A995" s="1">
        <v>41145</v>
      </c>
      <c r="B995" s="9">
        <v>0.49206018518518518</v>
      </c>
      <c r="C995" s="22">
        <v>2</v>
      </c>
      <c r="D995" s="7">
        <v>9750</v>
      </c>
      <c r="E995" s="7">
        <v>71.739999999999995</v>
      </c>
      <c r="F995" s="7">
        <v>22.077777777777776</v>
      </c>
      <c r="G995" s="7">
        <v>28.504000000000001</v>
      </c>
      <c r="H995" s="7">
        <v>3.323</v>
      </c>
      <c r="I995" s="7">
        <v>8.07</v>
      </c>
      <c r="J995" s="7">
        <v>8.75</v>
      </c>
      <c r="K995" s="7">
        <v>105.4585</v>
      </c>
      <c r="L995">
        <v>212.06</v>
      </c>
      <c r="M995" t="s">
        <v>12</v>
      </c>
      <c r="N995" t="s">
        <v>10</v>
      </c>
      <c r="O995" t="s">
        <v>12</v>
      </c>
      <c r="P995">
        <v>40.049790999999999</v>
      </c>
      <c r="Q995">
        <v>-105.145899</v>
      </c>
      <c r="R995" t="s">
        <v>15</v>
      </c>
      <c r="S995" s="10" t="s">
        <v>23</v>
      </c>
      <c r="T995">
        <v>6730200</v>
      </c>
      <c r="U995" s="1">
        <v>41145</v>
      </c>
      <c r="V995" s="11">
        <v>0.48958333333333331</v>
      </c>
      <c r="W995">
        <v>5.29</v>
      </c>
      <c r="X995">
        <v>128</v>
      </c>
      <c r="Y995">
        <f>W995-W999</f>
        <v>0.12000000000000011</v>
      </c>
      <c r="Z995">
        <f>X995-X999</f>
        <v>26</v>
      </c>
    </row>
    <row r="996" spans="1:26" ht="15.75">
      <c r="A996" s="1">
        <v>41146</v>
      </c>
      <c r="B996" s="9">
        <v>0.49206018518518518</v>
      </c>
      <c r="C996" s="22">
        <v>2</v>
      </c>
      <c r="D996" s="7">
        <v>11190</v>
      </c>
      <c r="E996" s="7">
        <v>69.84</v>
      </c>
      <c r="F996" s="7">
        <v>21.022222222222226</v>
      </c>
      <c r="G996" s="7">
        <v>28.504000000000001</v>
      </c>
      <c r="H996" s="7">
        <v>3.323</v>
      </c>
      <c r="I996" s="7">
        <v>8.01</v>
      </c>
      <c r="J996" s="7">
        <v>8.6999999999999993</v>
      </c>
      <c r="K996" s="7">
        <v>102.7257</v>
      </c>
      <c r="L996">
        <v>189.32</v>
      </c>
      <c r="M996" t="s">
        <v>12</v>
      </c>
      <c r="N996" t="s">
        <v>10</v>
      </c>
      <c r="O996" t="s">
        <v>12</v>
      </c>
      <c r="P996">
        <v>40.049790999999999</v>
      </c>
      <c r="Q996">
        <v>-105.145899</v>
      </c>
      <c r="R996" t="s">
        <v>15</v>
      </c>
      <c r="S996" s="10" t="s">
        <v>23</v>
      </c>
      <c r="T996">
        <v>6730200</v>
      </c>
      <c r="U996" s="1">
        <v>41146</v>
      </c>
      <c r="V996" s="11">
        <v>0.48958333333333331</v>
      </c>
      <c r="W996">
        <v>5.29</v>
      </c>
      <c r="X996">
        <v>128</v>
      </c>
      <c r="Y996">
        <f>W996-W1000</f>
        <v>0.20999999999999996</v>
      </c>
      <c r="Z996">
        <f>X996-X1000</f>
        <v>42</v>
      </c>
    </row>
    <row r="997" spans="1:26" ht="15.75">
      <c r="A997" s="1">
        <v>41147</v>
      </c>
      <c r="B997" s="9">
        <v>0.49206018518518518</v>
      </c>
      <c r="C997" s="22">
        <v>2</v>
      </c>
      <c r="D997" s="7">
        <v>12630</v>
      </c>
      <c r="E997" s="7">
        <v>71.260000000000005</v>
      </c>
      <c r="F997" s="7">
        <v>21.811111111111114</v>
      </c>
      <c r="G997" s="7">
        <v>28.504000000000001</v>
      </c>
      <c r="H997" s="7">
        <v>3.294</v>
      </c>
      <c r="I997" s="7">
        <v>8.11</v>
      </c>
      <c r="J997" s="7">
        <v>8.69</v>
      </c>
      <c r="K997" s="7">
        <v>104.1587</v>
      </c>
      <c r="L997">
        <v>182.21</v>
      </c>
      <c r="M997" t="s">
        <v>12</v>
      </c>
      <c r="N997" t="s">
        <v>10</v>
      </c>
      <c r="O997" t="s">
        <v>12</v>
      </c>
      <c r="P997">
        <v>40.049790999999999</v>
      </c>
      <c r="Q997">
        <v>-105.145899</v>
      </c>
      <c r="R997" t="s">
        <v>15</v>
      </c>
      <c r="S997" s="10" t="s">
        <v>23</v>
      </c>
      <c r="T997">
        <v>6730200</v>
      </c>
      <c r="U997" s="1">
        <v>41147</v>
      </c>
      <c r="V997" s="11">
        <v>0.48958333333333331</v>
      </c>
      <c r="W997">
        <v>5.28</v>
      </c>
      <c r="X997">
        <v>128</v>
      </c>
      <c r="Y997">
        <f>W997-W1001</f>
        <v>0.32000000000000028</v>
      </c>
      <c r="Z997">
        <f>X997-X1001</f>
        <v>63</v>
      </c>
    </row>
    <row r="998" spans="1:26" ht="15.75">
      <c r="A998" s="1">
        <v>41148</v>
      </c>
      <c r="B998" s="9">
        <v>0.49206018518518518</v>
      </c>
      <c r="C998" s="22">
        <v>2</v>
      </c>
      <c r="D998" s="7">
        <v>14070</v>
      </c>
      <c r="E998" s="7">
        <v>72.16</v>
      </c>
      <c r="F998" s="7">
        <v>22.31111111111111</v>
      </c>
      <c r="G998" s="7">
        <v>28.504000000000001</v>
      </c>
      <c r="H998" s="7">
        <v>3.294</v>
      </c>
      <c r="I998" s="7">
        <v>8.09</v>
      </c>
      <c r="J998" s="7">
        <v>8.7799999999999994</v>
      </c>
      <c r="K998" s="7">
        <v>106.2628</v>
      </c>
      <c r="L998">
        <v>221.36</v>
      </c>
      <c r="M998" t="s">
        <v>12</v>
      </c>
      <c r="N998" t="s">
        <v>10</v>
      </c>
      <c r="O998" t="s">
        <v>12</v>
      </c>
      <c r="P998">
        <v>40.049790999999999</v>
      </c>
      <c r="Q998">
        <v>-105.145899</v>
      </c>
      <c r="R998" t="s">
        <v>15</v>
      </c>
      <c r="S998" s="10" t="s">
        <v>23</v>
      </c>
      <c r="T998">
        <v>6730200</v>
      </c>
      <c r="U998" s="1">
        <v>41148</v>
      </c>
      <c r="V998" s="11">
        <v>0.48958333333333331</v>
      </c>
      <c r="W998">
        <v>5.2</v>
      </c>
      <c r="X998">
        <v>109</v>
      </c>
      <c r="Y998">
        <f>W998-W1002</f>
        <v>0.16999999999999993</v>
      </c>
      <c r="Z998">
        <f>X998-X1002</f>
        <v>33</v>
      </c>
    </row>
    <row r="999" spans="1:26" ht="15.75">
      <c r="A999" s="1">
        <v>41149</v>
      </c>
      <c r="B999" s="9">
        <v>0.49206018518518518</v>
      </c>
      <c r="C999" s="22">
        <v>2</v>
      </c>
      <c r="D999" s="7">
        <v>15510</v>
      </c>
      <c r="E999" s="7">
        <v>72.83</v>
      </c>
      <c r="F999" s="7">
        <v>22.683333333333334</v>
      </c>
      <c r="G999" s="7">
        <v>28.504000000000001</v>
      </c>
      <c r="H999" s="7">
        <v>3.2639999999999998</v>
      </c>
      <c r="I999" s="7">
        <v>8.1</v>
      </c>
      <c r="J999" s="7">
        <v>8.73</v>
      </c>
      <c r="K999" s="7">
        <v>106.47499999999999</v>
      </c>
      <c r="L999">
        <v>241.4</v>
      </c>
      <c r="M999" t="s">
        <v>12</v>
      </c>
      <c r="N999" t="s">
        <v>10</v>
      </c>
      <c r="O999" t="s">
        <v>12</v>
      </c>
      <c r="P999">
        <v>40.049790999999999</v>
      </c>
      <c r="Q999">
        <v>-105.145899</v>
      </c>
      <c r="R999" t="s">
        <v>15</v>
      </c>
      <c r="S999" s="10" t="s">
        <v>23</v>
      </c>
      <c r="T999">
        <v>6730200</v>
      </c>
      <c r="U999" s="1">
        <v>41149</v>
      </c>
      <c r="V999" s="11">
        <v>0.48958333333333331</v>
      </c>
      <c r="W999">
        <v>5.17</v>
      </c>
      <c r="X999">
        <v>102</v>
      </c>
      <c r="Y999">
        <f>W999-W1003</f>
        <v>0.13999999999999968</v>
      </c>
      <c r="Z999">
        <f>X999-X1003</f>
        <v>26</v>
      </c>
    </row>
    <row r="1000" spans="1:26" ht="15.75">
      <c r="A1000" s="1">
        <v>41150</v>
      </c>
      <c r="B1000" s="9">
        <v>0.49206018518518518</v>
      </c>
      <c r="C1000" s="22">
        <v>2</v>
      </c>
      <c r="D1000" s="7">
        <v>16950</v>
      </c>
      <c r="E1000" s="7">
        <v>73.25</v>
      </c>
      <c r="F1000" s="7">
        <v>22.916666666666668</v>
      </c>
      <c r="G1000" s="7">
        <v>28.504000000000001</v>
      </c>
      <c r="H1000" s="7">
        <v>3.294</v>
      </c>
      <c r="I1000" s="7">
        <v>7.9</v>
      </c>
      <c r="J1000" s="7">
        <v>8.6199999999999992</v>
      </c>
      <c r="K1000" s="7">
        <v>105.5581</v>
      </c>
      <c r="L1000">
        <v>277.02</v>
      </c>
      <c r="M1000" t="s">
        <v>12</v>
      </c>
      <c r="N1000" t="s">
        <v>10</v>
      </c>
      <c r="O1000" t="s">
        <v>12</v>
      </c>
      <c r="P1000">
        <v>40.049790999999999</v>
      </c>
      <c r="Q1000">
        <v>-105.145899</v>
      </c>
      <c r="R1000" t="s">
        <v>15</v>
      </c>
      <c r="S1000" s="10" t="s">
        <v>23</v>
      </c>
      <c r="T1000">
        <v>6730200</v>
      </c>
      <c r="U1000" s="1">
        <v>41150</v>
      </c>
      <c r="V1000" s="11">
        <v>0.48958333333333331</v>
      </c>
      <c r="W1000">
        <v>5.08</v>
      </c>
      <c r="X1000">
        <v>86</v>
      </c>
      <c r="Y1000">
        <f>W1000-W1004</f>
        <v>2.0000000000000462E-2</v>
      </c>
      <c r="Z1000">
        <f>X1000-X1004</f>
        <v>4</v>
      </c>
    </row>
    <row r="1001" spans="1:26" ht="15.75">
      <c r="A1001" s="1">
        <v>41151</v>
      </c>
      <c r="B1001" s="9">
        <v>0.49206018518518518</v>
      </c>
      <c r="C1001" s="22">
        <v>2</v>
      </c>
      <c r="D1001" s="7">
        <v>18390</v>
      </c>
      <c r="E1001" s="7">
        <v>72.3</v>
      </c>
      <c r="F1001" s="7">
        <v>22.388888888888889</v>
      </c>
      <c r="G1001" s="7">
        <v>28.504000000000001</v>
      </c>
      <c r="H1001" s="7">
        <v>3.294</v>
      </c>
      <c r="I1001" s="7">
        <v>8.0299999999999994</v>
      </c>
      <c r="J1001" s="7">
        <v>7.21</v>
      </c>
      <c r="K1001" s="7">
        <v>87.320700000000002</v>
      </c>
      <c r="L1001">
        <v>1.41</v>
      </c>
      <c r="M1001" t="s">
        <v>12</v>
      </c>
      <c r="N1001" t="s">
        <v>10</v>
      </c>
      <c r="O1001" t="s">
        <v>12</v>
      </c>
      <c r="P1001">
        <v>40.049790999999999</v>
      </c>
      <c r="Q1001">
        <v>-105.145899</v>
      </c>
      <c r="R1001" t="s">
        <v>15</v>
      </c>
      <c r="S1001" s="10" t="s">
        <v>23</v>
      </c>
      <c r="T1001">
        <v>6730200</v>
      </c>
      <c r="U1001" s="1">
        <v>41151</v>
      </c>
      <c r="V1001" s="11">
        <v>0.48958333333333331</v>
      </c>
      <c r="W1001">
        <v>4.96</v>
      </c>
      <c r="X1001">
        <v>65</v>
      </c>
      <c r="Y1001">
        <f>W1001-W1005</f>
        <v>-0.13999999999999968</v>
      </c>
      <c r="Z1001">
        <f>X1001-X1005</f>
        <v>-23</v>
      </c>
    </row>
    <row r="1002" spans="1:26" ht="15.75">
      <c r="A1002" s="1">
        <v>41152</v>
      </c>
      <c r="B1002" s="9">
        <v>0.49206018518518518</v>
      </c>
      <c r="C1002" s="22">
        <v>2</v>
      </c>
      <c r="D1002" s="7">
        <v>19830</v>
      </c>
      <c r="E1002" s="7">
        <v>72.569999999999993</v>
      </c>
      <c r="F1002" s="7">
        <v>22.538888888888888</v>
      </c>
      <c r="G1002" s="7">
        <v>28.504000000000001</v>
      </c>
      <c r="H1002" s="7">
        <v>3.2639999999999998</v>
      </c>
      <c r="I1002" s="7">
        <v>8.0399999999999991</v>
      </c>
      <c r="J1002" s="7">
        <v>8.86</v>
      </c>
      <c r="K1002" s="7">
        <v>107.74120000000001</v>
      </c>
      <c r="L1002">
        <v>253.64</v>
      </c>
      <c r="M1002" t="s">
        <v>12</v>
      </c>
      <c r="N1002" t="s">
        <v>10</v>
      </c>
      <c r="O1002" t="s">
        <v>12</v>
      </c>
      <c r="P1002">
        <v>40.049790999999999</v>
      </c>
      <c r="Q1002">
        <v>-105.145899</v>
      </c>
      <c r="R1002" t="s">
        <v>15</v>
      </c>
      <c r="S1002" s="10" t="s">
        <v>23</v>
      </c>
      <c r="T1002">
        <v>6730200</v>
      </c>
      <c r="U1002" s="1">
        <v>41152</v>
      </c>
      <c r="V1002" s="11">
        <v>0.48958333333333331</v>
      </c>
      <c r="W1002">
        <v>5.03</v>
      </c>
      <c r="X1002">
        <v>76</v>
      </c>
      <c r="Y1002">
        <f>W1002-W1006</f>
        <v>-5.9999999999999609E-2</v>
      </c>
      <c r="Z1002">
        <f>X1002-X1006</f>
        <v>-12</v>
      </c>
    </row>
    <row r="1003" spans="1:26" ht="15.75">
      <c r="A1003" s="1">
        <v>41153</v>
      </c>
      <c r="B1003" s="9">
        <v>0.49206018518518518</v>
      </c>
      <c r="C1003" s="22">
        <v>2</v>
      </c>
      <c r="D1003" s="7">
        <v>21270</v>
      </c>
      <c r="E1003" s="7">
        <v>72.28</v>
      </c>
      <c r="F1003" s="7">
        <v>22.37777777777778</v>
      </c>
      <c r="G1003" s="7">
        <v>28.504000000000001</v>
      </c>
      <c r="H1003" s="7">
        <v>3.2639999999999998</v>
      </c>
      <c r="I1003" s="7">
        <v>8.11</v>
      </c>
      <c r="J1003" s="7">
        <v>8.8000000000000007</v>
      </c>
      <c r="K1003" s="7">
        <v>106.66200000000001</v>
      </c>
      <c r="L1003">
        <v>227.44</v>
      </c>
      <c r="M1003" t="s">
        <v>12</v>
      </c>
      <c r="N1003" t="s">
        <v>10</v>
      </c>
      <c r="O1003" t="s">
        <v>12</v>
      </c>
      <c r="P1003">
        <v>40.049790999999999</v>
      </c>
      <c r="Q1003">
        <v>-105.145899</v>
      </c>
      <c r="R1003" t="s">
        <v>15</v>
      </c>
      <c r="S1003" s="10" t="s">
        <v>23</v>
      </c>
      <c r="T1003">
        <v>6730200</v>
      </c>
      <c r="U1003" s="1">
        <v>41153</v>
      </c>
      <c r="V1003" s="11">
        <v>0.48958333333333331</v>
      </c>
      <c r="W1003">
        <v>5.03</v>
      </c>
      <c r="X1003">
        <v>76</v>
      </c>
      <c r="Y1003">
        <f>W1003-W1007</f>
        <v>-5.9999999999999609E-2</v>
      </c>
      <c r="Z1003">
        <f>X1003-X1007</f>
        <v>-12</v>
      </c>
    </row>
    <row r="1004" spans="1:26" ht="15.75">
      <c r="A1004" s="1">
        <v>41154</v>
      </c>
      <c r="B1004" s="9">
        <v>0.49206018518518518</v>
      </c>
      <c r="C1004" s="22">
        <v>2</v>
      </c>
      <c r="D1004" s="7">
        <v>22710</v>
      </c>
      <c r="E1004" s="7">
        <v>72.36</v>
      </c>
      <c r="F1004" s="7">
        <v>22.422222222222224</v>
      </c>
      <c r="G1004" s="7">
        <v>28.504000000000001</v>
      </c>
      <c r="H1004" s="7">
        <v>3.2349999999999999</v>
      </c>
      <c r="I1004" s="7">
        <v>8.07</v>
      </c>
      <c r="J1004" s="7">
        <v>8.7899999999999991</v>
      </c>
      <c r="K1004" s="7">
        <v>106.6482</v>
      </c>
      <c r="L1004">
        <v>212.54</v>
      </c>
      <c r="M1004" t="s">
        <v>12</v>
      </c>
      <c r="N1004" t="s">
        <v>10</v>
      </c>
      <c r="O1004" t="s">
        <v>12</v>
      </c>
      <c r="P1004">
        <v>40.049790999999999</v>
      </c>
      <c r="Q1004">
        <v>-105.145899</v>
      </c>
      <c r="R1004" t="s">
        <v>15</v>
      </c>
      <c r="S1004" s="10" t="s">
        <v>23</v>
      </c>
      <c r="T1004">
        <v>6730200</v>
      </c>
      <c r="U1004" s="1">
        <v>41154</v>
      </c>
      <c r="V1004" s="11">
        <v>0.48958333333333331</v>
      </c>
      <c r="W1004">
        <v>5.0599999999999996</v>
      </c>
      <c r="X1004">
        <v>82</v>
      </c>
      <c r="Y1004">
        <f>W1004-W1008</f>
        <v>-2.0000000000000462E-2</v>
      </c>
      <c r="Z1004">
        <f>X1004-X1008</f>
        <v>-4</v>
      </c>
    </row>
    <row r="1005" spans="1:26" ht="15.75">
      <c r="A1005" s="1">
        <v>41155</v>
      </c>
      <c r="B1005" s="9">
        <v>0.49206018518518518</v>
      </c>
      <c r="C1005" s="22">
        <v>2</v>
      </c>
      <c r="D1005" s="7">
        <v>24150</v>
      </c>
      <c r="E1005" s="7">
        <v>72.27</v>
      </c>
      <c r="F1005" s="7">
        <v>22.37222222222222</v>
      </c>
      <c r="G1005" s="7">
        <v>28.504000000000001</v>
      </c>
      <c r="H1005" s="7">
        <v>3.2050000000000001</v>
      </c>
      <c r="I1005" s="7">
        <v>8.15</v>
      </c>
      <c r="J1005" s="7">
        <v>8.7200000000000006</v>
      </c>
      <c r="K1005" s="7">
        <v>105.6482</v>
      </c>
      <c r="L1005">
        <v>191.24</v>
      </c>
      <c r="M1005" t="s">
        <v>12</v>
      </c>
      <c r="N1005" t="s">
        <v>10</v>
      </c>
      <c r="O1005" t="s">
        <v>12</v>
      </c>
      <c r="P1005">
        <v>40.049790999999999</v>
      </c>
      <c r="Q1005">
        <v>-105.145899</v>
      </c>
      <c r="R1005" t="s">
        <v>15</v>
      </c>
      <c r="S1005" s="10" t="s">
        <v>23</v>
      </c>
      <c r="T1005">
        <v>6730200</v>
      </c>
      <c r="U1005" s="1">
        <v>41155</v>
      </c>
      <c r="V1005" s="11">
        <v>0.48958333333333331</v>
      </c>
      <c r="W1005">
        <v>5.0999999999999996</v>
      </c>
      <c r="X1005">
        <v>88</v>
      </c>
      <c r="Y1005">
        <f>W1005-W1009</f>
        <v>9.9999999999997868E-3</v>
      </c>
      <c r="Z1005">
        <f>X1005-X1009</f>
        <v>0</v>
      </c>
    </row>
    <row r="1006" spans="1:26" ht="15.75">
      <c r="A1006" s="1">
        <v>41156</v>
      </c>
      <c r="B1006" s="9">
        <v>0.49206018518518518</v>
      </c>
      <c r="C1006" s="22">
        <v>2</v>
      </c>
      <c r="D1006" s="7">
        <v>25590</v>
      </c>
      <c r="E1006" s="7">
        <v>71.42</v>
      </c>
      <c r="F1006" s="7">
        <v>21.900000000000002</v>
      </c>
      <c r="G1006" s="7">
        <v>28.504000000000001</v>
      </c>
      <c r="H1006" s="7">
        <v>3.2050000000000001</v>
      </c>
      <c r="I1006" s="7">
        <v>8.06</v>
      </c>
      <c r="J1006" s="7">
        <v>8.84</v>
      </c>
      <c r="K1006" s="7">
        <v>106.1934</v>
      </c>
      <c r="L1006">
        <v>218.45</v>
      </c>
      <c r="M1006" t="s">
        <v>12</v>
      </c>
      <c r="N1006" t="s">
        <v>10</v>
      </c>
      <c r="O1006" t="s">
        <v>12</v>
      </c>
      <c r="P1006">
        <v>40.049790999999999</v>
      </c>
      <c r="Q1006">
        <v>-105.145899</v>
      </c>
      <c r="R1006" t="s">
        <v>15</v>
      </c>
      <c r="S1006" s="10" t="s">
        <v>23</v>
      </c>
      <c r="T1006">
        <v>6730200</v>
      </c>
      <c r="U1006" s="1">
        <v>41156</v>
      </c>
      <c r="V1006" s="11">
        <v>0.48958333333333331</v>
      </c>
      <c r="W1006">
        <v>5.09</v>
      </c>
      <c r="X1006">
        <v>88</v>
      </c>
      <c r="Y1006">
        <f>W1006-W1010</f>
        <v>-0.29000000000000004</v>
      </c>
      <c r="Z1006">
        <f>X1006-X1010</f>
        <v>-64</v>
      </c>
    </row>
    <row r="1007" spans="1:26" ht="15.75">
      <c r="A1007" s="1">
        <v>41157</v>
      </c>
      <c r="B1007" s="9">
        <v>0.49206018518518518</v>
      </c>
      <c r="C1007" s="22">
        <v>2</v>
      </c>
      <c r="D1007" s="7">
        <v>27030</v>
      </c>
      <c r="E1007" s="7">
        <v>70.23</v>
      </c>
      <c r="F1007" s="7">
        <v>21.238888888888891</v>
      </c>
      <c r="G1007" s="7">
        <v>28.504000000000001</v>
      </c>
      <c r="H1007" s="7">
        <v>3.2050000000000001</v>
      </c>
      <c r="I1007" s="7">
        <v>8.0299999999999994</v>
      </c>
      <c r="J1007" s="7">
        <v>8.9499999999999993</v>
      </c>
      <c r="K1007" s="7">
        <v>106.07</v>
      </c>
      <c r="L1007">
        <v>235.99</v>
      </c>
      <c r="M1007" t="s">
        <v>12</v>
      </c>
      <c r="N1007" t="s">
        <v>10</v>
      </c>
      <c r="O1007" t="s">
        <v>12</v>
      </c>
      <c r="P1007">
        <v>40.049790999999999</v>
      </c>
      <c r="Q1007">
        <v>-105.145899</v>
      </c>
      <c r="R1007" t="s">
        <v>15</v>
      </c>
      <c r="S1007" s="10" t="s">
        <v>23</v>
      </c>
      <c r="T1007">
        <v>6730200</v>
      </c>
      <c r="U1007" s="1">
        <v>41157</v>
      </c>
      <c r="V1007" s="11">
        <v>0.48958333333333331</v>
      </c>
      <c r="W1007">
        <v>5.09</v>
      </c>
      <c r="X1007">
        <v>88</v>
      </c>
      <c r="Y1007">
        <f>W1007-W1011</f>
        <v>-0.28000000000000025</v>
      </c>
      <c r="Z1007">
        <f>X1007-X1011</f>
        <v>-61</v>
      </c>
    </row>
    <row r="1008" spans="1:26" ht="15.75">
      <c r="A1008" s="1">
        <v>41158</v>
      </c>
      <c r="B1008" s="9">
        <v>0.49206018518518518</v>
      </c>
      <c r="C1008" s="22">
        <v>2</v>
      </c>
      <c r="D1008" s="7">
        <v>28470</v>
      </c>
      <c r="E1008" s="7">
        <v>71.010000000000005</v>
      </c>
      <c r="F1008" s="7">
        <v>21.672222222222224</v>
      </c>
      <c r="G1008" s="7">
        <v>28.504000000000001</v>
      </c>
      <c r="H1008" s="7">
        <v>3.2349999999999999</v>
      </c>
      <c r="I1008" s="7">
        <v>8.0399999999999991</v>
      </c>
      <c r="J1008" s="7">
        <v>8.94</v>
      </c>
      <c r="K1008" s="7">
        <v>106.8608</v>
      </c>
      <c r="L1008">
        <v>236.89</v>
      </c>
      <c r="M1008" t="s">
        <v>12</v>
      </c>
      <c r="N1008" t="s">
        <v>10</v>
      </c>
      <c r="O1008" t="s">
        <v>12</v>
      </c>
      <c r="P1008">
        <v>40.049790999999999</v>
      </c>
      <c r="Q1008">
        <v>-105.145899</v>
      </c>
      <c r="R1008" t="s">
        <v>15</v>
      </c>
      <c r="S1008" s="10" t="s">
        <v>23</v>
      </c>
      <c r="T1008">
        <v>6730200</v>
      </c>
      <c r="U1008" s="1">
        <v>41158</v>
      </c>
      <c r="V1008" s="11">
        <v>0.48958333333333331</v>
      </c>
      <c r="W1008">
        <v>5.08</v>
      </c>
      <c r="X1008">
        <v>86</v>
      </c>
      <c r="Y1008">
        <f>W1008-W1012</f>
        <v>-0.29000000000000004</v>
      </c>
      <c r="Z1008">
        <f>X1008-X1012</f>
        <v>-63</v>
      </c>
    </row>
    <row r="1009" spans="1:26" ht="15.75">
      <c r="A1009" s="1">
        <v>41159</v>
      </c>
      <c r="B1009" s="9">
        <v>0.49206018518518518</v>
      </c>
      <c r="C1009" s="22">
        <v>2</v>
      </c>
      <c r="D1009" s="7">
        <v>29910</v>
      </c>
      <c r="E1009" s="7">
        <v>68.930000000000007</v>
      </c>
      <c r="F1009" s="7">
        <v>20.516666666666673</v>
      </c>
      <c r="G1009" s="7">
        <v>28.504000000000001</v>
      </c>
      <c r="H1009" s="7">
        <v>3.2050000000000001</v>
      </c>
      <c r="I1009" s="7">
        <v>8</v>
      </c>
      <c r="J1009" s="7">
        <v>8.92</v>
      </c>
      <c r="K1009" s="7">
        <v>104.2676</v>
      </c>
      <c r="L1009">
        <v>220.75</v>
      </c>
      <c r="M1009" t="s">
        <v>12</v>
      </c>
      <c r="N1009" t="s">
        <v>10</v>
      </c>
      <c r="O1009" t="s">
        <v>12</v>
      </c>
      <c r="P1009">
        <v>40.049790999999999</v>
      </c>
      <c r="Q1009">
        <v>-105.145899</v>
      </c>
      <c r="R1009" t="s">
        <v>15</v>
      </c>
      <c r="S1009" s="10" t="s">
        <v>23</v>
      </c>
      <c r="T1009">
        <v>6730200</v>
      </c>
      <c r="U1009" s="1">
        <v>41159</v>
      </c>
      <c r="V1009" s="11">
        <v>0.48958333333333331</v>
      </c>
      <c r="W1009">
        <v>5.09</v>
      </c>
      <c r="X1009">
        <v>88</v>
      </c>
      <c r="Y1009">
        <f>W1009-W1013</f>
        <v>-0.28000000000000025</v>
      </c>
      <c r="Z1009">
        <f>X1009-X1013</f>
        <v>-61</v>
      </c>
    </row>
    <row r="1010" spans="1:26" ht="15.75">
      <c r="A1010" s="1">
        <v>41139</v>
      </c>
      <c r="B1010" s="9">
        <v>0.50247685185185187</v>
      </c>
      <c r="C1010" s="22">
        <v>2</v>
      </c>
      <c r="D1010" s="7">
        <v>1125</v>
      </c>
      <c r="E1010" s="7">
        <v>71.56</v>
      </c>
      <c r="F1010" s="7">
        <v>21.977777777777781</v>
      </c>
      <c r="G1010" s="7">
        <v>28.504000000000001</v>
      </c>
      <c r="H1010" s="7">
        <v>3.47</v>
      </c>
      <c r="I1010" s="7">
        <v>8.17</v>
      </c>
      <c r="J1010" s="7">
        <v>8.89</v>
      </c>
      <c r="K1010" s="7">
        <v>106.8998</v>
      </c>
      <c r="L1010">
        <v>182.23</v>
      </c>
      <c r="M1010" t="s">
        <v>12</v>
      </c>
      <c r="N1010" t="s">
        <v>10</v>
      </c>
      <c r="O1010" t="s">
        <v>12</v>
      </c>
      <c r="P1010">
        <v>40.049790999999999</v>
      </c>
      <c r="Q1010">
        <v>-105.145899</v>
      </c>
      <c r="R1010" t="s">
        <v>15</v>
      </c>
      <c r="S1010" s="10" t="s">
        <v>23</v>
      </c>
      <c r="T1010">
        <v>6730200</v>
      </c>
      <c r="U1010" s="1">
        <v>41139</v>
      </c>
      <c r="V1010" s="11">
        <v>0.5</v>
      </c>
      <c r="W1010">
        <v>5.38</v>
      </c>
      <c r="X1010">
        <v>152</v>
      </c>
      <c r="Y1010">
        <f>W1010-W1014</f>
        <v>1.9999999999999574E-2</v>
      </c>
      <c r="Z1010">
        <f>X1010-X1014</f>
        <v>6</v>
      </c>
    </row>
    <row r="1011" spans="1:26" ht="15.75">
      <c r="A1011" s="1">
        <v>41140</v>
      </c>
      <c r="B1011" s="9">
        <v>0.50247685185185187</v>
      </c>
      <c r="C1011" s="22">
        <v>2</v>
      </c>
      <c r="D1011" s="7">
        <v>2565</v>
      </c>
      <c r="E1011" s="7">
        <v>71.3</v>
      </c>
      <c r="F1011" s="7">
        <v>21.833333333333332</v>
      </c>
      <c r="G1011" s="7">
        <v>28.504000000000001</v>
      </c>
      <c r="H1011" s="7">
        <v>3.47</v>
      </c>
      <c r="I1011" s="7">
        <v>8.15</v>
      </c>
      <c r="J1011" s="7">
        <v>8.8000000000000007</v>
      </c>
      <c r="K1011" s="7">
        <v>105.4554</v>
      </c>
      <c r="L1011">
        <v>179.45</v>
      </c>
      <c r="M1011" t="s">
        <v>12</v>
      </c>
      <c r="N1011" t="s">
        <v>10</v>
      </c>
      <c r="O1011" t="s">
        <v>12</v>
      </c>
      <c r="P1011">
        <v>40.049790999999999</v>
      </c>
      <c r="Q1011">
        <v>-105.145899</v>
      </c>
      <c r="R1011" t="s">
        <v>15</v>
      </c>
      <c r="S1011" s="10" t="s">
        <v>23</v>
      </c>
      <c r="T1011">
        <v>6730200</v>
      </c>
      <c r="U1011" s="1">
        <v>41140</v>
      </c>
      <c r="V1011" s="11">
        <v>0.5</v>
      </c>
      <c r="W1011">
        <v>5.37</v>
      </c>
      <c r="X1011">
        <v>149</v>
      </c>
      <c r="Y1011">
        <f>W1011-W1015</f>
        <v>8.9999999999999858E-2</v>
      </c>
      <c r="Z1011">
        <f>X1011-X1015</f>
        <v>21</v>
      </c>
    </row>
    <row r="1012" spans="1:26" ht="15.75">
      <c r="A1012" s="1">
        <v>41141</v>
      </c>
      <c r="B1012" s="9">
        <v>0.50247685185185187</v>
      </c>
      <c r="C1012" s="22">
        <v>2</v>
      </c>
      <c r="D1012" s="7">
        <v>4005</v>
      </c>
      <c r="E1012" s="7">
        <v>70.48</v>
      </c>
      <c r="F1012" s="7">
        <v>21.37777777777778</v>
      </c>
      <c r="G1012" s="7">
        <v>28.504000000000001</v>
      </c>
      <c r="H1012" s="7">
        <v>3.4409999999999998</v>
      </c>
      <c r="I1012" s="7">
        <v>7.9</v>
      </c>
      <c r="J1012" s="7">
        <v>8.49</v>
      </c>
      <c r="K1012" s="7">
        <v>100.886</v>
      </c>
      <c r="L1012">
        <v>192.37</v>
      </c>
      <c r="M1012" t="s">
        <v>12</v>
      </c>
      <c r="N1012" t="s">
        <v>10</v>
      </c>
      <c r="O1012" t="s">
        <v>12</v>
      </c>
      <c r="P1012">
        <v>40.049790999999999</v>
      </c>
      <c r="Q1012">
        <v>-105.145899</v>
      </c>
      <c r="R1012" t="s">
        <v>15</v>
      </c>
      <c r="S1012" s="10" t="s">
        <v>23</v>
      </c>
      <c r="T1012">
        <v>6730200</v>
      </c>
      <c r="U1012" s="1">
        <v>41141</v>
      </c>
      <c r="V1012" s="11">
        <v>0.5</v>
      </c>
      <c r="W1012">
        <v>5.37</v>
      </c>
      <c r="X1012">
        <v>149</v>
      </c>
      <c r="Y1012">
        <f>W1012-W1016</f>
        <v>8.0000000000000071E-2</v>
      </c>
      <c r="Z1012">
        <f>X1012-X1016</f>
        <v>21</v>
      </c>
    </row>
    <row r="1013" spans="1:26" ht="15.75">
      <c r="A1013" s="1">
        <v>41142</v>
      </c>
      <c r="B1013" s="9">
        <v>0.50247685185185187</v>
      </c>
      <c r="C1013" s="22">
        <v>2</v>
      </c>
      <c r="D1013" s="7">
        <v>5445</v>
      </c>
      <c r="E1013" s="7">
        <v>71.900000000000006</v>
      </c>
      <c r="F1013" s="7">
        <v>22.166666666666671</v>
      </c>
      <c r="G1013" s="7">
        <v>28.504000000000001</v>
      </c>
      <c r="H1013" s="7">
        <v>3.4409999999999998</v>
      </c>
      <c r="I1013" s="7">
        <v>8.0299999999999994</v>
      </c>
      <c r="J1013" s="7">
        <v>8.6300000000000008</v>
      </c>
      <c r="K1013" s="7">
        <v>104.16549999999999</v>
      </c>
      <c r="L1013">
        <v>197.83</v>
      </c>
      <c r="M1013" t="s">
        <v>12</v>
      </c>
      <c r="N1013" t="s">
        <v>10</v>
      </c>
      <c r="O1013" t="s">
        <v>12</v>
      </c>
      <c r="P1013">
        <v>40.049790999999999</v>
      </c>
      <c r="Q1013">
        <v>-105.145899</v>
      </c>
      <c r="R1013" t="s">
        <v>15</v>
      </c>
      <c r="S1013" s="10" t="s">
        <v>23</v>
      </c>
      <c r="T1013">
        <v>6730200</v>
      </c>
      <c r="U1013" s="1">
        <v>41142</v>
      </c>
      <c r="V1013" s="11">
        <v>0.5</v>
      </c>
      <c r="W1013">
        <v>5.37</v>
      </c>
      <c r="X1013">
        <v>149</v>
      </c>
      <c r="Y1013">
        <f>W1013-W1017</f>
        <v>8.0000000000000071E-2</v>
      </c>
      <c r="Z1013">
        <f>X1013-X1017</f>
        <v>21</v>
      </c>
    </row>
    <row r="1014" spans="1:26" ht="15.75">
      <c r="A1014" s="1">
        <v>41143</v>
      </c>
      <c r="B1014" s="9">
        <v>0.50247685185185187</v>
      </c>
      <c r="C1014" s="22">
        <v>2</v>
      </c>
      <c r="D1014" s="7">
        <v>6885</v>
      </c>
      <c r="E1014" s="7">
        <v>72.31</v>
      </c>
      <c r="F1014" s="7">
        <v>22.394444444444446</v>
      </c>
      <c r="G1014" s="7">
        <v>28.504000000000001</v>
      </c>
      <c r="H1014" s="7">
        <v>3.411</v>
      </c>
      <c r="I1014" s="7">
        <v>8.14</v>
      </c>
      <c r="J1014" s="7">
        <v>8.52</v>
      </c>
      <c r="K1014" s="7">
        <v>103.27030000000001</v>
      </c>
      <c r="L1014">
        <v>195.9</v>
      </c>
      <c r="M1014" t="s">
        <v>12</v>
      </c>
      <c r="N1014" t="s">
        <v>10</v>
      </c>
      <c r="O1014" t="s">
        <v>12</v>
      </c>
      <c r="P1014">
        <v>40.049790999999999</v>
      </c>
      <c r="Q1014">
        <v>-105.145899</v>
      </c>
      <c r="R1014" t="s">
        <v>15</v>
      </c>
      <c r="S1014" s="10" t="s">
        <v>23</v>
      </c>
      <c r="T1014">
        <v>6730200</v>
      </c>
      <c r="U1014" s="1">
        <v>41143</v>
      </c>
      <c r="V1014" s="11">
        <v>0.5</v>
      </c>
      <c r="W1014">
        <v>5.36</v>
      </c>
      <c r="X1014">
        <v>146</v>
      </c>
      <c r="Y1014">
        <f>W1014-W1018</f>
        <v>8.0000000000000071E-2</v>
      </c>
      <c r="Z1014">
        <f>X1014-X1018</f>
        <v>18</v>
      </c>
    </row>
    <row r="1015" spans="1:26" ht="15.75">
      <c r="A1015" s="1">
        <v>41144</v>
      </c>
      <c r="B1015" s="9">
        <v>0.50247685185185187</v>
      </c>
      <c r="C1015" s="22">
        <v>2</v>
      </c>
      <c r="D1015" s="7">
        <v>8325</v>
      </c>
      <c r="E1015" s="7">
        <v>71.459999999999994</v>
      </c>
      <c r="F1015" s="7">
        <v>21.922222222222221</v>
      </c>
      <c r="G1015" s="7">
        <v>28.504000000000001</v>
      </c>
      <c r="H1015" s="7">
        <v>3.3820000000000001</v>
      </c>
      <c r="I1015" s="7">
        <v>7.96</v>
      </c>
      <c r="J1015" s="7">
        <v>8.5399999999999991</v>
      </c>
      <c r="K1015" s="7">
        <v>102.5607</v>
      </c>
      <c r="L1015">
        <v>212.43</v>
      </c>
      <c r="M1015" t="s">
        <v>12</v>
      </c>
      <c r="N1015" t="s">
        <v>10</v>
      </c>
      <c r="O1015" t="s">
        <v>12</v>
      </c>
      <c r="P1015">
        <v>40.049790999999999</v>
      </c>
      <c r="Q1015">
        <v>-105.145899</v>
      </c>
      <c r="R1015" t="s">
        <v>15</v>
      </c>
      <c r="S1015" s="10" t="s">
        <v>23</v>
      </c>
      <c r="T1015">
        <v>6730200</v>
      </c>
      <c r="U1015" s="1">
        <v>41144</v>
      </c>
      <c r="V1015" s="11">
        <v>0.5</v>
      </c>
      <c r="W1015">
        <v>5.28</v>
      </c>
      <c r="X1015">
        <v>128</v>
      </c>
      <c r="Y1015">
        <f>W1015-W1019</f>
        <v>8.0000000000000071E-2</v>
      </c>
      <c r="Z1015">
        <f>X1015-X1019</f>
        <v>19</v>
      </c>
    </row>
    <row r="1016" spans="1:26" ht="15.75">
      <c r="A1016" s="1">
        <v>41145</v>
      </c>
      <c r="B1016" s="9">
        <v>0.50247685185185187</v>
      </c>
      <c r="C1016" s="22">
        <v>2</v>
      </c>
      <c r="D1016" s="7">
        <v>9765</v>
      </c>
      <c r="E1016" s="7">
        <v>72.11</v>
      </c>
      <c r="F1016" s="7">
        <v>22.283333333333335</v>
      </c>
      <c r="G1016" s="7">
        <v>28.504000000000001</v>
      </c>
      <c r="H1016" s="7">
        <v>3.3519999999999999</v>
      </c>
      <c r="I1016" s="7">
        <v>8.1</v>
      </c>
      <c r="J1016" s="7">
        <v>8.7899999999999991</v>
      </c>
      <c r="K1016" s="7">
        <v>106.2556</v>
      </c>
      <c r="L1016">
        <v>213.33</v>
      </c>
      <c r="M1016" t="s">
        <v>12</v>
      </c>
      <c r="N1016" t="s">
        <v>10</v>
      </c>
      <c r="O1016" t="s">
        <v>12</v>
      </c>
      <c r="P1016">
        <v>40.049790999999999</v>
      </c>
      <c r="Q1016">
        <v>-105.145899</v>
      </c>
      <c r="R1016" t="s">
        <v>15</v>
      </c>
      <c r="S1016" s="10" t="s">
        <v>23</v>
      </c>
      <c r="T1016">
        <v>6730200</v>
      </c>
      <c r="U1016" s="1">
        <v>41145</v>
      </c>
      <c r="V1016" s="11">
        <v>0.5</v>
      </c>
      <c r="W1016">
        <v>5.29</v>
      </c>
      <c r="X1016">
        <v>128</v>
      </c>
      <c r="Y1016">
        <f>W1016-W1020</f>
        <v>0.12000000000000011</v>
      </c>
      <c r="Z1016">
        <f>X1016-X1020</f>
        <v>26</v>
      </c>
    </row>
    <row r="1017" spans="1:26" ht="15.75">
      <c r="A1017" s="1">
        <v>41146</v>
      </c>
      <c r="B1017" s="9">
        <v>0.50247685185185187</v>
      </c>
      <c r="C1017" s="22">
        <v>2</v>
      </c>
      <c r="D1017" s="7">
        <v>11205</v>
      </c>
      <c r="E1017" s="7">
        <v>70.25</v>
      </c>
      <c r="F1017" s="7">
        <v>21.25</v>
      </c>
      <c r="G1017" s="7">
        <v>28.504000000000001</v>
      </c>
      <c r="H1017" s="7">
        <v>3.323</v>
      </c>
      <c r="I1017" s="7">
        <v>8.07</v>
      </c>
      <c r="J1017" s="7">
        <v>8.81</v>
      </c>
      <c r="K1017" s="7">
        <v>104.4687</v>
      </c>
      <c r="L1017">
        <v>193.59</v>
      </c>
      <c r="M1017" t="s">
        <v>12</v>
      </c>
      <c r="N1017" t="s">
        <v>10</v>
      </c>
      <c r="O1017" t="s">
        <v>12</v>
      </c>
      <c r="P1017">
        <v>40.049790999999999</v>
      </c>
      <c r="Q1017">
        <v>-105.145899</v>
      </c>
      <c r="R1017" t="s">
        <v>15</v>
      </c>
      <c r="S1017" s="10" t="s">
        <v>23</v>
      </c>
      <c r="T1017">
        <v>6730200</v>
      </c>
      <c r="U1017" s="1">
        <v>41146</v>
      </c>
      <c r="V1017" s="11">
        <v>0.5</v>
      </c>
      <c r="W1017">
        <v>5.29</v>
      </c>
      <c r="X1017">
        <v>128</v>
      </c>
      <c r="Y1017">
        <f>W1017-W1021</f>
        <v>0.20999999999999996</v>
      </c>
      <c r="Z1017">
        <f>X1017-X1021</f>
        <v>42</v>
      </c>
    </row>
    <row r="1018" spans="1:26" ht="15.75">
      <c r="A1018" s="1">
        <v>41147</v>
      </c>
      <c r="B1018" s="9">
        <v>0.50247685185185187</v>
      </c>
      <c r="C1018" s="22">
        <v>2</v>
      </c>
      <c r="D1018" s="7">
        <v>12645</v>
      </c>
      <c r="E1018" s="7">
        <v>71.63</v>
      </c>
      <c r="F1018" s="7">
        <v>22.016666666666666</v>
      </c>
      <c r="G1018" s="7">
        <v>28.504000000000001</v>
      </c>
      <c r="H1018" s="7">
        <v>3.323</v>
      </c>
      <c r="I1018" s="7">
        <v>8.14</v>
      </c>
      <c r="J1018" s="7">
        <v>8.7100000000000009</v>
      </c>
      <c r="K1018" s="7">
        <v>104.8312</v>
      </c>
      <c r="L1018">
        <v>185.69</v>
      </c>
      <c r="M1018" t="s">
        <v>12</v>
      </c>
      <c r="N1018" t="s">
        <v>10</v>
      </c>
      <c r="O1018" t="s">
        <v>12</v>
      </c>
      <c r="P1018">
        <v>40.049790999999999</v>
      </c>
      <c r="Q1018">
        <v>-105.145899</v>
      </c>
      <c r="R1018" t="s">
        <v>15</v>
      </c>
      <c r="S1018" s="10" t="s">
        <v>23</v>
      </c>
      <c r="T1018">
        <v>6730200</v>
      </c>
      <c r="U1018" s="1">
        <v>41147</v>
      </c>
      <c r="V1018" s="11">
        <v>0.5</v>
      </c>
      <c r="W1018">
        <v>5.28</v>
      </c>
      <c r="X1018">
        <v>128</v>
      </c>
      <c r="Y1018">
        <f>W1018-W1022</f>
        <v>0.32000000000000028</v>
      </c>
      <c r="Z1018">
        <f>X1018-X1022</f>
        <v>63</v>
      </c>
    </row>
    <row r="1019" spans="1:26" ht="15.75">
      <c r="A1019" s="1">
        <v>41148</v>
      </c>
      <c r="B1019" s="9">
        <v>0.50247685185185187</v>
      </c>
      <c r="C1019" s="22">
        <v>2</v>
      </c>
      <c r="D1019" s="7">
        <v>14085</v>
      </c>
      <c r="E1019" s="7">
        <v>72.540000000000006</v>
      </c>
      <c r="F1019" s="7">
        <v>22.522222222222226</v>
      </c>
      <c r="G1019" s="7">
        <v>28.504000000000001</v>
      </c>
      <c r="H1019" s="7">
        <v>3.2639999999999998</v>
      </c>
      <c r="I1019" s="7">
        <v>8.11</v>
      </c>
      <c r="J1019" s="7">
        <v>8.7899999999999991</v>
      </c>
      <c r="K1019" s="7">
        <v>106.7914</v>
      </c>
      <c r="L1019">
        <v>225.2</v>
      </c>
      <c r="M1019" t="s">
        <v>12</v>
      </c>
      <c r="N1019" t="s">
        <v>10</v>
      </c>
      <c r="O1019" t="s">
        <v>12</v>
      </c>
      <c r="P1019">
        <v>40.049790999999999</v>
      </c>
      <c r="Q1019">
        <v>-105.145899</v>
      </c>
      <c r="R1019" t="s">
        <v>15</v>
      </c>
      <c r="S1019" s="10" t="s">
        <v>23</v>
      </c>
      <c r="T1019">
        <v>6730200</v>
      </c>
      <c r="U1019" s="1">
        <v>41148</v>
      </c>
      <c r="V1019" s="11">
        <v>0.5</v>
      </c>
      <c r="W1019">
        <v>5.2</v>
      </c>
      <c r="X1019">
        <v>109</v>
      </c>
      <c r="Y1019">
        <f>W1019-W1023</f>
        <v>0.16999999999999993</v>
      </c>
      <c r="Z1019">
        <f>X1019-X1023</f>
        <v>33</v>
      </c>
    </row>
    <row r="1020" spans="1:26" ht="15.75">
      <c r="A1020" s="1">
        <v>41149</v>
      </c>
      <c r="B1020" s="9">
        <v>0.50247685185185187</v>
      </c>
      <c r="C1020" s="22">
        <v>2</v>
      </c>
      <c r="D1020" s="7">
        <v>15525</v>
      </c>
      <c r="E1020" s="7">
        <v>73.180000000000007</v>
      </c>
      <c r="F1020" s="7">
        <v>22.877777777777784</v>
      </c>
      <c r="G1020" s="7">
        <v>28.504000000000001</v>
      </c>
      <c r="H1020" s="7">
        <v>3.294</v>
      </c>
      <c r="I1020" s="7">
        <v>8.11</v>
      </c>
      <c r="J1020" s="7">
        <v>8.7200000000000006</v>
      </c>
      <c r="K1020" s="7">
        <v>106.628</v>
      </c>
      <c r="L1020">
        <v>244.29</v>
      </c>
      <c r="M1020" t="s">
        <v>12</v>
      </c>
      <c r="N1020" t="s">
        <v>10</v>
      </c>
      <c r="O1020" t="s">
        <v>12</v>
      </c>
      <c r="P1020">
        <v>40.049790999999999</v>
      </c>
      <c r="Q1020">
        <v>-105.145899</v>
      </c>
      <c r="R1020" t="s">
        <v>15</v>
      </c>
      <c r="S1020" s="10" t="s">
        <v>23</v>
      </c>
      <c r="T1020">
        <v>6730200</v>
      </c>
      <c r="U1020" s="1">
        <v>41149</v>
      </c>
      <c r="V1020" s="11">
        <v>0.5</v>
      </c>
      <c r="W1020">
        <v>5.17</v>
      </c>
      <c r="X1020">
        <v>102</v>
      </c>
      <c r="Y1020">
        <f>W1020-W1024</f>
        <v>0.13999999999999968</v>
      </c>
      <c r="Z1020">
        <f>X1020-X1024</f>
        <v>26</v>
      </c>
    </row>
    <row r="1021" spans="1:26" ht="15.75">
      <c r="A1021" s="1">
        <v>41150</v>
      </c>
      <c r="B1021" s="9">
        <v>0.50247685185185187</v>
      </c>
      <c r="C1021" s="22">
        <v>2</v>
      </c>
      <c r="D1021" s="7">
        <v>16965</v>
      </c>
      <c r="E1021" s="7">
        <v>73.430000000000007</v>
      </c>
      <c r="F1021" s="7">
        <v>23.016666666666673</v>
      </c>
      <c r="G1021" s="7">
        <v>28.504000000000001</v>
      </c>
      <c r="H1021" s="7">
        <v>3.2639999999999998</v>
      </c>
      <c r="I1021" s="7">
        <v>7.91</v>
      </c>
      <c r="J1021" s="7">
        <v>8.5399999999999991</v>
      </c>
      <c r="K1021" s="7">
        <v>104.8107</v>
      </c>
      <c r="L1021">
        <v>277.81</v>
      </c>
      <c r="M1021" t="s">
        <v>12</v>
      </c>
      <c r="N1021" t="s">
        <v>10</v>
      </c>
      <c r="O1021" t="s">
        <v>12</v>
      </c>
      <c r="P1021">
        <v>40.049790999999999</v>
      </c>
      <c r="Q1021">
        <v>-105.145899</v>
      </c>
      <c r="R1021" t="s">
        <v>15</v>
      </c>
      <c r="S1021" s="10" t="s">
        <v>23</v>
      </c>
      <c r="T1021">
        <v>6730200</v>
      </c>
      <c r="U1021" s="1">
        <v>41150</v>
      </c>
      <c r="V1021" s="11">
        <v>0.5</v>
      </c>
      <c r="W1021">
        <v>5.08</v>
      </c>
      <c r="X1021">
        <v>86</v>
      </c>
      <c r="Y1021">
        <f>W1021-W1025</f>
        <v>9.9999999999997868E-3</v>
      </c>
      <c r="Z1021">
        <f>X1021-X1025</f>
        <v>2</v>
      </c>
    </row>
    <row r="1022" spans="1:26" ht="15.75">
      <c r="A1022" s="1">
        <v>41151</v>
      </c>
      <c r="B1022" s="9">
        <v>0.50247685185185187</v>
      </c>
      <c r="C1022" s="22">
        <v>2</v>
      </c>
      <c r="D1022" s="7">
        <v>18405</v>
      </c>
      <c r="E1022" s="7">
        <v>71.680000000000007</v>
      </c>
      <c r="F1022" s="7">
        <v>22.044444444444448</v>
      </c>
      <c r="G1022" s="7">
        <v>28.504000000000001</v>
      </c>
      <c r="H1022" s="7">
        <v>3.2639999999999998</v>
      </c>
      <c r="I1022" s="7">
        <v>8.09</v>
      </c>
      <c r="J1022" s="7">
        <v>6.33</v>
      </c>
      <c r="K1022" s="7">
        <v>76.159800000000004</v>
      </c>
      <c r="L1022">
        <v>59.22</v>
      </c>
      <c r="M1022" t="s">
        <v>12</v>
      </c>
      <c r="N1022" t="s">
        <v>10</v>
      </c>
      <c r="O1022" t="s">
        <v>12</v>
      </c>
      <c r="P1022">
        <v>40.049790999999999</v>
      </c>
      <c r="Q1022">
        <v>-105.145899</v>
      </c>
      <c r="R1022" t="s">
        <v>15</v>
      </c>
      <c r="S1022" s="10" t="s">
        <v>23</v>
      </c>
      <c r="T1022">
        <v>6730200</v>
      </c>
      <c r="U1022" s="1">
        <v>41151</v>
      </c>
      <c r="V1022" s="11">
        <v>0.5</v>
      </c>
      <c r="W1022">
        <v>4.96</v>
      </c>
      <c r="X1022">
        <v>65</v>
      </c>
      <c r="Y1022">
        <f>W1022-W1026</f>
        <v>-0.13999999999999968</v>
      </c>
      <c r="Z1022">
        <f>X1022-X1026</f>
        <v>-23</v>
      </c>
    </row>
    <row r="1023" spans="1:26" ht="15.75">
      <c r="A1023" s="1">
        <v>41152</v>
      </c>
      <c r="B1023" s="9">
        <v>0.50247685185185187</v>
      </c>
      <c r="C1023" s="22">
        <v>2</v>
      </c>
      <c r="D1023" s="7">
        <v>19845</v>
      </c>
      <c r="E1023" s="7">
        <v>73.010000000000005</v>
      </c>
      <c r="F1023" s="7">
        <v>22.783333333333339</v>
      </c>
      <c r="G1023" s="7">
        <v>28.504000000000001</v>
      </c>
      <c r="H1023" s="7">
        <v>3.2349999999999999</v>
      </c>
      <c r="I1023" s="7">
        <v>8.06</v>
      </c>
      <c r="J1023" s="7">
        <v>8.86</v>
      </c>
      <c r="K1023" s="7">
        <v>108.1651</v>
      </c>
      <c r="L1023">
        <v>261.47000000000003</v>
      </c>
      <c r="M1023" t="s">
        <v>12</v>
      </c>
      <c r="N1023" t="s">
        <v>10</v>
      </c>
      <c r="O1023" t="s">
        <v>12</v>
      </c>
      <c r="P1023">
        <v>40.049790999999999</v>
      </c>
      <c r="Q1023">
        <v>-105.145899</v>
      </c>
      <c r="R1023" t="s">
        <v>15</v>
      </c>
      <c r="S1023" s="10" t="s">
        <v>23</v>
      </c>
      <c r="T1023">
        <v>6730200</v>
      </c>
      <c r="U1023" s="1">
        <v>41152</v>
      </c>
      <c r="V1023" s="11">
        <v>0.5</v>
      </c>
      <c r="W1023">
        <v>5.03</v>
      </c>
      <c r="X1023">
        <v>76</v>
      </c>
      <c r="Y1023">
        <f>W1023-W1027</f>
        <v>-5.9999999999999609E-2</v>
      </c>
      <c r="Z1023">
        <f>X1023-X1027</f>
        <v>-12</v>
      </c>
    </row>
    <row r="1024" spans="1:26" ht="15.75">
      <c r="A1024" s="1">
        <v>41153</v>
      </c>
      <c r="B1024" s="9">
        <v>0.50247685185185187</v>
      </c>
      <c r="C1024" s="22">
        <v>2</v>
      </c>
      <c r="D1024" s="7">
        <v>21285</v>
      </c>
      <c r="E1024" s="7">
        <v>72.52</v>
      </c>
      <c r="F1024" s="7">
        <v>22.511111111111109</v>
      </c>
      <c r="G1024" s="7">
        <v>28.504000000000001</v>
      </c>
      <c r="H1024" s="7">
        <v>3.2639999999999998</v>
      </c>
      <c r="I1024" s="7">
        <v>8.09</v>
      </c>
      <c r="J1024" s="7">
        <v>8.74</v>
      </c>
      <c r="K1024" s="7">
        <v>106.2261</v>
      </c>
      <c r="L1024">
        <v>234.28</v>
      </c>
      <c r="M1024" t="s">
        <v>12</v>
      </c>
      <c r="N1024" t="s">
        <v>10</v>
      </c>
      <c r="O1024" t="s">
        <v>12</v>
      </c>
      <c r="P1024">
        <v>40.049790999999999</v>
      </c>
      <c r="Q1024">
        <v>-105.145899</v>
      </c>
      <c r="R1024" t="s">
        <v>15</v>
      </c>
      <c r="S1024" s="10" t="s">
        <v>23</v>
      </c>
      <c r="T1024">
        <v>6730200</v>
      </c>
      <c r="U1024" s="1">
        <v>41153</v>
      </c>
      <c r="V1024" s="11">
        <v>0.5</v>
      </c>
      <c r="W1024">
        <v>5.03</v>
      </c>
      <c r="X1024">
        <v>76</v>
      </c>
      <c r="Y1024">
        <f>W1024-W1028</f>
        <v>-5.9999999999999609E-2</v>
      </c>
      <c r="Z1024">
        <f>X1024-X1028</f>
        <v>-12</v>
      </c>
    </row>
    <row r="1025" spans="1:26" ht="15.75">
      <c r="A1025" s="1">
        <v>41154</v>
      </c>
      <c r="B1025" s="9">
        <v>0.50247685185185187</v>
      </c>
      <c r="C1025" s="22">
        <v>2</v>
      </c>
      <c r="D1025" s="7">
        <v>22725</v>
      </c>
      <c r="E1025" s="7">
        <v>72.77</v>
      </c>
      <c r="F1025" s="7">
        <v>22.65</v>
      </c>
      <c r="G1025" s="7">
        <v>28.504000000000001</v>
      </c>
      <c r="H1025" s="7">
        <v>3.2639999999999998</v>
      </c>
      <c r="I1025" s="7">
        <v>8.09</v>
      </c>
      <c r="J1025" s="7">
        <v>8.81</v>
      </c>
      <c r="K1025" s="7">
        <v>107.2975</v>
      </c>
      <c r="L1025">
        <v>217.13</v>
      </c>
      <c r="M1025" t="s">
        <v>12</v>
      </c>
      <c r="N1025" t="s">
        <v>10</v>
      </c>
      <c r="O1025" t="s">
        <v>12</v>
      </c>
      <c r="P1025">
        <v>40.049790999999999</v>
      </c>
      <c r="Q1025">
        <v>-105.145899</v>
      </c>
      <c r="R1025" t="s">
        <v>15</v>
      </c>
      <c r="S1025" s="10" t="s">
        <v>23</v>
      </c>
      <c r="T1025">
        <v>6730200</v>
      </c>
      <c r="U1025" s="1">
        <v>41154</v>
      </c>
      <c r="V1025" s="11">
        <v>0.5</v>
      </c>
      <c r="W1025">
        <v>5.07</v>
      </c>
      <c r="X1025">
        <v>84</v>
      </c>
      <c r="Y1025">
        <f>W1025-W1029</f>
        <v>-9.9999999999997868E-3</v>
      </c>
      <c r="Z1025">
        <f>X1025-X1029</f>
        <v>-2</v>
      </c>
    </row>
    <row r="1026" spans="1:26" ht="15.75">
      <c r="A1026" s="1">
        <v>41155</v>
      </c>
      <c r="B1026" s="9">
        <v>0.50247685185185187</v>
      </c>
      <c r="C1026" s="22">
        <v>2</v>
      </c>
      <c r="D1026" s="7">
        <v>24165</v>
      </c>
      <c r="E1026" s="7">
        <v>72.58</v>
      </c>
      <c r="F1026" s="7">
        <v>22.544444444444444</v>
      </c>
      <c r="G1026" s="7">
        <v>28.504000000000001</v>
      </c>
      <c r="H1026" s="7">
        <v>3.2050000000000001</v>
      </c>
      <c r="I1026" s="7">
        <v>8.18</v>
      </c>
      <c r="J1026" s="7">
        <v>8.7200000000000006</v>
      </c>
      <c r="K1026" s="7">
        <v>105.9686</v>
      </c>
      <c r="L1026">
        <v>196.86</v>
      </c>
      <c r="M1026" t="s">
        <v>12</v>
      </c>
      <c r="N1026" t="s">
        <v>10</v>
      </c>
      <c r="O1026" t="s">
        <v>12</v>
      </c>
      <c r="P1026">
        <v>40.049790999999999</v>
      </c>
      <c r="Q1026">
        <v>-105.145899</v>
      </c>
      <c r="R1026" t="s">
        <v>15</v>
      </c>
      <c r="S1026" s="10" t="s">
        <v>23</v>
      </c>
      <c r="T1026">
        <v>6730200</v>
      </c>
      <c r="U1026" s="1">
        <v>41155</v>
      </c>
      <c r="V1026" s="11">
        <v>0.5</v>
      </c>
      <c r="W1026">
        <v>5.0999999999999996</v>
      </c>
      <c r="X1026">
        <v>88</v>
      </c>
      <c r="Y1026">
        <f>W1026-W1030</f>
        <v>9.9999999999997868E-3</v>
      </c>
      <c r="Z1026">
        <f>X1026-X1030</f>
        <v>0</v>
      </c>
    </row>
    <row r="1027" spans="1:26" ht="15.75">
      <c r="A1027" s="1">
        <v>41156</v>
      </c>
      <c r="B1027" s="9">
        <v>0.50247685185185187</v>
      </c>
      <c r="C1027" s="22">
        <v>2</v>
      </c>
      <c r="D1027" s="7">
        <v>25605</v>
      </c>
      <c r="E1027" s="7">
        <v>71.790000000000006</v>
      </c>
      <c r="F1027" s="7">
        <v>22.105555555555561</v>
      </c>
      <c r="G1027" s="7">
        <v>28.504000000000001</v>
      </c>
      <c r="H1027" s="7">
        <v>3.2349999999999999</v>
      </c>
      <c r="I1027" s="7">
        <v>8.08</v>
      </c>
      <c r="J1027" s="7">
        <v>8.8699999999999992</v>
      </c>
      <c r="K1027" s="7">
        <v>106.8944</v>
      </c>
      <c r="L1027">
        <v>223.46</v>
      </c>
      <c r="M1027" t="s">
        <v>12</v>
      </c>
      <c r="N1027" t="s">
        <v>10</v>
      </c>
      <c r="O1027" t="s">
        <v>12</v>
      </c>
      <c r="P1027">
        <v>40.049790999999999</v>
      </c>
      <c r="Q1027">
        <v>-105.145899</v>
      </c>
      <c r="R1027" t="s">
        <v>15</v>
      </c>
      <c r="S1027" s="10" t="s">
        <v>23</v>
      </c>
      <c r="T1027">
        <v>6730200</v>
      </c>
      <c r="U1027" s="1">
        <v>41156</v>
      </c>
      <c r="V1027" s="11">
        <v>0.5</v>
      </c>
      <c r="W1027">
        <v>5.09</v>
      </c>
      <c r="X1027">
        <v>88</v>
      </c>
      <c r="Y1027">
        <f>W1027-W1031</f>
        <v>-0.29000000000000004</v>
      </c>
      <c r="Z1027">
        <f>X1027-X1031</f>
        <v>-64</v>
      </c>
    </row>
    <row r="1028" spans="1:26" ht="15.75">
      <c r="A1028" s="1">
        <v>41157</v>
      </c>
      <c r="B1028" s="9">
        <v>0.50247685185185187</v>
      </c>
      <c r="C1028" s="22">
        <v>2</v>
      </c>
      <c r="D1028" s="7">
        <v>27045</v>
      </c>
      <c r="E1028" s="7">
        <v>70.64</v>
      </c>
      <c r="F1028" s="7">
        <v>21.466666666666669</v>
      </c>
      <c r="G1028" s="7">
        <v>28.504000000000001</v>
      </c>
      <c r="H1028" s="7">
        <v>3.2050000000000001</v>
      </c>
      <c r="I1028" s="7">
        <v>8.0399999999999991</v>
      </c>
      <c r="J1028" s="7">
        <v>8.94</v>
      </c>
      <c r="K1028" s="7">
        <v>106.49120000000001</v>
      </c>
      <c r="L1028">
        <v>235.05</v>
      </c>
      <c r="M1028" t="s">
        <v>12</v>
      </c>
      <c r="N1028" t="s">
        <v>10</v>
      </c>
      <c r="O1028" t="s">
        <v>12</v>
      </c>
      <c r="P1028">
        <v>40.049790999999999</v>
      </c>
      <c r="Q1028">
        <v>-105.145899</v>
      </c>
      <c r="R1028" t="s">
        <v>15</v>
      </c>
      <c r="S1028" s="10" t="s">
        <v>23</v>
      </c>
      <c r="T1028">
        <v>6730200</v>
      </c>
      <c r="U1028" s="1">
        <v>41157</v>
      </c>
      <c r="V1028" s="11">
        <v>0.5</v>
      </c>
      <c r="W1028">
        <v>5.09</v>
      </c>
      <c r="X1028">
        <v>88</v>
      </c>
      <c r="Y1028">
        <f>W1028-W1032</f>
        <v>-0.28000000000000025</v>
      </c>
      <c r="Z1028">
        <f>X1028-X1032</f>
        <v>-61</v>
      </c>
    </row>
    <row r="1029" spans="1:26" ht="15.75">
      <c r="A1029" s="1">
        <v>41158</v>
      </c>
      <c r="B1029" s="9">
        <v>0.50247685185185187</v>
      </c>
      <c r="C1029" s="22">
        <v>2</v>
      </c>
      <c r="D1029" s="7">
        <v>28485</v>
      </c>
      <c r="E1029" s="7">
        <v>71.48</v>
      </c>
      <c r="F1029" s="7">
        <v>21.933333333333337</v>
      </c>
      <c r="G1029" s="7">
        <v>28.504000000000001</v>
      </c>
      <c r="H1029" s="7">
        <v>3.2349999999999999</v>
      </c>
      <c r="I1029" s="7">
        <v>8.06</v>
      </c>
      <c r="J1029" s="7">
        <v>8.9499999999999993</v>
      </c>
      <c r="K1029" s="7">
        <v>107.5106</v>
      </c>
      <c r="L1029">
        <v>241.42</v>
      </c>
      <c r="M1029" t="s">
        <v>12</v>
      </c>
      <c r="N1029" t="s">
        <v>10</v>
      </c>
      <c r="O1029" t="s">
        <v>12</v>
      </c>
      <c r="P1029">
        <v>40.049790999999999</v>
      </c>
      <c r="Q1029">
        <v>-105.145899</v>
      </c>
      <c r="R1029" t="s">
        <v>15</v>
      </c>
      <c r="S1029" s="10" t="s">
        <v>23</v>
      </c>
      <c r="T1029">
        <v>6730200</v>
      </c>
      <c r="U1029" s="1">
        <v>41158</v>
      </c>
      <c r="V1029" s="11">
        <v>0.5</v>
      </c>
      <c r="W1029">
        <v>5.08</v>
      </c>
      <c r="X1029">
        <v>86</v>
      </c>
      <c r="Y1029">
        <f>W1029-W1033</f>
        <v>-0.29000000000000004</v>
      </c>
      <c r="Z1029">
        <f>X1029-X1033</f>
        <v>-63</v>
      </c>
    </row>
    <row r="1030" spans="1:26" ht="15.75">
      <c r="A1030" s="1">
        <v>41159</v>
      </c>
      <c r="B1030" s="9">
        <v>0.50247685185185187</v>
      </c>
      <c r="C1030" s="22">
        <v>2</v>
      </c>
      <c r="D1030" s="7">
        <v>29925</v>
      </c>
      <c r="E1030" s="7">
        <v>68.989999999999995</v>
      </c>
      <c r="F1030" s="7">
        <v>20.549999999999997</v>
      </c>
      <c r="G1030" s="7">
        <v>28.504000000000001</v>
      </c>
      <c r="H1030" s="7">
        <v>3.2050000000000001</v>
      </c>
      <c r="I1030" s="7">
        <v>7.98</v>
      </c>
      <c r="J1030" s="7">
        <v>8.84</v>
      </c>
      <c r="K1030" s="7">
        <v>103.425</v>
      </c>
      <c r="L1030">
        <v>226.36</v>
      </c>
      <c r="M1030" t="s">
        <v>12</v>
      </c>
      <c r="N1030" t="s">
        <v>10</v>
      </c>
      <c r="O1030" t="s">
        <v>12</v>
      </c>
      <c r="P1030">
        <v>40.049790999999999</v>
      </c>
      <c r="Q1030">
        <v>-105.145899</v>
      </c>
      <c r="R1030" t="s">
        <v>15</v>
      </c>
      <c r="S1030" s="10" t="s">
        <v>23</v>
      </c>
      <c r="T1030">
        <v>6730200</v>
      </c>
      <c r="U1030" s="1">
        <v>41159</v>
      </c>
      <c r="V1030" s="11">
        <v>0.5</v>
      </c>
      <c r="W1030">
        <v>5.09</v>
      </c>
      <c r="X1030">
        <v>88</v>
      </c>
      <c r="Y1030">
        <f>W1030-W1034</f>
        <v>-0.28000000000000025</v>
      </c>
      <c r="Z1030">
        <f>X1030-X1034</f>
        <v>-61</v>
      </c>
    </row>
    <row r="1031" spans="1:26" ht="15.75">
      <c r="A1031" s="1">
        <v>41139</v>
      </c>
      <c r="B1031" s="9">
        <v>0.5128935185185185</v>
      </c>
      <c r="C1031" s="22">
        <v>2</v>
      </c>
      <c r="D1031" s="7">
        <v>1140</v>
      </c>
      <c r="E1031" s="7">
        <v>71.84</v>
      </c>
      <c r="F1031" s="7">
        <v>22.133333333333336</v>
      </c>
      <c r="G1031" s="7">
        <v>28.504000000000001</v>
      </c>
      <c r="H1031" s="7">
        <v>3.47</v>
      </c>
      <c r="I1031" s="7">
        <v>8.18</v>
      </c>
      <c r="J1031" s="7">
        <v>8.92</v>
      </c>
      <c r="K1031" s="7">
        <v>107.57080000000001</v>
      </c>
      <c r="L1031">
        <v>185.58</v>
      </c>
      <c r="M1031" t="s">
        <v>12</v>
      </c>
      <c r="N1031" t="s">
        <v>10</v>
      </c>
      <c r="O1031" t="s">
        <v>12</v>
      </c>
      <c r="P1031">
        <v>40.049790999999999</v>
      </c>
      <c r="Q1031">
        <v>-105.145899</v>
      </c>
      <c r="R1031" t="s">
        <v>15</v>
      </c>
      <c r="S1031" s="10" t="s">
        <v>23</v>
      </c>
      <c r="T1031">
        <v>6730200</v>
      </c>
      <c r="U1031" s="1">
        <v>41139</v>
      </c>
      <c r="V1031" s="11">
        <v>0.51041666666666663</v>
      </c>
      <c r="W1031">
        <v>5.38</v>
      </c>
      <c r="X1031">
        <v>152</v>
      </c>
      <c r="Y1031">
        <f>W1031-W1035</f>
        <v>1.9999999999999574E-2</v>
      </c>
      <c r="Z1031">
        <f>X1031-X1035</f>
        <v>6</v>
      </c>
    </row>
    <row r="1032" spans="1:26" ht="15.75">
      <c r="A1032" s="1">
        <v>41140</v>
      </c>
      <c r="B1032" s="9">
        <v>0.5128935185185185</v>
      </c>
      <c r="C1032" s="22">
        <v>2</v>
      </c>
      <c r="D1032" s="7">
        <v>2580</v>
      </c>
      <c r="E1032" s="7">
        <v>71.63</v>
      </c>
      <c r="F1032" s="7">
        <v>22.016666666666666</v>
      </c>
      <c r="G1032" s="7">
        <v>28.504000000000001</v>
      </c>
      <c r="H1032" s="7">
        <v>3.47</v>
      </c>
      <c r="I1032" s="7">
        <v>8.16</v>
      </c>
      <c r="J1032" s="7">
        <v>8.7799999999999994</v>
      </c>
      <c r="K1032" s="7">
        <v>105.6354</v>
      </c>
      <c r="L1032">
        <v>182.72</v>
      </c>
      <c r="M1032" t="s">
        <v>12</v>
      </c>
      <c r="N1032" t="s">
        <v>10</v>
      </c>
      <c r="O1032" t="s">
        <v>12</v>
      </c>
      <c r="P1032">
        <v>40.049790999999999</v>
      </c>
      <c r="Q1032">
        <v>-105.145899</v>
      </c>
      <c r="R1032" t="s">
        <v>15</v>
      </c>
      <c r="S1032" s="10" t="s">
        <v>23</v>
      </c>
      <c r="T1032">
        <v>6730200</v>
      </c>
      <c r="U1032" s="1">
        <v>41140</v>
      </c>
      <c r="V1032" s="11">
        <v>0.51041666666666663</v>
      </c>
      <c r="W1032">
        <v>5.37</v>
      </c>
      <c r="X1032">
        <v>149</v>
      </c>
      <c r="Y1032">
        <f>W1032-W1036</f>
        <v>8.9999999999999858E-2</v>
      </c>
      <c r="Z1032">
        <f>X1032-X1036</f>
        <v>21</v>
      </c>
    </row>
    <row r="1033" spans="1:26" ht="15.75">
      <c r="A1033" s="1">
        <v>41141</v>
      </c>
      <c r="B1033" s="9">
        <v>0.5128935185185185</v>
      </c>
      <c r="C1033" s="22">
        <v>2</v>
      </c>
      <c r="D1033" s="7">
        <v>4020</v>
      </c>
      <c r="E1033" s="7">
        <v>70.52</v>
      </c>
      <c r="F1033" s="7">
        <v>21.4</v>
      </c>
      <c r="G1033" s="7">
        <v>28.504000000000001</v>
      </c>
      <c r="H1033" s="7">
        <v>3.4409999999999998</v>
      </c>
      <c r="I1033" s="7">
        <v>7.87</v>
      </c>
      <c r="J1033" s="7">
        <v>8.43</v>
      </c>
      <c r="K1033" s="7">
        <v>100.2603</v>
      </c>
      <c r="L1033">
        <v>193.69</v>
      </c>
      <c r="M1033" t="s">
        <v>12</v>
      </c>
      <c r="N1033" t="s">
        <v>10</v>
      </c>
      <c r="O1033" t="s">
        <v>12</v>
      </c>
      <c r="P1033">
        <v>40.049790999999999</v>
      </c>
      <c r="Q1033">
        <v>-105.145899</v>
      </c>
      <c r="R1033" t="s">
        <v>15</v>
      </c>
      <c r="S1033" s="10" t="s">
        <v>23</v>
      </c>
      <c r="T1033">
        <v>6730200</v>
      </c>
      <c r="U1033" s="1">
        <v>41141</v>
      </c>
      <c r="V1033" s="11">
        <v>0.51041666666666663</v>
      </c>
      <c r="W1033">
        <v>5.37</v>
      </c>
      <c r="X1033">
        <v>149</v>
      </c>
      <c r="Y1033">
        <f>W1033-W1037</f>
        <v>8.0000000000000071E-2</v>
      </c>
      <c r="Z1033">
        <f>X1033-X1037</f>
        <v>21</v>
      </c>
    </row>
    <row r="1034" spans="1:26" ht="15.75">
      <c r="A1034" s="1">
        <v>41142</v>
      </c>
      <c r="B1034" s="9">
        <v>0.5128935185185185</v>
      </c>
      <c r="C1034" s="22">
        <v>2</v>
      </c>
      <c r="D1034" s="7">
        <v>5460</v>
      </c>
      <c r="E1034" s="7">
        <v>72.180000000000007</v>
      </c>
      <c r="F1034" s="7">
        <v>22.322222222222226</v>
      </c>
      <c r="G1034" s="7">
        <v>28.504000000000001</v>
      </c>
      <c r="H1034" s="7">
        <v>3.4409999999999998</v>
      </c>
      <c r="I1034" s="7">
        <v>8.0500000000000007</v>
      </c>
      <c r="J1034" s="7">
        <v>8.69</v>
      </c>
      <c r="K1034" s="7">
        <v>105.2176</v>
      </c>
      <c r="L1034">
        <v>198.25</v>
      </c>
      <c r="M1034" t="s">
        <v>12</v>
      </c>
      <c r="N1034" t="s">
        <v>10</v>
      </c>
      <c r="O1034" t="s">
        <v>12</v>
      </c>
      <c r="P1034">
        <v>40.049790999999999</v>
      </c>
      <c r="Q1034">
        <v>-105.145899</v>
      </c>
      <c r="R1034" t="s">
        <v>15</v>
      </c>
      <c r="S1034" s="10" t="s">
        <v>23</v>
      </c>
      <c r="T1034">
        <v>6730200</v>
      </c>
      <c r="U1034" s="1">
        <v>41142</v>
      </c>
      <c r="V1034" s="11">
        <v>0.51041666666666663</v>
      </c>
      <c r="W1034">
        <v>5.37</v>
      </c>
      <c r="X1034">
        <v>149</v>
      </c>
      <c r="Y1034">
        <f>W1034-W1038</f>
        <v>8.0000000000000071E-2</v>
      </c>
      <c r="Z1034">
        <f>X1034-X1038</f>
        <v>21</v>
      </c>
    </row>
    <row r="1035" spans="1:26" ht="15.75">
      <c r="A1035" s="1">
        <v>41143</v>
      </c>
      <c r="B1035" s="9">
        <v>0.5128935185185185</v>
      </c>
      <c r="C1035" s="22">
        <v>2</v>
      </c>
      <c r="D1035" s="7">
        <v>6900</v>
      </c>
      <c r="E1035" s="7">
        <v>72.56</v>
      </c>
      <c r="F1035" s="7">
        <v>22.533333333333335</v>
      </c>
      <c r="G1035" s="7">
        <v>28.504000000000001</v>
      </c>
      <c r="H1035" s="7">
        <v>3.411</v>
      </c>
      <c r="I1035" s="7">
        <v>8.15</v>
      </c>
      <c r="J1035" s="7">
        <v>8.5399999999999991</v>
      </c>
      <c r="K1035" s="7">
        <v>103.8381</v>
      </c>
      <c r="L1035">
        <v>196.01</v>
      </c>
      <c r="M1035" t="s">
        <v>12</v>
      </c>
      <c r="N1035" t="s">
        <v>10</v>
      </c>
      <c r="O1035" t="s">
        <v>12</v>
      </c>
      <c r="P1035">
        <v>40.049790999999999</v>
      </c>
      <c r="Q1035">
        <v>-105.145899</v>
      </c>
      <c r="R1035" t="s">
        <v>15</v>
      </c>
      <c r="S1035" s="10" t="s">
        <v>23</v>
      </c>
      <c r="T1035">
        <v>6730200</v>
      </c>
      <c r="U1035" s="1">
        <v>41143</v>
      </c>
      <c r="V1035" s="11">
        <v>0.51041666666666663</v>
      </c>
      <c r="W1035">
        <v>5.36</v>
      </c>
      <c r="X1035">
        <v>146</v>
      </c>
      <c r="Y1035">
        <f>W1035-W1039</f>
        <v>8.0000000000000071E-2</v>
      </c>
      <c r="Z1035">
        <f>X1035-X1039</f>
        <v>18</v>
      </c>
    </row>
    <row r="1036" spans="1:26" ht="15.75">
      <c r="A1036" s="1">
        <v>41144</v>
      </c>
      <c r="B1036" s="9">
        <v>0.5128935185185185</v>
      </c>
      <c r="C1036" s="22">
        <v>2</v>
      </c>
      <c r="D1036" s="7">
        <v>8340</v>
      </c>
      <c r="E1036" s="7">
        <v>71.59</v>
      </c>
      <c r="F1036" s="7">
        <v>21.994444444444447</v>
      </c>
      <c r="G1036" s="7">
        <v>28.504000000000001</v>
      </c>
      <c r="H1036" s="7">
        <v>3.3820000000000001</v>
      </c>
      <c r="I1036" s="7">
        <v>7.94</v>
      </c>
      <c r="J1036" s="7">
        <v>8.5</v>
      </c>
      <c r="K1036" s="7">
        <v>102.2086</v>
      </c>
      <c r="L1036">
        <v>213.53</v>
      </c>
      <c r="M1036" t="s">
        <v>12</v>
      </c>
      <c r="N1036" t="s">
        <v>10</v>
      </c>
      <c r="O1036" t="s">
        <v>12</v>
      </c>
      <c r="P1036">
        <v>40.049790999999999</v>
      </c>
      <c r="Q1036">
        <v>-105.145899</v>
      </c>
      <c r="R1036" t="s">
        <v>15</v>
      </c>
      <c r="S1036" s="10" t="s">
        <v>23</v>
      </c>
      <c r="T1036">
        <v>6730200</v>
      </c>
      <c r="U1036" s="1">
        <v>41144</v>
      </c>
      <c r="V1036" s="11">
        <v>0.51041666666666663</v>
      </c>
      <c r="W1036">
        <v>5.28</v>
      </c>
      <c r="X1036">
        <v>128</v>
      </c>
      <c r="Y1036">
        <f>W1036-W1040</f>
        <v>8.0000000000000071E-2</v>
      </c>
      <c r="Z1036">
        <f>X1036-X1040</f>
        <v>19</v>
      </c>
    </row>
    <row r="1037" spans="1:26" ht="15.75">
      <c r="A1037" s="1">
        <v>41145</v>
      </c>
      <c r="B1037" s="9">
        <v>0.5128935185185185</v>
      </c>
      <c r="C1037" s="22">
        <v>2</v>
      </c>
      <c r="D1037" s="7">
        <v>9780</v>
      </c>
      <c r="E1037" s="7">
        <v>72.239999999999995</v>
      </c>
      <c r="F1037" s="7">
        <v>22.355555555555554</v>
      </c>
      <c r="G1037" s="7">
        <v>28.504000000000001</v>
      </c>
      <c r="H1037" s="7">
        <v>3.323</v>
      </c>
      <c r="I1037" s="7">
        <v>8.09</v>
      </c>
      <c r="J1037" s="7">
        <v>8.75</v>
      </c>
      <c r="K1037" s="7">
        <v>105.9393</v>
      </c>
      <c r="L1037">
        <v>213.74</v>
      </c>
      <c r="M1037" t="s">
        <v>12</v>
      </c>
      <c r="N1037" t="s">
        <v>10</v>
      </c>
      <c r="O1037" t="s">
        <v>12</v>
      </c>
      <c r="P1037">
        <v>40.049790999999999</v>
      </c>
      <c r="Q1037">
        <v>-105.145899</v>
      </c>
      <c r="R1037" t="s">
        <v>15</v>
      </c>
      <c r="S1037" s="10" t="s">
        <v>23</v>
      </c>
      <c r="T1037">
        <v>6730200</v>
      </c>
      <c r="U1037" s="1">
        <v>41145</v>
      </c>
      <c r="V1037" s="11">
        <v>0.51041666666666663</v>
      </c>
      <c r="W1037">
        <v>5.29</v>
      </c>
      <c r="X1037">
        <v>128</v>
      </c>
      <c r="Y1037">
        <f>W1037-W1041</f>
        <v>0.12000000000000011</v>
      </c>
      <c r="Z1037">
        <f>X1037-X1041</f>
        <v>26</v>
      </c>
    </row>
    <row r="1038" spans="1:26" ht="15.75">
      <c r="A1038" s="1">
        <v>41146</v>
      </c>
      <c r="B1038" s="9">
        <v>0.5128935185185185</v>
      </c>
      <c r="C1038" s="22">
        <v>2</v>
      </c>
      <c r="D1038" s="7">
        <v>11220</v>
      </c>
      <c r="E1038" s="7">
        <v>70.64</v>
      </c>
      <c r="F1038" s="7">
        <v>21.466666666666669</v>
      </c>
      <c r="G1038" s="7">
        <v>28.504000000000001</v>
      </c>
      <c r="H1038" s="7">
        <v>3.323</v>
      </c>
      <c r="I1038" s="7">
        <v>8.1</v>
      </c>
      <c r="J1038" s="7">
        <v>8.84</v>
      </c>
      <c r="K1038" s="7">
        <v>105.187</v>
      </c>
      <c r="L1038">
        <v>198.09</v>
      </c>
      <c r="M1038" t="s">
        <v>12</v>
      </c>
      <c r="N1038" t="s">
        <v>10</v>
      </c>
      <c r="O1038" t="s">
        <v>12</v>
      </c>
      <c r="P1038">
        <v>40.049790999999999</v>
      </c>
      <c r="Q1038">
        <v>-105.145899</v>
      </c>
      <c r="R1038" t="s">
        <v>15</v>
      </c>
      <c r="S1038" s="10" t="s">
        <v>23</v>
      </c>
      <c r="T1038">
        <v>6730200</v>
      </c>
      <c r="U1038" s="1">
        <v>41146</v>
      </c>
      <c r="V1038" s="11">
        <v>0.51041666666666663</v>
      </c>
      <c r="W1038">
        <v>5.29</v>
      </c>
      <c r="X1038">
        <v>128</v>
      </c>
      <c r="Y1038">
        <f>W1038-W1042</f>
        <v>0.20999999999999996</v>
      </c>
      <c r="Z1038">
        <f>X1038-X1042</f>
        <v>42</v>
      </c>
    </row>
    <row r="1039" spans="1:26" ht="15.75">
      <c r="A1039" s="1">
        <v>41147</v>
      </c>
      <c r="B1039" s="9">
        <v>0.5128935185185185</v>
      </c>
      <c r="C1039" s="22">
        <v>2</v>
      </c>
      <c r="D1039" s="7">
        <v>12660</v>
      </c>
      <c r="E1039" s="7">
        <v>71.97</v>
      </c>
      <c r="F1039" s="7">
        <v>22.205555555555556</v>
      </c>
      <c r="G1039" s="7">
        <v>28.504000000000001</v>
      </c>
      <c r="H1039" s="7">
        <v>3.323</v>
      </c>
      <c r="I1039" s="7">
        <v>8.16</v>
      </c>
      <c r="J1039" s="7">
        <v>8.7200000000000006</v>
      </c>
      <c r="K1039" s="7">
        <v>105.36499999999999</v>
      </c>
      <c r="L1039">
        <v>188.94</v>
      </c>
      <c r="M1039" t="s">
        <v>12</v>
      </c>
      <c r="N1039" t="s">
        <v>10</v>
      </c>
      <c r="O1039" t="s">
        <v>12</v>
      </c>
      <c r="P1039">
        <v>40.049790999999999</v>
      </c>
      <c r="Q1039">
        <v>-105.145899</v>
      </c>
      <c r="R1039" t="s">
        <v>15</v>
      </c>
      <c r="S1039" s="10" t="s">
        <v>23</v>
      </c>
      <c r="T1039">
        <v>6730200</v>
      </c>
      <c r="U1039" s="1">
        <v>41147</v>
      </c>
      <c r="V1039" s="11">
        <v>0.51041666666666663</v>
      </c>
      <c r="W1039">
        <v>5.28</v>
      </c>
      <c r="X1039">
        <v>128</v>
      </c>
      <c r="Y1039">
        <f>W1039-W1043</f>
        <v>0.32000000000000028</v>
      </c>
      <c r="Z1039">
        <f>X1039-X1043</f>
        <v>63</v>
      </c>
    </row>
    <row r="1040" spans="1:26" ht="15.75">
      <c r="A1040" s="1">
        <v>41148</v>
      </c>
      <c r="B1040" s="9">
        <v>0.5128935185185185</v>
      </c>
      <c r="C1040" s="22">
        <v>2</v>
      </c>
      <c r="D1040" s="7">
        <v>14100</v>
      </c>
      <c r="E1040" s="7">
        <v>72.72</v>
      </c>
      <c r="F1040" s="7">
        <v>22.622222222222224</v>
      </c>
      <c r="G1040" s="7">
        <v>28.504000000000001</v>
      </c>
      <c r="H1040" s="7">
        <v>3.323</v>
      </c>
      <c r="I1040" s="7">
        <v>8.08</v>
      </c>
      <c r="J1040" s="7">
        <v>8.77</v>
      </c>
      <c r="K1040" s="7">
        <v>106.71339999999999</v>
      </c>
      <c r="L1040">
        <v>226.7</v>
      </c>
      <c r="M1040" t="s">
        <v>12</v>
      </c>
      <c r="N1040" t="s">
        <v>10</v>
      </c>
      <c r="O1040" t="s">
        <v>12</v>
      </c>
      <c r="P1040">
        <v>40.049790999999999</v>
      </c>
      <c r="Q1040">
        <v>-105.145899</v>
      </c>
      <c r="R1040" t="s">
        <v>15</v>
      </c>
      <c r="S1040" s="10" t="s">
        <v>23</v>
      </c>
      <c r="T1040">
        <v>6730200</v>
      </c>
      <c r="U1040" s="1">
        <v>41148</v>
      </c>
      <c r="V1040" s="11">
        <v>0.51041666666666663</v>
      </c>
      <c r="W1040">
        <v>5.2</v>
      </c>
      <c r="X1040">
        <v>109</v>
      </c>
      <c r="Y1040">
        <f>W1040-W1044</f>
        <v>0.16999999999999993</v>
      </c>
      <c r="Z1040">
        <f>X1040-X1044</f>
        <v>33</v>
      </c>
    </row>
    <row r="1041" spans="1:26" ht="15.75">
      <c r="A1041" s="1">
        <v>41149</v>
      </c>
      <c r="B1041" s="9">
        <v>0.5128935185185185</v>
      </c>
      <c r="C1041" s="22">
        <v>2</v>
      </c>
      <c r="D1041" s="7">
        <v>15540</v>
      </c>
      <c r="E1041" s="7">
        <v>73.67</v>
      </c>
      <c r="F1041" s="7">
        <v>23.150000000000002</v>
      </c>
      <c r="G1041" s="7">
        <v>28.504000000000001</v>
      </c>
      <c r="H1041" s="7">
        <v>3.2639999999999998</v>
      </c>
      <c r="I1041" s="7">
        <v>8.19</v>
      </c>
      <c r="J1041" s="7">
        <v>8.7899999999999991</v>
      </c>
      <c r="K1041" s="7">
        <v>108.1114</v>
      </c>
      <c r="L1041">
        <v>248.17</v>
      </c>
      <c r="M1041" t="s">
        <v>12</v>
      </c>
      <c r="N1041" t="s">
        <v>10</v>
      </c>
      <c r="O1041" t="s">
        <v>12</v>
      </c>
      <c r="P1041">
        <v>40.049790999999999</v>
      </c>
      <c r="Q1041">
        <v>-105.145899</v>
      </c>
      <c r="R1041" t="s">
        <v>15</v>
      </c>
      <c r="S1041" s="10" t="s">
        <v>23</v>
      </c>
      <c r="T1041">
        <v>6730200</v>
      </c>
      <c r="U1041" s="1">
        <v>41149</v>
      </c>
      <c r="V1041" s="11">
        <v>0.51041666666666663</v>
      </c>
      <c r="W1041">
        <v>5.17</v>
      </c>
      <c r="X1041">
        <v>102</v>
      </c>
      <c r="Y1041">
        <f>W1041-W1045</f>
        <v>0.13999999999999968</v>
      </c>
      <c r="Z1041">
        <f>X1041-X1045</f>
        <v>26</v>
      </c>
    </row>
    <row r="1042" spans="1:26" ht="15.75">
      <c r="A1042" s="1">
        <v>41150</v>
      </c>
      <c r="B1042" s="9">
        <v>0.5128935185185185</v>
      </c>
      <c r="C1042" s="22">
        <v>2</v>
      </c>
      <c r="D1042" s="7">
        <v>16980</v>
      </c>
      <c r="E1042" s="7">
        <v>73.56</v>
      </c>
      <c r="F1042" s="7">
        <v>23.088888888888892</v>
      </c>
      <c r="G1042" s="7">
        <v>28.504000000000001</v>
      </c>
      <c r="H1042" s="7">
        <v>3.294</v>
      </c>
      <c r="I1042" s="7">
        <v>7.9</v>
      </c>
      <c r="J1042" s="7">
        <v>8.4700000000000006</v>
      </c>
      <c r="K1042" s="7">
        <v>104.0472</v>
      </c>
      <c r="L1042">
        <v>278.87</v>
      </c>
      <c r="M1042" t="s">
        <v>12</v>
      </c>
      <c r="N1042" t="s">
        <v>10</v>
      </c>
      <c r="O1042" t="s">
        <v>12</v>
      </c>
      <c r="P1042">
        <v>40.049790999999999</v>
      </c>
      <c r="Q1042">
        <v>-105.145899</v>
      </c>
      <c r="R1042" t="s">
        <v>15</v>
      </c>
      <c r="S1042" s="10" t="s">
        <v>23</v>
      </c>
      <c r="T1042">
        <v>6730200</v>
      </c>
      <c r="U1042" s="1">
        <v>41150</v>
      </c>
      <c r="V1042" s="11">
        <v>0.51041666666666663</v>
      </c>
      <c r="W1042">
        <v>5.08</v>
      </c>
      <c r="X1042">
        <v>86</v>
      </c>
      <c r="Y1042">
        <f>W1042-W1046</f>
        <v>9.9999999999997868E-3</v>
      </c>
      <c r="Z1042">
        <f>X1042-X1046</f>
        <v>2</v>
      </c>
    </row>
    <row r="1043" spans="1:26" ht="15.75">
      <c r="A1043" s="1">
        <v>41151</v>
      </c>
      <c r="B1043" s="9">
        <v>0.5128935185185185</v>
      </c>
      <c r="C1043" s="22">
        <v>2</v>
      </c>
      <c r="D1043" s="7">
        <v>18420</v>
      </c>
      <c r="E1043" s="7">
        <v>74.2</v>
      </c>
      <c r="F1043" s="7">
        <v>23.444444444444446</v>
      </c>
      <c r="G1043" s="7">
        <v>28.504000000000001</v>
      </c>
      <c r="H1043" s="7">
        <v>3.2639999999999998</v>
      </c>
      <c r="I1043" s="7">
        <v>7.99</v>
      </c>
      <c r="J1043" s="7">
        <v>8.85</v>
      </c>
      <c r="K1043" s="7">
        <v>109.41719999999999</v>
      </c>
      <c r="L1043">
        <v>299.06</v>
      </c>
      <c r="M1043" t="s">
        <v>12</v>
      </c>
      <c r="N1043" t="s">
        <v>10</v>
      </c>
      <c r="O1043" t="s">
        <v>12</v>
      </c>
      <c r="P1043">
        <v>40.049790999999999</v>
      </c>
      <c r="Q1043">
        <v>-105.145899</v>
      </c>
      <c r="R1043" t="s">
        <v>15</v>
      </c>
      <c r="S1043" s="10" t="s">
        <v>23</v>
      </c>
      <c r="T1043">
        <v>6730200</v>
      </c>
      <c r="U1043" s="1">
        <v>41151</v>
      </c>
      <c r="V1043" s="11">
        <v>0.51041666666666663</v>
      </c>
      <c r="W1043">
        <v>4.96</v>
      </c>
      <c r="X1043">
        <v>65</v>
      </c>
      <c r="Y1043">
        <f>W1043-W1047</f>
        <v>-0.13999999999999968</v>
      </c>
      <c r="Z1043">
        <f>X1043-X1047</f>
        <v>-23</v>
      </c>
    </row>
    <row r="1044" spans="1:26" ht="15.75">
      <c r="A1044" s="1">
        <v>41152</v>
      </c>
      <c r="B1044" s="9">
        <v>0.5128935185185185</v>
      </c>
      <c r="C1044" s="22">
        <v>2</v>
      </c>
      <c r="D1044" s="7">
        <v>19860</v>
      </c>
      <c r="E1044" s="7">
        <v>73.400000000000006</v>
      </c>
      <c r="F1044" s="7">
        <v>23.000000000000004</v>
      </c>
      <c r="G1044" s="7">
        <v>28.504000000000001</v>
      </c>
      <c r="H1044" s="7">
        <v>3.2639999999999998</v>
      </c>
      <c r="I1044" s="7">
        <v>8.06</v>
      </c>
      <c r="J1044" s="7">
        <v>8.86</v>
      </c>
      <c r="K1044" s="7">
        <v>108.68510000000001</v>
      </c>
      <c r="L1044">
        <v>267.67</v>
      </c>
      <c r="M1044" t="s">
        <v>12</v>
      </c>
      <c r="N1044" t="s">
        <v>10</v>
      </c>
      <c r="O1044" t="s">
        <v>12</v>
      </c>
      <c r="P1044">
        <v>40.049790999999999</v>
      </c>
      <c r="Q1044">
        <v>-105.145899</v>
      </c>
      <c r="R1044" t="s">
        <v>15</v>
      </c>
      <c r="S1044" s="10" t="s">
        <v>23</v>
      </c>
      <c r="T1044">
        <v>6730200</v>
      </c>
      <c r="U1044" s="1">
        <v>41152</v>
      </c>
      <c r="V1044" s="11">
        <v>0.51041666666666663</v>
      </c>
      <c r="W1044">
        <v>5.03</v>
      </c>
      <c r="X1044">
        <v>76</v>
      </c>
      <c r="Y1044">
        <f>W1044-W1048</f>
        <v>-5.9999999999999609E-2</v>
      </c>
      <c r="Z1044">
        <f>X1044-X1048</f>
        <v>-12</v>
      </c>
    </row>
    <row r="1045" spans="1:26" ht="15.75">
      <c r="A1045" s="1">
        <v>41153</v>
      </c>
      <c r="B1045" s="9">
        <v>0.5128935185185185</v>
      </c>
      <c r="C1045" s="22">
        <v>2</v>
      </c>
      <c r="D1045" s="7">
        <v>21300</v>
      </c>
      <c r="E1045" s="7">
        <v>72.7</v>
      </c>
      <c r="F1045" s="7">
        <v>22.611111111111114</v>
      </c>
      <c r="G1045" s="7">
        <v>28.504000000000001</v>
      </c>
      <c r="H1045" s="7">
        <v>3.2639999999999998</v>
      </c>
      <c r="I1045" s="7">
        <v>8.07</v>
      </c>
      <c r="J1045" s="7">
        <v>8.6999999999999993</v>
      </c>
      <c r="K1045" s="7">
        <v>105.9252</v>
      </c>
      <c r="L1045">
        <v>240.27</v>
      </c>
      <c r="M1045" t="s">
        <v>12</v>
      </c>
      <c r="N1045" t="s">
        <v>10</v>
      </c>
      <c r="O1045" t="s">
        <v>12</v>
      </c>
      <c r="P1045">
        <v>40.049790999999999</v>
      </c>
      <c r="Q1045">
        <v>-105.145899</v>
      </c>
      <c r="R1045" t="s">
        <v>15</v>
      </c>
      <c r="S1045" s="10" t="s">
        <v>23</v>
      </c>
      <c r="T1045">
        <v>6730200</v>
      </c>
      <c r="U1045" s="1">
        <v>41153</v>
      </c>
      <c r="V1045" s="11">
        <v>0.51041666666666663</v>
      </c>
      <c r="W1045">
        <v>5.03</v>
      </c>
      <c r="X1045">
        <v>76</v>
      </c>
      <c r="Y1045">
        <f>W1045-W1049</f>
        <v>-5.9999999999999609E-2</v>
      </c>
      <c r="Z1045">
        <f>X1045-X1049</f>
        <v>-12</v>
      </c>
    </row>
    <row r="1046" spans="1:26" ht="15.75">
      <c r="A1046" s="1">
        <v>41154</v>
      </c>
      <c r="B1046" s="9">
        <v>0.5128935185185185</v>
      </c>
      <c r="C1046" s="22">
        <v>2</v>
      </c>
      <c r="D1046" s="7">
        <v>22740</v>
      </c>
      <c r="E1046" s="7">
        <v>73.17</v>
      </c>
      <c r="F1046" s="7">
        <v>22.872222222222224</v>
      </c>
      <c r="G1046" s="7">
        <v>28.504000000000001</v>
      </c>
      <c r="H1046" s="7">
        <v>3.2349999999999999</v>
      </c>
      <c r="I1046" s="7">
        <v>8.1</v>
      </c>
      <c r="J1046" s="7">
        <v>8.81</v>
      </c>
      <c r="K1046" s="7">
        <v>107.813</v>
      </c>
      <c r="L1046">
        <v>224.53</v>
      </c>
      <c r="M1046" t="s">
        <v>12</v>
      </c>
      <c r="N1046" t="s">
        <v>10</v>
      </c>
      <c r="O1046" t="s">
        <v>12</v>
      </c>
      <c r="P1046">
        <v>40.049790999999999</v>
      </c>
      <c r="Q1046">
        <v>-105.145899</v>
      </c>
      <c r="R1046" t="s">
        <v>15</v>
      </c>
      <c r="S1046" s="10" t="s">
        <v>23</v>
      </c>
      <c r="T1046">
        <v>6730200</v>
      </c>
      <c r="U1046" s="1">
        <v>41154</v>
      </c>
      <c r="V1046" s="11">
        <v>0.51041666666666663</v>
      </c>
      <c r="W1046">
        <v>5.07</v>
      </c>
      <c r="X1046">
        <v>84</v>
      </c>
      <c r="Y1046">
        <f>W1046-W1050</f>
        <v>-9.9999999999997868E-3</v>
      </c>
      <c r="Z1046">
        <f>X1046-X1050</f>
        <v>-2</v>
      </c>
    </row>
    <row r="1047" spans="1:26" ht="15.75">
      <c r="A1047" s="1">
        <v>41155</v>
      </c>
      <c r="B1047" s="9">
        <v>0.5128935185185185</v>
      </c>
      <c r="C1047" s="22">
        <v>2</v>
      </c>
      <c r="D1047" s="7">
        <v>24180</v>
      </c>
      <c r="E1047" s="7">
        <v>72.88</v>
      </c>
      <c r="F1047" s="7">
        <v>22.711111111111109</v>
      </c>
      <c r="G1047" s="7">
        <v>28.504000000000001</v>
      </c>
      <c r="H1047" s="7">
        <v>3.2349999999999999</v>
      </c>
      <c r="I1047" s="7">
        <v>8.1999999999999993</v>
      </c>
      <c r="J1047" s="7">
        <v>8.75</v>
      </c>
      <c r="K1047" s="7">
        <v>106.66249999999999</v>
      </c>
      <c r="L1047">
        <v>204.22</v>
      </c>
      <c r="M1047" t="s">
        <v>12</v>
      </c>
      <c r="N1047" t="s">
        <v>10</v>
      </c>
      <c r="O1047" t="s">
        <v>12</v>
      </c>
      <c r="P1047">
        <v>40.049790999999999</v>
      </c>
      <c r="Q1047">
        <v>-105.145899</v>
      </c>
      <c r="R1047" t="s">
        <v>15</v>
      </c>
      <c r="S1047" s="10" t="s">
        <v>23</v>
      </c>
      <c r="T1047">
        <v>6730200</v>
      </c>
      <c r="U1047" s="1">
        <v>41155</v>
      </c>
      <c r="V1047" s="11">
        <v>0.51041666666666663</v>
      </c>
      <c r="W1047">
        <v>5.0999999999999996</v>
      </c>
      <c r="X1047">
        <v>88</v>
      </c>
      <c r="Y1047">
        <f>W1047-W1051</f>
        <v>9.9999999999997868E-3</v>
      </c>
      <c r="Z1047">
        <f>X1047-X1051</f>
        <v>0</v>
      </c>
    </row>
    <row r="1048" spans="1:26" ht="15.75">
      <c r="A1048" s="1">
        <v>41156</v>
      </c>
      <c r="B1048" s="9">
        <v>0.5128935185185185</v>
      </c>
      <c r="C1048" s="22">
        <v>2</v>
      </c>
      <c r="D1048" s="7">
        <v>25620</v>
      </c>
      <c r="E1048" s="7">
        <v>72.2</v>
      </c>
      <c r="F1048" s="7">
        <v>22.333333333333336</v>
      </c>
      <c r="G1048" s="7">
        <v>28.504000000000001</v>
      </c>
      <c r="H1048" s="7">
        <v>3.2050000000000001</v>
      </c>
      <c r="I1048" s="7">
        <v>8.11</v>
      </c>
      <c r="J1048" s="7">
        <v>8.9</v>
      </c>
      <c r="K1048" s="7">
        <v>107.8014</v>
      </c>
      <c r="L1048">
        <v>225.65</v>
      </c>
      <c r="M1048" t="s">
        <v>12</v>
      </c>
      <c r="N1048" t="s">
        <v>10</v>
      </c>
      <c r="O1048" t="s">
        <v>12</v>
      </c>
      <c r="P1048">
        <v>40.049790999999999</v>
      </c>
      <c r="Q1048">
        <v>-105.145899</v>
      </c>
      <c r="R1048" t="s">
        <v>15</v>
      </c>
      <c r="S1048" s="10" t="s">
        <v>23</v>
      </c>
      <c r="T1048">
        <v>6730200</v>
      </c>
      <c r="U1048" s="1">
        <v>41156</v>
      </c>
      <c r="V1048" s="11">
        <v>0.51041666666666663</v>
      </c>
      <c r="W1048">
        <v>5.09</v>
      </c>
      <c r="X1048">
        <v>88</v>
      </c>
      <c r="Y1048">
        <f>W1048-W1052</f>
        <v>-0.29000000000000004</v>
      </c>
      <c r="Z1048">
        <f>X1048-X1052</f>
        <v>-64</v>
      </c>
    </row>
    <row r="1049" spans="1:26" ht="15.75">
      <c r="A1049" s="1">
        <v>41157</v>
      </c>
      <c r="B1049" s="9">
        <v>0.5128935185185185</v>
      </c>
      <c r="C1049" s="22">
        <v>2</v>
      </c>
      <c r="D1049" s="7">
        <v>27060</v>
      </c>
      <c r="E1049" s="7">
        <v>71.05</v>
      </c>
      <c r="F1049" s="7">
        <v>21.694444444444443</v>
      </c>
      <c r="G1049" s="7">
        <v>28.504000000000001</v>
      </c>
      <c r="H1049" s="7">
        <v>3.2050000000000001</v>
      </c>
      <c r="I1049" s="7">
        <v>8.0399999999999991</v>
      </c>
      <c r="J1049" s="7">
        <v>8.9600000000000009</v>
      </c>
      <c r="K1049" s="7">
        <v>107.187</v>
      </c>
      <c r="L1049">
        <v>238.05</v>
      </c>
      <c r="M1049" t="s">
        <v>12</v>
      </c>
      <c r="N1049" t="s">
        <v>10</v>
      </c>
      <c r="O1049" t="s">
        <v>12</v>
      </c>
      <c r="P1049">
        <v>40.049790999999999</v>
      </c>
      <c r="Q1049">
        <v>-105.145899</v>
      </c>
      <c r="R1049" t="s">
        <v>15</v>
      </c>
      <c r="S1049" s="10" t="s">
        <v>23</v>
      </c>
      <c r="T1049">
        <v>6730200</v>
      </c>
      <c r="U1049" s="1">
        <v>41157</v>
      </c>
      <c r="V1049" s="11">
        <v>0.51041666666666663</v>
      </c>
      <c r="W1049">
        <v>5.09</v>
      </c>
      <c r="X1049">
        <v>88</v>
      </c>
      <c r="Y1049">
        <f>W1049-W1053</f>
        <v>-0.28000000000000025</v>
      </c>
      <c r="Z1049">
        <f>X1049-X1053</f>
        <v>-61</v>
      </c>
    </row>
    <row r="1050" spans="1:26" ht="15.75">
      <c r="A1050" s="1">
        <v>41158</v>
      </c>
      <c r="B1050" s="9">
        <v>0.5128935185185185</v>
      </c>
      <c r="C1050" s="22">
        <v>2</v>
      </c>
      <c r="D1050" s="7">
        <v>28500</v>
      </c>
      <c r="E1050" s="7">
        <v>71.94</v>
      </c>
      <c r="F1050" s="7">
        <v>22.18888888888889</v>
      </c>
      <c r="G1050" s="7">
        <v>28.504000000000001</v>
      </c>
      <c r="H1050" s="7">
        <v>3.2349999999999999</v>
      </c>
      <c r="I1050" s="7">
        <v>8.08</v>
      </c>
      <c r="J1050" s="7">
        <v>8.9499999999999993</v>
      </c>
      <c r="K1050" s="7">
        <v>108.05670000000001</v>
      </c>
      <c r="L1050">
        <v>244.89</v>
      </c>
      <c r="M1050" t="s">
        <v>12</v>
      </c>
      <c r="N1050" t="s">
        <v>10</v>
      </c>
      <c r="O1050" t="s">
        <v>12</v>
      </c>
      <c r="P1050">
        <v>40.049790999999999</v>
      </c>
      <c r="Q1050">
        <v>-105.145899</v>
      </c>
      <c r="R1050" t="s">
        <v>15</v>
      </c>
      <c r="S1050" s="10" t="s">
        <v>23</v>
      </c>
      <c r="T1050">
        <v>6730200</v>
      </c>
      <c r="U1050" s="1">
        <v>41158</v>
      </c>
      <c r="V1050" s="11">
        <v>0.51041666666666663</v>
      </c>
      <c r="W1050">
        <v>5.08</v>
      </c>
      <c r="X1050">
        <v>86</v>
      </c>
      <c r="Y1050">
        <f>W1050-W1054</f>
        <v>-0.29000000000000004</v>
      </c>
      <c r="Z1050">
        <f>X1050-X1054</f>
        <v>-63</v>
      </c>
    </row>
    <row r="1051" spans="1:26" ht="15.75">
      <c r="A1051" s="1">
        <v>41159</v>
      </c>
      <c r="B1051" s="9">
        <v>0.5128935185185185</v>
      </c>
      <c r="C1051" s="22">
        <v>2</v>
      </c>
      <c r="D1051" s="7">
        <v>29940</v>
      </c>
      <c r="E1051" s="7">
        <v>69.3</v>
      </c>
      <c r="F1051" s="7">
        <v>20.722222222222221</v>
      </c>
      <c r="G1051" s="7">
        <v>28.504000000000001</v>
      </c>
      <c r="H1051" s="7">
        <v>3.1760000000000002</v>
      </c>
      <c r="I1051" s="7">
        <v>7.98</v>
      </c>
      <c r="J1051" s="7">
        <v>8.92</v>
      </c>
      <c r="K1051" s="7">
        <v>104.64100000000001</v>
      </c>
      <c r="L1051">
        <v>231.86</v>
      </c>
      <c r="M1051" t="s">
        <v>12</v>
      </c>
      <c r="N1051" t="s">
        <v>10</v>
      </c>
      <c r="O1051" t="s">
        <v>12</v>
      </c>
      <c r="P1051">
        <v>40.049790999999999</v>
      </c>
      <c r="Q1051">
        <v>-105.145899</v>
      </c>
      <c r="R1051" t="s">
        <v>15</v>
      </c>
      <c r="S1051" s="10" t="s">
        <v>23</v>
      </c>
      <c r="T1051">
        <v>6730200</v>
      </c>
      <c r="U1051" s="1">
        <v>41159</v>
      </c>
      <c r="V1051" s="11">
        <v>0.51041666666666663</v>
      </c>
      <c r="W1051">
        <v>5.09</v>
      </c>
      <c r="X1051">
        <v>88</v>
      </c>
    </row>
    <row r="1052" spans="1:26" ht="15.75">
      <c r="A1052" s="1">
        <v>41139</v>
      </c>
      <c r="B1052" s="9">
        <v>0.52331018518518524</v>
      </c>
      <c r="C1052" s="22">
        <v>2</v>
      </c>
      <c r="D1052" s="7">
        <v>1155</v>
      </c>
      <c r="E1052" s="7">
        <v>72.11</v>
      </c>
      <c r="F1052" s="7">
        <v>22.283333333333335</v>
      </c>
      <c r="G1052" s="7">
        <v>28.504000000000001</v>
      </c>
      <c r="H1052" s="7">
        <v>3.5</v>
      </c>
      <c r="I1052" s="7">
        <v>8.19</v>
      </c>
      <c r="J1052" s="7">
        <v>8.92</v>
      </c>
      <c r="K1052" s="7">
        <v>107.9114</v>
      </c>
      <c r="L1052">
        <v>188.33</v>
      </c>
      <c r="M1052" t="s">
        <v>12</v>
      </c>
      <c r="N1052" t="s">
        <v>10</v>
      </c>
      <c r="O1052" t="s">
        <v>12</v>
      </c>
      <c r="P1052">
        <v>40.049790999999999</v>
      </c>
      <c r="Q1052">
        <v>-105.145899</v>
      </c>
      <c r="R1052" t="s">
        <v>15</v>
      </c>
      <c r="S1052" s="10" t="s">
        <v>23</v>
      </c>
      <c r="T1052">
        <v>6730200</v>
      </c>
      <c r="U1052" s="1">
        <v>41139</v>
      </c>
      <c r="V1052" s="11">
        <v>0.52083333333333337</v>
      </c>
      <c r="W1052">
        <v>5.38</v>
      </c>
      <c r="X1052">
        <v>152</v>
      </c>
      <c r="Y1052">
        <f>W1052-W1056</f>
        <v>1.9999999999999574E-2</v>
      </c>
      <c r="Z1052">
        <f>X1052-X1056</f>
        <v>6</v>
      </c>
    </row>
    <row r="1053" spans="1:26" ht="15.75">
      <c r="A1053" s="1">
        <v>41140</v>
      </c>
      <c r="B1053" s="9">
        <v>0.52331018518518524</v>
      </c>
      <c r="C1053" s="22">
        <v>2</v>
      </c>
      <c r="D1053" s="7">
        <v>2595</v>
      </c>
      <c r="E1053" s="7">
        <v>71.94</v>
      </c>
      <c r="F1053" s="7">
        <v>22.18888888888889</v>
      </c>
      <c r="G1053" s="7">
        <v>28.504000000000001</v>
      </c>
      <c r="H1053" s="7">
        <v>3.47</v>
      </c>
      <c r="I1053" s="7">
        <v>8.17</v>
      </c>
      <c r="J1053" s="7">
        <v>8.81</v>
      </c>
      <c r="K1053" s="7">
        <v>106.32</v>
      </c>
      <c r="L1053">
        <v>186.72</v>
      </c>
      <c r="M1053" t="s">
        <v>12</v>
      </c>
      <c r="N1053" t="s">
        <v>10</v>
      </c>
      <c r="O1053" t="s">
        <v>12</v>
      </c>
      <c r="P1053">
        <v>40.049790999999999</v>
      </c>
      <c r="Q1053">
        <v>-105.145899</v>
      </c>
      <c r="R1053" t="s">
        <v>15</v>
      </c>
      <c r="S1053" s="10" t="s">
        <v>23</v>
      </c>
      <c r="T1053">
        <v>6730200</v>
      </c>
      <c r="U1053" s="1">
        <v>41140</v>
      </c>
      <c r="V1053" s="11">
        <v>0.52083333333333337</v>
      </c>
      <c r="W1053">
        <v>5.37</v>
      </c>
      <c r="X1053">
        <v>149</v>
      </c>
      <c r="Y1053">
        <f>W1053-W1057</f>
        <v>8.9999999999999858E-2</v>
      </c>
      <c r="Z1053">
        <f>X1053-X1057</f>
        <v>21</v>
      </c>
    </row>
    <row r="1054" spans="1:26" ht="15.75">
      <c r="A1054" s="1">
        <v>41141</v>
      </c>
      <c r="B1054" s="9">
        <v>0.52331018518518524</v>
      </c>
      <c r="C1054" s="22">
        <v>2</v>
      </c>
      <c r="D1054" s="7">
        <v>4035</v>
      </c>
      <c r="E1054" s="7">
        <v>70.59</v>
      </c>
      <c r="F1054" s="7">
        <v>21.43888888888889</v>
      </c>
      <c r="G1054" s="7">
        <v>28.504000000000001</v>
      </c>
      <c r="H1054" s="7">
        <v>3.411</v>
      </c>
      <c r="I1054" s="7">
        <v>7.86</v>
      </c>
      <c r="J1054" s="7">
        <v>8.3699999999999992</v>
      </c>
      <c r="K1054" s="7">
        <v>99.609700000000004</v>
      </c>
      <c r="L1054">
        <v>189.48</v>
      </c>
      <c r="M1054" t="s">
        <v>12</v>
      </c>
      <c r="N1054" t="s">
        <v>10</v>
      </c>
      <c r="O1054" t="s">
        <v>12</v>
      </c>
      <c r="P1054">
        <v>40.049790999999999</v>
      </c>
      <c r="Q1054">
        <v>-105.145899</v>
      </c>
      <c r="R1054" t="s">
        <v>15</v>
      </c>
      <c r="S1054" s="10" t="s">
        <v>23</v>
      </c>
      <c r="T1054">
        <v>6730200</v>
      </c>
      <c r="U1054" s="1">
        <v>41141</v>
      </c>
      <c r="V1054" s="11">
        <v>0.52083333333333337</v>
      </c>
      <c r="W1054">
        <v>5.37</v>
      </c>
      <c r="X1054">
        <v>149</v>
      </c>
      <c r="Y1054">
        <f>W1054-W1058</f>
        <v>8.0000000000000071E-2</v>
      </c>
      <c r="Z1054">
        <f>X1054-X1058</f>
        <v>21</v>
      </c>
    </row>
    <row r="1055" spans="1:26" ht="15.75">
      <c r="A1055" s="1">
        <v>41142</v>
      </c>
      <c r="B1055" s="9">
        <v>0.52331018518518524</v>
      </c>
      <c r="C1055" s="22">
        <v>2</v>
      </c>
      <c r="D1055" s="7">
        <v>5475</v>
      </c>
      <c r="E1055" s="7">
        <v>72.430000000000007</v>
      </c>
      <c r="F1055" s="7">
        <v>22.461111111111116</v>
      </c>
      <c r="G1055" s="7">
        <v>28.504000000000001</v>
      </c>
      <c r="H1055" s="7">
        <v>3.4409999999999998</v>
      </c>
      <c r="I1055" s="7">
        <v>8.08</v>
      </c>
      <c r="J1055" s="7">
        <v>8.65</v>
      </c>
      <c r="K1055" s="7">
        <v>104.9579</v>
      </c>
      <c r="L1055">
        <v>197.98</v>
      </c>
      <c r="M1055" t="s">
        <v>12</v>
      </c>
      <c r="N1055" t="s">
        <v>10</v>
      </c>
      <c r="O1055" t="s">
        <v>12</v>
      </c>
      <c r="P1055">
        <v>40.049790999999999</v>
      </c>
      <c r="Q1055">
        <v>-105.145899</v>
      </c>
      <c r="R1055" t="s">
        <v>15</v>
      </c>
      <c r="S1055" s="10" t="s">
        <v>23</v>
      </c>
      <c r="T1055">
        <v>6730200</v>
      </c>
      <c r="U1055" s="1">
        <v>41142</v>
      </c>
      <c r="V1055" s="11">
        <v>0.52083333333333337</v>
      </c>
      <c r="W1055">
        <v>5.37</v>
      </c>
      <c r="X1055">
        <v>149</v>
      </c>
      <c r="Y1055">
        <f>W1055-W1059</f>
        <v>8.0000000000000071E-2</v>
      </c>
      <c r="Z1055">
        <f>X1055-X1059</f>
        <v>21</v>
      </c>
    </row>
    <row r="1056" spans="1:26" ht="15.75">
      <c r="A1056" s="1">
        <v>41143</v>
      </c>
      <c r="B1056" s="9">
        <v>0.52331018518518524</v>
      </c>
      <c r="C1056" s="22">
        <v>2</v>
      </c>
      <c r="D1056" s="7">
        <v>6915</v>
      </c>
      <c r="E1056" s="7">
        <v>72.62</v>
      </c>
      <c r="F1056" s="7">
        <v>22.56666666666667</v>
      </c>
      <c r="G1056" s="7">
        <v>28.504000000000001</v>
      </c>
      <c r="H1056" s="7">
        <v>3.411</v>
      </c>
      <c r="I1056" s="7">
        <v>8.1199999999999992</v>
      </c>
      <c r="J1056" s="7">
        <v>8.5399999999999991</v>
      </c>
      <c r="K1056" s="7">
        <v>103.9038</v>
      </c>
      <c r="L1056">
        <v>196.51</v>
      </c>
      <c r="M1056" t="s">
        <v>12</v>
      </c>
      <c r="N1056" t="s">
        <v>10</v>
      </c>
      <c r="O1056" t="s">
        <v>12</v>
      </c>
      <c r="P1056">
        <v>40.049790999999999</v>
      </c>
      <c r="Q1056">
        <v>-105.145899</v>
      </c>
      <c r="R1056" t="s">
        <v>15</v>
      </c>
      <c r="S1056" s="10" t="s">
        <v>23</v>
      </c>
      <c r="T1056">
        <v>6730200</v>
      </c>
      <c r="U1056" s="1">
        <v>41143</v>
      </c>
      <c r="V1056" s="11">
        <v>0.52083333333333337</v>
      </c>
      <c r="W1056">
        <v>5.36</v>
      </c>
      <c r="X1056">
        <v>146</v>
      </c>
      <c r="Y1056">
        <f>W1056-W1060</f>
        <v>8.0000000000000071E-2</v>
      </c>
      <c r="Z1056">
        <f>X1056-X1060</f>
        <v>18</v>
      </c>
    </row>
    <row r="1057" spans="1:26" ht="15.75">
      <c r="A1057" s="1">
        <v>41144</v>
      </c>
      <c r="B1057" s="9">
        <v>0.52331018518518524</v>
      </c>
      <c r="C1057" s="22">
        <v>2</v>
      </c>
      <c r="D1057" s="7">
        <v>8355</v>
      </c>
      <c r="E1057" s="7">
        <v>71.69</v>
      </c>
      <c r="F1057" s="7">
        <v>22.05</v>
      </c>
      <c r="G1057" s="7">
        <v>28.504000000000001</v>
      </c>
      <c r="H1057" s="7">
        <v>3.3820000000000001</v>
      </c>
      <c r="I1057" s="7">
        <v>7.94</v>
      </c>
      <c r="J1057" s="7">
        <v>8.4700000000000006</v>
      </c>
      <c r="K1057" s="7">
        <v>101.95650000000001</v>
      </c>
      <c r="L1057">
        <v>213.67</v>
      </c>
      <c r="M1057" t="s">
        <v>12</v>
      </c>
      <c r="N1057" t="s">
        <v>10</v>
      </c>
      <c r="O1057" t="s">
        <v>12</v>
      </c>
      <c r="P1057">
        <v>40.049790999999999</v>
      </c>
      <c r="Q1057">
        <v>-105.145899</v>
      </c>
      <c r="R1057" t="s">
        <v>15</v>
      </c>
      <c r="S1057" s="10" t="s">
        <v>23</v>
      </c>
      <c r="T1057">
        <v>6730200</v>
      </c>
      <c r="U1057" s="1">
        <v>41144</v>
      </c>
      <c r="V1057" s="11">
        <v>0.52083333333333337</v>
      </c>
      <c r="W1057">
        <v>5.28</v>
      </c>
      <c r="X1057">
        <v>128</v>
      </c>
      <c r="Y1057">
        <f>W1057-W1061</f>
        <v>8.0000000000000071E-2</v>
      </c>
      <c r="Z1057">
        <f>X1057-X1061</f>
        <v>19</v>
      </c>
    </row>
    <row r="1058" spans="1:26" ht="15.75">
      <c r="A1058" s="1">
        <v>41145</v>
      </c>
      <c r="B1058" s="9">
        <v>0.52331018518518524</v>
      </c>
      <c r="C1058" s="22">
        <v>2</v>
      </c>
      <c r="D1058" s="7">
        <v>9795</v>
      </c>
      <c r="E1058" s="7">
        <v>72.3</v>
      </c>
      <c r="F1058" s="7">
        <v>22.388888888888889</v>
      </c>
      <c r="G1058" s="7">
        <v>28.504000000000001</v>
      </c>
      <c r="H1058" s="7">
        <v>3.323</v>
      </c>
      <c r="I1058" s="7">
        <v>8.1</v>
      </c>
      <c r="J1058" s="7">
        <v>8.7200000000000006</v>
      </c>
      <c r="K1058" s="7">
        <v>105.6653</v>
      </c>
      <c r="L1058">
        <v>213.83</v>
      </c>
      <c r="M1058" t="s">
        <v>12</v>
      </c>
      <c r="N1058" t="s">
        <v>10</v>
      </c>
      <c r="O1058" t="s">
        <v>12</v>
      </c>
      <c r="P1058">
        <v>40.049790999999999</v>
      </c>
      <c r="Q1058">
        <v>-105.145899</v>
      </c>
      <c r="R1058" t="s">
        <v>15</v>
      </c>
      <c r="S1058" s="10" t="s">
        <v>23</v>
      </c>
      <c r="T1058">
        <v>6730200</v>
      </c>
      <c r="U1058" s="1">
        <v>41145</v>
      </c>
      <c r="V1058" s="11">
        <v>0.52083333333333337</v>
      </c>
      <c r="W1058">
        <v>5.29</v>
      </c>
      <c r="X1058">
        <v>128</v>
      </c>
      <c r="Y1058">
        <f>W1058-W1062</f>
        <v>0.12000000000000011</v>
      </c>
      <c r="Z1058">
        <f>X1058-X1062</f>
        <v>26</v>
      </c>
    </row>
    <row r="1059" spans="1:26" ht="15.75">
      <c r="A1059" s="1">
        <v>41146</v>
      </c>
      <c r="B1059" s="9">
        <v>0.52331018518518524</v>
      </c>
      <c r="C1059" s="22">
        <v>2</v>
      </c>
      <c r="D1059" s="7">
        <v>11235</v>
      </c>
      <c r="E1059" s="7">
        <v>71.02</v>
      </c>
      <c r="F1059" s="7">
        <v>21.677777777777777</v>
      </c>
      <c r="G1059" s="7">
        <v>28.504000000000001</v>
      </c>
      <c r="H1059" s="7">
        <v>3.294</v>
      </c>
      <c r="I1059" s="7">
        <v>8.11</v>
      </c>
      <c r="J1059" s="7">
        <v>8.82</v>
      </c>
      <c r="K1059" s="7">
        <v>105.49379999999999</v>
      </c>
      <c r="L1059">
        <v>201.57</v>
      </c>
      <c r="M1059" t="s">
        <v>12</v>
      </c>
      <c r="N1059" t="s">
        <v>10</v>
      </c>
      <c r="O1059" t="s">
        <v>12</v>
      </c>
      <c r="P1059">
        <v>40.049790999999999</v>
      </c>
      <c r="Q1059">
        <v>-105.145899</v>
      </c>
      <c r="R1059" t="s">
        <v>15</v>
      </c>
      <c r="S1059" s="10" t="s">
        <v>23</v>
      </c>
      <c r="T1059">
        <v>6730200</v>
      </c>
      <c r="U1059" s="1">
        <v>41146</v>
      </c>
      <c r="V1059" s="11">
        <v>0.52083333333333337</v>
      </c>
      <c r="W1059">
        <v>5.29</v>
      </c>
      <c r="X1059">
        <v>128</v>
      </c>
      <c r="Y1059">
        <f>W1059-W1063</f>
        <v>0.20999999999999996</v>
      </c>
      <c r="Z1059">
        <f>X1059-X1063</f>
        <v>42</v>
      </c>
    </row>
    <row r="1060" spans="1:26" ht="15.75">
      <c r="A1060" s="1">
        <v>41147</v>
      </c>
      <c r="B1060" s="9">
        <v>0.52331018518518524</v>
      </c>
      <c r="C1060" s="22">
        <v>2</v>
      </c>
      <c r="D1060" s="7">
        <v>12675</v>
      </c>
      <c r="E1060" s="7">
        <v>72.28</v>
      </c>
      <c r="F1060" s="7">
        <v>22.37777777777778</v>
      </c>
      <c r="G1060" s="7">
        <v>28.504000000000001</v>
      </c>
      <c r="H1060" s="7">
        <v>3.323</v>
      </c>
      <c r="I1060" s="7">
        <v>8.17</v>
      </c>
      <c r="J1060" s="7">
        <v>8.73</v>
      </c>
      <c r="K1060" s="7">
        <v>105.83329999999999</v>
      </c>
      <c r="L1060">
        <v>193.32</v>
      </c>
      <c r="M1060" t="s">
        <v>12</v>
      </c>
      <c r="N1060" t="s">
        <v>10</v>
      </c>
      <c r="O1060" t="s">
        <v>12</v>
      </c>
      <c r="P1060">
        <v>40.049790999999999</v>
      </c>
      <c r="Q1060">
        <v>-105.145899</v>
      </c>
      <c r="R1060" t="s">
        <v>15</v>
      </c>
      <c r="S1060" s="10" t="s">
        <v>23</v>
      </c>
      <c r="T1060">
        <v>6730200</v>
      </c>
      <c r="U1060" s="1">
        <v>41147</v>
      </c>
      <c r="V1060" s="11">
        <v>0.52083333333333337</v>
      </c>
      <c r="W1060">
        <v>5.28</v>
      </c>
      <c r="X1060">
        <v>128</v>
      </c>
      <c r="Y1060">
        <f>W1060-W1064</f>
        <v>0.32000000000000028</v>
      </c>
      <c r="Z1060">
        <f>X1060-X1064</f>
        <v>63</v>
      </c>
    </row>
    <row r="1061" spans="1:26" ht="15.75">
      <c r="A1061" s="1">
        <v>41148</v>
      </c>
      <c r="B1061" s="9">
        <v>0.52331018518518524</v>
      </c>
      <c r="C1061" s="22">
        <v>2</v>
      </c>
      <c r="D1061" s="7">
        <v>14115</v>
      </c>
      <c r="E1061" s="7">
        <v>72.87</v>
      </c>
      <c r="F1061" s="7">
        <v>22.705555555555559</v>
      </c>
      <c r="G1061" s="7">
        <v>28.504000000000001</v>
      </c>
      <c r="H1061" s="7">
        <v>3.2639999999999998</v>
      </c>
      <c r="I1061" s="7">
        <v>8.07</v>
      </c>
      <c r="J1061" s="7">
        <v>8.7100000000000009</v>
      </c>
      <c r="K1061" s="7">
        <v>106.2431</v>
      </c>
      <c r="L1061">
        <v>226.5</v>
      </c>
      <c r="M1061" t="s">
        <v>12</v>
      </c>
      <c r="N1061" t="s">
        <v>10</v>
      </c>
      <c r="O1061" t="s">
        <v>12</v>
      </c>
      <c r="P1061">
        <v>40.049790999999999</v>
      </c>
      <c r="Q1061">
        <v>-105.145899</v>
      </c>
      <c r="R1061" t="s">
        <v>15</v>
      </c>
      <c r="S1061" s="10" t="s">
        <v>23</v>
      </c>
      <c r="T1061">
        <v>6730200</v>
      </c>
      <c r="U1061" s="1">
        <v>41148</v>
      </c>
      <c r="V1061" s="11">
        <v>0.52083333333333337</v>
      </c>
      <c r="W1061">
        <v>5.2</v>
      </c>
      <c r="X1061">
        <v>109</v>
      </c>
      <c r="Y1061">
        <f>W1061-W1065</f>
        <v>0.16999999999999993</v>
      </c>
      <c r="Z1061">
        <f>X1061-X1065</f>
        <v>33</v>
      </c>
    </row>
    <row r="1062" spans="1:26" ht="15.75">
      <c r="A1062" s="1">
        <v>41149</v>
      </c>
      <c r="B1062" s="9">
        <v>0.52331018518518524</v>
      </c>
      <c r="C1062" s="22">
        <v>2</v>
      </c>
      <c r="D1062" s="7">
        <v>15555</v>
      </c>
      <c r="E1062" s="7">
        <v>73.89</v>
      </c>
      <c r="F1062" s="7">
        <v>23.272222222222222</v>
      </c>
      <c r="G1062" s="7">
        <v>28.504000000000001</v>
      </c>
      <c r="H1062" s="7">
        <v>3.294</v>
      </c>
      <c r="I1062" s="7">
        <v>8.14</v>
      </c>
      <c r="J1062" s="7">
        <v>8.76</v>
      </c>
      <c r="K1062" s="7">
        <v>107.92910000000001</v>
      </c>
      <c r="L1062">
        <v>250.93</v>
      </c>
      <c r="M1062" t="s">
        <v>12</v>
      </c>
      <c r="N1062" t="s">
        <v>10</v>
      </c>
      <c r="O1062" t="s">
        <v>12</v>
      </c>
      <c r="P1062">
        <v>40.049790999999999</v>
      </c>
      <c r="Q1062">
        <v>-105.145899</v>
      </c>
      <c r="R1062" t="s">
        <v>15</v>
      </c>
      <c r="S1062" s="10" t="s">
        <v>23</v>
      </c>
      <c r="T1062">
        <v>6730200</v>
      </c>
      <c r="U1062" s="1">
        <v>41149</v>
      </c>
      <c r="V1062" s="11">
        <v>0.52083333333333337</v>
      </c>
      <c r="W1062">
        <v>5.17</v>
      </c>
      <c r="X1062">
        <v>102</v>
      </c>
      <c r="Y1062">
        <f>W1062-W1066</f>
        <v>0.13999999999999968</v>
      </c>
      <c r="Z1062">
        <f>X1062-X1066</f>
        <v>26</v>
      </c>
    </row>
    <row r="1063" spans="1:26" ht="15.75">
      <c r="A1063" s="1">
        <v>41150</v>
      </c>
      <c r="B1063" s="9">
        <v>0.52331018518518524</v>
      </c>
      <c r="C1063" s="22">
        <v>2</v>
      </c>
      <c r="D1063" s="7">
        <v>16995</v>
      </c>
      <c r="E1063" s="7">
        <v>73.75</v>
      </c>
      <c r="F1063" s="7">
        <v>23.194444444444446</v>
      </c>
      <c r="G1063" s="7">
        <v>28.504000000000001</v>
      </c>
      <c r="H1063" s="7">
        <v>3.2639999999999998</v>
      </c>
      <c r="I1063" s="7">
        <v>7.9</v>
      </c>
      <c r="J1063" s="7">
        <v>8.4600000000000009</v>
      </c>
      <c r="K1063" s="7">
        <v>104.1203</v>
      </c>
      <c r="L1063">
        <v>279.13</v>
      </c>
      <c r="M1063" t="s">
        <v>12</v>
      </c>
      <c r="N1063" t="s">
        <v>10</v>
      </c>
      <c r="O1063" t="s">
        <v>12</v>
      </c>
      <c r="P1063">
        <v>40.049790999999999</v>
      </c>
      <c r="Q1063">
        <v>-105.145899</v>
      </c>
      <c r="R1063" t="s">
        <v>15</v>
      </c>
      <c r="S1063" s="10" t="s">
        <v>23</v>
      </c>
      <c r="T1063">
        <v>6730200</v>
      </c>
      <c r="U1063" s="1">
        <v>41150</v>
      </c>
      <c r="V1063" s="11">
        <v>0.52083333333333337</v>
      </c>
      <c r="W1063">
        <v>5.08</v>
      </c>
      <c r="X1063">
        <v>86</v>
      </c>
      <c r="Y1063">
        <f>W1063-W1067</f>
        <v>9.9999999999997868E-3</v>
      </c>
      <c r="Z1063">
        <f>X1063-X1067</f>
        <v>2</v>
      </c>
    </row>
    <row r="1064" spans="1:26" ht="15.75">
      <c r="A1064" s="1">
        <v>41151</v>
      </c>
      <c r="B1064" s="9">
        <v>0.52331018518518524</v>
      </c>
      <c r="C1064" s="22">
        <v>2</v>
      </c>
      <c r="D1064" s="7">
        <v>18435</v>
      </c>
      <c r="E1064" s="7">
        <v>74.59</v>
      </c>
      <c r="F1064" s="7">
        <v>23.661111111111115</v>
      </c>
      <c r="G1064" s="7">
        <v>28.504000000000001</v>
      </c>
      <c r="H1064" s="7">
        <v>3.294</v>
      </c>
      <c r="I1064" s="7">
        <v>8.01</v>
      </c>
      <c r="J1064" s="7">
        <v>8.8800000000000008</v>
      </c>
      <c r="K1064" s="7">
        <v>110.3111</v>
      </c>
      <c r="L1064">
        <v>303.45999999999998</v>
      </c>
      <c r="M1064" t="s">
        <v>12</v>
      </c>
      <c r="N1064" t="s">
        <v>10</v>
      </c>
      <c r="O1064" t="s">
        <v>12</v>
      </c>
      <c r="P1064">
        <v>40.049790999999999</v>
      </c>
      <c r="Q1064">
        <v>-105.145899</v>
      </c>
      <c r="R1064" t="s">
        <v>15</v>
      </c>
      <c r="S1064" s="10" t="s">
        <v>23</v>
      </c>
      <c r="T1064">
        <v>6730200</v>
      </c>
      <c r="U1064" s="1">
        <v>41151</v>
      </c>
      <c r="V1064" s="11">
        <v>0.52083333333333337</v>
      </c>
      <c r="W1064">
        <v>4.96</v>
      </c>
      <c r="X1064">
        <v>65</v>
      </c>
      <c r="Y1064">
        <f>W1064-W1068</f>
        <v>-0.13999999999999968</v>
      </c>
      <c r="Z1064">
        <f>X1064-X1068</f>
        <v>-23</v>
      </c>
    </row>
    <row r="1065" spans="1:26" ht="15.75">
      <c r="A1065" s="1">
        <v>41152</v>
      </c>
      <c r="B1065" s="9">
        <v>0.52331018518518524</v>
      </c>
      <c r="C1065" s="22">
        <v>2</v>
      </c>
      <c r="D1065" s="7">
        <v>19875</v>
      </c>
      <c r="E1065" s="7">
        <v>73.75</v>
      </c>
      <c r="F1065" s="7">
        <v>23.194444444444446</v>
      </c>
      <c r="G1065" s="7">
        <v>28.504000000000001</v>
      </c>
      <c r="H1065" s="7">
        <v>3.2639999999999998</v>
      </c>
      <c r="I1065" s="7">
        <v>8.07</v>
      </c>
      <c r="J1065" s="7">
        <v>8.8699999999999992</v>
      </c>
      <c r="K1065" s="7">
        <v>109.1973</v>
      </c>
      <c r="L1065">
        <v>272.36</v>
      </c>
      <c r="M1065" t="s">
        <v>12</v>
      </c>
      <c r="N1065" t="s">
        <v>10</v>
      </c>
      <c r="O1065" t="s">
        <v>12</v>
      </c>
      <c r="P1065">
        <v>40.049790999999999</v>
      </c>
      <c r="Q1065">
        <v>-105.145899</v>
      </c>
      <c r="R1065" t="s">
        <v>15</v>
      </c>
      <c r="S1065" s="10" t="s">
        <v>23</v>
      </c>
      <c r="T1065">
        <v>6730200</v>
      </c>
      <c r="U1065" s="1">
        <v>41152</v>
      </c>
      <c r="V1065" s="11">
        <v>0.52083333333333337</v>
      </c>
      <c r="W1065">
        <v>5.03</v>
      </c>
      <c r="X1065">
        <v>76</v>
      </c>
      <c r="Y1065">
        <f>W1065-W1069</f>
        <v>-5.9999999999999609E-2</v>
      </c>
      <c r="Z1065">
        <f>X1065-X1069</f>
        <v>-12</v>
      </c>
    </row>
    <row r="1066" spans="1:26" ht="15.75">
      <c r="A1066" s="1">
        <v>41153</v>
      </c>
      <c r="B1066" s="9">
        <v>0.52331018518518524</v>
      </c>
      <c r="C1066" s="22">
        <v>2</v>
      </c>
      <c r="D1066" s="7">
        <v>21315</v>
      </c>
      <c r="E1066" s="7">
        <v>72.819999999999993</v>
      </c>
      <c r="F1066" s="7">
        <v>22.677777777777774</v>
      </c>
      <c r="G1066" s="7">
        <v>28.504000000000001</v>
      </c>
      <c r="H1066" s="7">
        <v>3.2639999999999998</v>
      </c>
      <c r="I1066" s="7">
        <v>8.0399999999999991</v>
      </c>
      <c r="J1066" s="7">
        <v>8.59</v>
      </c>
      <c r="K1066" s="7">
        <v>104.6671</v>
      </c>
      <c r="L1066">
        <v>245.34</v>
      </c>
      <c r="M1066" t="s">
        <v>12</v>
      </c>
      <c r="N1066" t="s">
        <v>10</v>
      </c>
      <c r="O1066" t="s">
        <v>12</v>
      </c>
      <c r="P1066">
        <v>40.049790999999999</v>
      </c>
      <c r="Q1066">
        <v>-105.145899</v>
      </c>
      <c r="R1066" t="s">
        <v>15</v>
      </c>
      <c r="S1066" s="10" t="s">
        <v>23</v>
      </c>
      <c r="T1066">
        <v>6730200</v>
      </c>
      <c r="U1066" s="1">
        <v>41153</v>
      </c>
      <c r="V1066" s="11">
        <v>0.52083333333333337</v>
      </c>
      <c r="W1066">
        <v>5.03</v>
      </c>
      <c r="X1066">
        <v>76</v>
      </c>
      <c r="Y1066">
        <f>W1066-W1070</f>
        <v>-5.9999999999999609E-2</v>
      </c>
      <c r="Z1066">
        <f>X1066-X1070</f>
        <v>-12</v>
      </c>
    </row>
    <row r="1067" spans="1:26" ht="15.75">
      <c r="A1067" s="1">
        <v>41154</v>
      </c>
      <c r="B1067" s="9">
        <v>0.52331018518518524</v>
      </c>
      <c r="C1067" s="22">
        <v>2</v>
      </c>
      <c r="D1067" s="7">
        <v>22755</v>
      </c>
      <c r="E1067" s="7">
        <v>73.53</v>
      </c>
      <c r="F1067" s="7">
        <v>23.072222222222223</v>
      </c>
      <c r="G1067" s="7">
        <v>28.504000000000001</v>
      </c>
      <c r="H1067" s="7">
        <v>3.2349999999999999</v>
      </c>
      <c r="I1067" s="7">
        <v>8.1199999999999992</v>
      </c>
      <c r="J1067" s="7">
        <v>8.82</v>
      </c>
      <c r="K1067" s="7">
        <v>108.3117</v>
      </c>
      <c r="L1067">
        <v>229.49</v>
      </c>
      <c r="M1067" t="s">
        <v>12</v>
      </c>
      <c r="N1067" t="s">
        <v>10</v>
      </c>
      <c r="O1067" t="s">
        <v>12</v>
      </c>
      <c r="P1067">
        <v>40.049790999999999</v>
      </c>
      <c r="Q1067">
        <v>-105.145899</v>
      </c>
      <c r="R1067" t="s">
        <v>15</v>
      </c>
      <c r="S1067" s="10" t="s">
        <v>23</v>
      </c>
      <c r="T1067">
        <v>6730200</v>
      </c>
      <c r="U1067" s="1">
        <v>41154</v>
      </c>
      <c r="V1067" s="11">
        <v>0.52083333333333337</v>
      </c>
      <c r="W1067">
        <v>5.07</v>
      </c>
      <c r="X1067">
        <v>84</v>
      </c>
      <c r="Y1067">
        <f>W1067-W1071</f>
        <v>-9.9999999999997868E-3</v>
      </c>
      <c r="Z1067">
        <f>X1067-X1071</f>
        <v>-2</v>
      </c>
    </row>
    <row r="1068" spans="1:26" ht="15.75">
      <c r="A1068" s="1">
        <v>41155</v>
      </c>
      <c r="B1068" s="9">
        <v>0.52331018518518524</v>
      </c>
      <c r="C1068" s="22">
        <v>2</v>
      </c>
      <c r="D1068" s="7">
        <v>24195</v>
      </c>
      <c r="E1068" s="7">
        <v>73.08</v>
      </c>
      <c r="F1068" s="7">
        <v>22.822222222222223</v>
      </c>
      <c r="G1068" s="7">
        <v>28.504000000000001</v>
      </c>
      <c r="H1068" s="7">
        <v>3.2639999999999998</v>
      </c>
      <c r="I1068" s="7">
        <v>8.2100000000000009</v>
      </c>
      <c r="J1068" s="7">
        <v>8.73</v>
      </c>
      <c r="K1068" s="7">
        <v>106.68989999999999</v>
      </c>
      <c r="L1068">
        <v>211.35</v>
      </c>
      <c r="M1068" t="s">
        <v>12</v>
      </c>
      <c r="N1068" t="s">
        <v>10</v>
      </c>
      <c r="O1068" t="s">
        <v>12</v>
      </c>
      <c r="P1068">
        <v>40.049790999999999</v>
      </c>
      <c r="Q1068">
        <v>-105.145899</v>
      </c>
      <c r="R1068" t="s">
        <v>15</v>
      </c>
      <c r="S1068" s="10" t="s">
        <v>23</v>
      </c>
      <c r="T1068">
        <v>6730200</v>
      </c>
      <c r="U1068" s="1">
        <v>41155</v>
      </c>
      <c r="V1068" s="11">
        <v>0.52083333333333337</v>
      </c>
      <c r="W1068">
        <v>5.0999999999999996</v>
      </c>
      <c r="X1068">
        <v>88</v>
      </c>
      <c r="Y1068">
        <f>W1068-W1072</f>
        <v>9.9999999999997868E-3</v>
      </c>
      <c r="Z1068">
        <f>X1068-X1072</f>
        <v>0</v>
      </c>
    </row>
    <row r="1069" spans="1:26" ht="15.75">
      <c r="A1069" s="1">
        <v>41156</v>
      </c>
      <c r="B1069" s="9">
        <v>0.52331018518518524</v>
      </c>
      <c r="C1069" s="22">
        <v>2</v>
      </c>
      <c r="D1069" s="7">
        <v>25635</v>
      </c>
      <c r="E1069" s="7">
        <v>72.63</v>
      </c>
      <c r="F1069" s="7">
        <v>22.572222222222219</v>
      </c>
      <c r="G1069" s="7">
        <v>28.504000000000001</v>
      </c>
      <c r="H1069" s="7">
        <v>3.2349999999999999</v>
      </c>
      <c r="I1069" s="7">
        <v>8.1300000000000008</v>
      </c>
      <c r="J1069" s="7">
        <v>8.93</v>
      </c>
      <c r="K1069" s="7">
        <v>108.66630000000001</v>
      </c>
      <c r="L1069">
        <v>231.86</v>
      </c>
      <c r="M1069" t="s">
        <v>12</v>
      </c>
      <c r="N1069" t="s">
        <v>10</v>
      </c>
      <c r="O1069" t="s">
        <v>12</v>
      </c>
      <c r="P1069">
        <v>40.049790999999999</v>
      </c>
      <c r="Q1069">
        <v>-105.145899</v>
      </c>
      <c r="R1069" t="s">
        <v>15</v>
      </c>
      <c r="S1069" s="10" t="s">
        <v>23</v>
      </c>
      <c r="T1069">
        <v>6730200</v>
      </c>
      <c r="U1069" s="1">
        <v>41156</v>
      </c>
      <c r="V1069" s="11">
        <v>0.52083333333333337</v>
      </c>
      <c r="W1069">
        <v>5.09</v>
      </c>
      <c r="X1069">
        <v>88</v>
      </c>
      <c r="Y1069">
        <f>W1069-W1073</f>
        <v>-0.29000000000000004</v>
      </c>
      <c r="Z1069">
        <f>X1069-X1073</f>
        <v>-64</v>
      </c>
    </row>
    <row r="1070" spans="1:26" ht="15.75">
      <c r="A1070" s="1">
        <v>41157</v>
      </c>
      <c r="B1070" s="9">
        <v>0.52331018518518524</v>
      </c>
      <c r="C1070" s="22">
        <v>2</v>
      </c>
      <c r="D1070" s="7">
        <v>27075</v>
      </c>
      <c r="E1070" s="7">
        <v>71.430000000000007</v>
      </c>
      <c r="F1070" s="7">
        <v>21.905555555555559</v>
      </c>
      <c r="G1070" s="7">
        <v>28.504000000000001</v>
      </c>
      <c r="H1070" s="7">
        <v>3.2349999999999999</v>
      </c>
      <c r="I1070" s="7">
        <v>8.06</v>
      </c>
      <c r="J1070" s="7">
        <v>8.98</v>
      </c>
      <c r="K1070" s="7">
        <v>107.8573</v>
      </c>
      <c r="L1070">
        <v>241.06</v>
      </c>
      <c r="M1070" t="s">
        <v>12</v>
      </c>
      <c r="N1070" t="s">
        <v>10</v>
      </c>
      <c r="O1070" t="s">
        <v>12</v>
      </c>
      <c r="P1070">
        <v>40.049790999999999</v>
      </c>
      <c r="Q1070">
        <v>-105.145899</v>
      </c>
      <c r="R1070" t="s">
        <v>15</v>
      </c>
      <c r="S1070" s="10" t="s">
        <v>23</v>
      </c>
      <c r="T1070">
        <v>6730200</v>
      </c>
      <c r="U1070" s="1">
        <v>41157</v>
      </c>
      <c r="V1070" s="11">
        <v>0.52083333333333337</v>
      </c>
      <c r="W1070">
        <v>5.09</v>
      </c>
      <c r="X1070">
        <v>88</v>
      </c>
      <c r="Y1070">
        <f>W1070-W1074</f>
        <v>-0.28000000000000025</v>
      </c>
      <c r="Z1070">
        <f>X1070-X1074</f>
        <v>-61</v>
      </c>
    </row>
    <row r="1071" spans="1:26" ht="15.75">
      <c r="A1071" s="1">
        <v>41158</v>
      </c>
      <c r="B1071" s="9">
        <v>0.52331018518518524</v>
      </c>
      <c r="C1071" s="22">
        <v>2</v>
      </c>
      <c r="D1071" s="7">
        <v>28515</v>
      </c>
      <c r="E1071" s="7">
        <v>71.94</v>
      </c>
      <c r="F1071" s="7">
        <v>22.18888888888889</v>
      </c>
      <c r="G1071" s="7">
        <v>28.504000000000001</v>
      </c>
      <c r="H1071" s="7">
        <v>3.1760000000000002</v>
      </c>
      <c r="I1071" s="7">
        <v>8.0399999999999991</v>
      </c>
      <c r="J1071" s="7">
        <v>8.84</v>
      </c>
      <c r="K1071" s="7">
        <v>106.75409999999999</v>
      </c>
      <c r="L1071">
        <v>245.56</v>
      </c>
      <c r="M1071" t="s">
        <v>12</v>
      </c>
      <c r="N1071" t="s">
        <v>10</v>
      </c>
      <c r="O1071" t="s">
        <v>12</v>
      </c>
      <c r="P1071">
        <v>40.049790999999999</v>
      </c>
      <c r="Q1071">
        <v>-105.145899</v>
      </c>
      <c r="R1071" t="s">
        <v>15</v>
      </c>
      <c r="S1071" s="10" t="s">
        <v>23</v>
      </c>
      <c r="T1071">
        <v>6730200</v>
      </c>
      <c r="U1071" s="1">
        <v>41158</v>
      </c>
      <c r="V1071" s="11">
        <v>0.52083333333333337</v>
      </c>
      <c r="W1071">
        <v>5.08</v>
      </c>
      <c r="X1071">
        <v>86</v>
      </c>
      <c r="Y1071">
        <f>W1071-W1075</f>
        <v>-0.29000000000000004</v>
      </c>
      <c r="Z1071">
        <f>X1071-X1075</f>
        <v>-63</v>
      </c>
    </row>
    <row r="1072" spans="1:26" ht="15.75">
      <c r="A1072" s="1">
        <v>41159</v>
      </c>
      <c r="B1072" s="9">
        <v>0.52331018518518524</v>
      </c>
      <c r="C1072" s="22">
        <v>2</v>
      </c>
      <c r="D1072" s="7">
        <v>29955</v>
      </c>
      <c r="E1072" s="7">
        <v>69.430000000000007</v>
      </c>
      <c r="F1072" s="7">
        <v>20.794444444444448</v>
      </c>
      <c r="G1072" s="7">
        <v>28.504000000000001</v>
      </c>
      <c r="H1072" s="7">
        <v>3.1760000000000002</v>
      </c>
      <c r="I1072" s="7">
        <v>8.01</v>
      </c>
      <c r="J1072" s="7">
        <v>8.94</v>
      </c>
      <c r="K1072" s="7">
        <v>105.07550000000001</v>
      </c>
      <c r="L1072">
        <v>233.99</v>
      </c>
      <c r="M1072" t="s">
        <v>12</v>
      </c>
      <c r="N1072" t="s">
        <v>10</v>
      </c>
      <c r="O1072" t="s">
        <v>12</v>
      </c>
      <c r="P1072">
        <v>40.049790999999999</v>
      </c>
      <c r="Q1072">
        <v>-105.145899</v>
      </c>
      <c r="R1072" t="s">
        <v>15</v>
      </c>
      <c r="S1072" s="10" t="s">
        <v>23</v>
      </c>
      <c r="T1072">
        <v>6730200</v>
      </c>
      <c r="U1072" s="1">
        <v>41159</v>
      </c>
      <c r="V1072" s="11">
        <v>0.52083333333333337</v>
      </c>
      <c r="W1072">
        <v>5.09</v>
      </c>
      <c r="X1072">
        <v>88</v>
      </c>
    </row>
    <row r="1073" spans="1:26" ht="15.75">
      <c r="A1073" s="1">
        <v>41139</v>
      </c>
      <c r="B1073" s="9">
        <v>0.53372685185185187</v>
      </c>
      <c r="C1073" s="22">
        <v>2</v>
      </c>
      <c r="D1073" s="7">
        <v>1170</v>
      </c>
      <c r="E1073" s="7">
        <v>72.349999999999994</v>
      </c>
      <c r="F1073" s="7">
        <v>22.416666666666664</v>
      </c>
      <c r="G1073" s="7">
        <v>28.504000000000001</v>
      </c>
      <c r="H1073" s="7">
        <v>3.47</v>
      </c>
      <c r="I1073" s="7">
        <v>8.1999999999999993</v>
      </c>
      <c r="J1073" s="7">
        <v>8.93</v>
      </c>
      <c r="K1073" s="7">
        <v>108.2183</v>
      </c>
      <c r="L1073">
        <v>190.33</v>
      </c>
      <c r="M1073" t="s">
        <v>12</v>
      </c>
      <c r="N1073" t="s">
        <v>10</v>
      </c>
      <c r="O1073" t="s">
        <v>12</v>
      </c>
      <c r="P1073">
        <v>40.049790999999999</v>
      </c>
      <c r="Q1073">
        <v>-105.145899</v>
      </c>
      <c r="R1073" t="s">
        <v>15</v>
      </c>
      <c r="S1073" s="10" t="s">
        <v>23</v>
      </c>
      <c r="T1073">
        <v>6730200</v>
      </c>
      <c r="U1073" s="1">
        <v>41139</v>
      </c>
      <c r="V1073" s="11">
        <v>0.53125</v>
      </c>
      <c r="W1073">
        <v>5.38</v>
      </c>
      <c r="X1073">
        <v>152</v>
      </c>
      <c r="Y1073">
        <f>W1073-W1077</f>
        <v>1.9999999999999574E-2</v>
      </c>
      <c r="Z1073">
        <f>X1073-X1077</f>
        <v>6</v>
      </c>
    </row>
    <row r="1074" spans="1:26" ht="15.75">
      <c r="A1074" s="1">
        <v>41140</v>
      </c>
      <c r="B1074" s="9">
        <v>0.53372685185185187</v>
      </c>
      <c r="C1074" s="22">
        <v>2</v>
      </c>
      <c r="D1074" s="7">
        <v>2610</v>
      </c>
      <c r="E1074" s="7">
        <v>72.22</v>
      </c>
      <c r="F1074" s="7">
        <v>22.344444444444445</v>
      </c>
      <c r="G1074" s="7">
        <v>28.504000000000001</v>
      </c>
      <c r="H1074" s="7">
        <v>3.4409999999999998</v>
      </c>
      <c r="I1074" s="7">
        <v>8.17</v>
      </c>
      <c r="J1074" s="7">
        <v>8.8000000000000007</v>
      </c>
      <c r="K1074" s="7">
        <v>106.5569</v>
      </c>
      <c r="L1074">
        <v>190.27</v>
      </c>
      <c r="M1074" t="s">
        <v>12</v>
      </c>
      <c r="N1074" t="s">
        <v>10</v>
      </c>
      <c r="O1074" t="s">
        <v>12</v>
      </c>
      <c r="P1074">
        <v>40.049790999999999</v>
      </c>
      <c r="Q1074">
        <v>-105.145899</v>
      </c>
      <c r="R1074" t="s">
        <v>15</v>
      </c>
      <c r="S1074" s="10" t="s">
        <v>23</v>
      </c>
      <c r="T1074">
        <v>6730200</v>
      </c>
      <c r="U1074" s="1">
        <v>41140</v>
      </c>
      <c r="V1074" s="11">
        <v>0.53125</v>
      </c>
      <c r="W1074">
        <v>5.37</v>
      </c>
      <c r="X1074">
        <v>149</v>
      </c>
      <c r="Y1074">
        <f>W1074-W1078</f>
        <v>8.9999999999999858E-2</v>
      </c>
      <c r="Z1074">
        <f>X1074-X1078</f>
        <v>21</v>
      </c>
    </row>
    <row r="1075" spans="1:26" ht="15.75">
      <c r="A1075" s="1">
        <v>41141</v>
      </c>
      <c r="B1075" s="9">
        <v>0.53372685185185187</v>
      </c>
      <c r="C1075" s="22">
        <v>2</v>
      </c>
      <c r="D1075" s="7">
        <v>4050</v>
      </c>
      <c r="E1075" s="7">
        <v>70.83</v>
      </c>
      <c r="F1075" s="7">
        <v>21.572222222222223</v>
      </c>
      <c r="G1075" s="7">
        <v>28.504000000000001</v>
      </c>
      <c r="H1075" s="7">
        <v>3.411</v>
      </c>
      <c r="I1075" s="7">
        <v>7.92</v>
      </c>
      <c r="J1075" s="7">
        <v>8.42</v>
      </c>
      <c r="K1075" s="7">
        <v>100.44589999999999</v>
      </c>
      <c r="L1075">
        <v>193.25</v>
      </c>
      <c r="M1075" t="s">
        <v>12</v>
      </c>
      <c r="N1075" t="s">
        <v>10</v>
      </c>
      <c r="O1075" t="s">
        <v>12</v>
      </c>
      <c r="P1075">
        <v>40.049790999999999</v>
      </c>
      <c r="Q1075">
        <v>-105.145899</v>
      </c>
      <c r="R1075" t="s">
        <v>15</v>
      </c>
      <c r="S1075" s="10" t="s">
        <v>23</v>
      </c>
      <c r="T1075">
        <v>6730200</v>
      </c>
      <c r="U1075" s="1">
        <v>41141</v>
      </c>
      <c r="V1075" s="11">
        <v>0.53125</v>
      </c>
      <c r="W1075">
        <v>5.37</v>
      </c>
      <c r="X1075">
        <v>149</v>
      </c>
      <c r="Y1075">
        <f>W1075-W1079</f>
        <v>8.0000000000000071E-2</v>
      </c>
      <c r="Z1075">
        <f>X1075-X1079</f>
        <v>21</v>
      </c>
    </row>
    <row r="1076" spans="1:26" ht="15.75">
      <c r="A1076" s="1">
        <v>41142</v>
      </c>
      <c r="B1076" s="9">
        <v>0.53372685185185187</v>
      </c>
      <c r="C1076" s="22">
        <v>2</v>
      </c>
      <c r="D1076" s="7">
        <v>5490</v>
      </c>
      <c r="E1076" s="7">
        <v>72.69</v>
      </c>
      <c r="F1076" s="7">
        <v>22.605555555555554</v>
      </c>
      <c r="G1076" s="7">
        <v>28.504000000000001</v>
      </c>
      <c r="H1076" s="7">
        <v>3.3820000000000001</v>
      </c>
      <c r="I1076" s="7">
        <v>8.09</v>
      </c>
      <c r="J1076" s="7">
        <v>8.67</v>
      </c>
      <c r="K1076" s="7">
        <v>105.46120000000001</v>
      </c>
      <c r="L1076">
        <v>197.95</v>
      </c>
      <c r="M1076" t="s">
        <v>12</v>
      </c>
      <c r="N1076" t="s">
        <v>10</v>
      </c>
      <c r="O1076" t="s">
        <v>12</v>
      </c>
      <c r="P1076">
        <v>40.049790999999999</v>
      </c>
      <c r="Q1076">
        <v>-105.145899</v>
      </c>
      <c r="R1076" t="s">
        <v>15</v>
      </c>
      <c r="S1076" s="10" t="s">
        <v>23</v>
      </c>
      <c r="T1076">
        <v>6730200</v>
      </c>
      <c r="U1076" s="1">
        <v>41142</v>
      </c>
      <c r="V1076" s="11">
        <v>0.53125</v>
      </c>
      <c r="W1076">
        <v>5.37</v>
      </c>
      <c r="X1076">
        <v>149</v>
      </c>
      <c r="Y1076">
        <f>W1076-W1080</f>
        <v>8.0000000000000071E-2</v>
      </c>
      <c r="Z1076">
        <f>X1076-X1080</f>
        <v>21</v>
      </c>
    </row>
    <row r="1077" spans="1:26" ht="15.75">
      <c r="A1077" s="1">
        <v>41143</v>
      </c>
      <c r="B1077" s="9">
        <v>0.53372685185185187</v>
      </c>
      <c r="C1077" s="22">
        <v>2</v>
      </c>
      <c r="D1077" s="7">
        <v>6930</v>
      </c>
      <c r="E1077" s="7">
        <v>72.650000000000006</v>
      </c>
      <c r="F1077" s="7">
        <v>22.583333333333339</v>
      </c>
      <c r="G1077" s="7">
        <v>28.504000000000001</v>
      </c>
      <c r="H1077" s="7">
        <v>3.3820000000000001</v>
      </c>
      <c r="I1077" s="7">
        <v>8.11</v>
      </c>
      <c r="J1077" s="7">
        <v>8.48</v>
      </c>
      <c r="K1077" s="7">
        <v>103.19499999999999</v>
      </c>
      <c r="L1077">
        <v>195.89</v>
      </c>
      <c r="M1077" t="s">
        <v>12</v>
      </c>
      <c r="N1077" t="s">
        <v>10</v>
      </c>
      <c r="O1077" t="s">
        <v>12</v>
      </c>
      <c r="P1077">
        <v>40.049790999999999</v>
      </c>
      <c r="Q1077">
        <v>-105.145899</v>
      </c>
      <c r="R1077" t="s">
        <v>15</v>
      </c>
      <c r="S1077" s="10" t="s">
        <v>23</v>
      </c>
      <c r="T1077">
        <v>6730200</v>
      </c>
      <c r="U1077" s="1">
        <v>41143</v>
      </c>
      <c r="V1077" s="11">
        <v>0.53125</v>
      </c>
      <c r="W1077">
        <v>5.36</v>
      </c>
      <c r="X1077">
        <v>146</v>
      </c>
      <c r="Y1077">
        <f>W1077-W1081</f>
        <v>9.0000000000000746E-2</v>
      </c>
      <c r="Z1077">
        <f>X1077-X1081</f>
        <v>21</v>
      </c>
    </row>
    <row r="1078" spans="1:26" ht="15.75">
      <c r="A1078" s="1">
        <v>41144</v>
      </c>
      <c r="B1078" s="9">
        <v>0.53372685185185187</v>
      </c>
      <c r="C1078" s="22">
        <v>2</v>
      </c>
      <c r="D1078" s="7">
        <v>8370</v>
      </c>
      <c r="E1078" s="7">
        <v>71.86</v>
      </c>
      <c r="F1078" s="7">
        <v>22.144444444444446</v>
      </c>
      <c r="G1078" s="7">
        <v>28.504000000000001</v>
      </c>
      <c r="H1078" s="7">
        <v>3.323</v>
      </c>
      <c r="I1078" s="7">
        <v>7.96</v>
      </c>
      <c r="J1078" s="7">
        <v>8.48</v>
      </c>
      <c r="K1078" s="7">
        <v>102.3039</v>
      </c>
      <c r="L1078">
        <v>209.15</v>
      </c>
      <c r="M1078" t="s">
        <v>12</v>
      </c>
      <c r="N1078" t="s">
        <v>10</v>
      </c>
      <c r="O1078" t="s">
        <v>12</v>
      </c>
      <c r="P1078">
        <v>40.049790999999999</v>
      </c>
      <c r="Q1078">
        <v>-105.145899</v>
      </c>
      <c r="R1078" t="s">
        <v>15</v>
      </c>
      <c r="S1078" s="10" t="s">
        <v>23</v>
      </c>
      <c r="T1078">
        <v>6730200</v>
      </c>
      <c r="U1078" s="1">
        <v>41144</v>
      </c>
      <c r="V1078" s="11">
        <v>0.53125</v>
      </c>
      <c r="W1078">
        <v>5.28</v>
      </c>
      <c r="X1078">
        <v>128</v>
      </c>
      <c r="Y1078">
        <f>W1078-W1082</f>
        <v>8.0000000000000071E-2</v>
      </c>
      <c r="Z1078">
        <f>X1078-X1082</f>
        <v>19</v>
      </c>
    </row>
    <row r="1079" spans="1:26" ht="15.75">
      <c r="A1079" s="1">
        <v>41145</v>
      </c>
      <c r="B1079" s="9">
        <v>0.53372685185185187</v>
      </c>
      <c r="C1079" s="22">
        <v>2</v>
      </c>
      <c r="D1079" s="7">
        <v>9810</v>
      </c>
      <c r="E1079" s="7">
        <v>72.22</v>
      </c>
      <c r="F1079" s="7">
        <v>22.344444444444445</v>
      </c>
      <c r="G1079" s="7">
        <v>28.504000000000001</v>
      </c>
      <c r="H1079" s="7">
        <v>3.3519999999999999</v>
      </c>
      <c r="I1079" s="7">
        <v>8.08</v>
      </c>
      <c r="J1079" s="7">
        <v>8.6300000000000008</v>
      </c>
      <c r="K1079" s="7">
        <v>104.5261</v>
      </c>
      <c r="L1079">
        <v>213.44</v>
      </c>
      <c r="M1079" t="s">
        <v>12</v>
      </c>
      <c r="N1079" t="s">
        <v>10</v>
      </c>
      <c r="O1079" t="s">
        <v>12</v>
      </c>
      <c r="P1079">
        <v>40.049790999999999</v>
      </c>
      <c r="Q1079">
        <v>-105.145899</v>
      </c>
      <c r="R1079" t="s">
        <v>15</v>
      </c>
      <c r="S1079" s="10" t="s">
        <v>23</v>
      </c>
      <c r="T1079">
        <v>6730200</v>
      </c>
      <c r="U1079" s="1">
        <v>41145</v>
      </c>
      <c r="V1079" s="11">
        <v>0.53125</v>
      </c>
      <c r="W1079">
        <v>5.29</v>
      </c>
      <c r="X1079">
        <v>128</v>
      </c>
      <c r="Y1079">
        <f>W1079-W1083</f>
        <v>0.12000000000000011</v>
      </c>
      <c r="Z1079">
        <f>X1079-X1083</f>
        <v>26</v>
      </c>
    </row>
    <row r="1080" spans="1:26" ht="15.75">
      <c r="A1080" s="1">
        <v>41146</v>
      </c>
      <c r="B1080" s="9">
        <v>0.53372685185185187</v>
      </c>
      <c r="C1080" s="22">
        <v>2</v>
      </c>
      <c r="D1080" s="7">
        <v>11250</v>
      </c>
      <c r="E1080" s="7">
        <v>71.33</v>
      </c>
      <c r="F1080" s="7">
        <v>21.85</v>
      </c>
      <c r="G1080" s="7">
        <v>28.504000000000001</v>
      </c>
      <c r="H1080" s="7">
        <v>3.323</v>
      </c>
      <c r="I1080" s="7">
        <v>8.1199999999999992</v>
      </c>
      <c r="J1080" s="7">
        <v>8.84</v>
      </c>
      <c r="K1080" s="7">
        <v>105.9778</v>
      </c>
      <c r="L1080">
        <v>204.83</v>
      </c>
      <c r="M1080" t="s">
        <v>12</v>
      </c>
      <c r="N1080" t="s">
        <v>10</v>
      </c>
      <c r="O1080" t="s">
        <v>12</v>
      </c>
      <c r="P1080">
        <v>40.049790999999999</v>
      </c>
      <c r="Q1080">
        <v>-105.145899</v>
      </c>
      <c r="R1080" t="s">
        <v>15</v>
      </c>
      <c r="S1080" s="10" t="s">
        <v>23</v>
      </c>
      <c r="T1080">
        <v>6730200</v>
      </c>
      <c r="U1080" s="1">
        <v>41146</v>
      </c>
      <c r="V1080" s="11">
        <v>0.53125</v>
      </c>
      <c r="W1080">
        <v>5.29</v>
      </c>
      <c r="X1080">
        <v>128</v>
      </c>
      <c r="Y1080">
        <f>W1080-W1084</f>
        <v>0.20999999999999996</v>
      </c>
      <c r="Z1080">
        <f>X1080-X1084</f>
        <v>42</v>
      </c>
    </row>
    <row r="1081" spans="1:26" ht="15.75">
      <c r="A1081" s="1">
        <v>41147</v>
      </c>
      <c r="B1081" s="9">
        <v>0.53372685185185187</v>
      </c>
      <c r="C1081" s="22">
        <v>2</v>
      </c>
      <c r="D1081" s="7">
        <v>12690</v>
      </c>
      <c r="E1081" s="7">
        <v>72.599999999999994</v>
      </c>
      <c r="F1081" s="7">
        <v>22.555555555555554</v>
      </c>
      <c r="G1081" s="7">
        <v>28.504000000000001</v>
      </c>
      <c r="H1081" s="7">
        <v>3.323</v>
      </c>
      <c r="I1081" s="7">
        <v>8.16</v>
      </c>
      <c r="J1081" s="7">
        <v>8.7200000000000006</v>
      </c>
      <c r="K1081" s="7">
        <v>106.01049999999999</v>
      </c>
      <c r="L1081">
        <v>196.87</v>
      </c>
      <c r="M1081" t="s">
        <v>12</v>
      </c>
      <c r="N1081" t="s">
        <v>10</v>
      </c>
      <c r="O1081" t="s">
        <v>12</v>
      </c>
      <c r="P1081">
        <v>40.049790999999999</v>
      </c>
      <c r="Q1081">
        <v>-105.145899</v>
      </c>
      <c r="R1081" t="s">
        <v>15</v>
      </c>
      <c r="S1081" s="10" t="s">
        <v>23</v>
      </c>
      <c r="T1081">
        <v>6730200</v>
      </c>
      <c r="U1081" s="1">
        <v>41147</v>
      </c>
      <c r="V1081" s="11">
        <v>0.53125</v>
      </c>
      <c r="W1081">
        <v>5.27</v>
      </c>
      <c r="X1081">
        <v>125</v>
      </c>
      <c r="Y1081">
        <f>W1081-W1085</f>
        <v>0.30999999999999961</v>
      </c>
      <c r="Z1081">
        <f>X1081-X1085</f>
        <v>60</v>
      </c>
    </row>
    <row r="1082" spans="1:26" ht="15.75">
      <c r="A1082" s="1">
        <v>41148</v>
      </c>
      <c r="B1082" s="9">
        <v>0.53372685185185187</v>
      </c>
      <c r="C1082" s="22">
        <v>2</v>
      </c>
      <c r="D1082" s="7">
        <v>14130</v>
      </c>
      <c r="E1082" s="7">
        <v>72.989999999999995</v>
      </c>
      <c r="F1082" s="7">
        <v>22.772222222222222</v>
      </c>
      <c r="G1082" s="7">
        <v>28.504000000000001</v>
      </c>
      <c r="H1082" s="7">
        <v>3.294</v>
      </c>
      <c r="I1082" s="7">
        <v>8.08</v>
      </c>
      <c r="J1082" s="7">
        <v>8.65</v>
      </c>
      <c r="K1082" s="7">
        <v>105.55710000000001</v>
      </c>
      <c r="L1082">
        <v>227.06</v>
      </c>
      <c r="M1082" t="s">
        <v>12</v>
      </c>
      <c r="N1082" t="s">
        <v>10</v>
      </c>
      <c r="O1082" t="s">
        <v>12</v>
      </c>
      <c r="P1082">
        <v>40.049790999999999</v>
      </c>
      <c r="Q1082">
        <v>-105.145899</v>
      </c>
      <c r="R1082" t="s">
        <v>15</v>
      </c>
      <c r="S1082" s="10" t="s">
        <v>23</v>
      </c>
      <c r="T1082">
        <v>6730200</v>
      </c>
      <c r="U1082" s="1">
        <v>41148</v>
      </c>
      <c r="V1082" s="11">
        <v>0.53125</v>
      </c>
      <c r="W1082">
        <v>5.2</v>
      </c>
      <c r="X1082">
        <v>109</v>
      </c>
      <c r="Y1082">
        <f>W1082-W1086</f>
        <v>0.16999999999999993</v>
      </c>
      <c r="Z1082">
        <f>X1082-X1086</f>
        <v>33</v>
      </c>
    </row>
    <row r="1083" spans="1:26" ht="15.75">
      <c r="A1083" s="1">
        <v>41149</v>
      </c>
      <c r="B1083" s="9">
        <v>0.53372685185185187</v>
      </c>
      <c r="C1083" s="22">
        <v>2</v>
      </c>
      <c r="D1083" s="7">
        <v>15570</v>
      </c>
      <c r="E1083" s="7">
        <v>74.290000000000006</v>
      </c>
      <c r="F1083" s="7">
        <v>23.494444444444451</v>
      </c>
      <c r="G1083" s="7">
        <v>28.504000000000001</v>
      </c>
      <c r="H1083" s="7">
        <v>3.294</v>
      </c>
      <c r="I1083" s="7">
        <v>8.2200000000000006</v>
      </c>
      <c r="J1083" s="7">
        <v>8.7799999999999994</v>
      </c>
      <c r="K1083" s="7">
        <v>108.664</v>
      </c>
      <c r="L1083">
        <v>252.5</v>
      </c>
      <c r="M1083" t="s">
        <v>12</v>
      </c>
      <c r="N1083" t="s">
        <v>10</v>
      </c>
      <c r="O1083" t="s">
        <v>12</v>
      </c>
      <c r="P1083">
        <v>40.049790999999999</v>
      </c>
      <c r="Q1083">
        <v>-105.145899</v>
      </c>
      <c r="R1083" t="s">
        <v>15</v>
      </c>
      <c r="S1083" s="10" t="s">
        <v>23</v>
      </c>
      <c r="T1083">
        <v>6730200</v>
      </c>
      <c r="U1083" s="1">
        <v>41149</v>
      </c>
      <c r="V1083" s="11">
        <v>0.53125</v>
      </c>
      <c r="W1083">
        <v>5.17</v>
      </c>
      <c r="X1083">
        <v>102</v>
      </c>
      <c r="Y1083">
        <f>W1083-W1087</f>
        <v>0.13999999999999968</v>
      </c>
      <c r="Z1083">
        <f>X1083-X1087</f>
        <v>26</v>
      </c>
    </row>
    <row r="1084" spans="1:26" ht="15.75">
      <c r="A1084" s="1">
        <v>41150</v>
      </c>
      <c r="B1084" s="9">
        <v>0.53372685185185187</v>
      </c>
      <c r="C1084" s="22">
        <v>2</v>
      </c>
      <c r="D1084" s="7">
        <v>17010</v>
      </c>
      <c r="E1084" s="7">
        <v>73.86</v>
      </c>
      <c r="F1084" s="7">
        <v>23.255555555555556</v>
      </c>
      <c r="G1084" s="7">
        <v>28.504000000000001</v>
      </c>
      <c r="H1084" s="7">
        <v>3.2639999999999998</v>
      </c>
      <c r="I1084" s="7">
        <v>7.88</v>
      </c>
      <c r="J1084" s="7">
        <v>8.34</v>
      </c>
      <c r="K1084" s="7">
        <v>102.78230000000001</v>
      </c>
      <c r="L1084">
        <v>278.61</v>
      </c>
      <c r="M1084" t="s">
        <v>12</v>
      </c>
      <c r="N1084" t="s">
        <v>10</v>
      </c>
      <c r="O1084" t="s">
        <v>12</v>
      </c>
      <c r="P1084">
        <v>40.049790999999999</v>
      </c>
      <c r="Q1084">
        <v>-105.145899</v>
      </c>
      <c r="R1084" t="s">
        <v>15</v>
      </c>
      <c r="S1084" s="10" t="s">
        <v>23</v>
      </c>
      <c r="T1084">
        <v>6730200</v>
      </c>
      <c r="U1084" s="1">
        <v>41150</v>
      </c>
      <c r="V1084" s="11">
        <v>0.53125</v>
      </c>
      <c r="W1084">
        <v>5.08</v>
      </c>
      <c r="X1084">
        <v>86</v>
      </c>
      <c r="Y1084">
        <f>W1084-W1088</f>
        <v>9.9999999999997868E-3</v>
      </c>
      <c r="Z1084">
        <f>X1084-X1088</f>
        <v>2</v>
      </c>
    </row>
    <row r="1085" spans="1:26" ht="15.75">
      <c r="A1085" s="1">
        <v>41151</v>
      </c>
      <c r="B1085" s="9">
        <v>0.53372685185185187</v>
      </c>
      <c r="C1085" s="22">
        <v>2</v>
      </c>
      <c r="D1085" s="7">
        <v>18450</v>
      </c>
      <c r="E1085" s="7">
        <v>74.930000000000007</v>
      </c>
      <c r="F1085" s="7">
        <v>23.850000000000005</v>
      </c>
      <c r="G1085" s="7">
        <v>28.504000000000001</v>
      </c>
      <c r="H1085" s="7">
        <v>3.2639999999999998</v>
      </c>
      <c r="I1085" s="7">
        <v>8.02</v>
      </c>
      <c r="J1085" s="7">
        <v>8.8800000000000008</v>
      </c>
      <c r="K1085" s="7">
        <v>110.6538</v>
      </c>
      <c r="L1085">
        <v>306.18</v>
      </c>
      <c r="M1085" t="s">
        <v>12</v>
      </c>
      <c r="N1085" t="s">
        <v>10</v>
      </c>
      <c r="O1085" t="s">
        <v>12</v>
      </c>
      <c r="P1085">
        <v>40.049790999999999</v>
      </c>
      <c r="Q1085">
        <v>-105.145899</v>
      </c>
      <c r="R1085" t="s">
        <v>15</v>
      </c>
      <c r="S1085" s="10" t="s">
        <v>23</v>
      </c>
      <c r="T1085">
        <v>6730200</v>
      </c>
      <c r="U1085" s="1">
        <v>41151</v>
      </c>
      <c r="V1085" s="11">
        <v>0.53125</v>
      </c>
      <c r="W1085">
        <v>4.96</v>
      </c>
      <c r="X1085">
        <v>65</v>
      </c>
      <c r="Y1085">
        <f>W1085-W1089</f>
        <v>-0.13999999999999968</v>
      </c>
      <c r="Z1085">
        <f>X1085-X1089</f>
        <v>-23</v>
      </c>
    </row>
    <row r="1086" spans="1:26" ht="15.75">
      <c r="A1086" s="1">
        <v>41152</v>
      </c>
      <c r="B1086" s="9">
        <v>0.53372685185185187</v>
      </c>
      <c r="C1086" s="22">
        <v>2</v>
      </c>
      <c r="D1086" s="7">
        <v>19890</v>
      </c>
      <c r="E1086" s="7">
        <v>74.12</v>
      </c>
      <c r="F1086" s="7">
        <v>23.400000000000002</v>
      </c>
      <c r="G1086" s="7">
        <v>28.504000000000001</v>
      </c>
      <c r="H1086" s="7">
        <v>3.2349999999999999</v>
      </c>
      <c r="I1086" s="7">
        <v>8.1</v>
      </c>
      <c r="J1086" s="7">
        <v>8.91</v>
      </c>
      <c r="K1086" s="7">
        <v>110.15949999999999</v>
      </c>
      <c r="L1086">
        <v>274.98</v>
      </c>
      <c r="M1086" t="s">
        <v>12</v>
      </c>
      <c r="N1086" t="s">
        <v>10</v>
      </c>
      <c r="O1086" t="s">
        <v>12</v>
      </c>
      <c r="P1086">
        <v>40.049790999999999</v>
      </c>
      <c r="Q1086">
        <v>-105.145899</v>
      </c>
      <c r="R1086" t="s">
        <v>15</v>
      </c>
      <c r="S1086" s="10" t="s">
        <v>23</v>
      </c>
      <c r="T1086">
        <v>6730200</v>
      </c>
      <c r="U1086" s="1">
        <v>41152</v>
      </c>
      <c r="V1086" s="11">
        <v>0.53125</v>
      </c>
      <c r="W1086">
        <v>5.03</v>
      </c>
      <c r="X1086">
        <v>76</v>
      </c>
      <c r="Y1086">
        <f>W1086-W1090</f>
        <v>-5.9999999999999609E-2</v>
      </c>
      <c r="Z1086">
        <f>X1086-X1090</f>
        <v>-12</v>
      </c>
    </row>
    <row r="1087" spans="1:26" ht="15.75">
      <c r="A1087" s="1">
        <v>41153</v>
      </c>
      <c r="B1087" s="9">
        <v>0.53372685185185187</v>
      </c>
      <c r="C1087" s="22">
        <v>2</v>
      </c>
      <c r="D1087" s="7">
        <v>21330</v>
      </c>
      <c r="E1087" s="7">
        <v>72.98</v>
      </c>
      <c r="F1087" s="7">
        <v>22.766666666666669</v>
      </c>
      <c r="G1087" s="7">
        <v>28.504000000000001</v>
      </c>
      <c r="H1087" s="7">
        <v>3.2639999999999998</v>
      </c>
      <c r="I1087" s="7">
        <v>8.0299999999999994</v>
      </c>
      <c r="J1087" s="7">
        <v>8.58</v>
      </c>
      <c r="K1087" s="7">
        <v>104.699</v>
      </c>
      <c r="L1087">
        <v>250.44</v>
      </c>
      <c r="M1087" t="s">
        <v>12</v>
      </c>
      <c r="N1087" t="s">
        <v>10</v>
      </c>
      <c r="O1087" t="s">
        <v>12</v>
      </c>
      <c r="P1087">
        <v>40.049790999999999</v>
      </c>
      <c r="Q1087">
        <v>-105.145899</v>
      </c>
      <c r="R1087" t="s">
        <v>15</v>
      </c>
      <c r="S1087" s="10" t="s">
        <v>23</v>
      </c>
      <c r="T1087">
        <v>6730200</v>
      </c>
      <c r="U1087" s="1">
        <v>41153</v>
      </c>
      <c r="V1087" s="11">
        <v>0.53125</v>
      </c>
      <c r="W1087">
        <v>5.03</v>
      </c>
      <c r="X1087">
        <v>76</v>
      </c>
      <c r="Y1087">
        <f>W1087-W1091</f>
        <v>-5.9999999999999609E-2</v>
      </c>
      <c r="Z1087">
        <f>X1087-X1091</f>
        <v>-12</v>
      </c>
    </row>
    <row r="1088" spans="1:26" ht="15.75">
      <c r="A1088" s="1">
        <v>41154</v>
      </c>
      <c r="B1088" s="9">
        <v>0.53372685185185187</v>
      </c>
      <c r="C1088" s="22">
        <v>2</v>
      </c>
      <c r="D1088" s="7">
        <v>22770</v>
      </c>
      <c r="E1088" s="7">
        <v>73.89</v>
      </c>
      <c r="F1088" s="7">
        <v>23.272222222222222</v>
      </c>
      <c r="G1088" s="7">
        <v>28.504000000000001</v>
      </c>
      <c r="H1088" s="7">
        <v>3.2349999999999999</v>
      </c>
      <c r="I1088" s="7">
        <v>8.1300000000000008</v>
      </c>
      <c r="J1088" s="7">
        <v>8.83</v>
      </c>
      <c r="K1088" s="7">
        <v>108.7978</v>
      </c>
      <c r="L1088">
        <v>235.42</v>
      </c>
      <c r="M1088" t="s">
        <v>12</v>
      </c>
      <c r="N1088" t="s">
        <v>10</v>
      </c>
      <c r="O1088" t="s">
        <v>12</v>
      </c>
      <c r="P1088">
        <v>40.049790999999999</v>
      </c>
      <c r="Q1088">
        <v>-105.145899</v>
      </c>
      <c r="R1088" t="s">
        <v>15</v>
      </c>
      <c r="S1088" s="10" t="s">
        <v>23</v>
      </c>
      <c r="T1088">
        <v>6730200</v>
      </c>
      <c r="U1088" s="1">
        <v>41154</v>
      </c>
      <c r="V1088" s="11">
        <v>0.53125</v>
      </c>
      <c r="W1088">
        <v>5.07</v>
      </c>
      <c r="X1088">
        <v>84</v>
      </c>
      <c r="Y1088">
        <f>W1088-W1092</f>
        <v>-9.9999999999997868E-3</v>
      </c>
      <c r="Z1088">
        <f>X1088-X1092</f>
        <v>-2</v>
      </c>
    </row>
    <row r="1089" spans="1:26" ht="15.75">
      <c r="A1089" s="1">
        <v>41155</v>
      </c>
      <c r="B1089" s="9">
        <v>0.53372685185185187</v>
      </c>
      <c r="C1089" s="22">
        <v>2</v>
      </c>
      <c r="D1089" s="7">
        <v>24210</v>
      </c>
      <c r="E1089" s="7">
        <v>73.28</v>
      </c>
      <c r="F1089" s="7">
        <v>22.933333333333334</v>
      </c>
      <c r="G1089" s="7">
        <v>28.504000000000001</v>
      </c>
      <c r="H1089" s="7">
        <v>3.2349999999999999</v>
      </c>
      <c r="I1089" s="7">
        <v>8.19</v>
      </c>
      <c r="J1089" s="7">
        <v>8.7200000000000006</v>
      </c>
      <c r="K1089" s="7">
        <v>106.8052</v>
      </c>
      <c r="L1089">
        <v>213.72</v>
      </c>
      <c r="M1089" t="s">
        <v>12</v>
      </c>
      <c r="N1089" t="s">
        <v>10</v>
      </c>
      <c r="O1089" t="s">
        <v>12</v>
      </c>
      <c r="P1089">
        <v>40.049790999999999</v>
      </c>
      <c r="Q1089">
        <v>-105.145899</v>
      </c>
      <c r="R1089" t="s">
        <v>15</v>
      </c>
      <c r="S1089" s="10" t="s">
        <v>23</v>
      </c>
      <c r="T1089">
        <v>6730200</v>
      </c>
      <c r="U1089" s="1">
        <v>41155</v>
      </c>
      <c r="V1089" s="11">
        <v>0.53125</v>
      </c>
      <c r="W1089">
        <v>5.0999999999999996</v>
      </c>
      <c r="X1089">
        <v>88</v>
      </c>
      <c r="Y1089">
        <f>W1089-W1093</f>
        <v>9.9999999999997868E-3</v>
      </c>
      <c r="Z1089">
        <f>X1089-X1093</f>
        <v>0</v>
      </c>
    </row>
    <row r="1090" spans="1:26" ht="15.75">
      <c r="A1090" s="1">
        <v>41156</v>
      </c>
      <c r="B1090" s="9">
        <v>0.53372685185185187</v>
      </c>
      <c r="C1090" s="22">
        <v>2</v>
      </c>
      <c r="D1090" s="7">
        <v>25650</v>
      </c>
      <c r="E1090" s="7">
        <v>73.010000000000005</v>
      </c>
      <c r="F1090" s="7">
        <v>22.783333333333339</v>
      </c>
      <c r="G1090" s="7">
        <v>28.504000000000001</v>
      </c>
      <c r="H1090" s="7">
        <v>3.2050000000000001</v>
      </c>
      <c r="I1090" s="7">
        <v>8.16</v>
      </c>
      <c r="J1090" s="7">
        <v>8.94</v>
      </c>
      <c r="K1090" s="7">
        <v>109.1735</v>
      </c>
      <c r="L1090">
        <v>237</v>
      </c>
      <c r="M1090" t="s">
        <v>12</v>
      </c>
      <c r="N1090" t="s">
        <v>10</v>
      </c>
      <c r="O1090" t="s">
        <v>12</v>
      </c>
      <c r="P1090">
        <v>40.049790999999999</v>
      </c>
      <c r="Q1090">
        <v>-105.145899</v>
      </c>
      <c r="R1090" t="s">
        <v>15</v>
      </c>
      <c r="S1090" s="10" t="s">
        <v>23</v>
      </c>
      <c r="T1090">
        <v>6730200</v>
      </c>
      <c r="U1090" s="1">
        <v>41156</v>
      </c>
      <c r="V1090" s="11">
        <v>0.53125</v>
      </c>
      <c r="W1090">
        <v>5.09</v>
      </c>
      <c r="X1090">
        <v>88</v>
      </c>
      <c r="Y1090">
        <f>W1090-W1094</f>
        <v>-0.29000000000000004</v>
      </c>
      <c r="Z1090">
        <f>X1090-X1094</f>
        <v>-64</v>
      </c>
    </row>
    <row r="1091" spans="1:26" ht="15.75">
      <c r="A1091" s="1">
        <v>41157</v>
      </c>
      <c r="B1091" s="9">
        <v>0.53372685185185187</v>
      </c>
      <c r="C1091" s="22">
        <v>2</v>
      </c>
      <c r="D1091" s="7">
        <v>27090</v>
      </c>
      <c r="E1091" s="7">
        <v>71.78</v>
      </c>
      <c r="F1091" s="7">
        <v>22.1</v>
      </c>
      <c r="G1091" s="7">
        <v>28.504000000000001</v>
      </c>
      <c r="H1091" s="7">
        <v>3.2050000000000001</v>
      </c>
      <c r="I1091" s="7">
        <v>8.0500000000000007</v>
      </c>
      <c r="J1091" s="7">
        <v>8.92</v>
      </c>
      <c r="K1091" s="7">
        <v>107.4738</v>
      </c>
      <c r="L1091">
        <v>249.68</v>
      </c>
      <c r="M1091" t="s">
        <v>12</v>
      </c>
      <c r="N1091" t="s">
        <v>10</v>
      </c>
      <c r="O1091" t="s">
        <v>12</v>
      </c>
      <c r="P1091">
        <v>40.049790999999999</v>
      </c>
      <c r="Q1091">
        <v>-105.145899</v>
      </c>
      <c r="R1091" t="s">
        <v>15</v>
      </c>
      <c r="S1091" s="10" t="s">
        <v>23</v>
      </c>
      <c r="T1091">
        <v>6730200</v>
      </c>
      <c r="U1091" s="1">
        <v>41157</v>
      </c>
      <c r="V1091" s="11">
        <v>0.53125</v>
      </c>
      <c r="W1091">
        <v>5.09</v>
      </c>
      <c r="X1091">
        <v>88</v>
      </c>
      <c r="Y1091">
        <f>W1091-W1095</f>
        <v>-0.28000000000000025</v>
      </c>
      <c r="Z1091">
        <f>X1091-X1095</f>
        <v>-61</v>
      </c>
    </row>
    <row r="1092" spans="1:26" ht="15.75">
      <c r="A1092" s="1">
        <v>41158</v>
      </c>
      <c r="B1092" s="9">
        <v>0.53372685185185187</v>
      </c>
      <c r="C1092" s="22">
        <v>2</v>
      </c>
      <c r="D1092" s="7">
        <v>28530</v>
      </c>
      <c r="E1092" s="7">
        <v>71.88</v>
      </c>
      <c r="F1092" s="7">
        <v>22.155555555555555</v>
      </c>
      <c r="G1092" s="7">
        <v>28.504000000000001</v>
      </c>
      <c r="H1092" s="7">
        <v>3.2050000000000001</v>
      </c>
      <c r="I1092" s="7">
        <v>8.02</v>
      </c>
      <c r="J1092" s="7">
        <v>8.7100000000000009</v>
      </c>
      <c r="K1092" s="7">
        <v>105.10639999999999</v>
      </c>
      <c r="L1092">
        <v>244.77</v>
      </c>
      <c r="M1092" t="s">
        <v>12</v>
      </c>
      <c r="N1092" t="s">
        <v>10</v>
      </c>
      <c r="O1092" t="s">
        <v>12</v>
      </c>
      <c r="P1092">
        <v>40.049790999999999</v>
      </c>
      <c r="Q1092">
        <v>-105.145899</v>
      </c>
      <c r="R1092" t="s">
        <v>15</v>
      </c>
      <c r="S1092" s="10" t="s">
        <v>23</v>
      </c>
      <c r="T1092">
        <v>6730200</v>
      </c>
      <c r="U1092" s="1">
        <v>41158</v>
      </c>
      <c r="V1092" s="11">
        <v>0.53125</v>
      </c>
      <c r="W1092">
        <v>5.08</v>
      </c>
      <c r="X1092">
        <v>86</v>
      </c>
      <c r="Y1092">
        <f>W1092-W1096</f>
        <v>-0.29000000000000004</v>
      </c>
      <c r="Z1092">
        <f>X1092-X1096</f>
        <v>-63</v>
      </c>
    </row>
    <row r="1093" spans="1:26" ht="15.75">
      <c r="A1093" s="1">
        <v>41159</v>
      </c>
      <c r="B1093" s="9">
        <v>0.53372685185185187</v>
      </c>
      <c r="C1093" s="22">
        <v>2</v>
      </c>
      <c r="D1093" s="7">
        <v>29970</v>
      </c>
      <c r="E1093" s="7">
        <v>69.3</v>
      </c>
      <c r="F1093" s="7">
        <v>20.722222222222221</v>
      </c>
      <c r="G1093" s="7">
        <v>28.504000000000001</v>
      </c>
      <c r="H1093" s="7">
        <v>3.2050000000000001</v>
      </c>
      <c r="I1093" s="7">
        <v>7.96</v>
      </c>
      <c r="J1093" s="7">
        <v>8.75</v>
      </c>
      <c r="K1093" s="7">
        <v>102.6824</v>
      </c>
      <c r="L1093">
        <v>234.07</v>
      </c>
      <c r="M1093" t="s">
        <v>12</v>
      </c>
      <c r="N1093" t="s">
        <v>10</v>
      </c>
      <c r="O1093" t="s">
        <v>12</v>
      </c>
      <c r="P1093">
        <v>40.049790999999999</v>
      </c>
      <c r="Q1093">
        <v>-105.145899</v>
      </c>
      <c r="R1093" t="s">
        <v>15</v>
      </c>
      <c r="S1093" s="10" t="s">
        <v>23</v>
      </c>
      <c r="T1093">
        <v>6730200</v>
      </c>
      <c r="U1093" s="1">
        <v>41159</v>
      </c>
      <c r="V1093" s="11">
        <v>0.53125</v>
      </c>
      <c r="W1093">
        <v>5.09</v>
      </c>
      <c r="X1093">
        <v>88</v>
      </c>
    </row>
    <row r="1094" spans="1:26" ht="15.75">
      <c r="A1094" s="1">
        <v>41139</v>
      </c>
      <c r="B1094" s="9">
        <v>0.5441435185185185</v>
      </c>
      <c r="C1094" s="22">
        <v>2</v>
      </c>
      <c r="D1094" s="7">
        <v>1185</v>
      </c>
      <c r="E1094" s="7">
        <v>72.58</v>
      </c>
      <c r="F1094" s="7">
        <v>22.544444444444444</v>
      </c>
      <c r="G1094" s="7">
        <v>28.504000000000001</v>
      </c>
      <c r="H1094" s="7">
        <v>3.5</v>
      </c>
      <c r="I1094" s="7">
        <v>8.2100000000000009</v>
      </c>
      <c r="J1094" s="7">
        <v>8.91</v>
      </c>
      <c r="K1094" s="7">
        <v>108.28319999999999</v>
      </c>
      <c r="L1094">
        <v>192.04</v>
      </c>
      <c r="M1094" t="s">
        <v>12</v>
      </c>
      <c r="N1094" t="s">
        <v>10</v>
      </c>
      <c r="O1094" t="s">
        <v>12</v>
      </c>
      <c r="P1094">
        <v>40.049790999999999</v>
      </c>
      <c r="Q1094">
        <v>-105.145899</v>
      </c>
      <c r="R1094" t="s">
        <v>15</v>
      </c>
      <c r="S1094" s="10" t="s">
        <v>23</v>
      </c>
      <c r="T1094">
        <v>6730200</v>
      </c>
      <c r="U1094" s="1">
        <v>41139</v>
      </c>
      <c r="V1094" s="11">
        <v>0.54166666666666663</v>
      </c>
      <c r="W1094">
        <v>5.38</v>
      </c>
      <c r="X1094">
        <v>152</v>
      </c>
      <c r="Y1094">
        <f>W1094-W1098</f>
        <v>1.9999999999999574E-2</v>
      </c>
      <c r="Z1094">
        <f>X1094-X1098</f>
        <v>6</v>
      </c>
    </row>
    <row r="1095" spans="1:26" ht="15.75">
      <c r="A1095" s="1">
        <v>41140</v>
      </c>
      <c r="B1095" s="9">
        <v>0.5441435185185185</v>
      </c>
      <c r="C1095" s="22">
        <v>2</v>
      </c>
      <c r="D1095" s="7">
        <v>2625</v>
      </c>
      <c r="E1095" s="7">
        <v>72.48</v>
      </c>
      <c r="F1095" s="7">
        <v>22.488888888888891</v>
      </c>
      <c r="G1095" s="7">
        <v>28.504000000000001</v>
      </c>
      <c r="H1095" s="7">
        <v>3.47</v>
      </c>
      <c r="I1095" s="7">
        <v>8.18</v>
      </c>
      <c r="J1095" s="7">
        <v>8.77</v>
      </c>
      <c r="K1095" s="7">
        <v>106.54089999999999</v>
      </c>
      <c r="L1095">
        <v>191.2</v>
      </c>
      <c r="M1095" t="s">
        <v>12</v>
      </c>
      <c r="N1095" t="s">
        <v>10</v>
      </c>
      <c r="O1095" t="s">
        <v>12</v>
      </c>
      <c r="P1095">
        <v>40.049790999999999</v>
      </c>
      <c r="Q1095">
        <v>-105.145899</v>
      </c>
      <c r="R1095" t="s">
        <v>15</v>
      </c>
      <c r="S1095" s="10" t="s">
        <v>23</v>
      </c>
      <c r="T1095">
        <v>6730200</v>
      </c>
      <c r="U1095" s="1">
        <v>41140</v>
      </c>
      <c r="V1095" s="11">
        <v>0.54166666666666663</v>
      </c>
      <c r="W1095">
        <v>5.37</v>
      </c>
      <c r="X1095">
        <v>149</v>
      </c>
      <c r="Y1095">
        <f>W1095-W1099</f>
        <v>8.9999999999999858E-2</v>
      </c>
      <c r="Z1095">
        <f>X1095-X1099</f>
        <v>21</v>
      </c>
    </row>
    <row r="1096" spans="1:26" ht="15.75">
      <c r="A1096" s="1">
        <v>41141</v>
      </c>
      <c r="B1096" s="9">
        <v>0.5441435185185185</v>
      </c>
      <c r="C1096" s="22">
        <v>2</v>
      </c>
      <c r="D1096" s="7">
        <v>4065</v>
      </c>
      <c r="E1096" s="7">
        <v>71.17</v>
      </c>
      <c r="F1096" s="7">
        <v>21.761111111111113</v>
      </c>
      <c r="G1096" s="7">
        <v>28.504000000000001</v>
      </c>
      <c r="H1096" s="7">
        <v>3.4409999999999998</v>
      </c>
      <c r="I1096" s="7">
        <v>7.97</v>
      </c>
      <c r="J1096" s="7">
        <v>8.51</v>
      </c>
      <c r="K1096" s="7">
        <v>101.92700000000001</v>
      </c>
      <c r="L1096">
        <v>193.03</v>
      </c>
      <c r="M1096" t="s">
        <v>12</v>
      </c>
      <c r="N1096" t="s">
        <v>10</v>
      </c>
      <c r="O1096" t="s">
        <v>12</v>
      </c>
      <c r="P1096">
        <v>40.049790999999999</v>
      </c>
      <c r="Q1096">
        <v>-105.145899</v>
      </c>
      <c r="R1096" t="s">
        <v>15</v>
      </c>
      <c r="S1096" s="10" t="s">
        <v>23</v>
      </c>
      <c r="T1096">
        <v>6730200</v>
      </c>
      <c r="U1096" s="1">
        <v>41141</v>
      </c>
      <c r="V1096" s="11">
        <v>0.54166666666666663</v>
      </c>
      <c r="W1096">
        <v>5.37</v>
      </c>
      <c r="X1096">
        <v>149</v>
      </c>
      <c r="Y1096">
        <f>W1096-W1100</f>
        <v>8.0000000000000071E-2</v>
      </c>
      <c r="Z1096">
        <f>X1096-X1100</f>
        <v>21</v>
      </c>
    </row>
    <row r="1097" spans="1:26" ht="15.75">
      <c r="A1097" s="1">
        <v>41142</v>
      </c>
      <c r="B1097" s="9">
        <v>0.5441435185185185</v>
      </c>
      <c r="C1097" s="22">
        <v>2</v>
      </c>
      <c r="D1097" s="7">
        <v>5505</v>
      </c>
      <c r="E1097" s="7">
        <v>72.930000000000007</v>
      </c>
      <c r="F1097" s="7">
        <v>22.738888888888894</v>
      </c>
      <c r="G1097" s="7">
        <v>28.504000000000001</v>
      </c>
      <c r="H1097" s="7">
        <v>3.4409999999999998</v>
      </c>
      <c r="I1097" s="7">
        <v>8.1199999999999992</v>
      </c>
      <c r="J1097" s="7">
        <v>8.6300000000000008</v>
      </c>
      <c r="K1097" s="7">
        <v>105.32</v>
      </c>
      <c r="L1097">
        <v>198.27</v>
      </c>
      <c r="M1097" t="s">
        <v>12</v>
      </c>
      <c r="N1097" t="s">
        <v>10</v>
      </c>
      <c r="O1097" t="s">
        <v>12</v>
      </c>
      <c r="P1097">
        <v>40.049790999999999</v>
      </c>
      <c r="Q1097">
        <v>-105.145899</v>
      </c>
      <c r="R1097" t="s">
        <v>15</v>
      </c>
      <c r="S1097" s="10" t="s">
        <v>23</v>
      </c>
      <c r="T1097">
        <v>6730200</v>
      </c>
      <c r="U1097" s="1">
        <v>41142</v>
      </c>
      <c r="V1097" s="11">
        <v>0.54166666666666663</v>
      </c>
      <c r="W1097">
        <v>5.37</v>
      </c>
      <c r="X1097">
        <v>149</v>
      </c>
      <c r="Y1097">
        <f>W1097-W1101</f>
        <v>8.0000000000000071E-2</v>
      </c>
      <c r="Z1097">
        <f>X1097-X1101</f>
        <v>21</v>
      </c>
    </row>
    <row r="1098" spans="1:26" ht="15.75">
      <c r="A1098" s="1">
        <v>41143</v>
      </c>
      <c r="B1098" s="9">
        <v>0.5441435185185185</v>
      </c>
      <c r="C1098" s="22">
        <v>2</v>
      </c>
      <c r="D1098" s="7">
        <v>6945</v>
      </c>
      <c r="E1098" s="7">
        <v>72.61</v>
      </c>
      <c r="F1098" s="7">
        <v>22.561111111111114</v>
      </c>
      <c r="G1098" s="7">
        <v>28.504000000000001</v>
      </c>
      <c r="H1098" s="7">
        <v>3.3820000000000001</v>
      </c>
      <c r="I1098" s="7">
        <v>8.08</v>
      </c>
      <c r="J1098" s="7">
        <v>8.4700000000000006</v>
      </c>
      <c r="K1098" s="7">
        <v>102.992</v>
      </c>
      <c r="L1098">
        <v>194.33</v>
      </c>
      <c r="M1098" t="s">
        <v>12</v>
      </c>
      <c r="N1098" t="s">
        <v>10</v>
      </c>
      <c r="O1098" t="s">
        <v>12</v>
      </c>
      <c r="P1098">
        <v>40.049790999999999</v>
      </c>
      <c r="Q1098">
        <v>-105.145899</v>
      </c>
      <c r="R1098" t="s">
        <v>15</v>
      </c>
      <c r="S1098" s="10" t="s">
        <v>23</v>
      </c>
      <c r="T1098">
        <v>6730200</v>
      </c>
      <c r="U1098" s="1">
        <v>41143</v>
      </c>
      <c r="V1098" s="11">
        <v>0.54166666666666663</v>
      </c>
      <c r="W1098">
        <v>5.36</v>
      </c>
      <c r="X1098">
        <v>146</v>
      </c>
      <c r="Y1098">
        <f>W1098-W1102</f>
        <v>8.0000000000000071E-2</v>
      </c>
      <c r="Z1098">
        <f>X1098-X1102</f>
        <v>18</v>
      </c>
    </row>
    <row r="1099" spans="1:26" ht="15.75">
      <c r="A1099" s="1">
        <v>41144</v>
      </c>
      <c r="B1099" s="9">
        <v>0.5441435185185185</v>
      </c>
      <c r="C1099" s="22">
        <v>2</v>
      </c>
      <c r="D1099" s="7">
        <v>8385</v>
      </c>
      <c r="E1099" s="7">
        <v>72.17</v>
      </c>
      <c r="F1099" s="7">
        <v>22.31666666666667</v>
      </c>
      <c r="G1099" s="7">
        <v>28.504000000000001</v>
      </c>
      <c r="H1099" s="7">
        <v>3.3519999999999999</v>
      </c>
      <c r="I1099" s="7">
        <v>8.01</v>
      </c>
      <c r="J1099" s="7">
        <v>8.56</v>
      </c>
      <c r="K1099" s="7">
        <v>103.6323</v>
      </c>
      <c r="L1099">
        <v>212.96</v>
      </c>
      <c r="M1099" t="s">
        <v>12</v>
      </c>
      <c r="N1099" t="s">
        <v>10</v>
      </c>
      <c r="O1099" t="s">
        <v>12</v>
      </c>
      <c r="P1099">
        <v>40.049790999999999</v>
      </c>
      <c r="Q1099">
        <v>-105.145899</v>
      </c>
      <c r="R1099" t="s">
        <v>15</v>
      </c>
      <c r="S1099" s="10" t="s">
        <v>23</v>
      </c>
      <c r="T1099">
        <v>6730200</v>
      </c>
      <c r="U1099" s="1">
        <v>41144</v>
      </c>
      <c r="V1099" s="11">
        <v>0.54166666666666663</v>
      </c>
      <c r="W1099">
        <v>5.28</v>
      </c>
      <c r="X1099">
        <v>128</v>
      </c>
      <c r="Y1099">
        <f>W1099-W1103</f>
        <v>8.0000000000000071E-2</v>
      </c>
      <c r="Z1099">
        <f>X1099-X1103</f>
        <v>19</v>
      </c>
    </row>
    <row r="1100" spans="1:26" ht="15.75">
      <c r="A1100" s="1">
        <v>41145</v>
      </c>
      <c r="B1100" s="9">
        <v>0.5441435185185185</v>
      </c>
      <c r="C1100" s="22">
        <v>2</v>
      </c>
      <c r="D1100" s="7">
        <v>9825</v>
      </c>
      <c r="E1100" s="7">
        <v>72.2</v>
      </c>
      <c r="F1100" s="7">
        <v>22.333333333333336</v>
      </c>
      <c r="G1100" s="7">
        <v>28.504000000000001</v>
      </c>
      <c r="H1100" s="7">
        <v>3.3519999999999999</v>
      </c>
      <c r="I1100" s="7">
        <v>8.06</v>
      </c>
      <c r="J1100" s="7">
        <v>8.58</v>
      </c>
      <c r="K1100" s="7">
        <v>103.86499999999999</v>
      </c>
      <c r="L1100">
        <v>213.69</v>
      </c>
      <c r="M1100" t="s">
        <v>12</v>
      </c>
      <c r="N1100" t="s">
        <v>10</v>
      </c>
      <c r="O1100" t="s">
        <v>12</v>
      </c>
      <c r="P1100">
        <v>40.049790999999999</v>
      </c>
      <c r="Q1100">
        <v>-105.145899</v>
      </c>
      <c r="R1100" t="s">
        <v>15</v>
      </c>
      <c r="S1100" s="10" t="s">
        <v>23</v>
      </c>
      <c r="T1100">
        <v>6730200</v>
      </c>
      <c r="U1100" s="1">
        <v>41145</v>
      </c>
      <c r="V1100" s="11">
        <v>0.54166666666666663</v>
      </c>
      <c r="W1100">
        <v>5.29</v>
      </c>
      <c r="X1100">
        <v>128</v>
      </c>
      <c r="Y1100">
        <f>W1100-W1104</f>
        <v>0.12000000000000011</v>
      </c>
      <c r="Z1100">
        <f>X1100-X1104</f>
        <v>26</v>
      </c>
    </row>
    <row r="1101" spans="1:26" ht="15.75">
      <c r="A1101" s="1">
        <v>41146</v>
      </c>
      <c r="B1101" s="9">
        <v>0.5441435185185185</v>
      </c>
      <c r="C1101" s="22">
        <v>2</v>
      </c>
      <c r="D1101" s="7">
        <v>11265</v>
      </c>
      <c r="E1101" s="7">
        <v>71.66</v>
      </c>
      <c r="F1101" s="7">
        <v>22.033333333333331</v>
      </c>
      <c r="G1101" s="7">
        <v>28.504000000000001</v>
      </c>
      <c r="H1101" s="7">
        <v>3.323</v>
      </c>
      <c r="I1101" s="7">
        <v>8.1300000000000008</v>
      </c>
      <c r="J1101" s="7">
        <v>8.82</v>
      </c>
      <c r="K1101" s="7">
        <v>106.1387</v>
      </c>
      <c r="L1101">
        <v>206.5</v>
      </c>
      <c r="M1101" t="s">
        <v>12</v>
      </c>
      <c r="N1101" t="s">
        <v>10</v>
      </c>
      <c r="O1101" t="s">
        <v>12</v>
      </c>
      <c r="P1101">
        <v>40.049790999999999</v>
      </c>
      <c r="Q1101">
        <v>-105.145899</v>
      </c>
      <c r="R1101" t="s">
        <v>15</v>
      </c>
      <c r="S1101" s="10" t="s">
        <v>23</v>
      </c>
      <c r="T1101">
        <v>6730200</v>
      </c>
      <c r="U1101" s="1">
        <v>41146</v>
      </c>
      <c r="V1101" s="11">
        <v>0.54166666666666663</v>
      </c>
      <c r="W1101">
        <v>5.29</v>
      </c>
      <c r="X1101">
        <v>128</v>
      </c>
      <c r="Y1101">
        <f>W1101-W1105</f>
        <v>0.20999999999999996</v>
      </c>
      <c r="Z1101">
        <f>X1101-X1105</f>
        <v>42</v>
      </c>
    </row>
    <row r="1102" spans="1:26" ht="15.75">
      <c r="A1102" s="1">
        <v>41147</v>
      </c>
      <c r="B1102" s="9">
        <v>0.5441435185185185</v>
      </c>
      <c r="C1102" s="22">
        <v>2</v>
      </c>
      <c r="D1102" s="7">
        <v>12705</v>
      </c>
      <c r="E1102" s="7">
        <v>72.87</v>
      </c>
      <c r="F1102" s="7">
        <v>22.705555555555559</v>
      </c>
      <c r="G1102" s="7">
        <v>28.504000000000001</v>
      </c>
      <c r="H1102" s="7">
        <v>3.323</v>
      </c>
      <c r="I1102" s="7">
        <v>8.15</v>
      </c>
      <c r="J1102" s="7">
        <v>8.69</v>
      </c>
      <c r="K1102" s="7">
        <v>105.9064</v>
      </c>
      <c r="L1102">
        <v>199.42</v>
      </c>
      <c r="M1102" t="s">
        <v>12</v>
      </c>
      <c r="N1102" t="s">
        <v>10</v>
      </c>
      <c r="O1102" t="s">
        <v>12</v>
      </c>
      <c r="P1102">
        <v>40.049790999999999</v>
      </c>
      <c r="Q1102">
        <v>-105.145899</v>
      </c>
      <c r="R1102" t="s">
        <v>15</v>
      </c>
      <c r="S1102" s="10" t="s">
        <v>23</v>
      </c>
      <c r="T1102">
        <v>6730200</v>
      </c>
      <c r="U1102" s="1">
        <v>41147</v>
      </c>
      <c r="V1102" s="11">
        <v>0.54166666666666663</v>
      </c>
      <c r="W1102">
        <v>5.28</v>
      </c>
      <c r="X1102">
        <v>128</v>
      </c>
      <c r="Y1102">
        <f>W1102-W1106</f>
        <v>0.32000000000000028</v>
      </c>
      <c r="Z1102">
        <f>X1102-X1106</f>
        <v>63</v>
      </c>
    </row>
    <row r="1103" spans="1:26" ht="15.75">
      <c r="A1103" s="1">
        <v>41148</v>
      </c>
      <c r="B1103" s="9">
        <v>0.5441435185185185</v>
      </c>
      <c r="C1103" s="22">
        <v>2</v>
      </c>
      <c r="D1103" s="7">
        <v>14145</v>
      </c>
      <c r="E1103" s="7">
        <v>73.040000000000006</v>
      </c>
      <c r="F1103" s="7">
        <v>22.800000000000004</v>
      </c>
      <c r="G1103" s="7">
        <v>28.504000000000001</v>
      </c>
      <c r="H1103" s="7">
        <v>3.294</v>
      </c>
      <c r="I1103" s="7">
        <v>8.09</v>
      </c>
      <c r="J1103" s="7">
        <v>8.5500000000000007</v>
      </c>
      <c r="K1103" s="7">
        <v>104.45359999999999</v>
      </c>
      <c r="L1103">
        <v>226.1</v>
      </c>
      <c r="M1103" t="s">
        <v>12</v>
      </c>
      <c r="N1103" t="s">
        <v>10</v>
      </c>
      <c r="O1103" t="s">
        <v>12</v>
      </c>
      <c r="P1103">
        <v>40.049790999999999</v>
      </c>
      <c r="Q1103">
        <v>-105.145899</v>
      </c>
      <c r="R1103" t="s">
        <v>15</v>
      </c>
      <c r="S1103" s="10" t="s">
        <v>23</v>
      </c>
      <c r="T1103">
        <v>6730200</v>
      </c>
      <c r="U1103" s="1">
        <v>41148</v>
      </c>
      <c r="V1103" s="11">
        <v>0.54166666666666663</v>
      </c>
      <c r="W1103">
        <v>5.2</v>
      </c>
      <c r="X1103">
        <v>109</v>
      </c>
      <c r="Y1103">
        <f>W1103-W1107</f>
        <v>0.16999999999999993</v>
      </c>
      <c r="Z1103">
        <f>X1103-X1107</f>
        <v>33</v>
      </c>
    </row>
    <row r="1104" spans="1:26" ht="15.75">
      <c r="A1104" s="1">
        <v>41149</v>
      </c>
      <c r="B1104" s="9">
        <v>0.5441435185185185</v>
      </c>
      <c r="C1104" s="22">
        <v>2</v>
      </c>
      <c r="D1104" s="7">
        <v>15585</v>
      </c>
      <c r="E1104" s="7">
        <v>74.64</v>
      </c>
      <c r="F1104" s="7">
        <v>23.68888888888889</v>
      </c>
      <c r="G1104" s="7">
        <v>28.504000000000001</v>
      </c>
      <c r="H1104" s="7">
        <v>3.294</v>
      </c>
      <c r="I1104" s="7">
        <v>8.19</v>
      </c>
      <c r="J1104" s="7">
        <v>8.75</v>
      </c>
      <c r="K1104" s="7">
        <v>108.6807</v>
      </c>
      <c r="L1104">
        <v>252.89</v>
      </c>
      <c r="M1104" t="s">
        <v>12</v>
      </c>
      <c r="N1104" t="s">
        <v>10</v>
      </c>
      <c r="O1104" t="s">
        <v>12</v>
      </c>
      <c r="P1104">
        <v>40.049790999999999</v>
      </c>
      <c r="Q1104">
        <v>-105.145899</v>
      </c>
      <c r="R1104" t="s">
        <v>15</v>
      </c>
      <c r="S1104" s="10" t="s">
        <v>23</v>
      </c>
      <c r="T1104">
        <v>6730200</v>
      </c>
      <c r="U1104" s="1">
        <v>41149</v>
      </c>
      <c r="V1104" s="11">
        <v>0.54166666666666663</v>
      </c>
      <c r="W1104">
        <v>5.17</v>
      </c>
      <c r="X1104">
        <v>102</v>
      </c>
      <c r="Y1104">
        <f>W1104-W1108</f>
        <v>0.13999999999999968</v>
      </c>
      <c r="Z1104">
        <f>X1104-X1108</f>
        <v>26</v>
      </c>
    </row>
    <row r="1105" spans="1:26" ht="15.75">
      <c r="A1105" s="1">
        <v>41150</v>
      </c>
      <c r="B1105" s="9">
        <v>0.5441435185185185</v>
      </c>
      <c r="C1105" s="22">
        <v>2</v>
      </c>
      <c r="D1105" s="7">
        <v>17025</v>
      </c>
      <c r="E1105" s="7">
        <v>73.86</v>
      </c>
      <c r="F1105" s="7">
        <v>23.255555555555556</v>
      </c>
      <c r="G1105" s="7">
        <v>28.504000000000001</v>
      </c>
      <c r="H1105" s="7">
        <v>3.294</v>
      </c>
      <c r="I1105" s="7">
        <v>7.86</v>
      </c>
      <c r="J1105" s="7">
        <v>8.2799999999999994</v>
      </c>
      <c r="K1105" s="7">
        <v>102.0261</v>
      </c>
      <c r="L1105">
        <v>277.36</v>
      </c>
      <c r="M1105" t="s">
        <v>12</v>
      </c>
      <c r="N1105" t="s">
        <v>10</v>
      </c>
      <c r="O1105" t="s">
        <v>12</v>
      </c>
      <c r="P1105">
        <v>40.049790999999999</v>
      </c>
      <c r="Q1105">
        <v>-105.145899</v>
      </c>
      <c r="R1105" t="s">
        <v>15</v>
      </c>
      <c r="S1105" s="10" t="s">
        <v>23</v>
      </c>
      <c r="T1105">
        <v>6730200</v>
      </c>
      <c r="U1105" s="1">
        <v>41150</v>
      </c>
      <c r="V1105" s="11">
        <v>0.54166666666666663</v>
      </c>
      <c r="W1105">
        <v>5.08</v>
      </c>
      <c r="X1105">
        <v>86</v>
      </c>
      <c r="Y1105">
        <f>W1105-W1109</f>
        <v>9.9999999999997868E-3</v>
      </c>
      <c r="Z1105">
        <f>X1105-X1109</f>
        <v>2</v>
      </c>
    </row>
    <row r="1106" spans="1:26" ht="15.75">
      <c r="A1106" s="1">
        <v>41151</v>
      </c>
      <c r="B1106" s="9">
        <v>0.5441435185185185</v>
      </c>
      <c r="C1106" s="22">
        <v>2</v>
      </c>
      <c r="D1106" s="7">
        <v>18465</v>
      </c>
      <c r="E1106" s="7">
        <v>75.31</v>
      </c>
      <c r="F1106" s="7">
        <v>24.061111111111114</v>
      </c>
      <c r="G1106" s="7">
        <v>28.504000000000001</v>
      </c>
      <c r="H1106" s="7">
        <v>3.2639999999999998</v>
      </c>
      <c r="I1106" s="7">
        <v>8.0399999999999991</v>
      </c>
      <c r="J1106" s="7">
        <v>8.89</v>
      </c>
      <c r="K1106" s="7">
        <v>111.2992</v>
      </c>
      <c r="L1106">
        <v>309.10000000000002</v>
      </c>
      <c r="M1106" t="s">
        <v>12</v>
      </c>
      <c r="N1106" t="s">
        <v>10</v>
      </c>
      <c r="O1106" t="s">
        <v>12</v>
      </c>
      <c r="P1106">
        <v>40.049790999999999</v>
      </c>
      <c r="Q1106">
        <v>-105.145899</v>
      </c>
      <c r="R1106" t="s">
        <v>15</v>
      </c>
      <c r="S1106" s="10" t="s">
        <v>23</v>
      </c>
      <c r="T1106">
        <v>6730200</v>
      </c>
      <c r="U1106" s="1">
        <v>41151</v>
      </c>
      <c r="V1106" s="11">
        <v>0.54166666666666663</v>
      </c>
      <c r="W1106">
        <v>4.96</v>
      </c>
      <c r="X1106">
        <v>65</v>
      </c>
      <c r="Y1106">
        <f>W1106-W1110</f>
        <v>-0.13999999999999968</v>
      </c>
      <c r="Z1106">
        <f>X1106-X1110</f>
        <v>-23</v>
      </c>
    </row>
    <row r="1107" spans="1:26" ht="15.75">
      <c r="A1107" s="1">
        <v>41152</v>
      </c>
      <c r="B1107" s="9">
        <v>0.5441435185185185</v>
      </c>
      <c r="C1107" s="22">
        <v>2</v>
      </c>
      <c r="D1107" s="7">
        <v>19905</v>
      </c>
      <c r="E1107" s="7">
        <v>74.540000000000006</v>
      </c>
      <c r="F1107" s="7">
        <v>23.633333333333336</v>
      </c>
      <c r="G1107" s="7">
        <v>28.504000000000001</v>
      </c>
      <c r="H1107" s="7">
        <v>3.2639999999999998</v>
      </c>
      <c r="I1107" s="7">
        <v>8.1300000000000008</v>
      </c>
      <c r="J1107" s="7">
        <v>8.94</v>
      </c>
      <c r="K1107" s="7">
        <v>110.9258</v>
      </c>
      <c r="L1107">
        <v>276.76</v>
      </c>
      <c r="M1107" t="s">
        <v>12</v>
      </c>
      <c r="N1107" t="s">
        <v>10</v>
      </c>
      <c r="O1107" t="s">
        <v>12</v>
      </c>
      <c r="P1107">
        <v>40.049790999999999</v>
      </c>
      <c r="Q1107">
        <v>-105.145899</v>
      </c>
      <c r="R1107" t="s">
        <v>15</v>
      </c>
      <c r="S1107" s="10" t="s">
        <v>23</v>
      </c>
      <c r="T1107">
        <v>6730200</v>
      </c>
      <c r="U1107" s="1">
        <v>41152</v>
      </c>
      <c r="V1107" s="11">
        <v>0.54166666666666663</v>
      </c>
      <c r="W1107">
        <v>5.03</v>
      </c>
      <c r="X1107">
        <v>76</v>
      </c>
      <c r="Y1107">
        <f>W1107-W1111</f>
        <v>-5.9999999999999609E-2</v>
      </c>
      <c r="Z1107">
        <f>X1107-X1111</f>
        <v>-12</v>
      </c>
    </row>
    <row r="1108" spans="1:26" ht="15.75">
      <c r="A1108" s="1">
        <v>41153</v>
      </c>
      <c r="B1108" s="9">
        <v>0.5441435185185185</v>
      </c>
      <c r="C1108" s="22">
        <v>2</v>
      </c>
      <c r="D1108" s="7">
        <v>21345</v>
      </c>
      <c r="E1108" s="7">
        <v>73.22</v>
      </c>
      <c r="F1108" s="7">
        <v>22.900000000000002</v>
      </c>
      <c r="G1108" s="7">
        <v>28.504000000000001</v>
      </c>
      <c r="H1108" s="7">
        <v>3.2349999999999999</v>
      </c>
      <c r="I1108" s="7">
        <v>8.02</v>
      </c>
      <c r="J1108" s="7">
        <v>8.5399999999999991</v>
      </c>
      <c r="K1108" s="7">
        <v>104.4952</v>
      </c>
      <c r="L1108">
        <v>256.54000000000002</v>
      </c>
      <c r="M1108" t="s">
        <v>12</v>
      </c>
      <c r="N1108" t="s">
        <v>10</v>
      </c>
      <c r="O1108" t="s">
        <v>12</v>
      </c>
      <c r="P1108">
        <v>40.049790999999999</v>
      </c>
      <c r="Q1108">
        <v>-105.145899</v>
      </c>
      <c r="R1108" t="s">
        <v>15</v>
      </c>
      <c r="S1108" s="10" t="s">
        <v>23</v>
      </c>
      <c r="T1108">
        <v>6730200</v>
      </c>
      <c r="U1108" s="1">
        <v>41153</v>
      </c>
      <c r="V1108" s="11">
        <v>0.54166666666666663</v>
      </c>
      <c r="W1108">
        <v>5.03</v>
      </c>
      <c r="X1108">
        <v>76</v>
      </c>
      <c r="Y1108">
        <f>W1108-W1112</f>
        <v>-5.9999999999999609E-2</v>
      </c>
      <c r="Z1108">
        <f>X1108-X1112</f>
        <v>-12</v>
      </c>
    </row>
    <row r="1109" spans="1:26" ht="15.75">
      <c r="A1109" s="1">
        <v>41154</v>
      </c>
      <c r="B1109" s="9">
        <v>0.5441435185185185</v>
      </c>
      <c r="C1109" s="22">
        <v>2</v>
      </c>
      <c r="D1109" s="7">
        <v>22785</v>
      </c>
      <c r="E1109" s="7">
        <v>74.2</v>
      </c>
      <c r="F1109" s="7">
        <v>23.444444444444446</v>
      </c>
      <c r="G1109" s="7">
        <v>28.504000000000001</v>
      </c>
      <c r="H1109" s="7">
        <v>3.2349999999999999</v>
      </c>
      <c r="I1109" s="7">
        <v>8.14</v>
      </c>
      <c r="J1109" s="7">
        <v>8.84</v>
      </c>
      <c r="K1109" s="7">
        <v>109.3138</v>
      </c>
      <c r="L1109">
        <v>240.51</v>
      </c>
      <c r="M1109" t="s">
        <v>12</v>
      </c>
      <c r="N1109" t="s">
        <v>10</v>
      </c>
      <c r="O1109" t="s">
        <v>12</v>
      </c>
      <c r="P1109">
        <v>40.049790999999999</v>
      </c>
      <c r="Q1109">
        <v>-105.145899</v>
      </c>
      <c r="R1109" t="s">
        <v>15</v>
      </c>
      <c r="S1109" s="10" t="s">
        <v>23</v>
      </c>
      <c r="T1109">
        <v>6730200</v>
      </c>
      <c r="U1109" s="1">
        <v>41154</v>
      </c>
      <c r="V1109" s="11">
        <v>0.54166666666666663</v>
      </c>
      <c r="W1109">
        <v>5.07</v>
      </c>
      <c r="X1109">
        <v>84</v>
      </c>
      <c r="Y1109">
        <f>W1109-W1113</f>
        <v>-9.9999999999997868E-3</v>
      </c>
      <c r="Z1109">
        <f>X1109-X1113</f>
        <v>-2</v>
      </c>
    </row>
    <row r="1110" spans="1:26" ht="15.75">
      <c r="A1110" s="1">
        <v>41155</v>
      </c>
      <c r="B1110" s="9">
        <v>0.5441435185185185</v>
      </c>
      <c r="C1110" s="22">
        <v>2</v>
      </c>
      <c r="D1110" s="7">
        <v>24225</v>
      </c>
      <c r="E1110" s="7">
        <v>73.680000000000007</v>
      </c>
      <c r="F1110" s="7">
        <v>23.155555555555562</v>
      </c>
      <c r="G1110" s="7">
        <v>28.504000000000001</v>
      </c>
      <c r="H1110" s="7">
        <v>3.2349999999999999</v>
      </c>
      <c r="I1110" s="7">
        <v>8.2100000000000009</v>
      </c>
      <c r="J1110" s="7">
        <v>8.75</v>
      </c>
      <c r="K1110" s="7">
        <v>107.5549</v>
      </c>
      <c r="L1110">
        <v>219.83</v>
      </c>
      <c r="M1110" t="s">
        <v>12</v>
      </c>
      <c r="N1110" t="s">
        <v>10</v>
      </c>
      <c r="O1110" t="s">
        <v>12</v>
      </c>
      <c r="P1110">
        <v>40.049790999999999</v>
      </c>
      <c r="Q1110">
        <v>-105.145899</v>
      </c>
      <c r="R1110" t="s">
        <v>15</v>
      </c>
      <c r="S1110" s="10" t="s">
        <v>23</v>
      </c>
      <c r="T1110">
        <v>6730200</v>
      </c>
      <c r="U1110" s="1">
        <v>41155</v>
      </c>
      <c r="V1110" s="11">
        <v>0.54166666666666663</v>
      </c>
      <c r="W1110">
        <v>5.0999999999999996</v>
      </c>
      <c r="X1110">
        <v>88</v>
      </c>
      <c r="Y1110">
        <f>W1110-W1114</f>
        <v>9.9999999999997868E-3</v>
      </c>
      <c r="Z1110">
        <f>X1110-X1114</f>
        <v>0</v>
      </c>
    </row>
    <row r="1111" spans="1:26" ht="15.75">
      <c r="A1111" s="1">
        <v>41156</v>
      </c>
      <c r="B1111" s="9">
        <v>0.5441435185185185</v>
      </c>
      <c r="C1111" s="22">
        <v>2</v>
      </c>
      <c r="D1111" s="7">
        <v>25665</v>
      </c>
      <c r="E1111" s="7">
        <v>73.34</v>
      </c>
      <c r="F1111" s="7">
        <v>22.966666666666669</v>
      </c>
      <c r="G1111" s="7">
        <v>28.504000000000001</v>
      </c>
      <c r="H1111" s="7">
        <v>3.2349999999999999</v>
      </c>
      <c r="I1111" s="7">
        <v>8.19</v>
      </c>
      <c r="J1111" s="7">
        <v>8.9600000000000009</v>
      </c>
      <c r="K1111" s="7">
        <v>109.78530000000001</v>
      </c>
      <c r="L1111">
        <v>240.8</v>
      </c>
      <c r="M1111" t="s">
        <v>12</v>
      </c>
      <c r="N1111" t="s">
        <v>10</v>
      </c>
      <c r="O1111" t="s">
        <v>12</v>
      </c>
      <c r="P1111">
        <v>40.049790999999999</v>
      </c>
      <c r="Q1111">
        <v>-105.145899</v>
      </c>
      <c r="R1111" t="s">
        <v>15</v>
      </c>
      <c r="S1111" s="10" t="s">
        <v>23</v>
      </c>
      <c r="T1111">
        <v>6730200</v>
      </c>
      <c r="U1111" s="1">
        <v>41156</v>
      </c>
      <c r="V1111" s="11">
        <v>0.54166666666666663</v>
      </c>
      <c r="W1111">
        <v>5.09</v>
      </c>
      <c r="X1111">
        <v>88</v>
      </c>
      <c r="Y1111">
        <f>W1111-W1115</f>
        <v>-0.29000000000000004</v>
      </c>
      <c r="Z1111">
        <f>X1111-X1115</f>
        <v>-64</v>
      </c>
    </row>
    <row r="1112" spans="1:26" ht="15.75">
      <c r="A1112" s="1">
        <v>41157</v>
      </c>
      <c r="B1112" s="9">
        <v>0.5441435185185185</v>
      </c>
      <c r="C1112" s="22">
        <v>2</v>
      </c>
      <c r="D1112" s="7">
        <v>27105</v>
      </c>
      <c r="E1112" s="7">
        <v>72.11</v>
      </c>
      <c r="F1112" s="7">
        <v>22.283333333333335</v>
      </c>
      <c r="G1112" s="7">
        <v>28.504000000000001</v>
      </c>
      <c r="H1112" s="7">
        <v>3.2349999999999999</v>
      </c>
      <c r="I1112" s="7">
        <v>7.98</v>
      </c>
      <c r="J1112" s="7">
        <v>8.83</v>
      </c>
      <c r="K1112" s="7">
        <v>106.8419</v>
      </c>
      <c r="L1112">
        <v>245.86</v>
      </c>
      <c r="M1112" t="s">
        <v>12</v>
      </c>
      <c r="N1112" t="s">
        <v>10</v>
      </c>
      <c r="O1112" t="s">
        <v>12</v>
      </c>
      <c r="P1112">
        <v>40.049790999999999</v>
      </c>
      <c r="Q1112">
        <v>-105.145899</v>
      </c>
      <c r="R1112" t="s">
        <v>15</v>
      </c>
      <c r="S1112" s="10" t="s">
        <v>23</v>
      </c>
      <c r="T1112">
        <v>6730200</v>
      </c>
      <c r="U1112" s="1">
        <v>41157</v>
      </c>
      <c r="V1112" s="11">
        <v>0.54166666666666663</v>
      </c>
      <c r="W1112">
        <v>5.09</v>
      </c>
      <c r="X1112">
        <v>88</v>
      </c>
      <c r="Y1112">
        <f>W1112-W1116</f>
        <v>-0.28000000000000025</v>
      </c>
      <c r="Z1112">
        <f>X1112-X1116</f>
        <v>-61</v>
      </c>
    </row>
    <row r="1113" spans="1:26" ht="15.75">
      <c r="A1113" s="1">
        <v>41158</v>
      </c>
      <c r="B1113" s="9">
        <v>0.5441435185185185</v>
      </c>
      <c r="C1113" s="22">
        <v>2</v>
      </c>
      <c r="D1113" s="7">
        <v>28545</v>
      </c>
      <c r="E1113" s="7">
        <v>71.849999999999994</v>
      </c>
      <c r="F1113" s="7">
        <v>22.138888888888886</v>
      </c>
      <c r="G1113" s="7">
        <v>28.504000000000001</v>
      </c>
      <c r="H1113" s="7">
        <v>3.2349999999999999</v>
      </c>
      <c r="I1113" s="7">
        <v>7.99</v>
      </c>
      <c r="J1113" s="7">
        <v>8.64</v>
      </c>
      <c r="K1113" s="7">
        <v>104.25020000000001</v>
      </c>
      <c r="L1113">
        <v>245.96</v>
      </c>
      <c r="M1113" t="s">
        <v>12</v>
      </c>
      <c r="N1113" t="s">
        <v>10</v>
      </c>
      <c r="O1113" t="s">
        <v>12</v>
      </c>
      <c r="P1113">
        <v>40.049790999999999</v>
      </c>
      <c r="Q1113">
        <v>-105.145899</v>
      </c>
      <c r="R1113" t="s">
        <v>15</v>
      </c>
      <c r="S1113" s="10" t="s">
        <v>23</v>
      </c>
      <c r="T1113">
        <v>6730200</v>
      </c>
      <c r="U1113" s="1">
        <v>41158</v>
      </c>
      <c r="V1113" s="11">
        <v>0.54166666666666663</v>
      </c>
      <c r="W1113">
        <v>5.08</v>
      </c>
      <c r="X1113">
        <v>86</v>
      </c>
      <c r="Y1113">
        <f>W1113-W1117</f>
        <v>-0.29000000000000004</v>
      </c>
      <c r="Z1113">
        <f>X1113-X1117</f>
        <v>-63</v>
      </c>
    </row>
    <row r="1114" spans="1:26" ht="15.75">
      <c r="A1114" s="1">
        <v>41159</v>
      </c>
      <c r="B1114" s="9">
        <v>0.5441435185185185</v>
      </c>
      <c r="C1114" s="22">
        <v>2</v>
      </c>
      <c r="D1114" s="7">
        <v>29985</v>
      </c>
      <c r="E1114" s="7">
        <v>69.180000000000007</v>
      </c>
      <c r="F1114" s="7">
        <v>20.655555555555559</v>
      </c>
      <c r="G1114" s="7">
        <v>28.504000000000001</v>
      </c>
      <c r="H1114" s="7">
        <v>3.1760000000000002</v>
      </c>
      <c r="I1114" s="7">
        <v>7.92</v>
      </c>
      <c r="J1114" s="7">
        <v>8.65</v>
      </c>
      <c r="K1114" s="7">
        <v>101.31870000000001</v>
      </c>
      <c r="L1114">
        <v>231.37</v>
      </c>
      <c r="M1114" t="s">
        <v>12</v>
      </c>
      <c r="N1114" t="s">
        <v>10</v>
      </c>
      <c r="O1114" t="s">
        <v>12</v>
      </c>
      <c r="P1114">
        <v>40.049790999999999</v>
      </c>
      <c r="Q1114">
        <v>-105.145899</v>
      </c>
      <c r="R1114" t="s">
        <v>15</v>
      </c>
      <c r="S1114" s="10" t="s">
        <v>23</v>
      </c>
      <c r="T1114">
        <v>6730200</v>
      </c>
      <c r="U1114" s="1">
        <v>41159</v>
      </c>
      <c r="V1114" s="11">
        <v>0.54166666666666663</v>
      </c>
      <c r="W1114">
        <v>5.09</v>
      </c>
      <c r="X1114">
        <v>88</v>
      </c>
    </row>
    <row r="1115" spans="1:26" ht="15.75">
      <c r="A1115" s="1">
        <v>41139</v>
      </c>
      <c r="B1115" s="9">
        <v>0.55456018518518524</v>
      </c>
      <c r="C1115" s="22">
        <v>2</v>
      </c>
      <c r="D1115" s="7">
        <v>1200</v>
      </c>
      <c r="E1115" s="7">
        <v>72.8</v>
      </c>
      <c r="F1115" s="7">
        <v>22.666666666666668</v>
      </c>
      <c r="G1115" s="7">
        <v>28.504000000000001</v>
      </c>
      <c r="H1115" s="7">
        <v>3.47</v>
      </c>
      <c r="I1115" s="7">
        <v>8.2100000000000009</v>
      </c>
      <c r="J1115" s="7">
        <v>8.92</v>
      </c>
      <c r="K1115" s="7">
        <v>108.6994</v>
      </c>
      <c r="L1115">
        <v>193.96</v>
      </c>
      <c r="M1115" t="s">
        <v>12</v>
      </c>
      <c r="N1115" t="s">
        <v>10</v>
      </c>
      <c r="O1115" t="s">
        <v>12</v>
      </c>
      <c r="P1115">
        <v>40.049790999999999</v>
      </c>
      <c r="Q1115">
        <v>-105.145899</v>
      </c>
      <c r="R1115" t="s">
        <v>15</v>
      </c>
      <c r="S1115" s="10" t="s">
        <v>23</v>
      </c>
      <c r="T1115">
        <v>6730200</v>
      </c>
      <c r="U1115" s="1">
        <v>41139</v>
      </c>
      <c r="V1115" s="11">
        <v>0.55208333333333337</v>
      </c>
      <c r="W1115">
        <v>5.38</v>
      </c>
      <c r="X1115">
        <v>152</v>
      </c>
      <c r="Y1115">
        <f>W1115-W1119</f>
        <v>1.9999999999999574E-2</v>
      </c>
      <c r="Z1115">
        <f>X1115-X1119</f>
        <v>6</v>
      </c>
    </row>
    <row r="1116" spans="1:26" ht="15.75">
      <c r="A1116" s="1">
        <v>41140</v>
      </c>
      <c r="B1116" s="9">
        <v>0.55456018518518524</v>
      </c>
      <c r="C1116" s="22">
        <v>2</v>
      </c>
      <c r="D1116" s="7">
        <v>2640</v>
      </c>
      <c r="E1116" s="7">
        <v>72.73</v>
      </c>
      <c r="F1116" s="7">
        <v>22.62777777777778</v>
      </c>
      <c r="G1116" s="7">
        <v>28.504000000000001</v>
      </c>
      <c r="H1116" s="7">
        <v>3.47</v>
      </c>
      <c r="I1116" s="7">
        <v>8.18</v>
      </c>
      <c r="J1116" s="7">
        <v>8.8000000000000007</v>
      </c>
      <c r="K1116" s="7">
        <v>107.1296</v>
      </c>
      <c r="L1116">
        <v>193.75</v>
      </c>
      <c r="M1116" t="s">
        <v>12</v>
      </c>
      <c r="N1116" t="s">
        <v>10</v>
      </c>
      <c r="O1116" t="s">
        <v>12</v>
      </c>
      <c r="P1116">
        <v>40.049790999999999</v>
      </c>
      <c r="Q1116">
        <v>-105.145899</v>
      </c>
      <c r="R1116" t="s">
        <v>15</v>
      </c>
      <c r="S1116" s="10" t="s">
        <v>23</v>
      </c>
      <c r="T1116">
        <v>6730200</v>
      </c>
      <c r="U1116" s="1">
        <v>41140</v>
      </c>
      <c r="V1116" s="11">
        <v>0.55208333333333337</v>
      </c>
      <c r="W1116">
        <v>5.37</v>
      </c>
      <c r="X1116">
        <v>149</v>
      </c>
      <c r="Y1116">
        <f>W1116-W1120</f>
        <v>8.9999999999999858E-2</v>
      </c>
      <c r="Z1116">
        <f>X1116-X1120</f>
        <v>21</v>
      </c>
    </row>
    <row r="1117" spans="1:26" ht="15.75">
      <c r="A1117" s="1">
        <v>41141</v>
      </c>
      <c r="B1117" s="9">
        <v>0.55456018518518524</v>
      </c>
      <c r="C1117" s="22">
        <v>2</v>
      </c>
      <c r="D1117" s="7">
        <v>4080</v>
      </c>
      <c r="E1117" s="7">
        <v>71.180000000000007</v>
      </c>
      <c r="F1117" s="7">
        <v>21.766666666666673</v>
      </c>
      <c r="G1117" s="7">
        <v>28.504000000000001</v>
      </c>
      <c r="H1117" s="7">
        <v>3.411</v>
      </c>
      <c r="I1117" s="7">
        <v>7.94</v>
      </c>
      <c r="J1117" s="7">
        <v>8.52</v>
      </c>
      <c r="K1117" s="7">
        <v>101.9691</v>
      </c>
      <c r="L1117">
        <v>194.14</v>
      </c>
      <c r="M1117" t="s">
        <v>12</v>
      </c>
      <c r="N1117" t="s">
        <v>10</v>
      </c>
      <c r="O1117" t="s">
        <v>12</v>
      </c>
      <c r="P1117">
        <v>40.049790999999999</v>
      </c>
      <c r="Q1117">
        <v>-105.145899</v>
      </c>
      <c r="R1117" t="s">
        <v>15</v>
      </c>
      <c r="S1117" s="10" t="s">
        <v>23</v>
      </c>
      <c r="T1117">
        <v>6730200</v>
      </c>
      <c r="U1117" s="1">
        <v>41141</v>
      </c>
      <c r="V1117" s="11">
        <v>0.55208333333333337</v>
      </c>
      <c r="W1117">
        <v>5.37</v>
      </c>
      <c r="X1117">
        <v>149</v>
      </c>
      <c r="Y1117">
        <f>W1117-W1121</f>
        <v>8.9999999999999858E-2</v>
      </c>
      <c r="Z1117">
        <f>X1117-X1121</f>
        <v>21</v>
      </c>
    </row>
    <row r="1118" spans="1:26" ht="15.75">
      <c r="A1118" s="1">
        <v>41142</v>
      </c>
      <c r="B1118" s="9">
        <v>0.55456018518518524</v>
      </c>
      <c r="C1118" s="22">
        <v>2</v>
      </c>
      <c r="D1118" s="7">
        <v>5520</v>
      </c>
      <c r="E1118" s="7">
        <v>73.150000000000006</v>
      </c>
      <c r="F1118" s="7">
        <v>22.861111111111114</v>
      </c>
      <c r="G1118" s="7">
        <v>28.504000000000001</v>
      </c>
      <c r="H1118" s="7">
        <v>3.4409999999999998</v>
      </c>
      <c r="I1118" s="7">
        <v>8.1300000000000008</v>
      </c>
      <c r="J1118" s="7">
        <v>8.67</v>
      </c>
      <c r="K1118" s="7">
        <v>105.97329999999999</v>
      </c>
      <c r="L1118">
        <v>199.03</v>
      </c>
      <c r="M1118" t="s">
        <v>12</v>
      </c>
      <c r="N1118" t="s">
        <v>10</v>
      </c>
      <c r="O1118" t="s">
        <v>12</v>
      </c>
      <c r="P1118">
        <v>40.049790999999999</v>
      </c>
      <c r="Q1118">
        <v>-105.145899</v>
      </c>
      <c r="R1118" t="s">
        <v>15</v>
      </c>
      <c r="S1118" s="10" t="s">
        <v>23</v>
      </c>
      <c r="T1118">
        <v>6730200</v>
      </c>
      <c r="U1118" s="1">
        <v>41142</v>
      </c>
      <c r="V1118" s="11">
        <v>0.55208333333333337</v>
      </c>
      <c r="W1118">
        <v>5.37</v>
      </c>
      <c r="X1118">
        <v>149</v>
      </c>
      <c r="Y1118">
        <f>W1118-W1122</f>
        <v>8.0000000000000071E-2</v>
      </c>
      <c r="Z1118">
        <f>X1118-X1122</f>
        <v>21</v>
      </c>
    </row>
    <row r="1119" spans="1:26" ht="15.75">
      <c r="A1119" s="1">
        <v>41143</v>
      </c>
      <c r="B1119" s="9">
        <v>0.55456018518518524</v>
      </c>
      <c r="C1119" s="22">
        <v>2</v>
      </c>
      <c r="D1119" s="7">
        <v>6960</v>
      </c>
      <c r="E1119" s="7">
        <v>72.56</v>
      </c>
      <c r="F1119" s="7">
        <v>22.533333333333335</v>
      </c>
      <c r="G1119" s="7">
        <v>28.504000000000001</v>
      </c>
      <c r="H1119" s="7">
        <v>3.411</v>
      </c>
      <c r="I1119" s="7">
        <v>8.06</v>
      </c>
      <c r="J1119" s="7">
        <v>8.39</v>
      </c>
      <c r="K1119" s="7">
        <v>101.9051</v>
      </c>
      <c r="L1119">
        <v>194.8</v>
      </c>
      <c r="M1119" t="s">
        <v>12</v>
      </c>
      <c r="N1119" t="s">
        <v>10</v>
      </c>
      <c r="O1119" t="s">
        <v>12</v>
      </c>
      <c r="P1119">
        <v>40.049790999999999</v>
      </c>
      <c r="Q1119">
        <v>-105.145899</v>
      </c>
      <c r="R1119" t="s">
        <v>15</v>
      </c>
      <c r="S1119" s="10" t="s">
        <v>23</v>
      </c>
      <c r="T1119">
        <v>6730200</v>
      </c>
      <c r="U1119" s="1">
        <v>41143</v>
      </c>
      <c r="V1119" s="11">
        <v>0.55208333333333337</v>
      </c>
      <c r="W1119">
        <v>5.36</v>
      </c>
      <c r="X1119">
        <v>146</v>
      </c>
      <c r="Y1119">
        <f>W1119-W1123</f>
        <v>8.0000000000000071E-2</v>
      </c>
      <c r="Z1119">
        <f>X1119-X1123</f>
        <v>18</v>
      </c>
    </row>
    <row r="1120" spans="1:26" ht="15.75">
      <c r="A1120" s="1">
        <v>41144</v>
      </c>
      <c r="B1120" s="9">
        <v>0.55456018518518524</v>
      </c>
      <c r="C1120" s="22">
        <v>2</v>
      </c>
      <c r="D1120" s="7">
        <v>8400</v>
      </c>
      <c r="E1120" s="7">
        <v>72.489999999999995</v>
      </c>
      <c r="F1120" s="7">
        <v>22.494444444444444</v>
      </c>
      <c r="G1120" s="7">
        <v>28.504000000000001</v>
      </c>
      <c r="H1120" s="7">
        <v>3.3519999999999999</v>
      </c>
      <c r="I1120" s="7">
        <v>8.0500000000000007</v>
      </c>
      <c r="J1120" s="7">
        <v>8.68</v>
      </c>
      <c r="K1120" s="7">
        <v>105.3528</v>
      </c>
      <c r="L1120">
        <v>214.7</v>
      </c>
      <c r="M1120" t="s">
        <v>12</v>
      </c>
      <c r="N1120" t="s">
        <v>10</v>
      </c>
      <c r="O1120" t="s">
        <v>12</v>
      </c>
      <c r="P1120">
        <v>40.049790999999999</v>
      </c>
      <c r="Q1120">
        <v>-105.145899</v>
      </c>
      <c r="R1120" t="s">
        <v>15</v>
      </c>
      <c r="S1120" s="10" t="s">
        <v>23</v>
      </c>
      <c r="T1120">
        <v>6730200</v>
      </c>
      <c r="U1120" s="1">
        <v>41144</v>
      </c>
      <c r="V1120" s="11">
        <v>0.55208333333333337</v>
      </c>
      <c r="W1120">
        <v>5.28</v>
      </c>
      <c r="X1120">
        <v>128</v>
      </c>
      <c r="Y1120">
        <f>W1120-W1124</f>
        <v>8.0000000000000071E-2</v>
      </c>
      <c r="Z1120">
        <f>X1120-X1124</f>
        <v>19</v>
      </c>
    </row>
    <row r="1121" spans="1:26" ht="15.75">
      <c r="A1121" s="1">
        <v>41145</v>
      </c>
      <c r="B1121" s="9">
        <v>0.55456018518518524</v>
      </c>
      <c r="C1121" s="22">
        <v>2</v>
      </c>
      <c r="D1121" s="7">
        <v>9840</v>
      </c>
      <c r="E1121" s="7">
        <v>72.489999999999995</v>
      </c>
      <c r="F1121" s="7">
        <v>22.494444444444444</v>
      </c>
      <c r="G1121" s="7">
        <v>28.504000000000001</v>
      </c>
      <c r="H1121" s="7">
        <v>3.3519999999999999</v>
      </c>
      <c r="I1121" s="7">
        <v>8.11</v>
      </c>
      <c r="J1121" s="7">
        <v>8.65</v>
      </c>
      <c r="K1121" s="7">
        <v>104.9914</v>
      </c>
      <c r="L1121">
        <v>213.54</v>
      </c>
      <c r="M1121" t="s">
        <v>12</v>
      </c>
      <c r="N1121" t="s">
        <v>10</v>
      </c>
      <c r="O1121" t="s">
        <v>12</v>
      </c>
      <c r="P1121">
        <v>40.049790999999999</v>
      </c>
      <c r="Q1121">
        <v>-105.145899</v>
      </c>
      <c r="R1121" t="s">
        <v>15</v>
      </c>
      <c r="S1121" s="10" t="s">
        <v>23</v>
      </c>
      <c r="T1121">
        <v>6730200</v>
      </c>
      <c r="U1121" s="1">
        <v>41145</v>
      </c>
      <c r="V1121" s="11">
        <v>0.55208333333333337</v>
      </c>
      <c r="W1121">
        <v>5.28</v>
      </c>
      <c r="X1121">
        <v>128</v>
      </c>
      <c r="Y1121">
        <f>W1121-W1125</f>
        <v>0.11000000000000032</v>
      </c>
      <c r="Z1121">
        <f>X1121-X1125</f>
        <v>26</v>
      </c>
    </row>
    <row r="1122" spans="1:26" ht="15.75">
      <c r="A1122" s="1">
        <v>41146</v>
      </c>
      <c r="B1122" s="9">
        <v>0.55456018518518524</v>
      </c>
      <c r="C1122" s="22">
        <v>2</v>
      </c>
      <c r="D1122" s="7">
        <v>11280</v>
      </c>
      <c r="E1122" s="7">
        <v>71.94</v>
      </c>
      <c r="F1122" s="7">
        <v>22.18888888888889</v>
      </c>
      <c r="G1122" s="7">
        <v>28.504000000000001</v>
      </c>
      <c r="H1122" s="7">
        <v>3.3519999999999999</v>
      </c>
      <c r="I1122" s="7">
        <v>8.1300000000000008</v>
      </c>
      <c r="J1122" s="7">
        <v>8.82</v>
      </c>
      <c r="K1122" s="7">
        <v>106.4325</v>
      </c>
      <c r="L1122">
        <v>209.97</v>
      </c>
      <c r="M1122" t="s">
        <v>12</v>
      </c>
      <c r="N1122" t="s">
        <v>10</v>
      </c>
      <c r="O1122" t="s">
        <v>12</v>
      </c>
      <c r="P1122">
        <v>40.049790999999999</v>
      </c>
      <c r="Q1122">
        <v>-105.145899</v>
      </c>
      <c r="R1122" t="s">
        <v>15</v>
      </c>
      <c r="S1122" s="10" t="s">
        <v>23</v>
      </c>
      <c r="T1122">
        <v>6730200</v>
      </c>
      <c r="U1122" s="1">
        <v>41146</v>
      </c>
      <c r="V1122" s="11">
        <v>0.55208333333333337</v>
      </c>
      <c r="W1122">
        <v>5.29</v>
      </c>
      <c r="X1122">
        <v>128</v>
      </c>
      <c r="Y1122">
        <f>W1122-W1126</f>
        <v>0.20999999999999996</v>
      </c>
      <c r="Z1122">
        <f>X1122-X1126</f>
        <v>42</v>
      </c>
    </row>
    <row r="1123" spans="1:26" ht="15.75">
      <c r="A1123" s="1">
        <v>41147</v>
      </c>
      <c r="B1123" s="9">
        <v>0.55456018518518524</v>
      </c>
      <c r="C1123" s="22">
        <v>2</v>
      </c>
      <c r="D1123" s="7">
        <v>12720</v>
      </c>
      <c r="E1123" s="7">
        <v>73.040000000000006</v>
      </c>
      <c r="F1123" s="7">
        <v>22.800000000000004</v>
      </c>
      <c r="G1123" s="7">
        <v>28.504000000000001</v>
      </c>
      <c r="H1123" s="7">
        <v>3.294</v>
      </c>
      <c r="I1123" s="7">
        <v>8.16</v>
      </c>
      <c r="J1123" s="7">
        <v>8.6300000000000008</v>
      </c>
      <c r="K1123" s="7">
        <v>105.3974</v>
      </c>
      <c r="L1123">
        <v>201.6</v>
      </c>
      <c r="M1123" t="s">
        <v>12</v>
      </c>
      <c r="N1123" t="s">
        <v>10</v>
      </c>
      <c r="O1123" t="s">
        <v>12</v>
      </c>
      <c r="P1123">
        <v>40.049790999999999</v>
      </c>
      <c r="Q1123">
        <v>-105.145899</v>
      </c>
      <c r="R1123" t="s">
        <v>15</v>
      </c>
      <c r="S1123" s="10" t="s">
        <v>23</v>
      </c>
      <c r="T1123">
        <v>6730200</v>
      </c>
      <c r="U1123" s="1">
        <v>41147</v>
      </c>
      <c r="V1123" s="11">
        <v>0.55208333333333337</v>
      </c>
      <c r="W1123">
        <v>5.28</v>
      </c>
      <c r="X1123">
        <v>128</v>
      </c>
      <c r="Y1123">
        <f>W1123-W1127</f>
        <v>0.32000000000000028</v>
      </c>
      <c r="Z1123">
        <f>X1123-X1127</f>
        <v>63</v>
      </c>
    </row>
    <row r="1124" spans="1:26" ht="15.75">
      <c r="A1124" s="1">
        <v>41148</v>
      </c>
      <c r="B1124" s="9">
        <v>0.55456018518518524</v>
      </c>
      <c r="C1124" s="22">
        <v>2</v>
      </c>
      <c r="D1124" s="7">
        <v>14160</v>
      </c>
      <c r="E1124" s="7">
        <v>73.28</v>
      </c>
      <c r="F1124" s="7">
        <v>22.933333333333334</v>
      </c>
      <c r="G1124" s="7">
        <v>28.504000000000001</v>
      </c>
      <c r="H1124" s="7">
        <v>3.323</v>
      </c>
      <c r="I1124" s="7">
        <v>8.1300000000000008</v>
      </c>
      <c r="J1124" s="7">
        <v>8.56</v>
      </c>
      <c r="K1124" s="7">
        <v>104.85809999999999</v>
      </c>
      <c r="L1124">
        <v>225.71</v>
      </c>
      <c r="M1124" t="s">
        <v>12</v>
      </c>
      <c r="N1124" t="s">
        <v>10</v>
      </c>
      <c r="O1124" t="s">
        <v>12</v>
      </c>
      <c r="P1124">
        <v>40.049790999999999</v>
      </c>
      <c r="Q1124">
        <v>-105.145899</v>
      </c>
      <c r="R1124" t="s">
        <v>15</v>
      </c>
      <c r="S1124" s="10" t="s">
        <v>23</v>
      </c>
      <c r="T1124">
        <v>6730200</v>
      </c>
      <c r="U1124" s="1">
        <v>41148</v>
      </c>
      <c r="V1124" s="11">
        <v>0.55208333333333337</v>
      </c>
      <c r="W1124">
        <v>5.2</v>
      </c>
      <c r="X1124">
        <v>109</v>
      </c>
      <c r="Y1124">
        <f>W1124-W1128</f>
        <v>0.16999999999999993</v>
      </c>
      <c r="Z1124">
        <f>X1124-X1128</f>
        <v>33</v>
      </c>
    </row>
    <row r="1125" spans="1:26" ht="15.75">
      <c r="A1125" s="1">
        <v>41149</v>
      </c>
      <c r="B1125" s="9">
        <v>0.55456018518518524</v>
      </c>
      <c r="C1125" s="22">
        <v>2</v>
      </c>
      <c r="D1125" s="7">
        <v>15600</v>
      </c>
      <c r="E1125" s="7">
        <v>74.55</v>
      </c>
      <c r="F1125" s="7">
        <v>23.638888888888889</v>
      </c>
      <c r="G1125" s="7">
        <v>28.504000000000001</v>
      </c>
      <c r="H1125" s="7">
        <v>3.294</v>
      </c>
      <c r="I1125" s="7">
        <v>8.0500000000000007</v>
      </c>
      <c r="J1125" s="7">
        <v>8.65</v>
      </c>
      <c r="K1125" s="7">
        <v>107.39149999999999</v>
      </c>
      <c r="L1125">
        <v>252.11</v>
      </c>
      <c r="M1125" t="s">
        <v>12</v>
      </c>
      <c r="N1125" t="s">
        <v>10</v>
      </c>
      <c r="O1125" t="s">
        <v>12</v>
      </c>
      <c r="P1125">
        <v>40.049790999999999</v>
      </c>
      <c r="Q1125">
        <v>-105.145899</v>
      </c>
      <c r="R1125" t="s">
        <v>15</v>
      </c>
      <c r="S1125" s="10" t="s">
        <v>23</v>
      </c>
      <c r="T1125">
        <v>6730200</v>
      </c>
      <c r="U1125" s="1">
        <v>41149</v>
      </c>
      <c r="V1125" s="11">
        <v>0.55208333333333337</v>
      </c>
      <c r="W1125">
        <v>5.17</v>
      </c>
      <c r="X1125">
        <v>102</v>
      </c>
      <c r="Y1125">
        <f>W1125-W1129</f>
        <v>0.13999999999999968</v>
      </c>
      <c r="Z1125">
        <f>X1125-X1129</f>
        <v>26</v>
      </c>
    </row>
    <row r="1126" spans="1:26" ht="15.75">
      <c r="A1126" s="1">
        <v>41150</v>
      </c>
      <c r="B1126" s="9">
        <v>0.55456018518518524</v>
      </c>
      <c r="C1126" s="22">
        <v>2</v>
      </c>
      <c r="D1126" s="7">
        <v>17040</v>
      </c>
      <c r="E1126" s="7">
        <v>73.92</v>
      </c>
      <c r="F1126" s="7">
        <v>23.288888888888891</v>
      </c>
      <c r="G1126" s="7">
        <v>28.504000000000001</v>
      </c>
      <c r="H1126" s="7">
        <v>3.294</v>
      </c>
      <c r="I1126" s="7">
        <v>7.88</v>
      </c>
      <c r="J1126" s="7">
        <v>8.3000000000000007</v>
      </c>
      <c r="K1126" s="7">
        <v>102.31059999999999</v>
      </c>
      <c r="L1126">
        <v>275.01</v>
      </c>
      <c r="M1126" t="s">
        <v>12</v>
      </c>
      <c r="N1126" t="s">
        <v>10</v>
      </c>
      <c r="O1126" t="s">
        <v>12</v>
      </c>
      <c r="P1126">
        <v>40.049790999999999</v>
      </c>
      <c r="Q1126">
        <v>-105.145899</v>
      </c>
      <c r="R1126" t="s">
        <v>15</v>
      </c>
      <c r="S1126" s="10" t="s">
        <v>23</v>
      </c>
      <c r="T1126">
        <v>6730200</v>
      </c>
      <c r="U1126" s="1">
        <v>41150</v>
      </c>
      <c r="V1126" s="11">
        <v>0.55208333333333337</v>
      </c>
      <c r="W1126">
        <v>5.08</v>
      </c>
      <c r="X1126">
        <v>86</v>
      </c>
      <c r="Y1126">
        <f>W1126-W1130</f>
        <v>2.0000000000000462E-2</v>
      </c>
      <c r="Z1126">
        <f>X1126-X1130</f>
        <v>4</v>
      </c>
    </row>
    <row r="1127" spans="1:26" ht="15.75">
      <c r="A1127" s="1">
        <v>41151</v>
      </c>
      <c r="B1127" s="9">
        <v>0.55456018518518524</v>
      </c>
      <c r="C1127" s="22">
        <v>2</v>
      </c>
      <c r="D1127" s="7">
        <v>18480</v>
      </c>
      <c r="E1127" s="7">
        <v>75.63</v>
      </c>
      <c r="F1127" s="7">
        <v>24.238888888888887</v>
      </c>
      <c r="G1127" s="7">
        <v>28.504000000000001</v>
      </c>
      <c r="H1127" s="7">
        <v>3.2349999999999999</v>
      </c>
      <c r="I1127" s="7">
        <v>8.0500000000000007</v>
      </c>
      <c r="J1127" s="7">
        <v>8.8800000000000008</v>
      </c>
      <c r="K1127" s="7">
        <v>111.4909</v>
      </c>
      <c r="L1127">
        <v>311.27</v>
      </c>
      <c r="M1127" t="s">
        <v>12</v>
      </c>
      <c r="N1127" t="s">
        <v>10</v>
      </c>
      <c r="O1127" t="s">
        <v>12</v>
      </c>
      <c r="P1127">
        <v>40.049790999999999</v>
      </c>
      <c r="Q1127">
        <v>-105.145899</v>
      </c>
      <c r="R1127" t="s">
        <v>15</v>
      </c>
      <c r="S1127" s="10" t="s">
        <v>23</v>
      </c>
      <c r="T1127">
        <v>6730200</v>
      </c>
      <c r="U1127" s="1">
        <v>41151</v>
      </c>
      <c r="V1127" s="11">
        <v>0.55208333333333337</v>
      </c>
      <c r="W1127">
        <v>4.96</v>
      </c>
      <c r="X1127">
        <v>65</v>
      </c>
      <c r="Y1127">
        <f>W1127-W1131</f>
        <v>-0.13999999999999968</v>
      </c>
      <c r="Z1127">
        <f>X1127-X1131</f>
        <v>-23</v>
      </c>
    </row>
    <row r="1128" spans="1:26" ht="15.75">
      <c r="A1128" s="1">
        <v>41152</v>
      </c>
      <c r="B1128" s="9">
        <v>0.55456018518518524</v>
      </c>
      <c r="C1128" s="22">
        <v>2</v>
      </c>
      <c r="D1128" s="7">
        <v>19920</v>
      </c>
      <c r="E1128" s="7">
        <v>74.849999999999994</v>
      </c>
      <c r="F1128" s="7">
        <v>23.805555555555554</v>
      </c>
      <c r="G1128" s="7">
        <v>28.504000000000001</v>
      </c>
      <c r="H1128" s="7">
        <v>3.2349999999999999</v>
      </c>
      <c r="I1128" s="7">
        <v>8.1300000000000008</v>
      </c>
      <c r="J1128" s="7">
        <v>8.89</v>
      </c>
      <c r="K1128" s="7">
        <v>110.7653</v>
      </c>
      <c r="L1128">
        <v>279.17</v>
      </c>
      <c r="M1128" t="s">
        <v>12</v>
      </c>
      <c r="N1128" t="s">
        <v>10</v>
      </c>
      <c r="O1128" t="s">
        <v>12</v>
      </c>
      <c r="P1128">
        <v>40.049790999999999</v>
      </c>
      <c r="Q1128">
        <v>-105.145899</v>
      </c>
      <c r="R1128" t="s">
        <v>15</v>
      </c>
      <c r="S1128" s="10" t="s">
        <v>23</v>
      </c>
      <c r="T1128">
        <v>6730200</v>
      </c>
      <c r="U1128" s="1">
        <v>41152</v>
      </c>
      <c r="V1128" s="11">
        <v>0.55208333333333337</v>
      </c>
      <c r="W1128">
        <v>5.03</v>
      </c>
      <c r="X1128">
        <v>76</v>
      </c>
      <c r="Y1128">
        <f>W1128-W1132</f>
        <v>-5.9999999999999609E-2</v>
      </c>
      <c r="Z1128">
        <f>X1128-X1132</f>
        <v>-12</v>
      </c>
    </row>
    <row r="1129" spans="1:26" ht="15.75">
      <c r="A1129" s="1">
        <v>41153</v>
      </c>
      <c r="B1129" s="9">
        <v>0.55456018518518524</v>
      </c>
      <c r="C1129" s="22">
        <v>2</v>
      </c>
      <c r="D1129" s="7">
        <v>21360</v>
      </c>
      <c r="E1129" s="7">
        <v>73.400000000000006</v>
      </c>
      <c r="F1129" s="7">
        <v>23.000000000000004</v>
      </c>
      <c r="G1129" s="7">
        <v>28.504000000000001</v>
      </c>
      <c r="H1129" s="7">
        <v>3.2349999999999999</v>
      </c>
      <c r="I1129" s="7">
        <v>8</v>
      </c>
      <c r="J1129" s="7">
        <v>8.52</v>
      </c>
      <c r="K1129" s="7">
        <v>104.4577</v>
      </c>
      <c r="L1129">
        <v>261.95</v>
      </c>
      <c r="M1129" t="s">
        <v>12</v>
      </c>
      <c r="N1129" t="s">
        <v>10</v>
      </c>
      <c r="O1129" t="s">
        <v>12</v>
      </c>
      <c r="P1129">
        <v>40.049790999999999</v>
      </c>
      <c r="Q1129">
        <v>-105.145899</v>
      </c>
      <c r="R1129" t="s">
        <v>15</v>
      </c>
      <c r="S1129" s="10" t="s">
        <v>23</v>
      </c>
      <c r="T1129">
        <v>6730200</v>
      </c>
      <c r="U1129" s="1">
        <v>41153</v>
      </c>
      <c r="V1129" s="11">
        <v>0.55208333333333337</v>
      </c>
      <c r="W1129">
        <v>5.03</v>
      </c>
      <c r="X1129">
        <v>76</v>
      </c>
      <c r="Y1129">
        <f>W1129-W1133</f>
        <v>-5.9999999999999609E-2</v>
      </c>
      <c r="Z1129">
        <f>X1129-X1133</f>
        <v>-12</v>
      </c>
    </row>
    <row r="1130" spans="1:26" ht="15.75">
      <c r="A1130" s="1">
        <v>41154</v>
      </c>
      <c r="B1130" s="9">
        <v>0.55456018518518524</v>
      </c>
      <c r="C1130" s="22">
        <v>2</v>
      </c>
      <c r="D1130" s="7">
        <v>22800</v>
      </c>
      <c r="E1130" s="7">
        <v>74.599999999999994</v>
      </c>
      <c r="F1130" s="7">
        <v>23.666666666666664</v>
      </c>
      <c r="G1130" s="7">
        <v>28.504000000000001</v>
      </c>
      <c r="H1130" s="7">
        <v>3.2639999999999998</v>
      </c>
      <c r="I1130" s="7">
        <v>8.16</v>
      </c>
      <c r="J1130" s="7">
        <v>8.86</v>
      </c>
      <c r="K1130" s="7">
        <v>110.0304</v>
      </c>
      <c r="L1130">
        <v>243.68</v>
      </c>
      <c r="M1130" t="s">
        <v>12</v>
      </c>
      <c r="N1130" t="s">
        <v>10</v>
      </c>
      <c r="O1130" t="s">
        <v>12</v>
      </c>
      <c r="P1130">
        <v>40.049790999999999</v>
      </c>
      <c r="Q1130">
        <v>-105.145899</v>
      </c>
      <c r="R1130" t="s">
        <v>15</v>
      </c>
      <c r="S1130" s="10" t="s">
        <v>23</v>
      </c>
      <c r="T1130">
        <v>6730200</v>
      </c>
      <c r="U1130" s="1">
        <v>41154</v>
      </c>
      <c r="V1130" s="11">
        <v>0.55208333333333337</v>
      </c>
      <c r="W1130">
        <v>5.0599999999999996</v>
      </c>
      <c r="X1130">
        <v>82</v>
      </c>
      <c r="Y1130">
        <f>W1130-W1134</f>
        <v>-2.0000000000000462E-2</v>
      </c>
      <c r="Z1130">
        <f>X1130-X1134</f>
        <v>-4</v>
      </c>
    </row>
    <row r="1131" spans="1:26" ht="15.75">
      <c r="A1131" s="1">
        <v>41155</v>
      </c>
      <c r="B1131" s="9">
        <v>0.55456018518518524</v>
      </c>
      <c r="C1131" s="22">
        <v>2</v>
      </c>
      <c r="D1131" s="7">
        <v>24240</v>
      </c>
      <c r="E1131" s="7">
        <v>73.900000000000006</v>
      </c>
      <c r="F1131" s="7">
        <v>23.277777777777782</v>
      </c>
      <c r="G1131" s="7">
        <v>28.504000000000001</v>
      </c>
      <c r="H1131" s="7">
        <v>3.2349999999999999</v>
      </c>
      <c r="I1131" s="7">
        <v>8.2200000000000006</v>
      </c>
      <c r="J1131" s="7">
        <v>8.77</v>
      </c>
      <c r="K1131" s="7">
        <v>108.1317</v>
      </c>
      <c r="L1131">
        <v>222.93</v>
      </c>
      <c r="M1131" t="s">
        <v>12</v>
      </c>
      <c r="N1131" t="s">
        <v>10</v>
      </c>
      <c r="O1131" t="s">
        <v>12</v>
      </c>
      <c r="P1131">
        <v>40.049790999999999</v>
      </c>
      <c r="Q1131">
        <v>-105.145899</v>
      </c>
      <c r="R1131" t="s">
        <v>15</v>
      </c>
      <c r="S1131" s="10" t="s">
        <v>23</v>
      </c>
      <c r="T1131">
        <v>6730200</v>
      </c>
      <c r="U1131" s="1">
        <v>41155</v>
      </c>
      <c r="V1131" s="11">
        <v>0.55208333333333337</v>
      </c>
      <c r="W1131">
        <v>5.0999999999999996</v>
      </c>
      <c r="X1131">
        <v>88</v>
      </c>
      <c r="Y1131">
        <f>W1131-W1135</f>
        <v>-0.28000000000000025</v>
      </c>
      <c r="Z1131">
        <f>X1131-X1135</f>
        <v>-64</v>
      </c>
    </row>
    <row r="1132" spans="1:26" ht="15.75">
      <c r="A1132" s="1">
        <v>41156</v>
      </c>
      <c r="B1132" s="9">
        <v>0.55456018518518524</v>
      </c>
      <c r="C1132" s="22">
        <v>2</v>
      </c>
      <c r="D1132" s="7">
        <v>25680</v>
      </c>
      <c r="E1132" s="7">
        <v>73.61</v>
      </c>
      <c r="F1132" s="7">
        <v>23.116666666666667</v>
      </c>
      <c r="G1132" s="7">
        <v>28.504000000000001</v>
      </c>
      <c r="H1132" s="7">
        <v>3.2349999999999999</v>
      </c>
      <c r="I1132" s="7">
        <v>8.2100000000000009</v>
      </c>
      <c r="J1132" s="7">
        <v>8.91</v>
      </c>
      <c r="K1132" s="7">
        <v>109.5527</v>
      </c>
      <c r="L1132">
        <v>236.56</v>
      </c>
      <c r="M1132" t="s">
        <v>12</v>
      </c>
      <c r="N1132" t="s">
        <v>10</v>
      </c>
      <c r="O1132" t="s">
        <v>12</v>
      </c>
      <c r="P1132">
        <v>40.049790999999999</v>
      </c>
      <c r="Q1132">
        <v>-105.145899</v>
      </c>
      <c r="R1132" t="s">
        <v>15</v>
      </c>
      <c r="S1132" s="10" t="s">
        <v>23</v>
      </c>
      <c r="T1132">
        <v>6730200</v>
      </c>
      <c r="U1132" s="1">
        <v>41156</v>
      </c>
      <c r="V1132" s="11">
        <v>0.55208333333333337</v>
      </c>
      <c r="W1132">
        <v>5.09</v>
      </c>
      <c r="X1132">
        <v>88</v>
      </c>
      <c r="Y1132">
        <f>W1132-W1136</f>
        <v>-0.28000000000000025</v>
      </c>
      <c r="Z1132">
        <f>X1132-X1136</f>
        <v>-61</v>
      </c>
    </row>
    <row r="1133" spans="1:26" ht="15.75">
      <c r="A1133" s="1">
        <v>41157</v>
      </c>
      <c r="B1133" s="9">
        <v>0.55456018518518524</v>
      </c>
      <c r="C1133" s="22">
        <v>2</v>
      </c>
      <c r="D1133" s="7">
        <v>27120</v>
      </c>
      <c r="E1133" s="7">
        <v>72.44</v>
      </c>
      <c r="F1133" s="7">
        <v>22.466666666666665</v>
      </c>
      <c r="G1133" s="7">
        <v>28.504000000000001</v>
      </c>
      <c r="H1133" s="7">
        <v>3.2349999999999999</v>
      </c>
      <c r="I1133" s="7">
        <v>8.0500000000000007</v>
      </c>
      <c r="J1133" s="7">
        <v>8.91</v>
      </c>
      <c r="K1133" s="7">
        <v>108.2101</v>
      </c>
      <c r="L1133">
        <v>248.28</v>
      </c>
      <c r="M1133" t="s">
        <v>12</v>
      </c>
      <c r="N1133" t="s">
        <v>10</v>
      </c>
      <c r="O1133" t="s">
        <v>12</v>
      </c>
      <c r="P1133">
        <v>40.049790999999999</v>
      </c>
      <c r="Q1133">
        <v>-105.145899</v>
      </c>
      <c r="R1133" t="s">
        <v>15</v>
      </c>
      <c r="S1133" s="10" t="s">
        <v>23</v>
      </c>
      <c r="T1133">
        <v>6730200</v>
      </c>
      <c r="U1133" s="1">
        <v>41157</v>
      </c>
      <c r="V1133" s="11">
        <v>0.55208333333333337</v>
      </c>
      <c r="W1133">
        <v>5.09</v>
      </c>
      <c r="X1133">
        <v>88</v>
      </c>
      <c r="Y1133">
        <f>W1133-W1137</f>
        <v>-0.28000000000000025</v>
      </c>
      <c r="Z1133">
        <f>X1133-X1137</f>
        <v>-61</v>
      </c>
    </row>
    <row r="1134" spans="1:26" ht="15.75">
      <c r="A1134" s="1">
        <v>41158</v>
      </c>
      <c r="B1134" s="9">
        <v>0.55456018518518524</v>
      </c>
      <c r="C1134" s="22">
        <v>2</v>
      </c>
      <c r="D1134" s="7">
        <v>28560</v>
      </c>
      <c r="E1134" s="7">
        <v>71.78</v>
      </c>
      <c r="F1134" s="7">
        <v>22.1</v>
      </c>
      <c r="G1134" s="7">
        <v>28.504000000000001</v>
      </c>
      <c r="H1134" s="7">
        <v>3.2050000000000001</v>
      </c>
      <c r="I1134" s="7">
        <v>7.97</v>
      </c>
      <c r="J1134" s="7">
        <v>8.5500000000000007</v>
      </c>
      <c r="K1134" s="7">
        <v>103.038</v>
      </c>
      <c r="L1134">
        <v>245.58</v>
      </c>
      <c r="M1134" t="s">
        <v>12</v>
      </c>
      <c r="N1134" t="s">
        <v>10</v>
      </c>
      <c r="O1134" t="s">
        <v>12</v>
      </c>
      <c r="P1134">
        <v>40.049790999999999</v>
      </c>
      <c r="Q1134">
        <v>-105.145899</v>
      </c>
      <c r="R1134" t="s">
        <v>15</v>
      </c>
      <c r="S1134" s="10" t="s">
        <v>23</v>
      </c>
      <c r="T1134">
        <v>6730200</v>
      </c>
      <c r="U1134" s="1">
        <v>41158</v>
      </c>
      <c r="V1134" s="11">
        <v>0.55208333333333337</v>
      </c>
      <c r="W1134">
        <v>5.08</v>
      </c>
      <c r="X1134">
        <v>86</v>
      </c>
      <c r="Y1134">
        <f>W1134-W1138</f>
        <v>-0.29000000000000004</v>
      </c>
      <c r="Z1134">
        <f>X1134-X1138</f>
        <v>-63</v>
      </c>
    </row>
    <row r="1135" spans="1:26" ht="15.75">
      <c r="A1135" s="1">
        <v>41139</v>
      </c>
      <c r="B1135" s="9">
        <v>0.56497685185185187</v>
      </c>
      <c r="C1135" s="22">
        <v>2</v>
      </c>
      <c r="D1135" s="7">
        <v>1215</v>
      </c>
      <c r="E1135" s="7">
        <v>72.97</v>
      </c>
      <c r="F1135" s="7">
        <v>22.761111111111113</v>
      </c>
      <c r="G1135" s="7">
        <v>28.504000000000001</v>
      </c>
      <c r="H1135" s="7">
        <v>3.47</v>
      </c>
      <c r="I1135" s="7">
        <v>8.1999999999999993</v>
      </c>
      <c r="J1135" s="7">
        <v>8.9</v>
      </c>
      <c r="K1135" s="7">
        <v>108.6153</v>
      </c>
      <c r="L1135">
        <v>194.71</v>
      </c>
      <c r="M1135" t="s">
        <v>12</v>
      </c>
      <c r="N1135" t="s">
        <v>10</v>
      </c>
      <c r="O1135" t="s">
        <v>12</v>
      </c>
      <c r="P1135">
        <v>40.049790999999999</v>
      </c>
      <c r="Q1135">
        <v>-105.145899</v>
      </c>
      <c r="R1135" t="s">
        <v>15</v>
      </c>
      <c r="S1135" s="10" t="s">
        <v>23</v>
      </c>
      <c r="T1135">
        <v>6730200</v>
      </c>
      <c r="U1135" s="1">
        <v>41139</v>
      </c>
      <c r="V1135" s="11">
        <v>0.5625</v>
      </c>
      <c r="W1135">
        <v>5.38</v>
      </c>
      <c r="X1135">
        <v>152</v>
      </c>
      <c r="Y1135">
        <f>W1135-W1139</f>
        <v>1.9999999999999574E-2</v>
      </c>
      <c r="Z1135">
        <f>X1135-X1139</f>
        <v>6</v>
      </c>
    </row>
    <row r="1136" spans="1:26" ht="15.75">
      <c r="A1136" s="1">
        <v>41140</v>
      </c>
      <c r="B1136" s="9">
        <v>0.56497685185185187</v>
      </c>
      <c r="C1136" s="22">
        <v>2</v>
      </c>
      <c r="D1136" s="7">
        <v>2655</v>
      </c>
      <c r="E1136" s="7">
        <v>72.95</v>
      </c>
      <c r="F1136" s="7">
        <v>22.750000000000004</v>
      </c>
      <c r="G1136" s="7">
        <v>28.504000000000001</v>
      </c>
      <c r="H1136" s="7">
        <v>3.47</v>
      </c>
      <c r="I1136" s="7">
        <v>8.18</v>
      </c>
      <c r="J1136" s="7">
        <v>8.8000000000000007</v>
      </c>
      <c r="K1136" s="7">
        <v>107.37260000000001</v>
      </c>
      <c r="L1136">
        <v>195.54</v>
      </c>
      <c r="M1136" t="s">
        <v>12</v>
      </c>
      <c r="N1136" t="s">
        <v>10</v>
      </c>
      <c r="O1136" t="s">
        <v>12</v>
      </c>
      <c r="P1136">
        <v>40.049790999999999</v>
      </c>
      <c r="Q1136">
        <v>-105.145899</v>
      </c>
      <c r="R1136" t="s">
        <v>15</v>
      </c>
      <c r="S1136" s="10" t="s">
        <v>23</v>
      </c>
      <c r="T1136">
        <v>6730200</v>
      </c>
      <c r="U1136" s="1">
        <v>41140</v>
      </c>
      <c r="V1136" s="11">
        <v>0.5625</v>
      </c>
      <c r="W1136">
        <v>5.37</v>
      </c>
      <c r="X1136">
        <v>149</v>
      </c>
      <c r="Y1136">
        <f>W1136-W1140</f>
        <v>8.9999999999999858E-2</v>
      </c>
      <c r="Z1136">
        <f>X1136-X1140</f>
        <v>21</v>
      </c>
    </row>
    <row r="1137" spans="1:26" ht="15.75">
      <c r="A1137" s="1">
        <v>41141</v>
      </c>
      <c r="B1137" s="9">
        <v>0.56497685185185187</v>
      </c>
      <c r="C1137" s="22">
        <v>2</v>
      </c>
      <c r="D1137" s="7">
        <v>4095</v>
      </c>
      <c r="E1137" s="7">
        <v>71.239999999999995</v>
      </c>
      <c r="F1137" s="7">
        <v>21.799999999999997</v>
      </c>
      <c r="G1137" s="7">
        <v>28.504000000000001</v>
      </c>
      <c r="H1137" s="7">
        <v>3.4409999999999998</v>
      </c>
      <c r="I1137" s="7">
        <v>7.96</v>
      </c>
      <c r="J1137" s="7">
        <v>8.49</v>
      </c>
      <c r="K1137" s="7">
        <v>101.7161</v>
      </c>
      <c r="L1137">
        <v>194.4</v>
      </c>
      <c r="M1137" t="s">
        <v>12</v>
      </c>
      <c r="N1137" t="s">
        <v>10</v>
      </c>
      <c r="O1137" t="s">
        <v>12</v>
      </c>
      <c r="P1137">
        <v>40.049790999999999</v>
      </c>
      <c r="Q1137">
        <v>-105.145899</v>
      </c>
      <c r="R1137" t="s">
        <v>15</v>
      </c>
      <c r="S1137" s="10" t="s">
        <v>23</v>
      </c>
      <c r="T1137">
        <v>6730200</v>
      </c>
      <c r="U1137" s="1">
        <v>41141</v>
      </c>
      <c r="V1137" s="11">
        <v>0.5625</v>
      </c>
      <c r="W1137">
        <v>5.37</v>
      </c>
      <c r="X1137">
        <v>149</v>
      </c>
      <c r="Y1137">
        <f>W1137-W1141</f>
        <v>8.9999999999999858E-2</v>
      </c>
      <c r="Z1137">
        <f>X1137-X1141</f>
        <v>21</v>
      </c>
    </row>
    <row r="1138" spans="1:26" ht="15.75">
      <c r="A1138" s="1">
        <v>41142</v>
      </c>
      <c r="B1138" s="9">
        <v>0.56497685185185187</v>
      </c>
      <c r="C1138" s="22">
        <v>2</v>
      </c>
      <c r="D1138" s="7">
        <v>5535</v>
      </c>
      <c r="E1138" s="7">
        <v>73.38</v>
      </c>
      <c r="F1138" s="7">
        <v>22.988888888888887</v>
      </c>
      <c r="G1138" s="7">
        <v>28.504000000000001</v>
      </c>
      <c r="H1138" s="7">
        <v>3.411</v>
      </c>
      <c r="I1138" s="7">
        <v>8.14</v>
      </c>
      <c r="J1138" s="7">
        <v>8.67</v>
      </c>
      <c r="K1138" s="7">
        <v>106.2362</v>
      </c>
      <c r="L1138">
        <v>198.37</v>
      </c>
      <c r="M1138" t="s">
        <v>12</v>
      </c>
      <c r="N1138" t="s">
        <v>10</v>
      </c>
      <c r="O1138" t="s">
        <v>12</v>
      </c>
      <c r="P1138">
        <v>40.049790999999999</v>
      </c>
      <c r="Q1138">
        <v>-105.145899</v>
      </c>
      <c r="R1138" t="s">
        <v>15</v>
      </c>
      <c r="S1138" s="10" t="s">
        <v>23</v>
      </c>
      <c r="T1138">
        <v>6730200</v>
      </c>
      <c r="U1138" s="1">
        <v>41142</v>
      </c>
      <c r="V1138" s="11">
        <v>0.5625</v>
      </c>
      <c r="W1138">
        <v>5.37</v>
      </c>
      <c r="X1138">
        <v>149</v>
      </c>
      <c r="Y1138">
        <f>W1138-W1142</f>
        <v>8.0000000000000071E-2</v>
      </c>
      <c r="Z1138">
        <f>X1138-X1142</f>
        <v>21</v>
      </c>
    </row>
    <row r="1139" spans="1:26" ht="15.75">
      <c r="A1139" s="1">
        <v>41143</v>
      </c>
      <c r="B1139" s="9">
        <v>0.56497685185185187</v>
      </c>
      <c r="C1139" s="22">
        <v>2</v>
      </c>
      <c r="D1139" s="7">
        <v>6975</v>
      </c>
      <c r="E1139" s="7">
        <v>72.569999999999993</v>
      </c>
      <c r="F1139" s="7">
        <v>22.538888888888888</v>
      </c>
      <c r="G1139" s="7">
        <v>28.504000000000001</v>
      </c>
      <c r="H1139" s="7">
        <v>3.3820000000000001</v>
      </c>
      <c r="I1139" s="7">
        <v>8.0500000000000007</v>
      </c>
      <c r="J1139" s="7">
        <v>8.35</v>
      </c>
      <c r="K1139" s="7">
        <v>101.4988</v>
      </c>
      <c r="L1139">
        <v>189.37</v>
      </c>
      <c r="M1139" t="s">
        <v>12</v>
      </c>
      <c r="N1139" t="s">
        <v>10</v>
      </c>
      <c r="O1139" t="s">
        <v>12</v>
      </c>
      <c r="P1139">
        <v>40.049790999999999</v>
      </c>
      <c r="Q1139">
        <v>-105.145899</v>
      </c>
      <c r="R1139" t="s">
        <v>15</v>
      </c>
      <c r="S1139" s="10" t="s">
        <v>23</v>
      </c>
      <c r="T1139">
        <v>6730200</v>
      </c>
      <c r="U1139" s="1">
        <v>41143</v>
      </c>
      <c r="V1139" s="11">
        <v>0.5625</v>
      </c>
      <c r="W1139">
        <v>5.36</v>
      </c>
      <c r="X1139">
        <v>146</v>
      </c>
      <c r="Y1139">
        <f>W1139-W1143</f>
        <v>8.0000000000000071E-2</v>
      </c>
      <c r="Z1139">
        <f>X1139-X1143</f>
        <v>18</v>
      </c>
    </row>
    <row r="1140" spans="1:26" ht="15.75">
      <c r="A1140" s="1">
        <v>41144</v>
      </c>
      <c r="B1140" s="9">
        <v>0.56497685185185187</v>
      </c>
      <c r="C1140" s="22">
        <v>2</v>
      </c>
      <c r="D1140" s="7">
        <v>8415</v>
      </c>
      <c r="E1140" s="7">
        <v>72.7</v>
      </c>
      <c r="F1140" s="7">
        <v>22.611111111111114</v>
      </c>
      <c r="G1140" s="7">
        <v>28.504000000000001</v>
      </c>
      <c r="H1140" s="7">
        <v>3.3820000000000001</v>
      </c>
      <c r="I1140" s="7">
        <v>8.1</v>
      </c>
      <c r="J1140" s="7">
        <v>8.75</v>
      </c>
      <c r="K1140" s="7">
        <v>106.5187</v>
      </c>
      <c r="L1140">
        <v>212.44</v>
      </c>
      <c r="M1140" t="s">
        <v>12</v>
      </c>
      <c r="N1140" t="s">
        <v>10</v>
      </c>
      <c r="O1140" t="s">
        <v>12</v>
      </c>
      <c r="P1140">
        <v>40.049790999999999</v>
      </c>
      <c r="Q1140">
        <v>-105.145899</v>
      </c>
      <c r="R1140" t="s">
        <v>15</v>
      </c>
      <c r="S1140" s="10" t="s">
        <v>23</v>
      </c>
      <c r="T1140">
        <v>6730200</v>
      </c>
      <c r="U1140" s="1">
        <v>41144</v>
      </c>
      <c r="V1140" s="11">
        <v>0.5625</v>
      </c>
      <c r="W1140">
        <v>5.28</v>
      </c>
      <c r="X1140">
        <v>128</v>
      </c>
      <c r="Y1140">
        <f>W1140-W1144</f>
        <v>8.0000000000000071E-2</v>
      </c>
      <c r="Z1140">
        <f>X1140-X1144</f>
        <v>19</v>
      </c>
    </row>
    <row r="1141" spans="1:26" ht="15.75">
      <c r="A1141" s="1">
        <v>41145</v>
      </c>
      <c r="B1141" s="9">
        <v>0.56497685185185187</v>
      </c>
      <c r="C1141" s="22">
        <v>2</v>
      </c>
      <c r="D1141" s="7">
        <v>9855</v>
      </c>
      <c r="E1141" s="7">
        <v>72.709999999999994</v>
      </c>
      <c r="F1141" s="7">
        <v>22.616666666666664</v>
      </c>
      <c r="G1141" s="7">
        <v>28.504000000000001</v>
      </c>
      <c r="H1141" s="7">
        <v>3.323</v>
      </c>
      <c r="I1141" s="7">
        <v>8.1300000000000008</v>
      </c>
      <c r="J1141" s="7">
        <v>8.64</v>
      </c>
      <c r="K1141" s="7">
        <v>105.11</v>
      </c>
      <c r="L1141">
        <v>210.29</v>
      </c>
      <c r="M1141" t="s">
        <v>12</v>
      </c>
      <c r="N1141" t="s">
        <v>10</v>
      </c>
      <c r="O1141" t="s">
        <v>12</v>
      </c>
      <c r="P1141">
        <v>40.049790999999999</v>
      </c>
      <c r="Q1141">
        <v>-105.145899</v>
      </c>
      <c r="R1141" t="s">
        <v>15</v>
      </c>
      <c r="S1141" s="10" t="s">
        <v>23</v>
      </c>
      <c r="T1141">
        <v>6730200</v>
      </c>
      <c r="U1141" s="1">
        <v>41145</v>
      </c>
      <c r="V1141" s="11">
        <v>0.5625</v>
      </c>
      <c r="W1141">
        <v>5.28</v>
      </c>
      <c r="X1141">
        <v>128</v>
      </c>
      <c r="Y1141">
        <f>W1141-W1145</f>
        <v>0.11000000000000032</v>
      </c>
      <c r="Z1141">
        <f>X1141-X1145</f>
        <v>26</v>
      </c>
    </row>
    <row r="1142" spans="1:26" ht="15.75">
      <c r="A1142" s="1">
        <v>41146</v>
      </c>
      <c r="B1142" s="9">
        <v>0.56497685185185187</v>
      </c>
      <c r="C1142" s="22">
        <v>2</v>
      </c>
      <c r="D1142" s="7">
        <v>11295</v>
      </c>
      <c r="E1142" s="7">
        <v>72.25</v>
      </c>
      <c r="F1142" s="7">
        <v>22.361111111111111</v>
      </c>
      <c r="G1142" s="7">
        <v>28.504000000000001</v>
      </c>
      <c r="H1142" s="7">
        <v>3.323</v>
      </c>
      <c r="I1142" s="7">
        <v>8.15</v>
      </c>
      <c r="J1142" s="7">
        <v>8.82</v>
      </c>
      <c r="K1142" s="7">
        <v>106.84310000000001</v>
      </c>
      <c r="L1142">
        <v>212.08</v>
      </c>
      <c r="M1142" t="s">
        <v>12</v>
      </c>
      <c r="N1142" t="s">
        <v>10</v>
      </c>
      <c r="O1142" t="s">
        <v>12</v>
      </c>
      <c r="P1142">
        <v>40.049790999999999</v>
      </c>
      <c r="Q1142">
        <v>-105.145899</v>
      </c>
      <c r="R1142" t="s">
        <v>15</v>
      </c>
      <c r="S1142" s="10" t="s">
        <v>23</v>
      </c>
      <c r="T1142">
        <v>6730200</v>
      </c>
      <c r="U1142" s="1">
        <v>41146</v>
      </c>
      <c r="V1142" s="11">
        <v>0.5625</v>
      </c>
      <c r="W1142">
        <v>5.29</v>
      </c>
      <c r="X1142">
        <v>128</v>
      </c>
      <c r="Y1142">
        <f>W1142-W1146</f>
        <v>0.20999999999999996</v>
      </c>
      <c r="Z1142">
        <f>X1142-X1146</f>
        <v>42</v>
      </c>
    </row>
    <row r="1143" spans="1:26" ht="15.75">
      <c r="A1143" s="1">
        <v>41147</v>
      </c>
      <c r="B1143" s="9">
        <v>0.56497685185185187</v>
      </c>
      <c r="C1143" s="22">
        <v>2</v>
      </c>
      <c r="D1143" s="7">
        <v>12735</v>
      </c>
      <c r="E1143" s="7">
        <v>73.319999999999993</v>
      </c>
      <c r="F1143" s="7">
        <v>22.955555555555552</v>
      </c>
      <c r="G1143" s="7">
        <v>28.504000000000001</v>
      </c>
      <c r="H1143" s="7">
        <v>3.294</v>
      </c>
      <c r="I1143" s="7">
        <v>8.18</v>
      </c>
      <c r="J1143" s="7">
        <v>8.66</v>
      </c>
      <c r="K1143" s="7">
        <v>106.13030000000001</v>
      </c>
      <c r="L1143">
        <v>201.54</v>
      </c>
      <c r="M1143" t="s">
        <v>12</v>
      </c>
      <c r="N1143" t="s">
        <v>10</v>
      </c>
      <c r="O1143" t="s">
        <v>12</v>
      </c>
      <c r="P1143">
        <v>40.049790999999999</v>
      </c>
      <c r="Q1143">
        <v>-105.145899</v>
      </c>
      <c r="R1143" t="s">
        <v>15</v>
      </c>
      <c r="S1143" s="10" t="s">
        <v>23</v>
      </c>
      <c r="T1143">
        <v>6730200</v>
      </c>
      <c r="U1143" s="1">
        <v>41147</v>
      </c>
      <c r="V1143" s="11">
        <v>0.5625</v>
      </c>
      <c r="W1143">
        <v>5.28</v>
      </c>
      <c r="X1143">
        <v>128</v>
      </c>
      <c r="Y1143">
        <f>W1143-W1147</f>
        <v>0.32000000000000028</v>
      </c>
      <c r="Z1143">
        <f>X1143-X1147</f>
        <v>63</v>
      </c>
    </row>
    <row r="1144" spans="1:26" ht="15.75">
      <c r="A1144" s="1">
        <v>41148</v>
      </c>
      <c r="B1144" s="9">
        <v>0.56497685185185187</v>
      </c>
      <c r="C1144" s="22">
        <v>2</v>
      </c>
      <c r="D1144" s="7">
        <v>14175</v>
      </c>
      <c r="E1144" s="7">
        <v>73.61</v>
      </c>
      <c r="F1144" s="7">
        <v>23.116666666666667</v>
      </c>
      <c r="G1144" s="7">
        <v>28.504000000000001</v>
      </c>
      <c r="H1144" s="7">
        <v>3.2639999999999998</v>
      </c>
      <c r="I1144" s="7">
        <v>8.1999999999999993</v>
      </c>
      <c r="J1144" s="7">
        <v>8.59</v>
      </c>
      <c r="K1144" s="7">
        <v>105.53019999999999</v>
      </c>
      <c r="L1144">
        <v>225.91</v>
      </c>
      <c r="M1144" t="s">
        <v>12</v>
      </c>
      <c r="N1144" t="s">
        <v>10</v>
      </c>
      <c r="O1144" t="s">
        <v>12</v>
      </c>
      <c r="P1144">
        <v>40.049790999999999</v>
      </c>
      <c r="Q1144">
        <v>-105.145899</v>
      </c>
      <c r="R1144" t="s">
        <v>15</v>
      </c>
      <c r="S1144" s="10" t="s">
        <v>23</v>
      </c>
      <c r="T1144">
        <v>6730200</v>
      </c>
      <c r="U1144" s="1">
        <v>41148</v>
      </c>
      <c r="V1144" s="11">
        <v>0.5625</v>
      </c>
      <c r="W1144">
        <v>5.2</v>
      </c>
      <c r="X1144">
        <v>109</v>
      </c>
      <c r="Y1144">
        <f>W1144-W1148</f>
        <v>0.16999999999999993</v>
      </c>
      <c r="Z1144">
        <f>X1144-X1148</f>
        <v>33</v>
      </c>
    </row>
    <row r="1145" spans="1:26" ht="15.75">
      <c r="A1145" s="1">
        <v>41149</v>
      </c>
      <c r="B1145" s="9">
        <v>0.56497685185185187</v>
      </c>
      <c r="C1145" s="22">
        <v>2</v>
      </c>
      <c r="D1145" s="7">
        <v>15615</v>
      </c>
      <c r="E1145" s="7">
        <v>74.739999999999995</v>
      </c>
      <c r="F1145" s="7">
        <v>23.744444444444444</v>
      </c>
      <c r="G1145" s="7">
        <v>28.504000000000001</v>
      </c>
      <c r="H1145" s="7">
        <v>3.294</v>
      </c>
      <c r="I1145" s="7">
        <v>8.1999999999999993</v>
      </c>
      <c r="J1145" s="7">
        <v>8.64</v>
      </c>
      <c r="K1145" s="7">
        <v>107.4562</v>
      </c>
      <c r="L1145">
        <v>249.48</v>
      </c>
      <c r="M1145" t="s">
        <v>12</v>
      </c>
      <c r="N1145" t="s">
        <v>10</v>
      </c>
      <c r="O1145" t="s">
        <v>12</v>
      </c>
      <c r="P1145">
        <v>40.049790999999999</v>
      </c>
      <c r="Q1145">
        <v>-105.145899</v>
      </c>
      <c r="R1145" t="s">
        <v>15</v>
      </c>
      <c r="S1145" s="10" t="s">
        <v>23</v>
      </c>
      <c r="T1145">
        <v>6730200</v>
      </c>
      <c r="U1145" s="1">
        <v>41149</v>
      </c>
      <c r="V1145" s="11">
        <v>0.5625</v>
      </c>
      <c r="W1145">
        <v>5.17</v>
      </c>
      <c r="X1145">
        <v>102</v>
      </c>
      <c r="Y1145">
        <f>W1145-W1149</f>
        <v>0.12999999999999989</v>
      </c>
      <c r="Z1145">
        <f>X1145-X1149</f>
        <v>24</v>
      </c>
    </row>
    <row r="1146" spans="1:26" ht="15.75">
      <c r="A1146" s="1">
        <v>41150</v>
      </c>
      <c r="B1146" s="9">
        <v>0.56497685185185187</v>
      </c>
      <c r="C1146" s="22">
        <v>2</v>
      </c>
      <c r="D1146" s="7">
        <v>17055</v>
      </c>
      <c r="E1146" s="7">
        <v>74.489999999999995</v>
      </c>
      <c r="F1146" s="7">
        <v>23.605555555555554</v>
      </c>
      <c r="G1146" s="7">
        <v>28.504000000000001</v>
      </c>
      <c r="H1146" s="7">
        <v>3.2639999999999998</v>
      </c>
      <c r="I1146" s="7">
        <v>7.91</v>
      </c>
      <c r="J1146" s="7">
        <v>8.36</v>
      </c>
      <c r="K1146" s="7">
        <v>103.7722</v>
      </c>
      <c r="L1146">
        <v>274.86</v>
      </c>
      <c r="M1146" t="s">
        <v>12</v>
      </c>
      <c r="N1146" t="s">
        <v>10</v>
      </c>
      <c r="O1146" t="s">
        <v>12</v>
      </c>
      <c r="P1146">
        <v>40.049790999999999</v>
      </c>
      <c r="Q1146">
        <v>-105.145899</v>
      </c>
      <c r="R1146" t="s">
        <v>15</v>
      </c>
      <c r="S1146" s="10" t="s">
        <v>23</v>
      </c>
      <c r="T1146">
        <v>6730200</v>
      </c>
      <c r="U1146" s="1">
        <v>41150</v>
      </c>
      <c r="V1146" s="11">
        <v>0.5625</v>
      </c>
      <c r="W1146">
        <v>5.08</v>
      </c>
      <c r="X1146">
        <v>86</v>
      </c>
      <c r="Y1146">
        <f>W1146-W1150</f>
        <v>2.0000000000000462E-2</v>
      </c>
      <c r="Z1146">
        <f>X1146-X1150</f>
        <v>4</v>
      </c>
    </row>
    <row r="1147" spans="1:26" ht="15.75">
      <c r="A1147" s="1">
        <v>41151</v>
      </c>
      <c r="B1147" s="9">
        <v>0.56497685185185187</v>
      </c>
      <c r="C1147" s="22">
        <v>2</v>
      </c>
      <c r="D1147" s="7">
        <v>18495</v>
      </c>
      <c r="E1147" s="7">
        <v>75.959999999999994</v>
      </c>
      <c r="F1147" s="7">
        <v>24.422222222222221</v>
      </c>
      <c r="G1147" s="7">
        <v>28.504000000000001</v>
      </c>
      <c r="H1147" s="7">
        <v>3.2349999999999999</v>
      </c>
      <c r="I1147" s="7">
        <v>8.07</v>
      </c>
      <c r="J1147" s="7">
        <v>8.92</v>
      </c>
      <c r="K1147" s="7">
        <v>112.36279999999999</v>
      </c>
      <c r="L1147">
        <v>312.10000000000002</v>
      </c>
      <c r="M1147" t="s">
        <v>12</v>
      </c>
      <c r="N1147" t="s">
        <v>10</v>
      </c>
      <c r="O1147" t="s">
        <v>12</v>
      </c>
      <c r="P1147">
        <v>40.049790999999999</v>
      </c>
      <c r="Q1147">
        <v>-105.145899</v>
      </c>
      <c r="R1147" t="s">
        <v>15</v>
      </c>
      <c r="S1147" s="10" t="s">
        <v>23</v>
      </c>
      <c r="T1147">
        <v>6730200</v>
      </c>
      <c r="U1147" s="1">
        <v>41151</v>
      </c>
      <c r="V1147" s="11">
        <v>0.5625</v>
      </c>
      <c r="W1147">
        <v>4.96</v>
      </c>
      <c r="X1147">
        <v>65</v>
      </c>
      <c r="Y1147">
        <f>W1147-W1151</f>
        <v>-0.13999999999999968</v>
      </c>
      <c r="Z1147">
        <f>X1147-X1151</f>
        <v>-23</v>
      </c>
    </row>
    <row r="1148" spans="1:26" ht="15.75">
      <c r="A1148" s="1">
        <v>41152</v>
      </c>
      <c r="B1148" s="9">
        <v>0.56497685185185187</v>
      </c>
      <c r="C1148" s="22">
        <v>2</v>
      </c>
      <c r="D1148" s="7">
        <v>19935</v>
      </c>
      <c r="E1148" s="7">
        <v>75.19</v>
      </c>
      <c r="F1148" s="7">
        <v>23.994444444444444</v>
      </c>
      <c r="G1148" s="7">
        <v>28.504000000000001</v>
      </c>
      <c r="H1148" s="7">
        <v>3.2349999999999999</v>
      </c>
      <c r="I1148" s="7">
        <v>8.14</v>
      </c>
      <c r="J1148" s="7">
        <v>8.8699999999999992</v>
      </c>
      <c r="K1148" s="7">
        <v>110.85639999999999</v>
      </c>
      <c r="L1148">
        <v>279.56</v>
      </c>
      <c r="M1148" t="s">
        <v>12</v>
      </c>
      <c r="N1148" t="s">
        <v>10</v>
      </c>
      <c r="O1148" t="s">
        <v>12</v>
      </c>
      <c r="P1148">
        <v>40.049790999999999</v>
      </c>
      <c r="Q1148">
        <v>-105.145899</v>
      </c>
      <c r="R1148" t="s">
        <v>15</v>
      </c>
      <c r="S1148" s="10" t="s">
        <v>23</v>
      </c>
      <c r="T1148">
        <v>6730200</v>
      </c>
      <c r="U1148" s="1">
        <v>41152</v>
      </c>
      <c r="V1148" s="11">
        <v>0.5625</v>
      </c>
      <c r="W1148">
        <v>5.03</v>
      </c>
      <c r="X1148">
        <v>76</v>
      </c>
      <c r="Y1148">
        <f>W1148-W1152</f>
        <v>-5.9999999999999609E-2</v>
      </c>
      <c r="Z1148">
        <f>X1148-X1152</f>
        <v>-12</v>
      </c>
    </row>
    <row r="1149" spans="1:26" ht="15.75">
      <c r="A1149" s="1">
        <v>41153</v>
      </c>
      <c r="B1149" s="9">
        <v>0.56497685185185187</v>
      </c>
      <c r="C1149" s="22">
        <v>2</v>
      </c>
      <c r="D1149" s="7">
        <v>21375</v>
      </c>
      <c r="E1149" s="7">
        <v>73.709999999999994</v>
      </c>
      <c r="F1149" s="7">
        <v>23.172222222222221</v>
      </c>
      <c r="G1149" s="7">
        <v>28.504000000000001</v>
      </c>
      <c r="H1149" s="7">
        <v>3.2349999999999999</v>
      </c>
      <c r="I1149" s="7">
        <v>7.99</v>
      </c>
      <c r="J1149" s="7">
        <v>8.5500000000000007</v>
      </c>
      <c r="K1149" s="7">
        <v>105.18600000000001</v>
      </c>
      <c r="L1149">
        <v>267.29000000000002</v>
      </c>
      <c r="M1149" t="s">
        <v>12</v>
      </c>
      <c r="N1149" t="s">
        <v>10</v>
      </c>
      <c r="O1149" t="s">
        <v>12</v>
      </c>
      <c r="P1149">
        <v>40.049790999999999</v>
      </c>
      <c r="Q1149">
        <v>-105.145899</v>
      </c>
      <c r="R1149" t="s">
        <v>15</v>
      </c>
      <c r="S1149" s="10" t="s">
        <v>23</v>
      </c>
      <c r="T1149">
        <v>6730200</v>
      </c>
      <c r="U1149" s="1">
        <v>41153</v>
      </c>
      <c r="V1149" s="11">
        <v>0.5625</v>
      </c>
      <c r="W1149">
        <v>5.04</v>
      </c>
      <c r="X1149">
        <v>78</v>
      </c>
      <c r="Y1149">
        <f>W1149-W1153</f>
        <v>-4.9999999999999822E-2</v>
      </c>
      <c r="Z1149">
        <f>X1149-X1153</f>
        <v>-10</v>
      </c>
    </row>
    <row r="1150" spans="1:26" ht="15.75">
      <c r="A1150" s="1">
        <v>41154</v>
      </c>
      <c r="B1150" s="9">
        <v>0.56497685185185187</v>
      </c>
      <c r="C1150" s="22">
        <v>2</v>
      </c>
      <c r="D1150" s="7">
        <v>22815</v>
      </c>
      <c r="E1150" s="7">
        <v>74.930000000000007</v>
      </c>
      <c r="F1150" s="7">
        <v>23.850000000000005</v>
      </c>
      <c r="G1150" s="7">
        <v>28.504000000000001</v>
      </c>
      <c r="H1150" s="7">
        <v>3.2639999999999998</v>
      </c>
      <c r="I1150" s="7">
        <v>8.17</v>
      </c>
      <c r="J1150" s="7">
        <v>8.84</v>
      </c>
      <c r="K1150" s="7">
        <v>110.1386</v>
      </c>
      <c r="L1150">
        <v>248.38</v>
      </c>
      <c r="M1150" t="s">
        <v>12</v>
      </c>
      <c r="N1150" t="s">
        <v>10</v>
      </c>
      <c r="O1150" t="s">
        <v>12</v>
      </c>
      <c r="P1150">
        <v>40.049790999999999</v>
      </c>
      <c r="Q1150">
        <v>-105.145899</v>
      </c>
      <c r="R1150" t="s">
        <v>15</v>
      </c>
      <c r="S1150" s="10" t="s">
        <v>23</v>
      </c>
      <c r="T1150">
        <v>6730200</v>
      </c>
      <c r="U1150" s="1">
        <v>41154</v>
      </c>
      <c r="V1150" s="11">
        <v>0.5625</v>
      </c>
      <c r="W1150">
        <v>5.0599999999999996</v>
      </c>
      <c r="X1150">
        <v>82</v>
      </c>
      <c r="Y1150">
        <f>W1150-W1154</f>
        <v>-2.0000000000000462E-2</v>
      </c>
      <c r="Z1150">
        <f>X1150-X1154</f>
        <v>-4</v>
      </c>
    </row>
    <row r="1151" spans="1:26" ht="15.75">
      <c r="A1151" s="1">
        <v>41155</v>
      </c>
      <c r="B1151" s="9">
        <v>0.56497685185185187</v>
      </c>
      <c r="C1151" s="22">
        <v>2</v>
      </c>
      <c r="D1151" s="7">
        <v>24255</v>
      </c>
      <c r="E1151" s="7">
        <v>74.099999999999994</v>
      </c>
      <c r="F1151" s="7">
        <v>23.388888888888886</v>
      </c>
      <c r="G1151" s="7">
        <v>28.504000000000001</v>
      </c>
      <c r="H1151" s="7">
        <v>3.2050000000000001</v>
      </c>
      <c r="I1151" s="7">
        <v>8.2200000000000006</v>
      </c>
      <c r="J1151" s="7">
        <v>8.76</v>
      </c>
      <c r="K1151" s="7">
        <v>108.17230000000001</v>
      </c>
      <c r="L1151">
        <v>229.06</v>
      </c>
      <c r="M1151" t="s">
        <v>12</v>
      </c>
      <c r="N1151" t="s">
        <v>10</v>
      </c>
      <c r="O1151" t="s">
        <v>12</v>
      </c>
      <c r="P1151">
        <v>40.049790999999999</v>
      </c>
      <c r="Q1151">
        <v>-105.145899</v>
      </c>
      <c r="R1151" t="s">
        <v>15</v>
      </c>
      <c r="S1151" s="10" t="s">
        <v>23</v>
      </c>
      <c r="T1151">
        <v>6730200</v>
      </c>
      <c r="U1151" s="1">
        <v>41155</v>
      </c>
      <c r="V1151" s="11">
        <v>0.5625</v>
      </c>
      <c r="W1151">
        <v>5.0999999999999996</v>
      </c>
      <c r="X1151">
        <v>88</v>
      </c>
      <c r="Y1151">
        <f>W1151-W1155</f>
        <v>-0.28000000000000025</v>
      </c>
      <c r="Z1151">
        <f>X1151-X1155</f>
        <v>-64</v>
      </c>
    </row>
    <row r="1152" spans="1:26" ht="15.75">
      <c r="A1152" s="1">
        <v>41156</v>
      </c>
      <c r="B1152" s="9">
        <v>0.56497685185185187</v>
      </c>
      <c r="C1152" s="22">
        <v>2</v>
      </c>
      <c r="D1152" s="7">
        <v>25695</v>
      </c>
      <c r="E1152" s="7">
        <v>73.86</v>
      </c>
      <c r="F1152" s="7">
        <v>23.255555555555556</v>
      </c>
      <c r="G1152" s="7">
        <v>28.504000000000001</v>
      </c>
      <c r="H1152" s="7">
        <v>3.2050000000000001</v>
      </c>
      <c r="I1152" s="7">
        <v>8.23</v>
      </c>
      <c r="J1152" s="7">
        <v>8.92</v>
      </c>
      <c r="K1152" s="7">
        <v>109.8913</v>
      </c>
      <c r="L1152">
        <v>232.71</v>
      </c>
      <c r="M1152" t="s">
        <v>12</v>
      </c>
      <c r="N1152" t="s">
        <v>10</v>
      </c>
      <c r="O1152" t="s">
        <v>12</v>
      </c>
      <c r="P1152">
        <v>40.049790999999999</v>
      </c>
      <c r="Q1152">
        <v>-105.145899</v>
      </c>
      <c r="R1152" t="s">
        <v>15</v>
      </c>
      <c r="S1152" s="10" t="s">
        <v>23</v>
      </c>
      <c r="T1152">
        <v>6730200</v>
      </c>
      <c r="U1152" s="1">
        <v>41156</v>
      </c>
      <c r="V1152" s="11">
        <v>0.5625</v>
      </c>
      <c r="W1152">
        <v>5.09</v>
      </c>
      <c r="X1152">
        <v>88</v>
      </c>
      <c r="Y1152">
        <f>W1152-W1156</f>
        <v>-0.28000000000000025</v>
      </c>
      <c r="Z1152">
        <f>X1152-X1156</f>
        <v>-61</v>
      </c>
    </row>
    <row r="1153" spans="1:26" ht="15.75">
      <c r="A1153" s="1">
        <v>41157</v>
      </c>
      <c r="B1153" s="9">
        <v>0.56497685185185187</v>
      </c>
      <c r="C1153" s="22">
        <v>2</v>
      </c>
      <c r="D1153" s="7">
        <v>27135</v>
      </c>
      <c r="E1153" s="7">
        <v>72.709999999999994</v>
      </c>
      <c r="F1153" s="7">
        <v>22.616666666666664</v>
      </c>
      <c r="G1153" s="7">
        <v>28.504000000000001</v>
      </c>
      <c r="H1153" s="7">
        <v>3.2050000000000001</v>
      </c>
      <c r="I1153" s="7">
        <v>8.09</v>
      </c>
      <c r="J1153" s="7">
        <v>8.92</v>
      </c>
      <c r="K1153" s="7">
        <v>108.5457</v>
      </c>
      <c r="L1153">
        <v>242.03</v>
      </c>
      <c r="M1153" t="s">
        <v>12</v>
      </c>
      <c r="N1153" t="s">
        <v>10</v>
      </c>
      <c r="O1153" t="s">
        <v>12</v>
      </c>
      <c r="P1153">
        <v>40.049790999999999</v>
      </c>
      <c r="Q1153">
        <v>-105.145899</v>
      </c>
      <c r="R1153" t="s">
        <v>15</v>
      </c>
      <c r="S1153" s="10" t="s">
        <v>23</v>
      </c>
      <c r="T1153">
        <v>6730200</v>
      </c>
      <c r="U1153" s="1">
        <v>41157</v>
      </c>
      <c r="V1153" s="11">
        <v>0.5625</v>
      </c>
      <c r="W1153">
        <v>5.09</v>
      </c>
      <c r="X1153">
        <v>88</v>
      </c>
      <c r="Y1153">
        <f>W1153-W1157</f>
        <v>-0.28000000000000025</v>
      </c>
      <c r="Z1153">
        <f>X1153-X1157</f>
        <v>-61</v>
      </c>
    </row>
    <row r="1154" spans="1:26" ht="15.75">
      <c r="A1154" s="1">
        <v>41158</v>
      </c>
      <c r="B1154" s="9">
        <v>0.56497685185185187</v>
      </c>
      <c r="C1154" s="22">
        <v>2</v>
      </c>
      <c r="D1154" s="7">
        <v>28575</v>
      </c>
      <c r="E1154" s="7">
        <v>71.790000000000006</v>
      </c>
      <c r="F1154" s="7">
        <v>22.105555555555561</v>
      </c>
      <c r="G1154" s="7">
        <v>28.504000000000001</v>
      </c>
      <c r="H1154" s="7">
        <v>3.2050000000000001</v>
      </c>
      <c r="I1154" s="7">
        <v>7.95</v>
      </c>
      <c r="J1154" s="7">
        <v>8.48</v>
      </c>
      <c r="K1154" s="7">
        <v>102.2257</v>
      </c>
      <c r="L1154">
        <v>244.16</v>
      </c>
      <c r="M1154" t="s">
        <v>12</v>
      </c>
      <c r="N1154" t="s">
        <v>10</v>
      </c>
      <c r="O1154" t="s">
        <v>12</v>
      </c>
      <c r="P1154">
        <v>40.049790999999999</v>
      </c>
      <c r="Q1154">
        <v>-105.145899</v>
      </c>
      <c r="R1154" t="s">
        <v>15</v>
      </c>
      <c r="S1154" s="10" t="s">
        <v>23</v>
      </c>
      <c r="T1154">
        <v>6730200</v>
      </c>
      <c r="U1154" s="1">
        <v>41158</v>
      </c>
      <c r="V1154" s="11">
        <v>0.5625</v>
      </c>
      <c r="W1154">
        <v>5.08</v>
      </c>
      <c r="X1154">
        <v>86</v>
      </c>
      <c r="Y1154">
        <f>W1154-W1158</f>
        <v>-0.29000000000000004</v>
      </c>
      <c r="Z1154">
        <f>X1154-X1158</f>
        <v>-63</v>
      </c>
    </row>
    <row r="1155" spans="1:26" ht="15.75">
      <c r="A1155" s="1">
        <v>41139</v>
      </c>
      <c r="B1155" s="9">
        <v>0.5753935185185185</v>
      </c>
      <c r="C1155" s="22">
        <v>2</v>
      </c>
      <c r="D1155" s="7">
        <v>1230</v>
      </c>
      <c r="E1155" s="7">
        <v>73.150000000000006</v>
      </c>
      <c r="F1155" s="7">
        <v>22.861111111111114</v>
      </c>
      <c r="G1155" s="7">
        <v>28.504000000000001</v>
      </c>
      <c r="H1155" s="7">
        <v>3.5</v>
      </c>
      <c r="I1155" s="7">
        <v>8.2100000000000009</v>
      </c>
      <c r="J1155" s="7">
        <v>8.89</v>
      </c>
      <c r="K1155" s="7">
        <v>108.73950000000001</v>
      </c>
      <c r="L1155">
        <v>195.08</v>
      </c>
      <c r="M1155" t="s">
        <v>12</v>
      </c>
      <c r="N1155" t="s">
        <v>10</v>
      </c>
      <c r="O1155" t="s">
        <v>12</v>
      </c>
      <c r="P1155">
        <v>40.049790999999999</v>
      </c>
      <c r="Q1155">
        <v>-105.145899</v>
      </c>
      <c r="R1155" t="s">
        <v>15</v>
      </c>
      <c r="S1155" s="10" t="s">
        <v>23</v>
      </c>
      <c r="T1155">
        <v>6730200</v>
      </c>
      <c r="U1155" s="1">
        <v>41139</v>
      </c>
      <c r="V1155" s="11">
        <v>0.57291666666666663</v>
      </c>
      <c r="W1155">
        <v>5.38</v>
      </c>
      <c r="X1155">
        <v>152</v>
      </c>
      <c r="Y1155">
        <f>W1155-W1159</f>
        <v>1.9999999999999574E-2</v>
      </c>
      <c r="Z1155">
        <f>X1155-X1159</f>
        <v>6</v>
      </c>
    </row>
    <row r="1156" spans="1:26" ht="15.75">
      <c r="A1156" s="1">
        <v>41140</v>
      </c>
      <c r="B1156" s="9">
        <v>0.5753935185185185</v>
      </c>
      <c r="C1156" s="22">
        <v>2</v>
      </c>
      <c r="D1156" s="7">
        <v>2670</v>
      </c>
      <c r="E1156" s="7">
        <v>73.14</v>
      </c>
      <c r="F1156" s="7">
        <v>22.855555555555558</v>
      </c>
      <c r="G1156" s="7">
        <v>28.504000000000001</v>
      </c>
      <c r="H1156" s="7">
        <v>3.47</v>
      </c>
      <c r="I1156" s="7">
        <v>8.18</v>
      </c>
      <c r="J1156" s="7">
        <v>8.77</v>
      </c>
      <c r="K1156" s="7">
        <v>107.25</v>
      </c>
      <c r="L1156">
        <v>196.95</v>
      </c>
      <c r="M1156" t="s">
        <v>12</v>
      </c>
      <c r="N1156" t="s">
        <v>10</v>
      </c>
      <c r="O1156" t="s">
        <v>12</v>
      </c>
      <c r="P1156">
        <v>40.049790999999999</v>
      </c>
      <c r="Q1156">
        <v>-105.145899</v>
      </c>
      <c r="R1156" t="s">
        <v>15</v>
      </c>
      <c r="S1156" s="10" t="s">
        <v>23</v>
      </c>
      <c r="T1156">
        <v>6730200</v>
      </c>
      <c r="U1156" s="1">
        <v>41140</v>
      </c>
      <c r="V1156" s="11">
        <v>0.57291666666666663</v>
      </c>
      <c r="W1156">
        <v>5.37</v>
      </c>
      <c r="X1156">
        <v>149</v>
      </c>
      <c r="Y1156">
        <f>W1156-W1160</f>
        <v>8.9999999999999858E-2</v>
      </c>
      <c r="Z1156">
        <f>X1156-X1160</f>
        <v>21</v>
      </c>
    </row>
    <row r="1157" spans="1:26" ht="15.75">
      <c r="A1157" s="1">
        <v>41141</v>
      </c>
      <c r="B1157" s="9">
        <v>0.5753935185185185</v>
      </c>
      <c r="C1157" s="22">
        <v>2</v>
      </c>
      <c r="D1157" s="7">
        <v>4110</v>
      </c>
      <c r="E1157" s="7">
        <v>71.260000000000005</v>
      </c>
      <c r="F1157" s="7">
        <v>21.811111111111114</v>
      </c>
      <c r="G1157" s="7">
        <v>28.504000000000001</v>
      </c>
      <c r="H1157" s="7">
        <v>3.4409999999999998</v>
      </c>
      <c r="I1157" s="7">
        <v>7.97</v>
      </c>
      <c r="J1157" s="7">
        <v>8.49</v>
      </c>
      <c r="K1157" s="7">
        <v>101.69750000000001</v>
      </c>
      <c r="L1157">
        <v>193.11</v>
      </c>
      <c r="M1157" t="s">
        <v>12</v>
      </c>
      <c r="N1157" t="s">
        <v>10</v>
      </c>
      <c r="O1157" t="s">
        <v>12</v>
      </c>
      <c r="P1157">
        <v>40.049790999999999</v>
      </c>
      <c r="Q1157">
        <v>-105.145899</v>
      </c>
      <c r="R1157" t="s">
        <v>15</v>
      </c>
      <c r="S1157" s="10" t="s">
        <v>23</v>
      </c>
      <c r="T1157">
        <v>6730200</v>
      </c>
      <c r="U1157" s="1">
        <v>41141</v>
      </c>
      <c r="V1157" s="11">
        <v>0.57291666666666663</v>
      </c>
      <c r="W1157">
        <v>5.37</v>
      </c>
      <c r="X1157">
        <v>149</v>
      </c>
      <c r="Y1157">
        <f>W1157-W1161</f>
        <v>8.9999999999999858E-2</v>
      </c>
      <c r="Z1157">
        <f>X1157-X1161</f>
        <v>21</v>
      </c>
    </row>
    <row r="1158" spans="1:26" ht="15.75">
      <c r="A1158" s="1">
        <v>41142</v>
      </c>
      <c r="B1158" s="9">
        <v>0.5753935185185185</v>
      </c>
      <c r="C1158" s="22">
        <v>2</v>
      </c>
      <c r="D1158" s="7">
        <v>5550</v>
      </c>
      <c r="E1158" s="7">
        <v>73.52</v>
      </c>
      <c r="F1158" s="7">
        <v>23.066666666666666</v>
      </c>
      <c r="G1158" s="7">
        <v>28.504000000000001</v>
      </c>
      <c r="H1158" s="7">
        <v>3.3820000000000001</v>
      </c>
      <c r="I1158" s="7">
        <v>8.16</v>
      </c>
      <c r="J1158" s="7">
        <v>8.64</v>
      </c>
      <c r="K1158" s="7">
        <v>106.03149999999999</v>
      </c>
      <c r="L1158">
        <v>197.85</v>
      </c>
      <c r="M1158" t="s">
        <v>12</v>
      </c>
      <c r="N1158" t="s">
        <v>10</v>
      </c>
      <c r="O1158" t="s">
        <v>12</v>
      </c>
      <c r="P1158">
        <v>40.049790999999999</v>
      </c>
      <c r="Q1158">
        <v>-105.145899</v>
      </c>
      <c r="R1158" t="s">
        <v>15</v>
      </c>
      <c r="S1158" s="10" t="s">
        <v>23</v>
      </c>
      <c r="T1158">
        <v>6730200</v>
      </c>
      <c r="U1158" s="1">
        <v>41142</v>
      </c>
      <c r="V1158" s="11">
        <v>0.57291666666666663</v>
      </c>
      <c r="W1158">
        <v>5.37</v>
      </c>
      <c r="X1158">
        <v>149</v>
      </c>
      <c r="Y1158">
        <f>W1158-W1162</f>
        <v>8.0000000000000071E-2</v>
      </c>
      <c r="Z1158">
        <f>X1158-X1162</f>
        <v>21</v>
      </c>
    </row>
    <row r="1159" spans="1:26" ht="15.75">
      <c r="A1159" s="1">
        <v>41143</v>
      </c>
      <c r="B1159" s="9">
        <v>0.5753935185185185</v>
      </c>
      <c r="C1159" s="22">
        <v>2</v>
      </c>
      <c r="D1159" s="7">
        <v>6990</v>
      </c>
      <c r="E1159" s="7">
        <v>72.59</v>
      </c>
      <c r="F1159" s="7">
        <v>22.550000000000004</v>
      </c>
      <c r="G1159" s="7">
        <v>28.504000000000001</v>
      </c>
      <c r="H1159" s="7">
        <v>3.411</v>
      </c>
      <c r="I1159" s="7">
        <v>8.06</v>
      </c>
      <c r="J1159" s="7">
        <v>8.2799999999999994</v>
      </c>
      <c r="K1159" s="7">
        <v>100.6187</v>
      </c>
      <c r="L1159">
        <v>193.54</v>
      </c>
      <c r="M1159" t="s">
        <v>12</v>
      </c>
      <c r="N1159" t="s">
        <v>10</v>
      </c>
      <c r="O1159" t="s">
        <v>12</v>
      </c>
      <c r="P1159">
        <v>40.049790999999999</v>
      </c>
      <c r="Q1159">
        <v>-105.145899</v>
      </c>
      <c r="R1159" t="s">
        <v>15</v>
      </c>
      <c r="S1159" s="10" t="s">
        <v>23</v>
      </c>
      <c r="T1159">
        <v>6730200</v>
      </c>
      <c r="U1159" s="1">
        <v>41143</v>
      </c>
      <c r="V1159" s="11">
        <v>0.57291666666666663</v>
      </c>
      <c r="W1159">
        <v>5.36</v>
      </c>
      <c r="X1159">
        <v>146</v>
      </c>
      <c r="Y1159">
        <f>W1159-W1163</f>
        <v>8.0000000000000071E-2</v>
      </c>
      <c r="Z1159">
        <f>X1159-X1163</f>
        <v>18</v>
      </c>
    </row>
    <row r="1160" spans="1:26" ht="15.75">
      <c r="A1160" s="1">
        <v>41144</v>
      </c>
      <c r="B1160" s="9">
        <v>0.5753935185185185</v>
      </c>
      <c r="C1160" s="22">
        <v>2</v>
      </c>
      <c r="D1160" s="7">
        <v>8430</v>
      </c>
      <c r="E1160" s="7">
        <v>73.010000000000005</v>
      </c>
      <c r="F1160" s="7">
        <v>22.783333333333339</v>
      </c>
      <c r="G1160" s="7">
        <v>28.504000000000001</v>
      </c>
      <c r="H1160" s="7">
        <v>3.3519999999999999</v>
      </c>
      <c r="I1160" s="7">
        <v>8.14</v>
      </c>
      <c r="J1160" s="7">
        <v>8.84</v>
      </c>
      <c r="K1160" s="7">
        <v>107.9838</v>
      </c>
      <c r="L1160">
        <v>216.1</v>
      </c>
      <c r="M1160" t="s">
        <v>12</v>
      </c>
      <c r="N1160" t="s">
        <v>10</v>
      </c>
      <c r="O1160" t="s">
        <v>12</v>
      </c>
      <c r="P1160">
        <v>40.049790999999999</v>
      </c>
      <c r="Q1160">
        <v>-105.145899</v>
      </c>
      <c r="R1160" t="s">
        <v>15</v>
      </c>
      <c r="S1160" s="10" t="s">
        <v>23</v>
      </c>
      <c r="T1160">
        <v>6730200</v>
      </c>
      <c r="U1160" s="1">
        <v>41144</v>
      </c>
      <c r="V1160" s="11">
        <v>0.57291666666666663</v>
      </c>
      <c r="W1160">
        <v>5.28</v>
      </c>
      <c r="X1160">
        <v>128</v>
      </c>
      <c r="Y1160">
        <f>W1160-W1164</f>
        <v>8.0000000000000071E-2</v>
      </c>
      <c r="Z1160">
        <f>X1160-X1164</f>
        <v>19</v>
      </c>
    </row>
    <row r="1161" spans="1:26" ht="15.75">
      <c r="A1161" s="1">
        <v>41145</v>
      </c>
      <c r="B1161" s="9">
        <v>0.5753935185185185</v>
      </c>
      <c r="C1161" s="22">
        <v>2</v>
      </c>
      <c r="D1161" s="7">
        <v>9870</v>
      </c>
      <c r="E1161" s="7">
        <v>73.040000000000006</v>
      </c>
      <c r="F1161" s="7">
        <v>22.800000000000004</v>
      </c>
      <c r="G1161" s="7">
        <v>28.504000000000001</v>
      </c>
      <c r="H1161" s="7">
        <v>3.323</v>
      </c>
      <c r="I1161" s="7">
        <v>8.17</v>
      </c>
      <c r="J1161" s="7">
        <v>8.6999999999999993</v>
      </c>
      <c r="K1161" s="7">
        <v>106.2516</v>
      </c>
      <c r="L1161">
        <v>213.34</v>
      </c>
      <c r="M1161" t="s">
        <v>12</v>
      </c>
      <c r="N1161" t="s">
        <v>10</v>
      </c>
      <c r="O1161" t="s">
        <v>12</v>
      </c>
      <c r="P1161">
        <v>40.049790999999999</v>
      </c>
      <c r="Q1161">
        <v>-105.145899</v>
      </c>
      <c r="R1161" t="s">
        <v>15</v>
      </c>
      <c r="S1161" s="10" t="s">
        <v>23</v>
      </c>
      <c r="T1161">
        <v>6730200</v>
      </c>
      <c r="U1161" s="1">
        <v>41145</v>
      </c>
      <c r="V1161" s="11">
        <v>0.57291666666666663</v>
      </c>
      <c r="W1161">
        <v>5.28</v>
      </c>
      <c r="X1161">
        <v>128</v>
      </c>
      <c r="Y1161">
        <f>W1161-W1165</f>
        <v>0.11000000000000032</v>
      </c>
      <c r="Z1161">
        <f>X1161-X1165</f>
        <v>26</v>
      </c>
    </row>
    <row r="1162" spans="1:26" ht="15.75">
      <c r="A1162" s="1">
        <v>41146</v>
      </c>
      <c r="B1162" s="9">
        <v>0.5753935185185185</v>
      </c>
      <c r="C1162" s="22">
        <v>2</v>
      </c>
      <c r="D1162" s="7">
        <v>11310</v>
      </c>
      <c r="E1162" s="7">
        <v>72.52</v>
      </c>
      <c r="F1162" s="7">
        <v>22.511111111111109</v>
      </c>
      <c r="G1162" s="7">
        <v>28.504000000000001</v>
      </c>
      <c r="H1162" s="7">
        <v>3.323</v>
      </c>
      <c r="I1162" s="7">
        <v>8.15</v>
      </c>
      <c r="J1162" s="7">
        <v>8.8000000000000007</v>
      </c>
      <c r="K1162" s="7">
        <v>106.9092</v>
      </c>
      <c r="L1162">
        <v>214.91</v>
      </c>
      <c r="M1162" t="s">
        <v>12</v>
      </c>
      <c r="N1162" t="s">
        <v>10</v>
      </c>
      <c r="O1162" t="s">
        <v>12</v>
      </c>
      <c r="P1162">
        <v>40.049790999999999</v>
      </c>
      <c r="Q1162">
        <v>-105.145899</v>
      </c>
      <c r="R1162" t="s">
        <v>15</v>
      </c>
      <c r="S1162" s="10" t="s">
        <v>23</v>
      </c>
      <c r="T1162">
        <v>6730200</v>
      </c>
      <c r="U1162" s="1">
        <v>41146</v>
      </c>
      <c r="V1162" s="11">
        <v>0.57291666666666663</v>
      </c>
      <c r="W1162">
        <v>5.29</v>
      </c>
      <c r="X1162">
        <v>128</v>
      </c>
      <c r="Y1162">
        <f>W1162-W1166</f>
        <v>0.20999999999999996</v>
      </c>
      <c r="Z1162">
        <f>X1162-X1166</f>
        <v>42</v>
      </c>
    </row>
    <row r="1163" spans="1:26" ht="15.75">
      <c r="A1163" s="1">
        <v>41147</v>
      </c>
      <c r="B1163" s="9">
        <v>0.5753935185185185</v>
      </c>
      <c r="C1163" s="22">
        <v>2</v>
      </c>
      <c r="D1163" s="7">
        <v>12750</v>
      </c>
      <c r="E1163" s="7">
        <v>73.59</v>
      </c>
      <c r="F1163" s="7">
        <v>23.105555555555558</v>
      </c>
      <c r="G1163" s="7">
        <v>28.504000000000001</v>
      </c>
      <c r="H1163" s="7">
        <v>3.294</v>
      </c>
      <c r="I1163" s="7">
        <v>8.16</v>
      </c>
      <c r="J1163" s="7">
        <v>8.6199999999999992</v>
      </c>
      <c r="K1163" s="7">
        <v>105.9649</v>
      </c>
      <c r="L1163">
        <v>206.05</v>
      </c>
      <c r="M1163" t="s">
        <v>12</v>
      </c>
      <c r="N1163" t="s">
        <v>10</v>
      </c>
      <c r="O1163" t="s">
        <v>12</v>
      </c>
      <c r="P1163">
        <v>40.049790999999999</v>
      </c>
      <c r="Q1163">
        <v>-105.145899</v>
      </c>
      <c r="R1163" t="s">
        <v>15</v>
      </c>
      <c r="S1163" s="10" t="s">
        <v>23</v>
      </c>
      <c r="T1163">
        <v>6730200</v>
      </c>
      <c r="U1163" s="1">
        <v>41147</v>
      </c>
      <c r="V1163" s="11">
        <v>0.57291666666666663</v>
      </c>
      <c r="W1163">
        <v>5.28</v>
      </c>
      <c r="X1163">
        <v>128</v>
      </c>
      <c r="Y1163">
        <f>W1163-W1167</f>
        <v>0.32000000000000028</v>
      </c>
      <c r="Z1163">
        <f>X1163-X1167</f>
        <v>63</v>
      </c>
    </row>
    <row r="1164" spans="1:26" ht="15.75">
      <c r="A1164" s="1">
        <v>41148</v>
      </c>
      <c r="B1164" s="9">
        <v>0.5753935185185185</v>
      </c>
      <c r="C1164" s="22">
        <v>2</v>
      </c>
      <c r="D1164" s="7">
        <v>14190</v>
      </c>
      <c r="E1164" s="7">
        <v>73.959999999999994</v>
      </c>
      <c r="F1164" s="7">
        <v>23.31111111111111</v>
      </c>
      <c r="G1164" s="7">
        <v>28.504000000000001</v>
      </c>
      <c r="H1164" s="7">
        <v>3.294</v>
      </c>
      <c r="I1164" s="7">
        <v>8.2200000000000006</v>
      </c>
      <c r="J1164" s="7">
        <v>8.6</v>
      </c>
      <c r="K1164" s="7">
        <v>106.0626</v>
      </c>
      <c r="L1164">
        <v>226.13</v>
      </c>
      <c r="M1164" t="s">
        <v>12</v>
      </c>
      <c r="N1164" t="s">
        <v>10</v>
      </c>
      <c r="O1164" t="s">
        <v>12</v>
      </c>
      <c r="P1164">
        <v>40.049790999999999</v>
      </c>
      <c r="Q1164">
        <v>-105.145899</v>
      </c>
      <c r="R1164" t="s">
        <v>15</v>
      </c>
      <c r="S1164" s="10" t="s">
        <v>23</v>
      </c>
      <c r="T1164">
        <v>6730200</v>
      </c>
      <c r="U1164" s="1">
        <v>41148</v>
      </c>
      <c r="V1164" s="11">
        <v>0.57291666666666663</v>
      </c>
      <c r="W1164">
        <v>5.2</v>
      </c>
      <c r="X1164">
        <v>109</v>
      </c>
      <c r="Y1164">
        <f>W1164-W1168</f>
        <v>0.16999999999999993</v>
      </c>
      <c r="Z1164">
        <f>X1164-X1168</f>
        <v>33</v>
      </c>
    </row>
    <row r="1165" spans="1:26" ht="15.75">
      <c r="A1165" s="1">
        <v>41149</v>
      </c>
      <c r="B1165" s="9">
        <v>0.5753935185185185</v>
      </c>
      <c r="C1165" s="22">
        <v>2</v>
      </c>
      <c r="D1165" s="7">
        <v>15630</v>
      </c>
      <c r="E1165" s="7">
        <v>74.84</v>
      </c>
      <c r="F1165" s="7">
        <v>23.800000000000004</v>
      </c>
      <c r="G1165" s="7">
        <v>28.504000000000001</v>
      </c>
      <c r="H1165" s="7">
        <v>3.294</v>
      </c>
      <c r="I1165" s="7">
        <v>8.1300000000000008</v>
      </c>
      <c r="J1165" s="7">
        <v>8.6199999999999992</v>
      </c>
      <c r="K1165" s="7">
        <v>107.2689</v>
      </c>
      <c r="L1165">
        <v>247.25</v>
      </c>
      <c r="M1165" t="s">
        <v>12</v>
      </c>
      <c r="N1165" t="s">
        <v>10</v>
      </c>
      <c r="O1165" t="s">
        <v>12</v>
      </c>
      <c r="P1165">
        <v>40.049790999999999</v>
      </c>
      <c r="Q1165">
        <v>-105.145899</v>
      </c>
      <c r="R1165" t="s">
        <v>15</v>
      </c>
      <c r="S1165" s="10" t="s">
        <v>23</v>
      </c>
      <c r="T1165">
        <v>6730200</v>
      </c>
      <c r="U1165" s="1">
        <v>41149</v>
      </c>
      <c r="V1165" s="11">
        <v>0.57291666666666663</v>
      </c>
      <c r="W1165">
        <v>5.17</v>
      </c>
      <c r="X1165">
        <v>102</v>
      </c>
      <c r="Y1165">
        <f>W1165-W1169</f>
        <v>0.12999999999999989</v>
      </c>
      <c r="Z1165">
        <f>X1165-X1169</f>
        <v>24</v>
      </c>
    </row>
    <row r="1166" spans="1:26" ht="15.75">
      <c r="A1166" s="1">
        <v>41150</v>
      </c>
      <c r="B1166" s="9">
        <v>0.5753935185185185</v>
      </c>
      <c r="C1166" s="22">
        <v>2</v>
      </c>
      <c r="D1166" s="7">
        <v>17070</v>
      </c>
      <c r="E1166" s="7">
        <v>74.47</v>
      </c>
      <c r="F1166" s="7">
        <v>23.594444444444445</v>
      </c>
      <c r="G1166" s="7">
        <v>28.504000000000001</v>
      </c>
      <c r="H1166" s="7">
        <v>3.294</v>
      </c>
      <c r="I1166" s="7">
        <v>7.91</v>
      </c>
      <c r="J1166" s="7">
        <v>8.2799999999999994</v>
      </c>
      <c r="K1166" s="7">
        <v>102.6773</v>
      </c>
      <c r="L1166">
        <v>272.08999999999997</v>
      </c>
      <c r="M1166" t="s">
        <v>12</v>
      </c>
      <c r="N1166" t="s">
        <v>10</v>
      </c>
      <c r="O1166" t="s">
        <v>12</v>
      </c>
      <c r="P1166">
        <v>40.049790999999999</v>
      </c>
      <c r="Q1166">
        <v>-105.145899</v>
      </c>
      <c r="R1166" t="s">
        <v>15</v>
      </c>
      <c r="S1166" s="10" t="s">
        <v>23</v>
      </c>
      <c r="T1166">
        <v>6730200</v>
      </c>
      <c r="U1166" s="1">
        <v>41150</v>
      </c>
      <c r="V1166" s="11">
        <v>0.57291666666666663</v>
      </c>
      <c r="W1166">
        <v>5.08</v>
      </c>
      <c r="X1166">
        <v>86</v>
      </c>
      <c r="Y1166">
        <f>W1166-W1170</f>
        <v>2.0000000000000462E-2</v>
      </c>
      <c r="Z1166">
        <f>X1166-X1170</f>
        <v>4</v>
      </c>
    </row>
    <row r="1167" spans="1:26" ht="15.75">
      <c r="A1167" s="1">
        <v>41151</v>
      </c>
      <c r="B1167" s="9">
        <v>0.5753935185185185</v>
      </c>
      <c r="C1167" s="22">
        <v>2</v>
      </c>
      <c r="D1167" s="7">
        <v>18510</v>
      </c>
      <c r="E1167" s="7">
        <v>76.290000000000006</v>
      </c>
      <c r="F1167" s="7">
        <v>24.605555555555561</v>
      </c>
      <c r="G1167" s="7">
        <v>28.504000000000001</v>
      </c>
      <c r="H1167" s="7">
        <v>3.2639999999999998</v>
      </c>
      <c r="I1167" s="7">
        <v>8.1</v>
      </c>
      <c r="J1167" s="7">
        <v>8.93</v>
      </c>
      <c r="K1167" s="7">
        <v>112.8647</v>
      </c>
      <c r="L1167">
        <v>312.64999999999998</v>
      </c>
      <c r="M1167" t="s">
        <v>12</v>
      </c>
      <c r="N1167" t="s">
        <v>10</v>
      </c>
      <c r="O1167" t="s">
        <v>12</v>
      </c>
      <c r="P1167">
        <v>40.049790999999999</v>
      </c>
      <c r="Q1167">
        <v>-105.145899</v>
      </c>
      <c r="R1167" t="s">
        <v>15</v>
      </c>
      <c r="S1167" s="10" t="s">
        <v>23</v>
      </c>
      <c r="T1167">
        <v>6730200</v>
      </c>
      <c r="U1167" s="1">
        <v>41151</v>
      </c>
      <c r="V1167" s="11">
        <v>0.57291666666666663</v>
      </c>
      <c r="W1167">
        <v>4.96</v>
      </c>
      <c r="X1167">
        <v>65</v>
      </c>
      <c r="Y1167">
        <f>W1167-W1171</f>
        <v>-0.13999999999999968</v>
      </c>
      <c r="Z1167">
        <f>X1167-X1171</f>
        <v>-23</v>
      </c>
    </row>
    <row r="1168" spans="1:26" ht="15.75">
      <c r="A1168" s="1">
        <v>41152</v>
      </c>
      <c r="B1168" s="9">
        <v>0.5753935185185185</v>
      </c>
      <c r="C1168" s="22">
        <v>2</v>
      </c>
      <c r="D1168" s="7">
        <v>19950</v>
      </c>
      <c r="E1168" s="7">
        <v>75.48</v>
      </c>
      <c r="F1168" s="7">
        <v>24.155555555555559</v>
      </c>
      <c r="G1168" s="7">
        <v>28.504000000000001</v>
      </c>
      <c r="H1168" s="7">
        <v>3.2349999999999999</v>
      </c>
      <c r="I1168" s="7">
        <v>8.15</v>
      </c>
      <c r="J1168" s="7">
        <v>8.83</v>
      </c>
      <c r="K1168" s="7">
        <v>110.65600000000001</v>
      </c>
      <c r="L1168">
        <v>280.44</v>
      </c>
      <c r="M1168" t="s">
        <v>12</v>
      </c>
      <c r="N1168" t="s">
        <v>10</v>
      </c>
      <c r="O1168" t="s">
        <v>12</v>
      </c>
      <c r="P1168">
        <v>40.049790999999999</v>
      </c>
      <c r="Q1168">
        <v>-105.145899</v>
      </c>
      <c r="R1168" t="s">
        <v>15</v>
      </c>
      <c r="S1168" s="10" t="s">
        <v>23</v>
      </c>
      <c r="T1168">
        <v>6730200</v>
      </c>
      <c r="U1168" s="1">
        <v>41152</v>
      </c>
      <c r="V1168" s="11">
        <v>0.57291666666666663</v>
      </c>
      <c r="W1168">
        <v>5.03</v>
      </c>
      <c r="X1168">
        <v>76</v>
      </c>
      <c r="Y1168">
        <f>W1168-W1172</f>
        <v>-5.9999999999999609E-2</v>
      </c>
      <c r="Z1168">
        <f>X1168-X1172</f>
        <v>-12</v>
      </c>
    </row>
    <row r="1169" spans="1:26" ht="15.75">
      <c r="A1169" s="1">
        <v>41153</v>
      </c>
      <c r="B1169" s="9">
        <v>0.5753935185185185</v>
      </c>
      <c r="C1169" s="22">
        <v>2</v>
      </c>
      <c r="D1169" s="7">
        <v>21390</v>
      </c>
      <c r="E1169" s="7">
        <v>73.94</v>
      </c>
      <c r="F1169" s="7">
        <v>23.3</v>
      </c>
      <c r="G1169" s="7">
        <v>28.504000000000001</v>
      </c>
      <c r="H1169" s="7">
        <v>3.2349999999999999</v>
      </c>
      <c r="I1169" s="7">
        <v>7.99</v>
      </c>
      <c r="J1169" s="7">
        <v>8.5</v>
      </c>
      <c r="K1169" s="7">
        <v>104.86579999999999</v>
      </c>
      <c r="L1169">
        <v>270.51</v>
      </c>
      <c r="M1169" t="s">
        <v>12</v>
      </c>
      <c r="N1169" t="s">
        <v>10</v>
      </c>
      <c r="O1169" t="s">
        <v>12</v>
      </c>
      <c r="P1169">
        <v>40.049790999999999</v>
      </c>
      <c r="Q1169">
        <v>-105.145899</v>
      </c>
      <c r="R1169" t="s">
        <v>15</v>
      </c>
      <c r="S1169" s="10" t="s">
        <v>23</v>
      </c>
      <c r="T1169">
        <v>6730200</v>
      </c>
      <c r="U1169" s="1">
        <v>41153</v>
      </c>
      <c r="V1169" s="11">
        <v>0.57291666666666663</v>
      </c>
      <c r="W1169">
        <v>5.04</v>
      </c>
      <c r="X1169">
        <v>78</v>
      </c>
      <c r="Y1169">
        <f>W1169-W1173</f>
        <v>-4.9999999999999822E-2</v>
      </c>
      <c r="Z1169">
        <f>X1169-X1173</f>
        <v>-10</v>
      </c>
    </row>
    <row r="1170" spans="1:26" ht="15.75">
      <c r="A1170" s="1">
        <v>41154</v>
      </c>
      <c r="B1170" s="9">
        <v>0.5753935185185185</v>
      </c>
      <c r="C1170" s="22">
        <v>2</v>
      </c>
      <c r="D1170" s="7">
        <v>22830</v>
      </c>
      <c r="E1170" s="7">
        <v>75.23</v>
      </c>
      <c r="F1170" s="7">
        <v>24.016666666666669</v>
      </c>
      <c r="G1170" s="7">
        <v>28.504000000000001</v>
      </c>
      <c r="H1170" s="7">
        <v>3.2349999999999999</v>
      </c>
      <c r="I1170" s="7">
        <v>8.18</v>
      </c>
      <c r="J1170" s="7">
        <v>8.8000000000000007</v>
      </c>
      <c r="K1170" s="7">
        <v>110.06399999999999</v>
      </c>
      <c r="L1170">
        <v>251.47</v>
      </c>
      <c r="M1170" t="s">
        <v>12</v>
      </c>
      <c r="N1170" t="s">
        <v>10</v>
      </c>
      <c r="O1170" t="s">
        <v>12</v>
      </c>
      <c r="P1170">
        <v>40.049790999999999</v>
      </c>
      <c r="Q1170">
        <v>-105.145899</v>
      </c>
      <c r="R1170" t="s">
        <v>15</v>
      </c>
      <c r="S1170" s="10" t="s">
        <v>23</v>
      </c>
      <c r="T1170">
        <v>6730200</v>
      </c>
      <c r="U1170" s="1">
        <v>41154</v>
      </c>
      <c r="V1170" s="11">
        <v>0.57291666666666663</v>
      </c>
      <c r="W1170">
        <v>5.0599999999999996</v>
      </c>
      <c r="X1170">
        <v>82</v>
      </c>
      <c r="Y1170">
        <f>W1170-W1174</f>
        <v>-2.0000000000000462E-2</v>
      </c>
      <c r="Z1170">
        <f>X1170-X1174</f>
        <v>-4</v>
      </c>
    </row>
    <row r="1171" spans="1:26" ht="15.75">
      <c r="A1171" s="1">
        <v>41155</v>
      </c>
      <c r="B1171" s="9">
        <v>0.5753935185185185</v>
      </c>
      <c r="C1171" s="22">
        <v>2</v>
      </c>
      <c r="D1171" s="7">
        <v>24270</v>
      </c>
      <c r="E1171" s="7">
        <v>74.349999999999994</v>
      </c>
      <c r="F1171" s="7">
        <v>23.527777777777775</v>
      </c>
      <c r="G1171" s="7">
        <v>28.504000000000001</v>
      </c>
      <c r="H1171" s="7">
        <v>3.2349999999999999</v>
      </c>
      <c r="I1171" s="7">
        <v>8.2200000000000006</v>
      </c>
      <c r="J1171" s="7">
        <v>8.77</v>
      </c>
      <c r="K1171" s="7">
        <v>108.5963</v>
      </c>
      <c r="L1171">
        <v>230.89</v>
      </c>
      <c r="M1171" t="s">
        <v>12</v>
      </c>
      <c r="N1171" t="s">
        <v>10</v>
      </c>
      <c r="O1171" t="s">
        <v>12</v>
      </c>
      <c r="P1171">
        <v>40.049790999999999</v>
      </c>
      <c r="Q1171">
        <v>-105.145899</v>
      </c>
      <c r="R1171" t="s">
        <v>15</v>
      </c>
      <c r="S1171" s="10" t="s">
        <v>23</v>
      </c>
      <c r="T1171">
        <v>6730200</v>
      </c>
      <c r="U1171" s="1">
        <v>41155</v>
      </c>
      <c r="V1171" s="11">
        <v>0.57291666666666663</v>
      </c>
      <c r="W1171">
        <v>5.0999999999999996</v>
      </c>
      <c r="X1171">
        <v>88</v>
      </c>
      <c r="Y1171">
        <f>W1171-W1175</f>
        <v>-0.28000000000000025</v>
      </c>
      <c r="Z1171">
        <f>X1171-X1175</f>
        <v>-64</v>
      </c>
    </row>
    <row r="1172" spans="1:26" ht="15.75">
      <c r="A1172" s="1">
        <v>41156</v>
      </c>
      <c r="B1172" s="9">
        <v>0.5753935185185185</v>
      </c>
      <c r="C1172" s="22">
        <v>2</v>
      </c>
      <c r="D1172" s="7">
        <v>25710</v>
      </c>
      <c r="E1172" s="7">
        <v>74.14</v>
      </c>
      <c r="F1172" s="7">
        <v>23.411111111111111</v>
      </c>
      <c r="G1172" s="7">
        <v>28.504000000000001</v>
      </c>
      <c r="H1172" s="7">
        <v>3.2349999999999999</v>
      </c>
      <c r="I1172" s="7">
        <v>8.25</v>
      </c>
      <c r="J1172" s="7">
        <v>8.93</v>
      </c>
      <c r="K1172" s="7">
        <v>110.334</v>
      </c>
      <c r="L1172">
        <v>230.03</v>
      </c>
      <c r="M1172" t="s">
        <v>12</v>
      </c>
      <c r="N1172" t="s">
        <v>10</v>
      </c>
      <c r="O1172" t="s">
        <v>12</v>
      </c>
      <c r="P1172">
        <v>40.049790999999999</v>
      </c>
      <c r="Q1172">
        <v>-105.145899</v>
      </c>
      <c r="R1172" t="s">
        <v>15</v>
      </c>
      <c r="S1172" s="10" t="s">
        <v>23</v>
      </c>
      <c r="T1172">
        <v>6730200</v>
      </c>
      <c r="U1172" s="1">
        <v>41156</v>
      </c>
      <c r="V1172" s="11">
        <v>0.57291666666666663</v>
      </c>
      <c r="W1172">
        <v>5.09</v>
      </c>
      <c r="X1172">
        <v>88</v>
      </c>
      <c r="Y1172">
        <f>W1172-W1176</f>
        <v>-0.28000000000000025</v>
      </c>
      <c r="Z1172">
        <f>X1172-X1176</f>
        <v>-61</v>
      </c>
    </row>
    <row r="1173" spans="1:26" ht="15.75">
      <c r="A1173" s="1">
        <v>41157</v>
      </c>
      <c r="B1173" s="9">
        <v>0.5753935185185185</v>
      </c>
      <c r="C1173" s="22">
        <v>2</v>
      </c>
      <c r="D1173" s="7">
        <v>27150</v>
      </c>
      <c r="E1173" s="7">
        <v>72.98</v>
      </c>
      <c r="F1173" s="7">
        <v>22.766666666666669</v>
      </c>
      <c r="G1173" s="7">
        <v>28.504000000000001</v>
      </c>
      <c r="H1173" s="7">
        <v>3.2050000000000001</v>
      </c>
      <c r="I1173" s="7">
        <v>8.1</v>
      </c>
      <c r="J1173" s="7">
        <v>8.84</v>
      </c>
      <c r="K1173" s="7">
        <v>107.9581</v>
      </c>
      <c r="L1173">
        <v>243.23</v>
      </c>
      <c r="M1173" t="s">
        <v>12</v>
      </c>
      <c r="N1173" t="s">
        <v>10</v>
      </c>
      <c r="O1173" t="s">
        <v>12</v>
      </c>
      <c r="P1173">
        <v>40.049790999999999</v>
      </c>
      <c r="Q1173">
        <v>-105.145899</v>
      </c>
      <c r="R1173" t="s">
        <v>15</v>
      </c>
      <c r="S1173" s="10" t="s">
        <v>23</v>
      </c>
      <c r="T1173">
        <v>6730200</v>
      </c>
      <c r="U1173" s="1">
        <v>41157</v>
      </c>
      <c r="V1173" s="11">
        <v>0.57291666666666663</v>
      </c>
      <c r="W1173">
        <v>5.09</v>
      </c>
      <c r="X1173">
        <v>88</v>
      </c>
      <c r="Y1173">
        <f>W1173-W1177</f>
        <v>-0.28000000000000025</v>
      </c>
      <c r="Z1173">
        <f>X1173-X1177</f>
        <v>-61</v>
      </c>
    </row>
    <row r="1174" spans="1:26" ht="15.75">
      <c r="A1174" s="1">
        <v>41158</v>
      </c>
      <c r="B1174" s="9">
        <v>0.5753935185185185</v>
      </c>
      <c r="C1174" s="22">
        <v>2</v>
      </c>
      <c r="D1174" s="7">
        <v>28590</v>
      </c>
      <c r="E1174" s="7">
        <v>71.81</v>
      </c>
      <c r="F1174" s="7">
        <v>22.116666666666667</v>
      </c>
      <c r="G1174" s="7">
        <v>28.504000000000001</v>
      </c>
      <c r="H1174" s="7">
        <v>3.2050000000000001</v>
      </c>
      <c r="I1174" s="7">
        <v>7.96</v>
      </c>
      <c r="J1174" s="7">
        <v>8.48</v>
      </c>
      <c r="K1174" s="7">
        <v>102.18980000000001</v>
      </c>
      <c r="L1174">
        <v>242.62</v>
      </c>
      <c r="M1174" t="s">
        <v>12</v>
      </c>
      <c r="N1174" t="s">
        <v>10</v>
      </c>
      <c r="O1174" t="s">
        <v>12</v>
      </c>
      <c r="P1174">
        <v>40.049790999999999</v>
      </c>
      <c r="Q1174">
        <v>-105.145899</v>
      </c>
      <c r="R1174" t="s">
        <v>15</v>
      </c>
      <c r="S1174" s="10" t="s">
        <v>23</v>
      </c>
      <c r="T1174">
        <v>6730200</v>
      </c>
      <c r="U1174" s="1">
        <v>41158</v>
      </c>
      <c r="V1174" s="11">
        <v>0.57291666666666663</v>
      </c>
      <c r="W1174">
        <v>5.08</v>
      </c>
      <c r="X1174">
        <v>86</v>
      </c>
      <c r="Y1174">
        <f>W1174-W1178</f>
        <v>-0.29000000000000004</v>
      </c>
      <c r="Z1174">
        <f>X1174-X1178</f>
        <v>-63</v>
      </c>
    </row>
    <row r="1175" spans="1:26" ht="15.75">
      <c r="A1175" s="1">
        <v>41139</v>
      </c>
      <c r="B1175" s="9">
        <v>0.58581018518518524</v>
      </c>
      <c r="C1175" s="22">
        <v>2</v>
      </c>
      <c r="D1175" s="7">
        <v>1245</v>
      </c>
      <c r="E1175" s="7">
        <v>73.3</v>
      </c>
      <c r="F1175" s="7">
        <v>22.944444444444443</v>
      </c>
      <c r="G1175" s="7">
        <v>28.504000000000001</v>
      </c>
      <c r="H1175" s="7">
        <v>3.5</v>
      </c>
      <c r="I1175" s="7">
        <v>8.2100000000000009</v>
      </c>
      <c r="J1175" s="7">
        <v>8.9</v>
      </c>
      <c r="K1175" s="7">
        <v>109.00879999999999</v>
      </c>
      <c r="L1175">
        <v>195.88</v>
      </c>
      <c r="M1175" t="s">
        <v>12</v>
      </c>
      <c r="N1175" t="s">
        <v>10</v>
      </c>
      <c r="O1175" t="s">
        <v>12</v>
      </c>
      <c r="P1175">
        <v>40.049790999999999</v>
      </c>
      <c r="Q1175">
        <v>-105.145899</v>
      </c>
      <c r="R1175" t="s">
        <v>15</v>
      </c>
      <c r="S1175" s="10" t="s">
        <v>23</v>
      </c>
      <c r="T1175">
        <v>6730200</v>
      </c>
      <c r="U1175" s="1">
        <v>41139</v>
      </c>
      <c r="V1175" s="11">
        <v>0.58333333333333337</v>
      </c>
      <c r="W1175">
        <v>5.38</v>
      </c>
      <c r="X1175">
        <v>152</v>
      </c>
      <c r="Y1175">
        <f>W1175-W1179</f>
        <v>1.9999999999999574E-2</v>
      </c>
      <c r="Z1175">
        <f>X1175-X1179</f>
        <v>6</v>
      </c>
    </row>
    <row r="1176" spans="1:26" ht="15.75">
      <c r="A1176" s="1">
        <v>41140</v>
      </c>
      <c r="B1176" s="9">
        <v>0.58581018518518524</v>
      </c>
      <c r="C1176" s="22">
        <v>2</v>
      </c>
      <c r="D1176" s="7">
        <v>2685</v>
      </c>
      <c r="E1176" s="7">
        <v>73.3</v>
      </c>
      <c r="F1176" s="7">
        <v>22.944444444444443</v>
      </c>
      <c r="G1176" s="7">
        <v>28.504000000000001</v>
      </c>
      <c r="H1176" s="7">
        <v>3.47</v>
      </c>
      <c r="I1176" s="7">
        <v>8.18</v>
      </c>
      <c r="J1176" s="7">
        <v>8.76</v>
      </c>
      <c r="K1176" s="7">
        <v>107.31310000000001</v>
      </c>
      <c r="L1176">
        <v>198.31</v>
      </c>
      <c r="M1176" t="s">
        <v>12</v>
      </c>
      <c r="N1176" t="s">
        <v>10</v>
      </c>
      <c r="O1176" t="s">
        <v>12</v>
      </c>
      <c r="P1176">
        <v>40.049790999999999</v>
      </c>
      <c r="Q1176">
        <v>-105.145899</v>
      </c>
      <c r="R1176" t="s">
        <v>15</v>
      </c>
      <c r="S1176" s="10" t="s">
        <v>23</v>
      </c>
      <c r="T1176">
        <v>6730200</v>
      </c>
      <c r="U1176" s="1">
        <v>41140</v>
      </c>
      <c r="V1176" s="11">
        <v>0.58333333333333337</v>
      </c>
      <c r="W1176">
        <v>5.37</v>
      </c>
      <c r="X1176">
        <v>149</v>
      </c>
      <c r="Y1176">
        <f>W1176-W1180</f>
        <v>8.9999999999999858E-2</v>
      </c>
      <c r="Z1176">
        <f>X1176-X1180</f>
        <v>21</v>
      </c>
    </row>
    <row r="1177" spans="1:26" ht="15.75">
      <c r="A1177" s="1">
        <v>41141</v>
      </c>
      <c r="B1177" s="9">
        <v>0.58581018518518524</v>
      </c>
      <c r="C1177" s="22">
        <v>2</v>
      </c>
      <c r="D1177" s="7">
        <v>4125</v>
      </c>
      <c r="E1177" s="7">
        <v>71.260000000000005</v>
      </c>
      <c r="F1177" s="7">
        <v>21.811111111111114</v>
      </c>
      <c r="G1177" s="7">
        <v>28.504000000000001</v>
      </c>
      <c r="H1177" s="7">
        <v>3.4409999999999998</v>
      </c>
      <c r="I1177" s="7">
        <v>7.94</v>
      </c>
      <c r="J1177" s="7">
        <v>8.4</v>
      </c>
      <c r="K1177" s="7">
        <v>100.6964</v>
      </c>
      <c r="L1177">
        <v>193.52</v>
      </c>
      <c r="M1177" t="s">
        <v>12</v>
      </c>
      <c r="N1177" t="s">
        <v>10</v>
      </c>
      <c r="O1177" t="s">
        <v>12</v>
      </c>
      <c r="P1177">
        <v>40.049790999999999</v>
      </c>
      <c r="Q1177">
        <v>-105.145899</v>
      </c>
      <c r="R1177" t="s">
        <v>15</v>
      </c>
      <c r="S1177" s="10" t="s">
        <v>23</v>
      </c>
      <c r="T1177">
        <v>6730200</v>
      </c>
      <c r="U1177" s="1">
        <v>41141</v>
      </c>
      <c r="V1177" s="11">
        <v>0.58333333333333337</v>
      </c>
      <c r="W1177">
        <v>5.37</v>
      </c>
      <c r="X1177">
        <v>149</v>
      </c>
      <c r="Y1177">
        <f>W1177-W1181</f>
        <v>8.9999999999999858E-2</v>
      </c>
      <c r="Z1177">
        <f>X1177-X1181</f>
        <v>21</v>
      </c>
    </row>
    <row r="1178" spans="1:26" ht="15.75">
      <c r="A1178" s="1">
        <v>41142</v>
      </c>
      <c r="B1178" s="9">
        <v>0.58581018518518524</v>
      </c>
      <c r="C1178" s="22">
        <v>2</v>
      </c>
      <c r="D1178" s="7">
        <v>5565</v>
      </c>
      <c r="E1178" s="7">
        <v>73.680000000000007</v>
      </c>
      <c r="F1178" s="7">
        <v>23.155555555555562</v>
      </c>
      <c r="G1178" s="7">
        <v>28.504000000000001</v>
      </c>
      <c r="H1178" s="7">
        <v>3.4409999999999998</v>
      </c>
      <c r="I1178" s="7">
        <v>8.16</v>
      </c>
      <c r="J1178" s="7">
        <v>8.6300000000000008</v>
      </c>
      <c r="K1178" s="7">
        <v>106.14449999999999</v>
      </c>
      <c r="L1178">
        <v>198.45</v>
      </c>
      <c r="M1178" t="s">
        <v>12</v>
      </c>
      <c r="N1178" t="s">
        <v>10</v>
      </c>
      <c r="O1178" t="s">
        <v>12</v>
      </c>
      <c r="P1178">
        <v>40.049790999999999</v>
      </c>
      <c r="Q1178">
        <v>-105.145899</v>
      </c>
      <c r="R1178" t="s">
        <v>15</v>
      </c>
      <c r="S1178" s="10" t="s">
        <v>23</v>
      </c>
      <c r="T1178">
        <v>6730200</v>
      </c>
      <c r="U1178" s="1">
        <v>41142</v>
      </c>
      <c r="V1178" s="11">
        <v>0.58333333333333337</v>
      </c>
      <c r="W1178">
        <v>5.37</v>
      </c>
      <c r="X1178">
        <v>149</v>
      </c>
      <c r="Y1178">
        <f>W1178-W1182</f>
        <v>8.0000000000000071E-2</v>
      </c>
      <c r="Z1178">
        <f>X1178-X1182</f>
        <v>21</v>
      </c>
    </row>
    <row r="1179" spans="1:26" ht="15.75">
      <c r="A1179" s="1">
        <v>41143</v>
      </c>
      <c r="B1179" s="9">
        <v>0.58581018518518524</v>
      </c>
      <c r="C1179" s="22">
        <v>2</v>
      </c>
      <c r="D1179" s="7">
        <v>7005</v>
      </c>
      <c r="E1179" s="7">
        <v>72.540000000000006</v>
      </c>
      <c r="F1179" s="7">
        <v>22.522222222222226</v>
      </c>
      <c r="G1179" s="7">
        <v>28.504000000000001</v>
      </c>
      <c r="H1179" s="7">
        <v>3.3820000000000001</v>
      </c>
      <c r="I1179" s="7">
        <v>8.02</v>
      </c>
      <c r="J1179" s="7">
        <v>8.25</v>
      </c>
      <c r="K1179" s="7">
        <v>100.2441</v>
      </c>
      <c r="L1179">
        <v>192.64</v>
      </c>
      <c r="M1179" t="s">
        <v>12</v>
      </c>
      <c r="N1179" t="s">
        <v>10</v>
      </c>
      <c r="O1179" t="s">
        <v>12</v>
      </c>
      <c r="P1179">
        <v>40.049790999999999</v>
      </c>
      <c r="Q1179">
        <v>-105.145899</v>
      </c>
      <c r="R1179" t="s">
        <v>15</v>
      </c>
      <c r="S1179" s="10" t="s">
        <v>23</v>
      </c>
      <c r="T1179">
        <v>6730200</v>
      </c>
      <c r="U1179" s="1">
        <v>41143</v>
      </c>
      <c r="V1179" s="11">
        <v>0.58333333333333337</v>
      </c>
      <c r="W1179">
        <v>5.36</v>
      </c>
      <c r="X1179">
        <v>146</v>
      </c>
      <c r="Y1179">
        <f>W1179-W1183</f>
        <v>8.0000000000000071E-2</v>
      </c>
      <c r="Z1179">
        <f>X1179-X1183</f>
        <v>18</v>
      </c>
    </row>
    <row r="1180" spans="1:26" ht="15.75">
      <c r="A1180" s="1">
        <v>41144</v>
      </c>
      <c r="B1180" s="9">
        <v>0.58581018518518524</v>
      </c>
      <c r="C1180" s="22">
        <v>2</v>
      </c>
      <c r="D1180" s="7">
        <v>8445</v>
      </c>
      <c r="E1180" s="7">
        <v>73.17</v>
      </c>
      <c r="F1180" s="7">
        <v>22.872222222222224</v>
      </c>
      <c r="G1180" s="7">
        <v>28.504000000000001</v>
      </c>
      <c r="H1180" s="7">
        <v>3.3519999999999999</v>
      </c>
      <c r="I1180" s="7">
        <v>8.18</v>
      </c>
      <c r="J1180" s="7">
        <v>8.86</v>
      </c>
      <c r="K1180" s="7">
        <v>108.3348</v>
      </c>
      <c r="L1180">
        <v>215.92</v>
      </c>
      <c r="M1180" t="s">
        <v>12</v>
      </c>
      <c r="N1180" t="s">
        <v>10</v>
      </c>
      <c r="O1180" t="s">
        <v>12</v>
      </c>
      <c r="P1180">
        <v>40.049790999999999</v>
      </c>
      <c r="Q1180">
        <v>-105.145899</v>
      </c>
      <c r="R1180" t="s">
        <v>15</v>
      </c>
      <c r="S1180" s="10" t="s">
        <v>23</v>
      </c>
      <c r="T1180">
        <v>6730200</v>
      </c>
      <c r="U1180" s="1">
        <v>41144</v>
      </c>
      <c r="V1180" s="11">
        <v>0.58333333333333337</v>
      </c>
      <c r="W1180">
        <v>5.28</v>
      </c>
      <c r="X1180">
        <v>128</v>
      </c>
      <c r="Y1180">
        <f>W1180-W1184</f>
        <v>8.0000000000000071E-2</v>
      </c>
      <c r="Z1180">
        <f>X1180-X1184</f>
        <v>19</v>
      </c>
    </row>
    <row r="1181" spans="1:26" ht="15.75">
      <c r="A1181" s="1">
        <v>41145</v>
      </c>
      <c r="B1181" s="9">
        <v>0.58581018518518524</v>
      </c>
      <c r="C1181" s="22">
        <v>2</v>
      </c>
      <c r="D1181" s="7">
        <v>9885</v>
      </c>
      <c r="E1181" s="7">
        <v>73.260000000000005</v>
      </c>
      <c r="F1181" s="7">
        <v>22.922222222222228</v>
      </c>
      <c r="G1181" s="7">
        <v>28.504000000000001</v>
      </c>
      <c r="H1181" s="7">
        <v>3.3519999999999999</v>
      </c>
      <c r="I1181" s="7">
        <v>8.2100000000000009</v>
      </c>
      <c r="J1181" s="7">
        <v>8.73</v>
      </c>
      <c r="K1181" s="7">
        <v>106.8389</v>
      </c>
      <c r="L1181">
        <v>213.54</v>
      </c>
      <c r="M1181" t="s">
        <v>12</v>
      </c>
      <c r="N1181" t="s">
        <v>10</v>
      </c>
      <c r="O1181" t="s">
        <v>12</v>
      </c>
      <c r="P1181">
        <v>40.049790999999999</v>
      </c>
      <c r="Q1181">
        <v>-105.145899</v>
      </c>
      <c r="R1181" t="s">
        <v>15</v>
      </c>
      <c r="S1181" s="10" t="s">
        <v>23</v>
      </c>
      <c r="T1181">
        <v>6730200</v>
      </c>
      <c r="U1181" s="1">
        <v>41145</v>
      </c>
      <c r="V1181" s="11">
        <v>0.58333333333333337</v>
      </c>
      <c r="W1181">
        <v>5.28</v>
      </c>
      <c r="X1181">
        <v>128</v>
      </c>
      <c r="Y1181">
        <f>W1181-W1185</f>
        <v>0.11000000000000032</v>
      </c>
      <c r="Z1181">
        <f>X1181-X1185</f>
        <v>26</v>
      </c>
    </row>
    <row r="1182" spans="1:26" ht="15.75">
      <c r="A1182" s="1">
        <v>41146</v>
      </c>
      <c r="B1182" s="9">
        <v>0.58581018518518524</v>
      </c>
      <c r="C1182" s="22">
        <v>2</v>
      </c>
      <c r="D1182" s="7">
        <v>11325</v>
      </c>
      <c r="E1182" s="7">
        <v>72.77</v>
      </c>
      <c r="F1182" s="7">
        <v>22.65</v>
      </c>
      <c r="G1182" s="7">
        <v>28.504000000000001</v>
      </c>
      <c r="H1182" s="7">
        <v>3.294</v>
      </c>
      <c r="I1182" s="7">
        <v>8.14</v>
      </c>
      <c r="J1182" s="7">
        <v>8.75</v>
      </c>
      <c r="K1182" s="7">
        <v>106.52719999999999</v>
      </c>
      <c r="L1182">
        <v>210.35</v>
      </c>
      <c r="M1182" t="s">
        <v>12</v>
      </c>
      <c r="N1182" t="s">
        <v>10</v>
      </c>
      <c r="O1182" t="s">
        <v>12</v>
      </c>
      <c r="P1182">
        <v>40.049790999999999</v>
      </c>
      <c r="Q1182">
        <v>-105.145899</v>
      </c>
      <c r="R1182" t="s">
        <v>15</v>
      </c>
      <c r="S1182" s="10" t="s">
        <v>23</v>
      </c>
      <c r="T1182">
        <v>6730200</v>
      </c>
      <c r="U1182" s="1">
        <v>41146</v>
      </c>
      <c r="V1182" s="11">
        <v>0.58333333333333337</v>
      </c>
      <c r="W1182">
        <v>5.29</v>
      </c>
      <c r="X1182">
        <v>128</v>
      </c>
      <c r="Y1182">
        <f>W1182-W1186</f>
        <v>0.20999999999999996</v>
      </c>
      <c r="Z1182">
        <f>X1182-X1186</f>
        <v>42</v>
      </c>
    </row>
    <row r="1183" spans="1:26" ht="15.75">
      <c r="A1183" s="1">
        <v>41147</v>
      </c>
      <c r="B1183" s="9">
        <v>0.58581018518518524</v>
      </c>
      <c r="C1183" s="22">
        <v>2</v>
      </c>
      <c r="D1183" s="7">
        <v>12765</v>
      </c>
      <c r="E1183" s="7">
        <v>73.84</v>
      </c>
      <c r="F1183" s="7">
        <v>23.244444444444447</v>
      </c>
      <c r="G1183" s="7">
        <v>28.504000000000001</v>
      </c>
      <c r="H1183" s="7">
        <v>3.323</v>
      </c>
      <c r="I1183" s="7">
        <v>8.16</v>
      </c>
      <c r="J1183" s="7">
        <v>8.65</v>
      </c>
      <c r="K1183" s="7">
        <v>106.5926</v>
      </c>
      <c r="L1183">
        <v>209.1</v>
      </c>
      <c r="M1183" t="s">
        <v>12</v>
      </c>
      <c r="N1183" t="s">
        <v>10</v>
      </c>
      <c r="O1183" t="s">
        <v>12</v>
      </c>
      <c r="P1183">
        <v>40.049790999999999</v>
      </c>
      <c r="Q1183">
        <v>-105.145899</v>
      </c>
      <c r="R1183" t="s">
        <v>15</v>
      </c>
      <c r="S1183" s="10" t="s">
        <v>23</v>
      </c>
      <c r="T1183">
        <v>6730200</v>
      </c>
      <c r="U1183" s="1">
        <v>41147</v>
      </c>
      <c r="V1183" s="11">
        <v>0.58333333333333337</v>
      </c>
      <c r="W1183">
        <v>5.28</v>
      </c>
      <c r="X1183">
        <v>128</v>
      </c>
      <c r="Y1183">
        <f>W1183-W1187</f>
        <v>0.32000000000000028</v>
      </c>
      <c r="Z1183">
        <f>X1183-X1187</f>
        <v>63</v>
      </c>
    </row>
    <row r="1184" spans="1:26" ht="15.75">
      <c r="A1184" s="1">
        <v>41148</v>
      </c>
      <c r="B1184" s="9">
        <v>0.58581018518518524</v>
      </c>
      <c r="C1184" s="22">
        <v>2</v>
      </c>
      <c r="D1184" s="7">
        <v>14205</v>
      </c>
      <c r="E1184" s="7">
        <v>74.099999999999994</v>
      </c>
      <c r="F1184" s="7">
        <v>23.388888888888886</v>
      </c>
      <c r="G1184" s="7">
        <v>28.504000000000001</v>
      </c>
      <c r="H1184" s="7">
        <v>3.294</v>
      </c>
      <c r="I1184" s="7">
        <v>8.1999999999999993</v>
      </c>
      <c r="J1184" s="7">
        <v>8.59</v>
      </c>
      <c r="K1184" s="7">
        <v>106.0774</v>
      </c>
      <c r="L1184">
        <v>226.02</v>
      </c>
      <c r="M1184" t="s">
        <v>12</v>
      </c>
      <c r="N1184" t="s">
        <v>10</v>
      </c>
      <c r="O1184" t="s">
        <v>12</v>
      </c>
      <c r="P1184">
        <v>40.049790999999999</v>
      </c>
      <c r="Q1184">
        <v>-105.145899</v>
      </c>
      <c r="R1184" t="s">
        <v>15</v>
      </c>
      <c r="S1184" s="10" t="s">
        <v>23</v>
      </c>
      <c r="T1184">
        <v>6730200</v>
      </c>
      <c r="U1184" s="1">
        <v>41148</v>
      </c>
      <c r="V1184" s="11">
        <v>0.58333333333333337</v>
      </c>
      <c r="W1184">
        <v>5.2</v>
      </c>
      <c r="X1184">
        <v>109</v>
      </c>
      <c r="Y1184">
        <f>W1184-W1188</f>
        <v>0.16999999999999993</v>
      </c>
      <c r="Z1184">
        <f>X1184-X1188</f>
        <v>33</v>
      </c>
    </row>
    <row r="1185" spans="1:26" ht="15.75">
      <c r="A1185" s="1">
        <v>41149</v>
      </c>
      <c r="B1185" s="9">
        <v>0.58581018518518524</v>
      </c>
      <c r="C1185" s="22">
        <v>2</v>
      </c>
      <c r="D1185" s="7">
        <v>15645</v>
      </c>
      <c r="E1185" s="7">
        <v>75.09</v>
      </c>
      <c r="F1185" s="7">
        <v>23.938888888888894</v>
      </c>
      <c r="G1185" s="7">
        <v>28.504000000000001</v>
      </c>
      <c r="H1185" s="7">
        <v>3.294</v>
      </c>
      <c r="I1185" s="7">
        <v>8.24</v>
      </c>
      <c r="J1185" s="7">
        <v>8.59</v>
      </c>
      <c r="K1185" s="7">
        <v>107.20910000000001</v>
      </c>
      <c r="L1185">
        <v>245.88</v>
      </c>
      <c r="M1185" t="s">
        <v>12</v>
      </c>
      <c r="N1185" t="s">
        <v>10</v>
      </c>
      <c r="O1185" t="s">
        <v>12</v>
      </c>
      <c r="P1185">
        <v>40.049790999999999</v>
      </c>
      <c r="Q1185">
        <v>-105.145899</v>
      </c>
      <c r="R1185" t="s">
        <v>15</v>
      </c>
      <c r="S1185" s="10" t="s">
        <v>23</v>
      </c>
      <c r="T1185">
        <v>6730200</v>
      </c>
      <c r="U1185" s="1">
        <v>41149</v>
      </c>
      <c r="V1185" s="11">
        <v>0.58333333333333337</v>
      </c>
      <c r="W1185">
        <v>5.17</v>
      </c>
      <c r="X1185">
        <v>102</v>
      </c>
      <c r="Y1185">
        <f>W1185-W1189</f>
        <v>0.12999999999999989</v>
      </c>
      <c r="Z1185">
        <f>X1185-X1189</f>
        <v>24</v>
      </c>
    </row>
    <row r="1186" spans="1:26" ht="15.75">
      <c r="A1186" s="1">
        <v>41150</v>
      </c>
      <c r="B1186" s="9">
        <v>0.58581018518518524</v>
      </c>
      <c r="C1186" s="22">
        <v>2</v>
      </c>
      <c r="D1186" s="7">
        <v>17085</v>
      </c>
      <c r="E1186" s="7">
        <v>74.64</v>
      </c>
      <c r="F1186" s="7">
        <v>23.68888888888889</v>
      </c>
      <c r="G1186" s="7">
        <v>28.504000000000001</v>
      </c>
      <c r="H1186" s="7">
        <v>3.294</v>
      </c>
      <c r="I1186" s="7">
        <v>7.93</v>
      </c>
      <c r="J1186" s="7">
        <v>8.2799999999999994</v>
      </c>
      <c r="K1186" s="7">
        <v>102.8398</v>
      </c>
      <c r="L1186">
        <v>270.94</v>
      </c>
      <c r="M1186" t="s">
        <v>12</v>
      </c>
      <c r="N1186" t="s">
        <v>10</v>
      </c>
      <c r="O1186" t="s">
        <v>12</v>
      </c>
      <c r="P1186">
        <v>40.049790999999999</v>
      </c>
      <c r="Q1186">
        <v>-105.145899</v>
      </c>
      <c r="R1186" t="s">
        <v>15</v>
      </c>
      <c r="S1186" s="10" t="s">
        <v>23</v>
      </c>
      <c r="T1186">
        <v>6730200</v>
      </c>
      <c r="U1186" s="1">
        <v>41150</v>
      </c>
      <c r="V1186" s="11">
        <v>0.58333333333333337</v>
      </c>
      <c r="W1186">
        <v>5.08</v>
      </c>
      <c r="X1186">
        <v>86</v>
      </c>
      <c r="Y1186">
        <f>W1186-W1190</f>
        <v>2.0000000000000462E-2</v>
      </c>
      <c r="Z1186">
        <f>X1186-X1190</f>
        <v>4</v>
      </c>
    </row>
    <row r="1187" spans="1:26" ht="15.75">
      <c r="A1187" s="1">
        <v>41151</v>
      </c>
      <c r="B1187" s="9">
        <v>0.58581018518518524</v>
      </c>
      <c r="C1187" s="22">
        <v>2</v>
      </c>
      <c r="D1187" s="7">
        <v>18525</v>
      </c>
      <c r="E1187" s="7">
        <v>76.58</v>
      </c>
      <c r="F1187" s="7">
        <v>24.766666666666666</v>
      </c>
      <c r="G1187" s="7">
        <v>28.504000000000001</v>
      </c>
      <c r="H1187" s="7">
        <v>3.294</v>
      </c>
      <c r="I1187" s="7">
        <v>8.1199999999999992</v>
      </c>
      <c r="J1187" s="7">
        <v>8.89</v>
      </c>
      <c r="K1187" s="7">
        <v>112.7174</v>
      </c>
      <c r="L1187">
        <v>311.81</v>
      </c>
      <c r="M1187" t="s">
        <v>12</v>
      </c>
      <c r="N1187" t="s">
        <v>10</v>
      </c>
      <c r="O1187" t="s">
        <v>12</v>
      </c>
      <c r="P1187">
        <v>40.049790999999999</v>
      </c>
      <c r="Q1187">
        <v>-105.145899</v>
      </c>
      <c r="R1187" t="s">
        <v>15</v>
      </c>
      <c r="S1187" s="10" t="s">
        <v>23</v>
      </c>
      <c r="T1187">
        <v>6730200</v>
      </c>
      <c r="U1187" s="1">
        <v>41151</v>
      </c>
      <c r="V1187" s="11">
        <v>0.58333333333333337</v>
      </c>
      <c r="W1187">
        <v>4.96</v>
      </c>
      <c r="X1187">
        <v>65</v>
      </c>
      <c r="Y1187">
        <f>W1187-W1191</f>
        <v>-0.13999999999999968</v>
      </c>
      <c r="Z1187">
        <f>X1187-X1191</f>
        <v>-23</v>
      </c>
    </row>
    <row r="1188" spans="1:26" ht="15.75">
      <c r="A1188" s="1">
        <v>41152</v>
      </c>
      <c r="B1188" s="9">
        <v>0.58581018518518524</v>
      </c>
      <c r="C1188" s="22">
        <v>2</v>
      </c>
      <c r="D1188" s="7">
        <v>19965</v>
      </c>
      <c r="E1188" s="7">
        <v>75.739999999999995</v>
      </c>
      <c r="F1188" s="7">
        <v>24.299999999999997</v>
      </c>
      <c r="G1188" s="7">
        <v>28.504000000000001</v>
      </c>
      <c r="H1188" s="7">
        <v>3.2639999999999998</v>
      </c>
      <c r="I1188" s="7">
        <v>8.17</v>
      </c>
      <c r="J1188" s="7">
        <v>8.81</v>
      </c>
      <c r="K1188" s="7">
        <v>110.7585</v>
      </c>
      <c r="L1188">
        <v>280.26</v>
      </c>
      <c r="M1188" t="s">
        <v>12</v>
      </c>
      <c r="N1188" t="s">
        <v>10</v>
      </c>
      <c r="O1188" t="s">
        <v>12</v>
      </c>
      <c r="P1188">
        <v>40.049790999999999</v>
      </c>
      <c r="Q1188">
        <v>-105.145899</v>
      </c>
      <c r="R1188" t="s">
        <v>15</v>
      </c>
      <c r="S1188" s="10" t="s">
        <v>23</v>
      </c>
      <c r="T1188">
        <v>6730200</v>
      </c>
      <c r="U1188" s="1">
        <v>41152</v>
      </c>
      <c r="V1188" s="11">
        <v>0.58333333333333337</v>
      </c>
      <c r="W1188">
        <v>5.03</v>
      </c>
      <c r="X1188">
        <v>76</v>
      </c>
      <c r="Y1188">
        <f>W1188-W1192</f>
        <v>-4.9999999999999822E-2</v>
      </c>
      <c r="Z1188">
        <f>X1188-X1192</f>
        <v>-10</v>
      </c>
    </row>
    <row r="1189" spans="1:26" ht="15.75">
      <c r="A1189" s="1">
        <v>41153</v>
      </c>
      <c r="B1189" s="9">
        <v>0.58581018518518524</v>
      </c>
      <c r="C1189" s="22">
        <v>2</v>
      </c>
      <c r="D1189" s="7">
        <v>21405</v>
      </c>
      <c r="E1189" s="7">
        <v>74.02</v>
      </c>
      <c r="F1189" s="7">
        <v>23.344444444444445</v>
      </c>
      <c r="G1189" s="7">
        <v>28.504000000000001</v>
      </c>
      <c r="H1189" s="7">
        <v>3.2639999999999998</v>
      </c>
      <c r="I1189" s="7">
        <v>7.98</v>
      </c>
      <c r="J1189" s="7">
        <v>8.49</v>
      </c>
      <c r="K1189" s="7">
        <v>104.7509</v>
      </c>
      <c r="L1189">
        <v>272.95999999999998</v>
      </c>
      <c r="M1189" t="s">
        <v>12</v>
      </c>
      <c r="N1189" t="s">
        <v>10</v>
      </c>
      <c r="O1189" t="s">
        <v>12</v>
      </c>
      <c r="P1189">
        <v>40.049790999999999</v>
      </c>
      <c r="Q1189">
        <v>-105.145899</v>
      </c>
      <c r="R1189" t="s">
        <v>15</v>
      </c>
      <c r="S1189" s="10" t="s">
        <v>23</v>
      </c>
      <c r="T1189">
        <v>6730200</v>
      </c>
      <c r="U1189" s="1">
        <v>41153</v>
      </c>
      <c r="V1189" s="11">
        <v>0.58333333333333337</v>
      </c>
      <c r="W1189">
        <v>5.04</v>
      </c>
      <c r="X1189">
        <v>78</v>
      </c>
      <c r="Y1189">
        <f>W1189-W1193</f>
        <v>-4.0000000000000036E-2</v>
      </c>
      <c r="Z1189">
        <f>X1189-X1193</f>
        <v>-8</v>
      </c>
    </row>
    <row r="1190" spans="1:26" ht="15.75">
      <c r="A1190" s="1">
        <v>41154</v>
      </c>
      <c r="B1190" s="9">
        <v>0.58581018518518524</v>
      </c>
      <c r="C1190" s="22">
        <v>2</v>
      </c>
      <c r="D1190" s="7">
        <v>22845</v>
      </c>
      <c r="E1190" s="7">
        <v>75.56</v>
      </c>
      <c r="F1190" s="7">
        <v>24.200000000000003</v>
      </c>
      <c r="G1190" s="7">
        <v>28.504000000000001</v>
      </c>
      <c r="H1190" s="7">
        <v>3.2349999999999999</v>
      </c>
      <c r="I1190" s="7">
        <v>8.1999999999999993</v>
      </c>
      <c r="J1190" s="7">
        <v>8.82</v>
      </c>
      <c r="K1190" s="7">
        <v>110.6169</v>
      </c>
      <c r="L1190">
        <v>254.72</v>
      </c>
      <c r="M1190" t="s">
        <v>12</v>
      </c>
      <c r="N1190" t="s">
        <v>10</v>
      </c>
      <c r="O1190" t="s">
        <v>12</v>
      </c>
      <c r="P1190">
        <v>40.049790999999999</v>
      </c>
      <c r="Q1190">
        <v>-105.145899</v>
      </c>
      <c r="R1190" t="s">
        <v>15</v>
      </c>
      <c r="S1190" s="10" t="s">
        <v>23</v>
      </c>
      <c r="T1190">
        <v>6730200</v>
      </c>
      <c r="U1190" s="1">
        <v>41154</v>
      </c>
      <c r="V1190" s="11">
        <v>0.58333333333333337</v>
      </c>
      <c r="W1190">
        <v>5.0599999999999996</v>
      </c>
      <c r="X1190">
        <v>82</v>
      </c>
      <c r="Y1190">
        <f>W1190-W1194</f>
        <v>-2.0000000000000462E-2</v>
      </c>
      <c r="Z1190">
        <f>X1190-X1194</f>
        <v>-4</v>
      </c>
    </row>
    <row r="1191" spans="1:26" ht="15.75">
      <c r="A1191" s="1">
        <v>41155</v>
      </c>
      <c r="B1191" s="9">
        <v>0.58581018518518524</v>
      </c>
      <c r="C1191" s="22">
        <v>2</v>
      </c>
      <c r="D1191" s="7">
        <v>24285</v>
      </c>
      <c r="E1191" s="7">
        <v>74.569999999999993</v>
      </c>
      <c r="F1191" s="7">
        <v>23.65</v>
      </c>
      <c r="G1191" s="7">
        <v>28.504000000000001</v>
      </c>
      <c r="H1191" s="7">
        <v>3.2349999999999999</v>
      </c>
      <c r="I1191" s="7">
        <v>8.23</v>
      </c>
      <c r="J1191" s="7">
        <v>8.76</v>
      </c>
      <c r="K1191" s="7">
        <v>108.79989999999999</v>
      </c>
      <c r="L1191">
        <v>233.87</v>
      </c>
      <c r="M1191" t="s">
        <v>12</v>
      </c>
      <c r="N1191" t="s">
        <v>10</v>
      </c>
      <c r="O1191" t="s">
        <v>12</v>
      </c>
      <c r="P1191">
        <v>40.049790999999999</v>
      </c>
      <c r="Q1191">
        <v>-105.145899</v>
      </c>
      <c r="R1191" t="s">
        <v>15</v>
      </c>
      <c r="S1191" s="10" t="s">
        <v>23</v>
      </c>
      <c r="T1191">
        <v>6730200</v>
      </c>
      <c r="U1191" s="1">
        <v>41155</v>
      </c>
      <c r="V1191" s="11">
        <v>0.58333333333333337</v>
      </c>
      <c r="W1191">
        <v>5.0999999999999996</v>
      </c>
      <c r="X1191">
        <v>88</v>
      </c>
      <c r="Y1191">
        <f>W1191-W1195</f>
        <v>-0.28000000000000025</v>
      </c>
      <c r="Z1191">
        <f>X1191-X1195</f>
        <v>-64</v>
      </c>
    </row>
    <row r="1192" spans="1:26" ht="15.75">
      <c r="A1192" s="1">
        <v>41156</v>
      </c>
      <c r="B1192" s="9">
        <v>0.58581018518518524</v>
      </c>
      <c r="C1192" s="22">
        <v>2</v>
      </c>
      <c r="D1192" s="7">
        <v>25725</v>
      </c>
      <c r="E1192" s="7">
        <v>74.349999999999994</v>
      </c>
      <c r="F1192" s="7">
        <v>23.527777777777775</v>
      </c>
      <c r="G1192" s="7">
        <v>28.504000000000001</v>
      </c>
      <c r="H1192" s="7">
        <v>3.2349999999999999</v>
      </c>
      <c r="I1192" s="7">
        <v>8.26</v>
      </c>
      <c r="J1192" s="7">
        <v>8.8800000000000008</v>
      </c>
      <c r="K1192" s="7">
        <v>109.9991</v>
      </c>
      <c r="L1192">
        <v>243.43</v>
      </c>
      <c r="M1192" t="s">
        <v>12</v>
      </c>
      <c r="N1192" t="s">
        <v>10</v>
      </c>
      <c r="O1192" t="s">
        <v>12</v>
      </c>
      <c r="P1192">
        <v>40.049790999999999</v>
      </c>
      <c r="Q1192">
        <v>-105.145899</v>
      </c>
      <c r="R1192" t="s">
        <v>15</v>
      </c>
      <c r="S1192" s="10" t="s">
        <v>23</v>
      </c>
      <c r="T1192">
        <v>6730200</v>
      </c>
      <c r="U1192" s="1">
        <v>41156</v>
      </c>
      <c r="V1192" s="11">
        <v>0.58333333333333337</v>
      </c>
      <c r="W1192">
        <v>5.08</v>
      </c>
      <c r="X1192">
        <v>86</v>
      </c>
      <c r="Y1192">
        <f>W1192-W1196</f>
        <v>-0.29000000000000004</v>
      </c>
      <c r="Z1192">
        <f>X1192-X1196</f>
        <v>-63</v>
      </c>
    </row>
    <row r="1193" spans="1:26" ht="15.75">
      <c r="A1193" s="1">
        <v>41157</v>
      </c>
      <c r="B1193" s="9">
        <v>0.58581018518518524</v>
      </c>
      <c r="C1193" s="22">
        <v>2</v>
      </c>
      <c r="D1193" s="7">
        <v>27165</v>
      </c>
      <c r="E1193" s="7">
        <v>73.239999999999995</v>
      </c>
      <c r="F1193" s="7">
        <v>22.911111111111108</v>
      </c>
      <c r="G1193" s="7">
        <v>28.504000000000001</v>
      </c>
      <c r="H1193" s="7">
        <v>3.2050000000000001</v>
      </c>
      <c r="I1193" s="7">
        <v>8.15</v>
      </c>
      <c r="J1193" s="7">
        <v>8.8800000000000008</v>
      </c>
      <c r="K1193" s="7">
        <v>108.76649999999999</v>
      </c>
      <c r="L1193">
        <v>240.56</v>
      </c>
      <c r="M1193" t="s">
        <v>12</v>
      </c>
      <c r="N1193" t="s">
        <v>10</v>
      </c>
      <c r="O1193" t="s">
        <v>12</v>
      </c>
      <c r="P1193">
        <v>40.049790999999999</v>
      </c>
      <c r="Q1193">
        <v>-105.145899</v>
      </c>
      <c r="R1193" t="s">
        <v>15</v>
      </c>
      <c r="S1193" s="10" t="s">
        <v>23</v>
      </c>
      <c r="T1193">
        <v>6730200</v>
      </c>
      <c r="U1193" s="1">
        <v>41157</v>
      </c>
      <c r="V1193" s="11">
        <v>0.58333333333333337</v>
      </c>
      <c r="W1193">
        <v>5.08</v>
      </c>
      <c r="X1193">
        <v>86</v>
      </c>
      <c r="Y1193">
        <f>W1193-W1197</f>
        <v>-0.29000000000000004</v>
      </c>
      <c r="Z1193">
        <f>X1193-X1197</f>
        <v>-63</v>
      </c>
    </row>
    <row r="1194" spans="1:26" ht="15.75">
      <c r="A1194" s="1">
        <v>41158</v>
      </c>
      <c r="B1194" s="9">
        <v>0.58581018518518524</v>
      </c>
      <c r="C1194" s="22">
        <v>2</v>
      </c>
      <c r="D1194" s="7">
        <v>28605</v>
      </c>
      <c r="E1194" s="7">
        <v>71.92</v>
      </c>
      <c r="F1194" s="7">
        <v>22.177777777777781</v>
      </c>
      <c r="G1194" s="7">
        <v>28.504000000000001</v>
      </c>
      <c r="H1194" s="7">
        <v>3.2050000000000001</v>
      </c>
      <c r="I1194" s="7">
        <v>7.97</v>
      </c>
      <c r="J1194" s="7">
        <v>8.49</v>
      </c>
      <c r="K1194" s="7">
        <v>102.5068</v>
      </c>
      <c r="L1194">
        <v>241.4</v>
      </c>
      <c r="M1194" t="s">
        <v>12</v>
      </c>
      <c r="N1194" t="s">
        <v>10</v>
      </c>
      <c r="O1194" t="s">
        <v>12</v>
      </c>
      <c r="P1194">
        <v>40.049790999999999</v>
      </c>
      <c r="Q1194">
        <v>-105.145899</v>
      </c>
      <c r="R1194" t="s">
        <v>15</v>
      </c>
      <c r="S1194" s="10" t="s">
        <v>23</v>
      </c>
      <c r="T1194">
        <v>6730200</v>
      </c>
      <c r="U1194" s="1">
        <v>41158</v>
      </c>
      <c r="V1194" s="11">
        <v>0.58333333333333337</v>
      </c>
      <c r="W1194">
        <v>5.08</v>
      </c>
      <c r="X1194">
        <v>86</v>
      </c>
      <c r="Y1194">
        <f>W1194-W1198</f>
        <v>-0.29000000000000004</v>
      </c>
      <c r="Z1194">
        <f>X1194-X1198</f>
        <v>-63</v>
      </c>
    </row>
    <row r="1195" spans="1:26" ht="15.75">
      <c r="A1195" s="1">
        <v>41139</v>
      </c>
      <c r="B1195" s="9">
        <v>0.59622685185185187</v>
      </c>
      <c r="C1195" s="22">
        <v>2</v>
      </c>
      <c r="D1195" s="7">
        <v>1260</v>
      </c>
      <c r="E1195" s="7">
        <v>73.41</v>
      </c>
      <c r="F1195" s="7">
        <v>23.005555555555556</v>
      </c>
      <c r="G1195" s="7">
        <v>28.504000000000001</v>
      </c>
      <c r="H1195" s="7">
        <v>3.47</v>
      </c>
      <c r="I1195" s="7">
        <v>8.2100000000000009</v>
      </c>
      <c r="J1195" s="7">
        <v>8.84</v>
      </c>
      <c r="K1195" s="7">
        <v>108.4442</v>
      </c>
      <c r="L1195">
        <v>196.04</v>
      </c>
      <c r="M1195" t="s">
        <v>12</v>
      </c>
      <c r="N1195" t="s">
        <v>10</v>
      </c>
      <c r="O1195" t="s">
        <v>12</v>
      </c>
      <c r="P1195">
        <v>40.049790999999999</v>
      </c>
      <c r="Q1195">
        <v>-105.145899</v>
      </c>
      <c r="R1195" t="s">
        <v>15</v>
      </c>
      <c r="S1195" s="10" t="s">
        <v>23</v>
      </c>
      <c r="T1195">
        <v>6730200</v>
      </c>
      <c r="U1195" s="1">
        <v>41139</v>
      </c>
      <c r="V1195" s="11">
        <v>0.59375</v>
      </c>
      <c r="W1195">
        <v>5.38</v>
      </c>
      <c r="X1195">
        <v>152</v>
      </c>
      <c r="Y1195">
        <f>W1195-W1199</f>
        <v>1.9999999999999574E-2</v>
      </c>
      <c r="Z1195">
        <f>X1195-X1199</f>
        <v>6</v>
      </c>
    </row>
    <row r="1196" spans="1:26" ht="15.75">
      <c r="A1196" s="1">
        <v>41140</v>
      </c>
      <c r="B1196" s="9">
        <v>0.59622685185185187</v>
      </c>
      <c r="C1196" s="22">
        <v>2</v>
      </c>
      <c r="D1196" s="7">
        <v>2700</v>
      </c>
      <c r="E1196" s="7">
        <v>73.44</v>
      </c>
      <c r="F1196" s="7">
        <v>23.022222222222222</v>
      </c>
      <c r="G1196" s="7">
        <v>28.504000000000001</v>
      </c>
      <c r="H1196" s="7">
        <v>3.47</v>
      </c>
      <c r="I1196" s="7">
        <v>8.18</v>
      </c>
      <c r="J1196" s="7">
        <v>8.73</v>
      </c>
      <c r="K1196" s="7">
        <v>107.1508</v>
      </c>
      <c r="L1196">
        <v>195.5</v>
      </c>
      <c r="M1196" t="s">
        <v>12</v>
      </c>
      <c r="N1196" t="s">
        <v>10</v>
      </c>
      <c r="O1196" t="s">
        <v>12</v>
      </c>
      <c r="P1196">
        <v>40.049790999999999</v>
      </c>
      <c r="Q1196">
        <v>-105.145899</v>
      </c>
      <c r="R1196" t="s">
        <v>15</v>
      </c>
      <c r="S1196" s="10" t="s">
        <v>23</v>
      </c>
      <c r="T1196">
        <v>6730200</v>
      </c>
      <c r="U1196" s="1">
        <v>41140</v>
      </c>
      <c r="V1196" s="11">
        <v>0.59375</v>
      </c>
      <c r="W1196">
        <v>5.37</v>
      </c>
      <c r="X1196">
        <v>149</v>
      </c>
      <c r="Y1196">
        <f>W1196-W1200</f>
        <v>8.9999999999999858E-2</v>
      </c>
      <c r="Z1196">
        <f>X1196-X1200</f>
        <v>21</v>
      </c>
    </row>
    <row r="1197" spans="1:26" ht="15.75">
      <c r="A1197" s="1">
        <v>41141</v>
      </c>
      <c r="B1197" s="9">
        <v>0.59622685185185187</v>
      </c>
      <c r="C1197" s="22">
        <v>2</v>
      </c>
      <c r="D1197" s="7">
        <v>4140</v>
      </c>
      <c r="E1197" s="7">
        <v>71.3</v>
      </c>
      <c r="F1197" s="7">
        <v>21.833333333333332</v>
      </c>
      <c r="G1197" s="7">
        <v>28.504000000000001</v>
      </c>
      <c r="H1197" s="7">
        <v>3.411</v>
      </c>
      <c r="I1197" s="7">
        <v>7.96</v>
      </c>
      <c r="J1197" s="7">
        <v>8.43</v>
      </c>
      <c r="K1197" s="7">
        <v>101.0715</v>
      </c>
      <c r="L1197">
        <v>193.45</v>
      </c>
      <c r="M1197" t="s">
        <v>12</v>
      </c>
      <c r="N1197" t="s">
        <v>10</v>
      </c>
      <c r="O1197" t="s">
        <v>12</v>
      </c>
      <c r="P1197">
        <v>40.049790999999999</v>
      </c>
      <c r="Q1197">
        <v>-105.145899</v>
      </c>
      <c r="R1197" t="s">
        <v>15</v>
      </c>
      <c r="S1197" s="10" t="s">
        <v>23</v>
      </c>
      <c r="T1197">
        <v>6730200</v>
      </c>
      <c r="U1197" s="1">
        <v>41141</v>
      </c>
      <c r="V1197" s="11">
        <v>0.59375</v>
      </c>
      <c r="W1197">
        <v>5.37</v>
      </c>
      <c r="X1197">
        <v>149</v>
      </c>
      <c r="Y1197">
        <f>W1197-W1201</f>
        <v>8.9999999999999858E-2</v>
      </c>
      <c r="Z1197">
        <f>X1197-X1201</f>
        <v>21</v>
      </c>
    </row>
    <row r="1198" spans="1:26" ht="15.75">
      <c r="A1198" s="1">
        <v>41142</v>
      </c>
      <c r="B1198" s="9">
        <v>0.59622685185185187</v>
      </c>
      <c r="C1198" s="22">
        <v>2</v>
      </c>
      <c r="D1198" s="7">
        <v>5580</v>
      </c>
      <c r="E1198" s="7">
        <v>73.81</v>
      </c>
      <c r="F1198" s="7">
        <v>23.227777777777781</v>
      </c>
      <c r="G1198" s="7">
        <v>28.504000000000001</v>
      </c>
      <c r="H1198" s="7">
        <v>3.3820000000000001</v>
      </c>
      <c r="I1198" s="7">
        <v>8.16</v>
      </c>
      <c r="J1198" s="7">
        <v>8.67</v>
      </c>
      <c r="K1198" s="7">
        <v>106.72539999999999</v>
      </c>
      <c r="L1198">
        <v>198.32</v>
      </c>
      <c r="M1198" t="s">
        <v>12</v>
      </c>
      <c r="N1198" t="s">
        <v>10</v>
      </c>
      <c r="O1198" t="s">
        <v>12</v>
      </c>
      <c r="P1198">
        <v>40.049790999999999</v>
      </c>
      <c r="Q1198">
        <v>-105.145899</v>
      </c>
      <c r="R1198" t="s">
        <v>15</v>
      </c>
      <c r="S1198" s="10" t="s">
        <v>23</v>
      </c>
      <c r="T1198">
        <v>6730200</v>
      </c>
      <c r="U1198" s="1">
        <v>41142</v>
      </c>
      <c r="V1198" s="11">
        <v>0.59375</v>
      </c>
      <c r="W1198">
        <v>5.37</v>
      </c>
      <c r="X1198">
        <v>149</v>
      </c>
      <c r="Y1198">
        <f>W1198-W1202</f>
        <v>8.0000000000000071E-2</v>
      </c>
      <c r="Z1198">
        <f>X1198-X1202</f>
        <v>21</v>
      </c>
    </row>
    <row r="1199" spans="1:26" ht="15.75">
      <c r="A1199" s="1">
        <v>41143</v>
      </c>
      <c r="B1199" s="9">
        <v>0.59622685185185187</v>
      </c>
      <c r="C1199" s="22">
        <v>2</v>
      </c>
      <c r="D1199" s="7">
        <v>7020</v>
      </c>
      <c r="E1199" s="7">
        <v>72.42</v>
      </c>
      <c r="F1199" s="7">
        <v>22.455555555555559</v>
      </c>
      <c r="G1199" s="7">
        <v>28.504000000000001</v>
      </c>
      <c r="H1199" s="7">
        <v>3.3820000000000001</v>
      </c>
      <c r="I1199" s="7">
        <v>7.98</v>
      </c>
      <c r="J1199" s="7">
        <v>8.1999999999999993</v>
      </c>
      <c r="K1199" s="7">
        <v>99.455200000000005</v>
      </c>
      <c r="L1199">
        <v>191.67</v>
      </c>
      <c r="M1199" t="s">
        <v>12</v>
      </c>
      <c r="N1199" t="s">
        <v>10</v>
      </c>
      <c r="O1199" t="s">
        <v>12</v>
      </c>
      <c r="P1199">
        <v>40.049790999999999</v>
      </c>
      <c r="Q1199">
        <v>-105.145899</v>
      </c>
      <c r="R1199" t="s">
        <v>15</v>
      </c>
      <c r="S1199" s="10" t="s">
        <v>23</v>
      </c>
      <c r="T1199">
        <v>6730200</v>
      </c>
      <c r="U1199" s="1">
        <v>41143</v>
      </c>
      <c r="V1199" s="11">
        <v>0.59375</v>
      </c>
      <c r="W1199">
        <v>5.36</v>
      </c>
      <c r="X1199">
        <v>146</v>
      </c>
      <c r="Y1199">
        <f>W1199-W1203</f>
        <v>7.0000000000000284E-2</v>
      </c>
      <c r="Z1199">
        <f>X1199-X1203</f>
        <v>18</v>
      </c>
    </row>
    <row r="1200" spans="1:26" ht="15.75">
      <c r="A1200" s="1">
        <v>41144</v>
      </c>
      <c r="B1200" s="9">
        <v>0.59622685185185187</v>
      </c>
      <c r="C1200" s="22">
        <v>2</v>
      </c>
      <c r="D1200" s="7">
        <v>8460</v>
      </c>
      <c r="E1200" s="7">
        <v>73.37</v>
      </c>
      <c r="F1200" s="7">
        <v>22.983333333333338</v>
      </c>
      <c r="G1200" s="7">
        <v>28.504000000000001</v>
      </c>
      <c r="H1200" s="7">
        <v>3.3820000000000001</v>
      </c>
      <c r="I1200" s="7">
        <v>8.23</v>
      </c>
      <c r="J1200" s="7">
        <v>8.9</v>
      </c>
      <c r="K1200" s="7">
        <v>109.1186</v>
      </c>
      <c r="L1200">
        <v>215.9</v>
      </c>
      <c r="M1200" t="s">
        <v>12</v>
      </c>
      <c r="N1200" t="s">
        <v>10</v>
      </c>
      <c r="O1200" t="s">
        <v>12</v>
      </c>
      <c r="P1200">
        <v>40.049790999999999</v>
      </c>
      <c r="Q1200">
        <v>-105.145899</v>
      </c>
      <c r="R1200" t="s">
        <v>15</v>
      </c>
      <c r="S1200" s="10" t="s">
        <v>23</v>
      </c>
      <c r="T1200">
        <v>6730200</v>
      </c>
      <c r="U1200" s="1">
        <v>41144</v>
      </c>
      <c r="V1200" s="11">
        <v>0.59375</v>
      </c>
      <c r="W1200">
        <v>5.28</v>
      </c>
      <c r="X1200">
        <v>128</v>
      </c>
      <c r="Y1200">
        <f>W1200-W1204</f>
        <v>8.0000000000000071E-2</v>
      </c>
      <c r="Z1200">
        <f>X1200-X1204</f>
        <v>19</v>
      </c>
    </row>
    <row r="1201" spans="1:26" ht="15.75">
      <c r="A1201" s="1">
        <v>41145</v>
      </c>
      <c r="B1201" s="9">
        <v>0.59622685185185187</v>
      </c>
      <c r="C1201" s="22">
        <v>2</v>
      </c>
      <c r="D1201" s="7">
        <v>9900</v>
      </c>
      <c r="E1201" s="7">
        <v>73.64</v>
      </c>
      <c r="F1201" s="7">
        <v>23.133333333333336</v>
      </c>
      <c r="G1201" s="7">
        <v>28.504000000000001</v>
      </c>
      <c r="H1201" s="7">
        <v>3.323</v>
      </c>
      <c r="I1201" s="7">
        <v>8.23</v>
      </c>
      <c r="J1201" s="7">
        <v>8.75</v>
      </c>
      <c r="K1201" s="7">
        <v>107.5975</v>
      </c>
      <c r="L1201">
        <v>213.15</v>
      </c>
      <c r="M1201" t="s">
        <v>12</v>
      </c>
      <c r="N1201" t="s">
        <v>10</v>
      </c>
      <c r="O1201" t="s">
        <v>12</v>
      </c>
      <c r="P1201">
        <v>40.049790999999999</v>
      </c>
      <c r="Q1201">
        <v>-105.145899</v>
      </c>
      <c r="R1201" t="s">
        <v>15</v>
      </c>
      <c r="S1201" s="10" t="s">
        <v>23</v>
      </c>
      <c r="T1201">
        <v>6730200</v>
      </c>
      <c r="U1201" s="1">
        <v>41145</v>
      </c>
      <c r="V1201" s="11">
        <v>0.59375</v>
      </c>
      <c r="W1201">
        <v>5.28</v>
      </c>
      <c r="X1201">
        <v>128</v>
      </c>
      <c r="Y1201">
        <f>W1201-W1205</f>
        <v>0.11000000000000032</v>
      </c>
      <c r="Z1201">
        <f>X1201-X1205</f>
        <v>26</v>
      </c>
    </row>
    <row r="1202" spans="1:26" ht="15.75">
      <c r="A1202" s="1">
        <v>41146</v>
      </c>
      <c r="B1202" s="9">
        <v>0.59622685185185187</v>
      </c>
      <c r="C1202" s="22">
        <v>2</v>
      </c>
      <c r="D1202" s="7">
        <v>11340</v>
      </c>
      <c r="E1202" s="7">
        <v>73.02</v>
      </c>
      <c r="F1202" s="7">
        <v>22.788888888888888</v>
      </c>
      <c r="G1202" s="7">
        <v>28.504000000000001</v>
      </c>
      <c r="H1202" s="7">
        <v>3.294</v>
      </c>
      <c r="I1202" s="7">
        <v>8.17</v>
      </c>
      <c r="J1202" s="7">
        <v>8.75</v>
      </c>
      <c r="K1202" s="7">
        <v>106.8792</v>
      </c>
      <c r="L1202">
        <v>215.28</v>
      </c>
      <c r="M1202" t="s">
        <v>12</v>
      </c>
      <c r="N1202" t="s">
        <v>10</v>
      </c>
      <c r="O1202" t="s">
        <v>12</v>
      </c>
      <c r="P1202">
        <v>40.049790999999999</v>
      </c>
      <c r="Q1202">
        <v>-105.145899</v>
      </c>
      <c r="R1202" t="s">
        <v>15</v>
      </c>
      <c r="S1202" s="10" t="s">
        <v>23</v>
      </c>
      <c r="T1202">
        <v>6730200</v>
      </c>
      <c r="U1202" s="1">
        <v>41146</v>
      </c>
      <c r="V1202" s="11">
        <v>0.59375</v>
      </c>
      <c r="W1202">
        <v>5.29</v>
      </c>
      <c r="X1202">
        <v>128</v>
      </c>
      <c r="Y1202">
        <f>W1202-W1206</f>
        <v>0.20999999999999996</v>
      </c>
      <c r="Z1202">
        <f>X1202-X1206</f>
        <v>42</v>
      </c>
    </row>
    <row r="1203" spans="1:26" ht="15.75">
      <c r="A1203" s="1">
        <v>41147</v>
      </c>
      <c r="B1203" s="9">
        <v>0.59622685185185187</v>
      </c>
      <c r="C1203" s="22">
        <v>2</v>
      </c>
      <c r="D1203" s="7">
        <v>12780</v>
      </c>
      <c r="E1203" s="7">
        <v>74.02</v>
      </c>
      <c r="F1203" s="7">
        <v>23.344444444444445</v>
      </c>
      <c r="G1203" s="7">
        <v>28.504000000000001</v>
      </c>
      <c r="H1203" s="7">
        <v>3.294</v>
      </c>
      <c r="I1203" s="7">
        <v>8.15</v>
      </c>
      <c r="J1203" s="7">
        <v>8.61</v>
      </c>
      <c r="K1203" s="7">
        <v>106.30329999999999</v>
      </c>
      <c r="L1203">
        <v>210.86</v>
      </c>
      <c r="M1203" t="s">
        <v>12</v>
      </c>
      <c r="N1203" t="s">
        <v>10</v>
      </c>
      <c r="O1203" t="s">
        <v>12</v>
      </c>
      <c r="P1203">
        <v>40.049790999999999</v>
      </c>
      <c r="Q1203">
        <v>-105.145899</v>
      </c>
      <c r="R1203" t="s">
        <v>15</v>
      </c>
      <c r="S1203" s="10" t="s">
        <v>23</v>
      </c>
      <c r="T1203">
        <v>6730200</v>
      </c>
      <c r="U1203" s="1">
        <v>41147</v>
      </c>
      <c r="V1203" s="11">
        <v>0.59375</v>
      </c>
      <c r="W1203">
        <v>5.29</v>
      </c>
      <c r="X1203">
        <v>128</v>
      </c>
      <c r="Y1203">
        <f>W1203-W1207</f>
        <v>0.33000000000000007</v>
      </c>
      <c r="Z1203">
        <f>X1203-X1207</f>
        <v>63</v>
      </c>
    </row>
    <row r="1204" spans="1:26" ht="15.75">
      <c r="A1204" s="1">
        <v>41148</v>
      </c>
      <c r="B1204" s="9">
        <v>0.59622685185185187</v>
      </c>
      <c r="C1204" s="22">
        <v>2</v>
      </c>
      <c r="D1204" s="7">
        <v>14220</v>
      </c>
      <c r="E1204" s="7">
        <v>74.02</v>
      </c>
      <c r="F1204" s="7">
        <v>23.344444444444445</v>
      </c>
      <c r="G1204" s="7">
        <v>28.504000000000001</v>
      </c>
      <c r="H1204" s="7">
        <v>3.294</v>
      </c>
      <c r="I1204" s="7">
        <v>8.17</v>
      </c>
      <c r="J1204" s="7">
        <v>8.5500000000000007</v>
      </c>
      <c r="K1204" s="7">
        <v>105.52500000000001</v>
      </c>
      <c r="L1204">
        <v>224.76</v>
      </c>
      <c r="M1204" t="s">
        <v>12</v>
      </c>
      <c r="N1204" t="s">
        <v>10</v>
      </c>
      <c r="O1204" t="s">
        <v>12</v>
      </c>
      <c r="P1204">
        <v>40.049790999999999</v>
      </c>
      <c r="Q1204">
        <v>-105.145899</v>
      </c>
      <c r="R1204" t="s">
        <v>15</v>
      </c>
      <c r="S1204" s="10" t="s">
        <v>23</v>
      </c>
      <c r="T1204">
        <v>6730200</v>
      </c>
      <c r="U1204" s="1">
        <v>41148</v>
      </c>
      <c r="V1204" s="11">
        <v>0.59375</v>
      </c>
      <c r="W1204">
        <v>5.2</v>
      </c>
      <c r="X1204">
        <v>109</v>
      </c>
      <c r="Y1204">
        <f>W1204-W1208</f>
        <v>0.16999999999999993</v>
      </c>
      <c r="Z1204">
        <f>X1204-X1208</f>
        <v>33</v>
      </c>
    </row>
    <row r="1205" spans="1:26" ht="15.75">
      <c r="A1205" s="1">
        <v>41149</v>
      </c>
      <c r="B1205" s="9">
        <v>0.59622685185185187</v>
      </c>
      <c r="C1205" s="22">
        <v>2</v>
      </c>
      <c r="D1205" s="7">
        <v>15660</v>
      </c>
      <c r="E1205" s="7">
        <v>75.03</v>
      </c>
      <c r="F1205" s="7">
        <v>23.905555555555559</v>
      </c>
      <c r="G1205" s="7">
        <v>28.504000000000001</v>
      </c>
      <c r="H1205" s="7">
        <v>3.2639999999999998</v>
      </c>
      <c r="I1205" s="7">
        <v>8.1</v>
      </c>
      <c r="J1205" s="7">
        <v>8.5299999999999994</v>
      </c>
      <c r="K1205" s="7">
        <v>106.3742</v>
      </c>
      <c r="L1205">
        <v>246.55</v>
      </c>
      <c r="M1205" t="s">
        <v>12</v>
      </c>
      <c r="N1205" t="s">
        <v>10</v>
      </c>
      <c r="O1205" t="s">
        <v>12</v>
      </c>
      <c r="P1205">
        <v>40.049790999999999</v>
      </c>
      <c r="Q1205">
        <v>-105.145899</v>
      </c>
      <c r="R1205" t="s">
        <v>15</v>
      </c>
      <c r="S1205" s="10" t="s">
        <v>23</v>
      </c>
      <c r="T1205">
        <v>6730200</v>
      </c>
      <c r="U1205" s="1">
        <v>41149</v>
      </c>
      <c r="V1205" s="11">
        <v>0.59375</v>
      </c>
      <c r="W1205">
        <v>5.17</v>
      </c>
      <c r="X1205">
        <v>102</v>
      </c>
      <c r="Y1205">
        <f>W1205-W1209</f>
        <v>0.12999999999999989</v>
      </c>
      <c r="Z1205">
        <f>X1205-X1209</f>
        <v>24</v>
      </c>
    </row>
    <row r="1206" spans="1:26" ht="15.75">
      <c r="A1206" s="1">
        <v>41150</v>
      </c>
      <c r="B1206" s="9">
        <v>0.59622685185185187</v>
      </c>
      <c r="C1206" s="22">
        <v>2</v>
      </c>
      <c r="D1206" s="7">
        <v>17100</v>
      </c>
      <c r="E1206" s="7">
        <v>74.75</v>
      </c>
      <c r="F1206" s="7">
        <v>23.75</v>
      </c>
      <c r="G1206" s="7">
        <v>28.504000000000001</v>
      </c>
      <c r="H1206" s="7">
        <v>3.2639999999999998</v>
      </c>
      <c r="I1206" s="7">
        <v>7.94</v>
      </c>
      <c r="J1206" s="7">
        <v>8.3000000000000007</v>
      </c>
      <c r="K1206" s="7">
        <v>103.2882</v>
      </c>
      <c r="L1206">
        <v>269.64</v>
      </c>
      <c r="M1206" t="s">
        <v>12</v>
      </c>
      <c r="N1206" t="s">
        <v>10</v>
      </c>
      <c r="O1206" t="s">
        <v>12</v>
      </c>
      <c r="P1206">
        <v>40.049790999999999</v>
      </c>
      <c r="Q1206">
        <v>-105.145899</v>
      </c>
      <c r="R1206" t="s">
        <v>15</v>
      </c>
      <c r="S1206" s="10" t="s">
        <v>23</v>
      </c>
      <c r="T1206">
        <v>6730200</v>
      </c>
      <c r="U1206" s="1">
        <v>41150</v>
      </c>
      <c r="V1206" s="11">
        <v>0.59375</v>
      </c>
      <c r="W1206">
        <v>5.08</v>
      </c>
      <c r="X1206">
        <v>86</v>
      </c>
      <c r="Y1206">
        <f>W1206-W1210</f>
        <v>2.0000000000000462E-2</v>
      </c>
      <c r="Z1206">
        <f>X1206-X1210</f>
        <v>4</v>
      </c>
    </row>
    <row r="1207" spans="1:26" ht="15.75">
      <c r="A1207" s="1">
        <v>41151</v>
      </c>
      <c r="B1207" s="9">
        <v>0.59622685185185187</v>
      </c>
      <c r="C1207" s="22">
        <v>2</v>
      </c>
      <c r="D1207" s="7">
        <v>18540</v>
      </c>
      <c r="E1207" s="7">
        <v>76.540000000000006</v>
      </c>
      <c r="F1207" s="7">
        <v>24.744444444444451</v>
      </c>
      <c r="G1207" s="7">
        <v>28.504000000000001</v>
      </c>
      <c r="H1207" s="7">
        <v>3.2639999999999998</v>
      </c>
      <c r="I1207" s="7">
        <v>8.1300000000000008</v>
      </c>
      <c r="J1207" s="7">
        <v>8.8000000000000007</v>
      </c>
      <c r="K1207" s="7">
        <v>111.50239999999999</v>
      </c>
      <c r="L1207">
        <v>309.52</v>
      </c>
      <c r="M1207" t="s">
        <v>12</v>
      </c>
      <c r="N1207" t="s">
        <v>10</v>
      </c>
      <c r="O1207" t="s">
        <v>12</v>
      </c>
      <c r="P1207">
        <v>40.049790999999999</v>
      </c>
      <c r="Q1207">
        <v>-105.145899</v>
      </c>
      <c r="R1207" t="s">
        <v>15</v>
      </c>
      <c r="S1207" s="10" t="s">
        <v>23</v>
      </c>
      <c r="T1207">
        <v>6730200</v>
      </c>
      <c r="U1207" s="1">
        <v>41151</v>
      </c>
      <c r="V1207" s="11">
        <v>0.59375</v>
      </c>
      <c r="W1207">
        <v>4.96</v>
      </c>
      <c r="X1207">
        <v>65</v>
      </c>
      <c r="Y1207">
        <f>W1207-W1211</f>
        <v>-0.12999999999999989</v>
      </c>
      <c r="Z1207">
        <f>X1207-X1211</f>
        <v>-23</v>
      </c>
    </row>
    <row r="1208" spans="1:26" ht="15.75">
      <c r="A1208" s="1">
        <v>41152</v>
      </c>
      <c r="B1208" s="9">
        <v>0.59622685185185187</v>
      </c>
      <c r="C1208" s="22">
        <v>2</v>
      </c>
      <c r="D1208" s="7">
        <v>19980</v>
      </c>
      <c r="E1208" s="7">
        <v>75.89</v>
      </c>
      <c r="F1208" s="7">
        <v>24.383333333333336</v>
      </c>
      <c r="G1208" s="7">
        <v>28.504000000000001</v>
      </c>
      <c r="H1208" s="7">
        <v>3.2349999999999999</v>
      </c>
      <c r="I1208" s="7">
        <v>8.17</v>
      </c>
      <c r="J1208" s="7">
        <v>8.7899999999999991</v>
      </c>
      <c r="K1208" s="7">
        <v>110.6925</v>
      </c>
      <c r="L1208">
        <v>280.89999999999998</v>
      </c>
      <c r="M1208" t="s">
        <v>12</v>
      </c>
      <c r="N1208" t="s">
        <v>10</v>
      </c>
      <c r="O1208" t="s">
        <v>12</v>
      </c>
      <c r="P1208">
        <v>40.049790999999999</v>
      </c>
      <c r="Q1208">
        <v>-105.145899</v>
      </c>
      <c r="R1208" t="s">
        <v>15</v>
      </c>
      <c r="S1208" s="10" t="s">
        <v>23</v>
      </c>
      <c r="T1208">
        <v>6730200</v>
      </c>
      <c r="U1208" s="1">
        <v>41152</v>
      </c>
      <c r="V1208" s="11">
        <v>0.59375</v>
      </c>
      <c r="W1208">
        <v>5.03</v>
      </c>
      <c r="X1208">
        <v>76</v>
      </c>
      <c r="Y1208">
        <f>W1208-W1212</f>
        <v>-4.9999999999999822E-2</v>
      </c>
      <c r="Z1208">
        <f>X1208-X1212</f>
        <v>-10</v>
      </c>
    </row>
    <row r="1209" spans="1:26" ht="15.75">
      <c r="A1209" s="1">
        <v>41153</v>
      </c>
      <c r="B1209" s="9">
        <v>0.59622685185185187</v>
      </c>
      <c r="C1209" s="22">
        <v>2</v>
      </c>
      <c r="D1209" s="7">
        <v>21420</v>
      </c>
      <c r="E1209" s="7">
        <v>73.83</v>
      </c>
      <c r="F1209" s="7">
        <v>23.238888888888891</v>
      </c>
      <c r="G1209" s="7">
        <v>28.504000000000001</v>
      </c>
      <c r="H1209" s="7">
        <v>3.2050000000000001</v>
      </c>
      <c r="I1209" s="7">
        <v>7.91</v>
      </c>
      <c r="J1209" s="7">
        <v>8.2899999999999991</v>
      </c>
      <c r="K1209" s="7">
        <v>102.1497</v>
      </c>
      <c r="L1209">
        <v>274.20999999999998</v>
      </c>
      <c r="M1209" t="s">
        <v>12</v>
      </c>
      <c r="N1209" t="s">
        <v>10</v>
      </c>
      <c r="O1209" t="s">
        <v>12</v>
      </c>
      <c r="P1209">
        <v>40.049790999999999</v>
      </c>
      <c r="Q1209">
        <v>-105.145899</v>
      </c>
      <c r="R1209" t="s">
        <v>15</v>
      </c>
      <c r="S1209" s="10" t="s">
        <v>23</v>
      </c>
      <c r="T1209">
        <v>6730200</v>
      </c>
      <c r="U1209" s="1">
        <v>41153</v>
      </c>
      <c r="V1209" s="11">
        <v>0.59375</v>
      </c>
      <c r="W1209">
        <v>5.04</v>
      </c>
      <c r="X1209">
        <v>78</v>
      </c>
      <c r="Y1209">
        <f>W1209-W1213</f>
        <v>-4.0000000000000036E-2</v>
      </c>
      <c r="Z1209">
        <f>X1209-X1213</f>
        <v>-8</v>
      </c>
    </row>
    <row r="1210" spans="1:26" ht="15.75">
      <c r="A1210" s="1">
        <v>41154</v>
      </c>
      <c r="B1210" s="9">
        <v>0.59622685185185187</v>
      </c>
      <c r="C1210" s="22">
        <v>2</v>
      </c>
      <c r="D1210" s="7">
        <v>22860</v>
      </c>
      <c r="E1210" s="7">
        <v>75.72</v>
      </c>
      <c r="F1210" s="7">
        <v>24.288888888888888</v>
      </c>
      <c r="G1210" s="7">
        <v>28.504000000000001</v>
      </c>
      <c r="H1210" s="7">
        <v>3.2639999999999998</v>
      </c>
      <c r="I1210" s="7">
        <v>8.19</v>
      </c>
      <c r="J1210" s="7">
        <v>8.73</v>
      </c>
      <c r="K1210" s="7">
        <v>109.705</v>
      </c>
      <c r="L1210">
        <v>255.68</v>
      </c>
      <c r="M1210" t="s">
        <v>12</v>
      </c>
      <c r="N1210" t="s">
        <v>10</v>
      </c>
      <c r="O1210" t="s">
        <v>12</v>
      </c>
      <c r="P1210">
        <v>40.049790999999999</v>
      </c>
      <c r="Q1210">
        <v>-105.145899</v>
      </c>
      <c r="R1210" t="s">
        <v>15</v>
      </c>
      <c r="S1210" s="10" t="s">
        <v>23</v>
      </c>
      <c r="T1210">
        <v>6730200</v>
      </c>
      <c r="U1210" s="1">
        <v>41154</v>
      </c>
      <c r="V1210" s="11">
        <v>0.59375</v>
      </c>
      <c r="W1210">
        <v>5.0599999999999996</v>
      </c>
      <c r="X1210">
        <v>82</v>
      </c>
      <c r="Y1210">
        <f>W1210-W1214</f>
        <v>-2.0000000000000462E-2</v>
      </c>
      <c r="Z1210">
        <f>X1210-X1214</f>
        <v>-4</v>
      </c>
    </row>
    <row r="1211" spans="1:26" ht="15.75">
      <c r="A1211" s="1">
        <v>41155</v>
      </c>
      <c r="B1211" s="9">
        <v>0.59622685185185187</v>
      </c>
      <c r="C1211" s="22">
        <v>2</v>
      </c>
      <c r="D1211" s="7">
        <v>24300</v>
      </c>
      <c r="E1211" s="7">
        <v>74.81</v>
      </c>
      <c r="F1211" s="7">
        <v>23.783333333333335</v>
      </c>
      <c r="G1211" s="7">
        <v>28.504000000000001</v>
      </c>
      <c r="H1211" s="7">
        <v>3.2050000000000001</v>
      </c>
      <c r="I1211" s="7">
        <v>8.24</v>
      </c>
      <c r="J1211" s="7">
        <v>8.74</v>
      </c>
      <c r="K1211" s="7">
        <v>108.7264</v>
      </c>
      <c r="L1211">
        <v>234.49</v>
      </c>
      <c r="M1211" t="s">
        <v>12</v>
      </c>
      <c r="N1211" t="s">
        <v>10</v>
      </c>
      <c r="O1211" t="s">
        <v>12</v>
      </c>
      <c r="P1211">
        <v>40.049790999999999</v>
      </c>
      <c r="Q1211">
        <v>-105.145899</v>
      </c>
      <c r="R1211" t="s">
        <v>15</v>
      </c>
      <c r="S1211" s="10" t="s">
        <v>23</v>
      </c>
      <c r="T1211">
        <v>6730200</v>
      </c>
      <c r="U1211" s="1">
        <v>41155</v>
      </c>
      <c r="V1211" s="11">
        <v>0.59375</v>
      </c>
      <c r="W1211">
        <v>5.09</v>
      </c>
      <c r="X1211">
        <v>88</v>
      </c>
      <c r="Y1211">
        <f>W1211-W1215</f>
        <v>-0.29000000000000004</v>
      </c>
      <c r="Z1211">
        <f>X1211-X1215</f>
        <v>-64</v>
      </c>
    </row>
    <row r="1212" spans="1:26" ht="15.75">
      <c r="A1212" s="1">
        <v>41156</v>
      </c>
      <c r="B1212" s="9">
        <v>0.59622685185185187</v>
      </c>
      <c r="C1212" s="22">
        <v>2</v>
      </c>
      <c r="D1212" s="7">
        <v>25740</v>
      </c>
      <c r="E1212" s="7">
        <v>74.489999999999995</v>
      </c>
      <c r="F1212" s="7">
        <v>23.605555555555554</v>
      </c>
      <c r="G1212" s="7">
        <v>28.504000000000001</v>
      </c>
      <c r="H1212" s="7">
        <v>3.2050000000000001</v>
      </c>
      <c r="I1212" s="7">
        <v>8.27</v>
      </c>
      <c r="J1212" s="7">
        <v>8.8699999999999992</v>
      </c>
      <c r="K1212" s="7">
        <v>110.0625</v>
      </c>
      <c r="L1212">
        <v>240.62</v>
      </c>
      <c r="M1212" t="s">
        <v>12</v>
      </c>
      <c r="N1212" t="s">
        <v>10</v>
      </c>
      <c r="O1212" t="s">
        <v>12</v>
      </c>
      <c r="P1212">
        <v>40.049790999999999</v>
      </c>
      <c r="Q1212">
        <v>-105.145899</v>
      </c>
      <c r="R1212" t="s">
        <v>15</v>
      </c>
      <c r="S1212" s="10" t="s">
        <v>23</v>
      </c>
      <c r="T1212">
        <v>6730200</v>
      </c>
      <c r="U1212" s="1">
        <v>41156</v>
      </c>
      <c r="V1212" s="11">
        <v>0.59375</v>
      </c>
      <c r="W1212">
        <v>5.08</v>
      </c>
      <c r="X1212">
        <v>86</v>
      </c>
      <c r="Y1212">
        <f>W1212-W1216</f>
        <v>-0.28000000000000025</v>
      </c>
      <c r="Z1212">
        <f>X1212-X1216</f>
        <v>-60</v>
      </c>
    </row>
    <row r="1213" spans="1:26" ht="15.75">
      <c r="A1213" s="1">
        <v>41157</v>
      </c>
      <c r="B1213" s="9">
        <v>0.59622685185185187</v>
      </c>
      <c r="C1213" s="22">
        <v>2</v>
      </c>
      <c r="D1213" s="7">
        <v>27180</v>
      </c>
      <c r="E1213" s="7">
        <v>73.48</v>
      </c>
      <c r="F1213" s="7">
        <v>23.044444444444448</v>
      </c>
      <c r="G1213" s="7">
        <v>28.504000000000001</v>
      </c>
      <c r="H1213" s="7">
        <v>3.2050000000000001</v>
      </c>
      <c r="I1213" s="7">
        <v>8.19</v>
      </c>
      <c r="J1213" s="7">
        <v>8.89</v>
      </c>
      <c r="K1213" s="7">
        <v>109.122</v>
      </c>
      <c r="L1213">
        <v>239.75</v>
      </c>
      <c r="M1213" t="s">
        <v>12</v>
      </c>
      <c r="N1213" t="s">
        <v>10</v>
      </c>
      <c r="O1213" t="s">
        <v>12</v>
      </c>
      <c r="P1213">
        <v>40.049790999999999</v>
      </c>
      <c r="Q1213">
        <v>-105.145899</v>
      </c>
      <c r="R1213" t="s">
        <v>15</v>
      </c>
      <c r="S1213" s="10" t="s">
        <v>23</v>
      </c>
      <c r="T1213">
        <v>6730200</v>
      </c>
      <c r="U1213" s="1">
        <v>41157</v>
      </c>
      <c r="V1213" s="11">
        <v>0.59375</v>
      </c>
      <c r="W1213">
        <v>5.08</v>
      </c>
      <c r="X1213">
        <v>86</v>
      </c>
      <c r="Y1213">
        <f>W1213-W1217</f>
        <v>-0.29000000000000004</v>
      </c>
      <c r="Z1213">
        <f>X1213-X1217</f>
        <v>-63</v>
      </c>
    </row>
    <row r="1214" spans="1:26" ht="15.75">
      <c r="A1214" s="1">
        <v>41158</v>
      </c>
      <c r="B1214" s="9">
        <v>0.59622685185185187</v>
      </c>
      <c r="C1214" s="22">
        <v>2</v>
      </c>
      <c r="D1214" s="7">
        <v>28620</v>
      </c>
      <c r="E1214" s="7">
        <v>71.88</v>
      </c>
      <c r="F1214" s="7">
        <v>22.155555555555555</v>
      </c>
      <c r="G1214" s="7">
        <v>28.504000000000001</v>
      </c>
      <c r="H1214" s="7">
        <v>3.2349999999999999</v>
      </c>
      <c r="I1214" s="7">
        <v>7.95</v>
      </c>
      <c r="J1214" s="7">
        <v>8.43</v>
      </c>
      <c r="K1214" s="7">
        <v>101.66160000000001</v>
      </c>
      <c r="L1214">
        <v>238.29</v>
      </c>
      <c r="M1214" t="s">
        <v>12</v>
      </c>
      <c r="N1214" t="s">
        <v>10</v>
      </c>
      <c r="O1214" t="s">
        <v>12</v>
      </c>
      <c r="P1214">
        <v>40.049790999999999</v>
      </c>
      <c r="Q1214">
        <v>-105.145899</v>
      </c>
      <c r="R1214" t="s">
        <v>15</v>
      </c>
      <c r="S1214" s="10" t="s">
        <v>23</v>
      </c>
      <c r="T1214">
        <v>6730200</v>
      </c>
      <c r="U1214" s="1">
        <v>41158</v>
      </c>
      <c r="V1214" s="11">
        <v>0.59375</v>
      </c>
      <c r="W1214">
        <v>5.08</v>
      </c>
      <c r="X1214">
        <v>86</v>
      </c>
      <c r="Y1214">
        <f>W1214-W1218</f>
        <v>-0.29000000000000004</v>
      </c>
      <c r="Z1214">
        <f>X1214-X1218</f>
        <v>-63</v>
      </c>
    </row>
    <row r="1215" spans="1:26" ht="15.75">
      <c r="A1215" s="1">
        <v>41139</v>
      </c>
      <c r="B1215" s="9">
        <v>0.6066435185185185</v>
      </c>
      <c r="C1215" s="22">
        <v>2</v>
      </c>
      <c r="D1215" s="7">
        <v>1275</v>
      </c>
      <c r="E1215" s="7">
        <v>73.510000000000005</v>
      </c>
      <c r="F1215" s="7">
        <v>23.061111111111114</v>
      </c>
      <c r="G1215" s="7">
        <v>28.504000000000001</v>
      </c>
      <c r="H1215" s="7">
        <v>3.47</v>
      </c>
      <c r="I1215" s="7">
        <v>8.2100000000000009</v>
      </c>
      <c r="J1215" s="7">
        <v>8.83</v>
      </c>
      <c r="K1215" s="7">
        <v>108.4101</v>
      </c>
      <c r="L1215">
        <v>195.83</v>
      </c>
      <c r="M1215" t="s">
        <v>12</v>
      </c>
      <c r="N1215" t="s">
        <v>10</v>
      </c>
      <c r="O1215" t="s">
        <v>12</v>
      </c>
      <c r="P1215">
        <v>40.049790999999999</v>
      </c>
      <c r="Q1215">
        <v>-105.145899</v>
      </c>
      <c r="R1215" t="s">
        <v>15</v>
      </c>
      <c r="S1215" s="10" t="s">
        <v>23</v>
      </c>
      <c r="T1215">
        <v>6730200</v>
      </c>
      <c r="U1215" s="1">
        <v>41139</v>
      </c>
      <c r="V1215" s="11">
        <v>0.60416666666666663</v>
      </c>
      <c r="W1215">
        <v>5.38</v>
      </c>
      <c r="X1215">
        <v>152</v>
      </c>
      <c r="Y1215">
        <f>W1215-W1219</f>
        <v>1.9999999999999574E-2</v>
      </c>
      <c r="Z1215">
        <f>X1215-X1219</f>
        <v>6</v>
      </c>
    </row>
    <row r="1216" spans="1:26" ht="15.75">
      <c r="A1216" s="1">
        <v>41140</v>
      </c>
      <c r="B1216" s="9">
        <v>0.6066435185185185</v>
      </c>
      <c r="C1216" s="22">
        <v>2</v>
      </c>
      <c r="D1216" s="7">
        <v>2715</v>
      </c>
      <c r="E1216" s="7">
        <v>73.55</v>
      </c>
      <c r="F1216" s="7">
        <v>23.083333333333332</v>
      </c>
      <c r="G1216" s="7">
        <v>28.504000000000001</v>
      </c>
      <c r="H1216" s="7">
        <v>3.47</v>
      </c>
      <c r="I1216" s="7">
        <v>8.18</v>
      </c>
      <c r="J1216" s="7">
        <v>8.73</v>
      </c>
      <c r="K1216" s="7">
        <v>107.1797</v>
      </c>
      <c r="L1216">
        <v>198.54</v>
      </c>
      <c r="M1216" t="s">
        <v>12</v>
      </c>
      <c r="N1216" t="s">
        <v>10</v>
      </c>
      <c r="O1216" t="s">
        <v>12</v>
      </c>
      <c r="P1216">
        <v>40.049790999999999</v>
      </c>
      <c r="Q1216">
        <v>-105.145899</v>
      </c>
      <c r="R1216" t="s">
        <v>15</v>
      </c>
      <c r="S1216" s="10" t="s">
        <v>23</v>
      </c>
      <c r="T1216">
        <v>6730200</v>
      </c>
      <c r="U1216" s="1">
        <v>41140</v>
      </c>
      <c r="V1216" s="11">
        <v>0.60416666666666663</v>
      </c>
      <c r="W1216">
        <v>5.36</v>
      </c>
      <c r="X1216">
        <v>146</v>
      </c>
      <c r="Y1216">
        <f>W1216-W1220</f>
        <v>8.0000000000000071E-2</v>
      </c>
      <c r="Z1216">
        <f>X1216-X1220</f>
        <v>18</v>
      </c>
    </row>
    <row r="1217" spans="1:26" ht="15.75">
      <c r="A1217" s="1">
        <v>41141</v>
      </c>
      <c r="B1217" s="9">
        <v>0.6066435185185185</v>
      </c>
      <c r="C1217" s="22">
        <v>2</v>
      </c>
      <c r="D1217" s="7">
        <v>4155</v>
      </c>
      <c r="E1217" s="7">
        <v>71.39</v>
      </c>
      <c r="F1217" s="7">
        <v>21.883333333333333</v>
      </c>
      <c r="G1217" s="7">
        <v>28.504000000000001</v>
      </c>
      <c r="H1217" s="7">
        <v>3.411</v>
      </c>
      <c r="I1217" s="7">
        <v>7.98</v>
      </c>
      <c r="J1217" s="7">
        <v>8.4700000000000006</v>
      </c>
      <c r="K1217" s="7">
        <v>101.69199999999999</v>
      </c>
      <c r="L1217">
        <v>193.49</v>
      </c>
      <c r="M1217" t="s">
        <v>12</v>
      </c>
      <c r="N1217" t="s">
        <v>10</v>
      </c>
      <c r="O1217" t="s">
        <v>12</v>
      </c>
      <c r="P1217">
        <v>40.049790999999999</v>
      </c>
      <c r="Q1217">
        <v>-105.145899</v>
      </c>
      <c r="R1217" t="s">
        <v>15</v>
      </c>
      <c r="S1217" s="10" t="s">
        <v>23</v>
      </c>
      <c r="T1217">
        <v>6730200</v>
      </c>
      <c r="U1217" s="1">
        <v>41141</v>
      </c>
      <c r="V1217" s="11">
        <v>0.60416666666666663</v>
      </c>
      <c r="W1217">
        <v>5.37</v>
      </c>
      <c r="X1217">
        <v>149</v>
      </c>
      <c r="Y1217">
        <f>W1217-W1221</f>
        <v>8.9999999999999858E-2</v>
      </c>
      <c r="Z1217">
        <f>X1217-X1221</f>
        <v>21</v>
      </c>
    </row>
    <row r="1218" spans="1:26" ht="15.75">
      <c r="A1218" s="1">
        <v>41142</v>
      </c>
      <c r="B1218" s="9">
        <v>0.6066435185185185</v>
      </c>
      <c r="C1218" s="22">
        <v>2</v>
      </c>
      <c r="D1218" s="7">
        <v>5595</v>
      </c>
      <c r="E1218" s="7">
        <v>73.92</v>
      </c>
      <c r="F1218" s="7">
        <v>23.288888888888891</v>
      </c>
      <c r="G1218" s="7">
        <v>28.504000000000001</v>
      </c>
      <c r="H1218" s="7">
        <v>3.411</v>
      </c>
      <c r="I1218" s="7">
        <v>8.16</v>
      </c>
      <c r="J1218" s="7">
        <v>8.6300000000000008</v>
      </c>
      <c r="K1218" s="7">
        <v>106.3381</v>
      </c>
      <c r="L1218">
        <v>199.04</v>
      </c>
      <c r="M1218" t="s">
        <v>12</v>
      </c>
      <c r="N1218" t="s">
        <v>10</v>
      </c>
      <c r="O1218" t="s">
        <v>12</v>
      </c>
      <c r="P1218">
        <v>40.049790999999999</v>
      </c>
      <c r="Q1218">
        <v>-105.145899</v>
      </c>
      <c r="R1218" t="s">
        <v>15</v>
      </c>
      <c r="S1218" s="10" t="s">
        <v>23</v>
      </c>
      <c r="T1218">
        <v>6730200</v>
      </c>
      <c r="U1218" s="1">
        <v>41142</v>
      </c>
      <c r="V1218" s="11">
        <v>0.60416666666666663</v>
      </c>
      <c r="W1218">
        <v>5.37</v>
      </c>
      <c r="X1218">
        <v>149</v>
      </c>
      <c r="Y1218">
        <f>W1218-W1222</f>
        <v>8.0000000000000071E-2</v>
      </c>
      <c r="Z1218">
        <f>X1218-X1222</f>
        <v>21</v>
      </c>
    </row>
    <row r="1219" spans="1:26" ht="15.75">
      <c r="A1219" s="1">
        <v>41143</v>
      </c>
      <c r="B1219" s="9">
        <v>0.6066435185185185</v>
      </c>
      <c r="C1219" s="22">
        <v>2</v>
      </c>
      <c r="D1219" s="7">
        <v>7035</v>
      </c>
      <c r="E1219" s="7">
        <v>72.430000000000007</v>
      </c>
      <c r="F1219" s="7">
        <v>22.461111111111116</v>
      </c>
      <c r="G1219" s="7">
        <v>28.504000000000001</v>
      </c>
      <c r="H1219" s="7">
        <v>3.411</v>
      </c>
      <c r="I1219" s="7">
        <v>7.98</v>
      </c>
      <c r="J1219" s="7">
        <v>8.15</v>
      </c>
      <c r="K1219" s="7">
        <v>98.906899999999993</v>
      </c>
      <c r="L1219">
        <v>192.15</v>
      </c>
      <c r="M1219" t="s">
        <v>12</v>
      </c>
      <c r="N1219" t="s">
        <v>10</v>
      </c>
      <c r="O1219" t="s">
        <v>12</v>
      </c>
      <c r="P1219">
        <v>40.049790999999999</v>
      </c>
      <c r="Q1219">
        <v>-105.145899</v>
      </c>
      <c r="R1219" t="s">
        <v>15</v>
      </c>
      <c r="S1219" s="10" t="s">
        <v>23</v>
      </c>
      <c r="T1219">
        <v>6730200</v>
      </c>
      <c r="U1219" s="1">
        <v>41143</v>
      </c>
      <c r="V1219" s="11">
        <v>0.60416666666666663</v>
      </c>
      <c r="W1219">
        <v>5.36</v>
      </c>
      <c r="X1219">
        <v>146</v>
      </c>
      <c r="Y1219">
        <f>W1219-W1223</f>
        <v>7.0000000000000284E-2</v>
      </c>
      <c r="Z1219">
        <f>X1219-X1223</f>
        <v>18</v>
      </c>
    </row>
    <row r="1220" spans="1:26" ht="15.75">
      <c r="A1220" s="1">
        <v>41144</v>
      </c>
      <c r="B1220" s="9">
        <v>0.6066435185185185</v>
      </c>
      <c r="C1220" s="22">
        <v>2</v>
      </c>
      <c r="D1220" s="7">
        <v>8475</v>
      </c>
      <c r="E1220" s="7">
        <v>73.55</v>
      </c>
      <c r="F1220" s="7">
        <v>23.083333333333332</v>
      </c>
      <c r="G1220" s="7">
        <v>28.504000000000001</v>
      </c>
      <c r="H1220" s="7">
        <v>3.3519999999999999</v>
      </c>
      <c r="I1220" s="7">
        <v>8.25</v>
      </c>
      <c r="J1220" s="7">
        <v>8.9600000000000009</v>
      </c>
      <c r="K1220" s="7">
        <v>110.09229999999999</v>
      </c>
      <c r="L1220">
        <v>216.03</v>
      </c>
      <c r="M1220" t="s">
        <v>12</v>
      </c>
      <c r="N1220" t="s">
        <v>10</v>
      </c>
      <c r="O1220" t="s">
        <v>12</v>
      </c>
      <c r="P1220">
        <v>40.049790999999999</v>
      </c>
      <c r="Q1220">
        <v>-105.145899</v>
      </c>
      <c r="R1220" t="s">
        <v>15</v>
      </c>
      <c r="S1220" s="10" t="s">
        <v>23</v>
      </c>
      <c r="T1220">
        <v>6730200</v>
      </c>
      <c r="U1220" s="1">
        <v>41144</v>
      </c>
      <c r="V1220" s="11">
        <v>0.60416666666666663</v>
      </c>
      <c r="W1220">
        <v>5.28</v>
      </c>
      <c r="X1220">
        <v>128</v>
      </c>
      <c r="Y1220">
        <f>W1220-W1224</f>
        <v>8.0000000000000071E-2</v>
      </c>
      <c r="Z1220">
        <f>X1220-X1224</f>
        <v>19</v>
      </c>
    </row>
    <row r="1221" spans="1:26" ht="15.75">
      <c r="A1221" s="1">
        <v>41145</v>
      </c>
      <c r="B1221" s="9">
        <v>0.6066435185185185</v>
      </c>
      <c r="C1221" s="22">
        <v>2</v>
      </c>
      <c r="D1221" s="7">
        <v>9915</v>
      </c>
      <c r="E1221" s="7">
        <v>73.69</v>
      </c>
      <c r="F1221" s="7">
        <v>23.161111111111111</v>
      </c>
      <c r="G1221" s="7">
        <v>28.504000000000001</v>
      </c>
      <c r="H1221" s="7">
        <v>3.323</v>
      </c>
      <c r="I1221" s="7">
        <v>8.2200000000000006</v>
      </c>
      <c r="J1221" s="7">
        <v>8.6999999999999993</v>
      </c>
      <c r="K1221" s="7">
        <v>106.9704</v>
      </c>
      <c r="L1221">
        <v>211.24</v>
      </c>
      <c r="M1221" t="s">
        <v>12</v>
      </c>
      <c r="N1221" t="s">
        <v>10</v>
      </c>
      <c r="O1221" t="s">
        <v>12</v>
      </c>
      <c r="P1221">
        <v>40.049790999999999</v>
      </c>
      <c r="Q1221">
        <v>-105.145899</v>
      </c>
      <c r="R1221" t="s">
        <v>15</v>
      </c>
      <c r="S1221" s="10" t="s">
        <v>23</v>
      </c>
      <c r="T1221">
        <v>6730200</v>
      </c>
      <c r="U1221" s="1">
        <v>41145</v>
      </c>
      <c r="V1221" s="11">
        <v>0.60416666666666663</v>
      </c>
      <c r="W1221">
        <v>5.28</v>
      </c>
      <c r="X1221">
        <v>128</v>
      </c>
      <c r="Y1221">
        <f>W1221-W1225</f>
        <v>0.11000000000000032</v>
      </c>
      <c r="Z1221">
        <f>X1221-X1225</f>
        <v>26</v>
      </c>
    </row>
    <row r="1222" spans="1:26" ht="15.75">
      <c r="A1222" s="1">
        <v>41146</v>
      </c>
      <c r="B1222" s="9">
        <v>0.6066435185185185</v>
      </c>
      <c r="C1222" s="22">
        <v>2</v>
      </c>
      <c r="D1222" s="7">
        <v>11355</v>
      </c>
      <c r="E1222" s="7">
        <v>73.239999999999995</v>
      </c>
      <c r="F1222" s="7">
        <v>22.911111111111108</v>
      </c>
      <c r="G1222" s="7">
        <v>28.504000000000001</v>
      </c>
      <c r="H1222" s="7">
        <v>3.323</v>
      </c>
      <c r="I1222" s="7">
        <v>8.15</v>
      </c>
      <c r="J1222" s="7">
        <v>8.68</v>
      </c>
      <c r="K1222" s="7">
        <v>106.1985</v>
      </c>
      <c r="L1222">
        <v>216.79</v>
      </c>
      <c r="M1222" t="s">
        <v>12</v>
      </c>
      <c r="N1222" t="s">
        <v>10</v>
      </c>
      <c r="O1222" t="s">
        <v>12</v>
      </c>
      <c r="P1222">
        <v>40.049790999999999</v>
      </c>
      <c r="Q1222">
        <v>-105.145899</v>
      </c>
      <c r="R1222" t="s">
        <v>15</v>
      </c>
      <c r="S1222" s="10" t="s">
        <v>23</v>
      </c>
      <c r="T1222">
        <v>6730200</v>
      </c>
      <c r="U1222" s="1">
        <v>41146</v>
      </c>
      <c r="V1222" s="11">
        <v>0.60416666666666663</v>
      </c>
      <c r="W1222">
        <v>5.29</v>
      </c>
      <c r="X1222">
        <v>128</v>
      </c>
      <c r="Y1222">
        <f>W1222-W1226</f>
        <v>0.20999999999999996</v>
      </c>
      <c r="Z1222">
        <f>X1222-X1226</f>
        <v>42</v>
      </c>
    </row>
    <row r="1223" spans="1:26" ht="15.75">
      <c r="A1223" s="1">
        <v>41147</v>
      </c>
      <c r="B1223" s="9">
        <v>0.6066435185185185</v>
      </c>
      <c r="C1223" s="22">
        <v>2</v>
      </c>
      <c r="D1223" s="7">
        <v>12795</v>
      </c>
      <c r="E1223" s="7">
        <v>74.2</v>
      </c>
      <c r="F1223" s="7">
        <v>23.444444444444446</v>
      </c>
      <c r="G1223" s="7">
        <v>28.504000000000001</v>
      </c>
      <c r="H1223" s="7">
        <v>3.323</v>
      </c>
      <c r="I1223" s="7">
        <v>8.18</v>
      </c>
      <c r="J1223" s="7">
        <v>8.4600000000000009</v>
      </c>
      <c r="K1223" s="7">
        <v>104.574</v>
      </c>
      <c r="L1223">
        <v>211.39</v>
      </c>
      <c r="M1223" t="s">
        <v>12</v>
      </c>
      <c r="N1223" t="s">
        <v>10</v>
      </c>
      <c r="O1223" t="s">
        <v>12</v>
      </c>
      <c r="P1223">
        <v>40.049790999999999</v>
      </c>
      <c r="Q1223">
        <v>-105.145899</v>
      </c>
      <c r="R1223" t="s">
        <v>15</v>
      </c>
      <c r="S1223" s="10" t="s">
        <v>23</v>
      </c>
      <c r="T1223">
        <v>6730200</v>
      </c>
      <c r="U1223" s="1">
        <v>41147</v>
      </c>
      <c r="V1223" s="11">
        <v>0.60416666666666663</v>
      </c>
      <c r="W1223">
        <v>5.29</v>
      </c>
      <c r="X1223">
        <v>128</v>
      </c>
      <c r="Y1223">
        <f>W1223-W1227</f>
        <v>0.33000000000000007</v>
      </c>
      <c r="Z1223">
        <f>X1223-X1227</f>
        <v>63</v>
      </c>
    </row>
    <row r="1224" spans="1:26" ht="15.75">
      <c r="A1224" s="1">
        <v>41148</v>
      </c>
      <c r="B1224" s="9">
        <v>0.6066435185185185</v>
      </c>
      <c r="C1224" s="22">
        <v>2</v>
      </c>
      <c r="D1224" s="7">
        <v>14235</v>
      </c>
      <c r="E1224" s="7">
        <v>74.02</v>
      </c>
      <c r="F1224" s="7">
        <v>23.344444444444445</v>
      </c>
      <c r="G1224" s="7">
        <v>28.504000000000001</v>
      </c>
      <c r="H1224" s="7">
        <v>3.294</v>
      </c>
      <c r="I1224" s="7">
        <v>8.1999999999999993</v>
      </c>
      <c r="J1224" s="7">
        <v>8.5299999999999994</v>
      </c>
      <c r="K1224" s="7">
        <v>105.3382</v>
      </c>
      <c r="L1224">
        <v>225.28</v>
      </c>
      <c r="M1224" t="s">
        <v>12</v>
      </c>
      <c r="N1224" t="s">
        <v>10</v>
      </c>
      <c r="O1224" t="s">
        <v>12</v>
      </c>
      <c r="P1224">
        <v>40.049790999999999</v>
      </c>
      <c r="Q1224">
        <v>-105.145899</v>
      </c>
      <c r="R1224" t="s">
        <v>15</v>
      </c>
      <c r="S1224" s="10" t="s">
        <v>23</v>
      </c>
      <c r="T1224">
        <v>6730200</v>
      </c>
      <c r="U1224" s="1">
        <v>41148</v>
      </c>
      <c r="V1224" s="11">
        <v>0.60416666666666663</v>
      </c>
      <c r="W1224">
        <v>5.2</v>
      </c>
      <c r="X1224">
        <v>109</v>
      </c>
      <c r="Y1224">
        <f>W1224-W1228</f>
        <v>0.16999999999999993</v>
      </c>
      <c r="Z1224">
        <f>X1224-X1228</f>
        <v>33</v>
      </c>
    </row>
    <row r="1225" spans="1:26" ht="15.75">
      <c r="A1225" s="1">
        <v>41149</v>
      </c>
      <c r="B1225" s="9">
        <v>0.6066435185185185</v>
      </c>
      <c r="C1225" s="22">
        <v>2</v>
      </c>
      <c r="D1225" s="7">
        <v>15675</v>
      </c>
      <c r="E1225" s="7">
        <v>74.89</v>
      </c>
      <c r="F1225" s="7">
        <v>23.827777777777779</v>
      </c>
      <c r="G1225" s="7">
        <v>28.504000000000001</v>
      </c>
      <c r="H1225" s="7">
        <v>3.294</v>
      </c>
      <c r="I1225" s="7">
        <v>8.0299999999999994</v>
      </c>
      <c r="J1225" s="7">
        <v>8.3000000000000007</v>
      </c>
      <c r="K1225" s="7">
        <v>103.33</v>
      </c>
      <c r="L1225">
        <v>245.81</v>
      </c>
      <c r="M1225" t="s">
        <v>12</v>
      </c>
      <c r="N1225" t="s">
        <v>10</v>
      </c>
      <c r="O1225" t="s">
        <v>12</v>
      </c>
      <c r="P1225">
        <v>40.049790999999999</v>
      </c>
      <c r="Q1225">
        <v>-105.145899</v>
      </c>
      <c r="R1225" t="s">
        <v>15</v>
      </c>
      <c r="S1225" s="10" t="s">
        <v>23</v>
      </c>
      <c r="T1225">
        <v>6730200</v>
      </c>
      <c r="U1225" s="1">
        <v>41149</v>
      </c>
      <c r="V1225" s="11">
        <v>0.60416666666666663</v>
      </c>
      <c r="W1225">
        <v>5.17</v>
      </c>
      <c r="X1225">
        <v>102</v>
      </c>
      <c r="Y1225">
        <f>W1225-W1229</f>
        <v>0.12000000000000011</v>
      </c>
      <c r="Z1225">
        <f>X1225-X1229</f>
        <v>22</v>
      </c>
    </row>
    <row r="1226" spans="1:26" ht="15.75">
      <c r="A1226" s="1">
        <v>41150</v>
      </c>
      <c r="B1226" s="9">
        <v>0.6066435185185185</v>
      </c>
      <c r="C1226" s="22">
        <v>2</v>
      </c>
      <c r="D1226" s="7">
        <v>17115</v>
      </c>
      <c r="E1226" s="7">
        <v>75.12</v>
      </c>
      <c r="F1226" s="7">
        <v>23.955555555555559</v>
      </c>
      <c r="G1226" s="7">
        <v>28.504000000000001</v>
      </c>
      <c r="H1226" s="7">
        <v>3.294</v>
      </c>
      <c r="I1226" s="7">
        <v>7.95</v>
      </c>
      <c r="J1226" s="7">
        <v>8.27</v>
      </c>
      <c r="K1226" s="7">
        <v>103.2452</v>
      </c>
      <c r="L1226">
        <v>270.52999999999997</v>
      </c>
      <c r="M1226" t="s">
        <v>12</v>
      </c>
      <c r="N1226" t="s">
        <v>10</v>
      </c>
      <c r="O1226" t="s">
        <v>12</v>
      </c>
      <c r="P1226">
        <v>40.049790999999999</v>
      </c>
      <c r="Q1226">
        <v>-105.145899</v>
      </c>
      <c r="R1226" t="s">
        <v>15</v>
      </c>
      <c r="S1226" s="10" t="s">
        <v>23</v>
      </c>
      <c r="T1226">
        <v>6730200</v>
      </c>
      <c r="U1226" s="1">
        <v>41150</v>
      </c>
      <c r="V1226" s="11">
        <v>0.60416666666666663</v>
      </c>
      <c r="W1226">
        <v>5.08</v>
      </c>
      <c r="X1226">
        <v>86</v>
      </c>
      <c r="Y1226">
        <f>W1226-W1230</f>
        <v>2.0000000000000462E-2</v>
      </c>
      <c r="Z1226">
        <f>X1226-X1230</f>
        <v>4</v>
      </c>
    </row>
    <row r="1227" spans="1:26" ht="15.75">
      <c r="A1227" s="1">
        <v>41151</v>
      </c>
      <c r="B1227" s="9">
        <v>0.6066435185185185</v>
      </c>
      <c r="C1227" s="22">
        <v>2</v>
      </c>
      <c r="D1227" s="7">
        <v>18555</v>
      </c>
      <c r="E1227" s="7">
        <v>76.75</v>
      </c>
      <c r="F1227" s="7">
        <v>24.861111111111111</v>
      </c>
      <c r="G1227" s="7">
        <v>28.504000000000001</v>
      </c>
      <c r="H1227" s="7">
        <v>3.294</v>
      </c>
      <c r="I1227" s="7">
        <v>8.15</v>
      </c>
      <c r="J1227" s="7">
        <v>8.84</v>
      </c>
      <c r="K1227" s="7">
        <v>112.2444</v>
      </c>
      <c r="L1227">
        <v>308.54000000000002</v>
      </c>
      <c r="M1227" t="s">
        <v>12</v>
      </c>
      <c r="N1227" t="s">
        <v>10</v>
      </c>
      <c r="O1227" t="s">
        <v>12</v>
      </c>
      <c r="P1227">
        <v>40.049790999999999</v>
      </c>
      <c r="Q1227">
        <v>-105.145899</v>
      </c>
      <c r="R1227" t="s">
        <v>15</v>
      </c>
      <c r="S1227" s="10" t="s">
        <v>23</v>
      </c>
      <c r="T1227">
        <v>6730200</v>
      </c>
      <c r="U1227" s="1">
        <v>41151</v>
      </c>
      <c r="V1227" s="11">
        <v>0.60416666666666663</v>
      </c>
      <c r="W1227">
        <v>4.96</v>
      </c>
      <c r="X1227">
        <v>65</v>
      </c>
      <c r="Y1227">
        <f>W1227-W1231</f>
        <v>-0.12999999999999989</v>
      </c>
      <c r="Z1227">
        <f>X1227-X1231</f>
        <v>-23</v>
      </c>
    </row>
    <row r="1228" spans="1:26" ht="15.75">
      <c r="A1228" s="1">
        <v>41152</v>
      </c>
      <c r="B1228" s="9">
        <v>0.6066435185185185</v>
      </c>
      <c r="C1228" s="22">
        <v>2</v>
      </c>
      <c r="D1228" s="7">
        <v>19995</v>
      </c>
      <c r="E1228" s="7">
        <v>76.08</v>
      </c>
      <c r="F1228" s="7">
        <v>24.488888888888891</v>
      </c>
      <c r="G1228" s="7">
        <v>28.504000000000001</v>
      </c>
      <c r="H1228" s="7">
        <v>3.2639999999999998</v>
      </c>
      <c r="I1228" s="7">
        <v>8.18</v>
      </c>
      <c r="J1228" s="7">
        <v>8.76</v>
      </c>
      <c r="K1228" s="7">
        <v>110.5078</v>
      </c>
      <c r="L1228">
        <v>280.7</v>
      </c>
      <c r="M1228" t="s">
        <v>12</v>
      </c>
      <c r="N1228" t="s">
        <v>10</v>
      </c>
      <c r="O1228" t="s">
        <v>12</v>
      </c>
      <c r="P1228">
        <v>40.049790999999999</v>
      </c>
      <c r="Q1228">
        <v>-105.145899</v>
      </c>
      <c r="R1228" t="s">
        <v>15</v>
      </c>
      <c r="S1228" s="10" t="s">
        <v>23</v>
      </c>
      <c r="T1228">
        <v>6730200</v>
      </c>
      <c r="U1228" s="1">
        <v>41152</v>
      </c>
      <c r="V1228" s="11">
        <v>0.60416666666666663</v>
      </c>
      <c r="W1228">
        <v>5.03</v>
      </c>
      <c r="X1228">
        <v>76</v>
      </c>
      <c r="Y1228">
        <f>W1228-W1232</f>
        <v>-4.9999999999999822E-2</v>
      </c>
      <c r="Z1228">
        <f>X1228-X1232</f>
        <v>-10</v>
      </c>
    </row>
    <row r="1229" spans="1:26" ht="15.75">
      <c r="A1229" s="1">
        <v>41153</v>
      </c>
      <c r="B1229" s="9">
        <v>0.6066435185185185</v>
      </c>
      <c r="C1229" s="22">
        <v>2</v>
      </c>
      <c r="D1229" s="7">
        <v>21435</v>
      </c>
      <c r="E1229" s="7">
        <v>73.569999999999993</v>
      </c>
      <c r="F1229" s="7">
        <v>23.094444444444441</v>
      </c>
      <c r="G1229" s="7">
        <v>28.504000000000001</v>
      </c>
      <c r="H1229" s="7">
        <v>3.2349999999999999</v>
      </c>
      <c r="I1229" s="7">
        <v>7.85</v>
      </c>
      <c r="J1229" s="7">
        <v>8.0500000000000007</v>
      </c>
      <c r="K1229" s="7">
        <v>98.918700000000001</v>
      </c>
      <c r="L1229">
        <v>274.5</v>
      </c>
      <c r="M1229" t="s">
        <v>12</v>
      </c>
      <c r="N1229" t="s">
        <v>10</v>
      </c>
      <c r="O1229" t="s">
        <v>12</v>
      </c>
      <c r="P1229">
        <v>40.049790999999999</v>
      </c>
      <c r="Q1229">
        <v>-105.145899</v>
      </c>
      <c r="R1229" t="s">
        <v>15</v>
      </c>
      <c r="S1229" s="10" t="s">
        <v>23</v>
      </c>
      <c r="T1229">
        <v>6730200</v>
      </c>
      <c r="U1229" s="1">
        <v>41153</v>
      </c>
      <c r="V1229" s="11">
        <v>0.60416666666666663</v>
      </c>
      <c r="W1229">
        <v>5.05</v>
      </c>
      <c r="X1229">
        <v>80</v>
      </c>
      <c r="Y1229">
        <f>W1229-W1233</f>
        <v>-3.0000000000000249E-2</v>
      </c>
      <c r="Z1229">
        <f>X1229-X1233</f>
        <v>-6</v>
      </c>
    </row>
    <row r="1230" spans="1:26" ht="15.75">
      <c r="A1230" s="1">
        <v>41154</v>
      </c>
      <c r="B1230" s="9">
        <v>0.6066435185185185</v>
      </c>
      <c r="C1230" s="22">
        <v>2</v>
      </c>
      <c r="D1230" s="7">
        <v>22875</v>
      </c>
      <c r="E1230" s="7">
        <v>75.62</v>
      </c>
      <c r="F1230" s="7">
        <v>24.233333333333338</v>
      </c>
      <c r="G1230" s="7">
        <v>28.504000000000001</v>
      </c>
      <c r="H1230" s="7">
        <v>3.2349999999999999</v>
      </c>
      <c r="I1230" s="7">
        <v>8.14</v>
      </c>
      <c r="J1230" s="7">
        <v>8.56</v>
      </c>
      <c r="K1230" s="7">
        <v>107.5061</v>
      </c>
      <c r="L1230">
        <v>257.08999999999997</v>
      </c>
      <c r="M1230" t="s">
        <v>12</v>
      </c>
      <c r="N1230" t="s">
        <v>10</v>
      </c>
      <c r="O1230" t="s">
        <v>12</v>
      </c>
      <c r="P1230">
        <v>40.049790999999999</v>
      </c>
      <c r="Q1230">
        <v>-105.145899</v>
      </c>
      <c r="R1230" t="s">
        <v>15</v>
      </c>
      <c r="S1230" s="10" t="s">
        <v>23</v>
      </c>
      <c r="T1230">
        <v>6730200</v>
      </c>
      <c r="U1230" s="1">
        <v>41154</v>
      </c>
      <c r="V1230" s="11">
        <v>0.60416666666666663</v>
      </c>
      <c r="W1230">
        <v>5.0599999999999996</v>
      </c>
      <c r="X1230">
        <v>82</v>
      </c>
      <c r="Y1230">
        <f>W1230-W1234</f>
        <v>-2.0000000000000462E-2</v>
      </c>
      <c r="Z1230">
        <f>X1230-X1234</f>
        <v>-4</v>
      </c>
    </row>
    <row r="1231" spans="1:26" ht="15.75">
      <c r="A1231" s="1">
        <v>41155</v>
      </c>
      <c r="B1231" s="9">
        <v>0.6066435185185185</v>
      </c>
      <c r="C1231" s="22">
        <v>2</v>
      </c>
      <c r="D1231" s="7">
        <v>24315</v>
      </c>
      <c r="E1231" s="7">
        <v>74.989999999999995</v>
      </c>
      <c r="F1231" s="7">
        <v>23.883333333333333</v>
      </c>
      <c r="G1231" s="7">
        <v>28.504000000000001</v>
      </c>
      <c r="H1231" s="7">
        <v>3.2349999999999999</v>
      </c>
      <c r="I1231" s="7">
        <v>8.25</v>
      </c>
      <c r="J1231" s="7">
        <v>8.7100000000000009</v>
      </c>
      <c r="K1231" s="7">
        <v>108.61239999999999</v>
      </c>
      <c r="L1231">
        <v>237.74</v>
      </c>
      <c r="M1231" t="s">
        <v>12</v>
      </c>
      <c r="N1231" t="s">
        <v>10</v>
      </c>
      <c r="O1231" t="s">
        <v>12</v>
      </c>
      <c r="P1231">
        <v>40.049790999999999</v>
      </c>
      <c r="Q1231">
        <v>-105.145899</v>
      </c>
      <c r="R1231" t="s">
        <v>15</v>
      </c>
      <c r="S1231" s="10" t="s">
        <v>23</v>
      </c>
      <c r="T1231">
        <v>6730200</v>
      </c>
      <c r="U1231" s="1">
        <v>41155</v>
      </c>
      <c r="V1231" s="11">
        <v>0.60416666666666663</v>
      </c>
      <c r="W1231">
        <v>5.09</v>
      </c>
      <c r="X1231">
        <v>88</v>
      </c>
      <c r="Y1231">
        <f>W1231-W1235</f>
        <v>-0.29000000000000004</v>
      </c>
      <c r="Z1231">
        <f>X1231-X1235</f>
        <v>-64</v>
      </c>
    </row>
    <row r="1232" spans="1:26" ht="15.75">
      <c r="A1232" s="1">
        <v>41156</v>
      </c>
      <c r="B1232" s="9">
        <v>0.6066435185185185</v>
      </c>
      <c r="C1232" s="22">
        <v>2</v>
      </c>
      <c r="D1232" s="7">
        <v>25755</v>
      </c>
      <c r="E1232" s="7">
        <v>74.53</v>
      </c>
      <c r="F1232" s="7">
        <v>23.62777777777778</v>
      </c>
      <c r="G1232" s="7">
        <v>28.504000000000001</v>
      </c>
      <c r="H1232" s="7">
        <v>3.2050000000000001</v>
      </c>
      <c r="I1232" s="7">
        <v>8.27</v>
      </c>
      <c r="J1232" s="7">
        <v>8.83</v>
      </c>
      <c r="K1232" s="7">
        <v>109.56399999999999</v>
      </c>
      <c r="L1232">
        <v>241.04</v>
      </c>
      <c r="M1232" t="s">
        <v>12</v>
      </c>
      <c r="N1232" t="s">
        <v>10</v>
      </c>
      <c r="O1232" t="s">
        <v>12</v>
      </c>
      <c r="P1232">
        <v>40.049790999999999</v>
      </c>
      <c r="Q1232">
        <v>-105.145899</v>
      </c>
      <c r="R1232" t="s">
        <v>15</v>
      </c>
      <c r="S1232" s="10" t="s">
        <v>23</v>
      </c>
      <c r="T1232">
        <v>6730200</v>
      </c>
      <c r="U1232" s="1">
        <v>41156</v>
      </c>
      <c r="V1232" s="11">
        <v>0.60416666666666663</v>
      </c>
      <c r="W1232">
        <v>5.08</v>
      </c>
      <c r="X1232">
        <v>86</v>
      </c>
      <c r="Y1232">
        <f>W1232-W1236</f>
        <v>-0.28000000000000025</v>
      </c>
      <c r="Z1232">
        <f>X1232-X1236</f>
        <v>-60</v>
      </c>
    </row>
    <row r="1233" spans="1:26" ht="15.75">
      <c r="A1233" s="1">
        <v>41157</v>
      </c>
      <c r="B1233" s="9">
        <v>0.6066435185185185</v>
      </c>
      <c r="C1233" s="22">
        <v>2</v>
      </c>
      <c r="D1233" s="7">
        <v>27195</v>
      </c>
      <c r="E1233" s="7">
        <v>73.69</v>
      </c>
      <c r="F1233" s="7">
        <v>23.161111111111111</v>
      </c>
      <c r="G1233" s="7">
        <v>28.504000000000001</v>
      </c>
      <c r="H1233" s="7">
        <v>3.2050000000000001</v>
      </c>
      <c r="I1233" s="7">
        <v>8.2200000000000006</v>
      </c>
      <c r="J1233" s="7">
        <v>8.9</v>
      </c>
      <c r="K1233" s="7">
        <v>109.43810000000001</v>
      </c>
      <c r="L1233">
        <v>239.45</v>
      </c>
      <c r="M1233" t="s">
        <v>12</v>
      </c>
      <c r="N1233" t="s">
        <v>10</v>
      </c>
      <c r="O1233" t="s">
        <v>12</v>
      </c>
      <c r="P1233">
        <v>40.049790999999999</v>
      </c>
      <c r="Q1233">
        <v>-105.145899</v>
      </c>
      <c r="R1233" t="s">
        <v>15</v>
      </c>
      <c r="S1233" s="10" t="s">
        <v>23</v>
      </c>
      <c r="T1233">
        <v>6730200</v>
      </c>
      <c r="U1233" s="1">
        <v>41157</v>
      </c>
      <c r="V1233" s="11">
        <v>0.60416666666666663</v>
      </c>
      <c r="W1233">
        <v>5.08</v>
      </c>
      <c r="X1233">
        <v>86</v>
      </c>
      <c r="Y1233">
        <f>W1233-W1237</f>
        <v>-0.29000000000000004</v>
      </c>
      <c r="Z1233">
        <f>X1233-X1237</f>
        <v>-63</v>
      </c>
    </row>
    <row r="1234" spans="1:26" ht="15.75">
      <c r="A1234" s="1">
        <v>41158</v>
      </c>
      <c r="B1234" s="9">
        <v>0.6066435185185185</v>
      </c>
      <c r="C1234" s="22">
        <v>2</v>
      </c>
      <c r="D1234" s="7">
        <v>28635</v>
      </c>
      <c r="E1234" s="7">
        <v>71.84</v>
      </c>
      <c r="F1234" s="7">
        <v>22.133333333333336</v>
      </c>
      <c r="G1234" s="7">
        <v>28.504000000000001</v>
      </c>
      <c r="H1234" s="7">
        <v>3.2349999999999999</v>
      </c>
      <c r="I1234" s="7">
        <v>7.94</v>
      </c>
      <c r="J1234" s="7">
        <v>8.35</v>
      </c>
      <c r="K1234" s="7">
        <v>100.7375</v>
      </c>
      <c r="L1234">
        <v>237.31</v>
      </c>
      <c r="M1234" t="s">
        <v>12</v>
      </c>
      <c r="N1234" t="s">
        <v>10</v>
      </c>
      <c r="O1234" t="s">
        <v>12</v>
      </c>
      <c r="P1234">
        <v>40.049790999999999</v>
      </c>
      <c r="Q1234">
        <v>-105.145899</v>
      </c>
      <c r="R1234" t="s">
        <v>15</v>
      </c>
      <c r="S1234" s="10" t="s">
        <v>23</v>
      </c>
      <c r="T1234">
        <v>6730200</v>
      </c>
      <c r="U1234" s="1">
        <v>41158</v>
      </c>
      <c r="V1234" s="11">
        <v>0.60416666666666663</v>
      </c>
      <c r="W1234">
        <v>5.08</v>
      </c>
      <c r="X1234">
        <v>86</v>
      </c>
      <c r="Y1234">
        <f>W1234-W1238</f>
        <v>-0.29000000000000004</v>
      </c>
      <c r="Z1234">
        <f>X1234-X1238</f>
        <v>-63</v>
      </c>
    </row>
    <row r="1235" spans="1:26" ht="15.75">
      <c r="A1235" s="1">
        <v>41139</v>
      </c>
      <c r="B1235" s="9">
        <v>0.61706018518518524</v>
      </c>
      <c r="C1235" s="22">
        <v>2</v>
      </c>
      <c r="D1235" s="7">
        <v>1290</v>
      </c>
      <c r="E1235" s="7">
        <v>73.59</v>
      </c>
      <c r="F1235" s="7">
        <v>23.105555555555558</v>
      </c>
      <c r="G1235" s="7">
        <v>28.504000000000001</v>
      </c>
      <c r="H1235" s="7">
        <v>3.5</v>
      </c>
      <c r="I1235" s="7">
        <v>8.2100000000000009</v>
      </c>
      <c r="J1235" s="7">
        <v>8.8000000000000007</v>
      </c>
      <c r="K1235" s="7">
        <v>108.078</v>
      </c>
      <c r="L1235">
        <v>196.12</v>
      </c>
      <c r="M1235" t="s">
        <v>12</v>
      </c>
      <c r="N1235" t="s">
        <v>10</v>
      </c>
      <c r="O1235" t="s">
        <v>12</v>
      </c>
      <c r="P1235">
        <v>40.049790999999999</v>
      </c>
      <c r="Q1235">
        <v>-105.145899</v>
      </c>
      <c r="R1235" t="s">
        <v>15</v>
      </c>
      <c r="S1235" s="10" t="s">
        <v>23</v>
      </c>
      <c r="T1235">
        <v>6730200</v>
      </c>
      <c r="U1235" s="1">
        <v>41139</v>
      </c>
      <c r="V1235" s="11">
        <v>0.61458333333333337</v>
      </c>
      <c r="W1235">
        <v>5.38</v>
      </c>
      <c r="X1235">
        <v>152</v>
      </c>
      <c r="Y1235">
        <f>W1235-W1239</f>
        <v>1.9999999999999574E-2</v>
      </c>
      <c r="Z1235">
        <f>X1235-X1239</f>
        <v>6</v>
      </c>
    </row>
    <row r="1236" spans="1:26" ht="15.75">
      <c r="A1236" s="1">
        <v>41140</v>
      </c>
      <c r="B1236" s="9">
        <v>0.61706018518518524</v>
      </c>
      <c r="C1236" s="22">
        <v>2</v>
      </c>
      <c r="D1236" s="7">
        <v>2730</v>
      </c>
      <c r="E1236" s="7">
        <v>73.62</v>
      </c>
      <c r="F1236" s="7">
        <v>23.122222222222227</v>
      </c>
      <c r="G1236" s="7">
        <v>28.504000000000001</v>
      </c>
      <c r="H1236" s="7">
        <v>3.4409999999999998</v>
      </c>
      <c r="I1236" s="7">
        <v>8.19</v>
      </c>
      <c r="J1236" s="7">
        <v>8.74</v>
      </c>
      <c r="K1236" s="7">
        <v>107.398</v>
      </c>
      <c r="L1236">
        <v>193.06</v>
      </c>
      <c r="M1236" t="s">
        <v>12</v>
      </c>
      <c r="N1236" t="s">
        <v>10</v>
      </c>
      <c r="O1236" t="s">
        <v>12</v>
      </c>
      <c r="P1236">
        <v>40.049790999999999</v>
      </c>
      <c r="Q1236">
        <v>-105.145899</v>
      </c>
      <c r="R1236" t="s">
        <v>15</v>
      </c>
      <c r="S1236" s="10" t="s">
        <v>23</v>
      </c>
      <c r="T1236">
        <v>6730200</v>
      </c>
      <c r="U1236" s="1">
        <v>41140</v>
      </c>
      <c r="V1236" s="11">
        <v>0.61458333333333337</v>
      </c>
      <c r="W1236">
        <v>5.36</v>
      </c>
      <c r="X1236">
        <v>146</v>
      </c>
      <c r="Y1236">
        <f>W1236-W1240</f>
        <v>8.0000000000000071E-2</v>
      </c>
      <c r="Z1236">
        <f>X1236-X1240</f>
        <v>18</v>
      </c>
    </row>
    <row r="1237" spans="1:26" ht="15.75">
      <c r="A1237" s="1">
        <v>41141</v>
      </c>
      <c r="B1237" s="9">
        <v>0.61706018518518524</v>
      </c>
      <c r="C1237" s="22">
        <v>2</v>
      </c>
      <c r="D1237" s="7">
        <v>4170</v>
      </c>
      <c r="E1237" s="7">
        <v>71.459999999999994</v>
      </c>
      <c r="F1237" s="7">
        <v>21.922222222222221</v>
      </c>
      <c r="G1237" s="7">
        <v>28.504000000000001</v>
      </c>
      <c r="H1237" s="7">
        <v>3.411</v>
      </c>
      <c r="I1237" s="7">
        <v>7.98</v>
      </c>
      <c r="J1237" s="7">
        <v>8.4</v>
      </c>
      <c r="K1237" s="7">
        <v>100.88760000000001</v>
      </c>
      <c r="L1237">
        <v>191.79</v>
      </c>
      <c r="M1237" t="s">
        <v>12</v>
      </c>
      <c r="N1237" t="s">
        <v>10</v>
      </c>
      <c r="O1237" t="s">
        <v>12</v>
      </c>
      <c r="P1237">
        <v>40.049790999999999</v>
      </c>
      <c r="Q1237">
        <v>-105.145899</v>
      </c>
      <c r="R1237" t="s">
        <v>15</v>
      </c>
      <c r="S1237" s="10" t="s">
        <v>23</v>
      </c>
      <c r="T1237">
        <v>6730200</v>
      </c>
      <c r="U1237" s="1">
        <v>41141</v>
      </c>
      <c r="V1237" s="11">
        <v>0.61458333333333337</v>
      </c>
      <c r="W1237">
        <v>5.37</v>
      </c>
      <c r="X1237">
        <v>149</v>
      </c>
      <c r="Y1237">
        <f>W1237-W1241</f>
        <v>8.9999999999999858E-2</v>
      </c>
      <c r="Z1237">
        <f>X1237-X1241</f>
        <v>21</v>
      </c>
    </row>
    <row r="1238" spans="1:26" ht="15.75">
      <c r="A1238" s="1">
        <v>41142</v>
      </c>
      <c r="B1238" s="9">
        <v>0.61706018518518524</v>
      </c>
      <c r="C1238" s="22">
        <v>2</v>
      </c>
      <c r="D1238" s="7">
        <v>5610</v>
      </c>
      <c r="E1238" s="7">
        <v>74</v>
      </c>
      <c r="F1238" s="7">
        <v>23.333333333333336</v>
      </c>
      <c r="G1238" s="7">
        <v>28.504000000000001</v>
      </c>
      <c r="H1238" s="7">
        <v>3.3820000000000001</v>
      </c>
      <c r="I1238" s="7">
        <v>8.16</v>
      </c>
      <c r="J1238" s="7">
        <v>8.6199999999999992</v>
      </c>
      <c r="K1238" s="7">
        <v>106.30889999999999</v>
      </c>
      <c r="L1238">
        <v>198.98</v>
      </c>
      <c r="M1238" t="s">
        <v>12</v>
      </c>
      <c r="N1238" t="s">
        <v>10</v>
      </c>
      <c r="O1238" t="s">
        <v>12</v>
      </c>
      <c r="P1238">
        <v>40.049790999999999</v>
      </c>
      <c r="Q1238">
        <v>-105.145899</v>
      </c>
      <c r="R1238" t="s">
        <v>15</v>
      </c>
      <c r="S1238" s="10" t="s">
        <v>23</v>
      </c>
      <c r="T1238">
        <v>6730200</v>
      </c>
      <c r="U1238" s="1">
        <v>41142</v>
      </c>
      <c r="V1238" s="11">
        <v>0.61458333333333337</v>
      </c>
      <c r="W1238">
        <v>5.37</v>
      </c>
      <c r="X1238">
        <v>149</v>
      </c>
      <c r="Y1238">
        <f>W1238-W1242</f>
        <v>8.0000000000000071E-2</v>
      </c>
      <c r="Z1238">
        <f>X1238-X1242</f>
        <v>21</v>
      </c>
    </row>
    <row r="1239" spans="1:26" ht="15.75">
      <c r="A1239" s="1">
        <v>41143</v>
      </c>
      <c r="B1239" s="9">
        <v>0.61706018518518524</v>
      </c>
      <c r="C1239" s="22">
        <v>2</v>
      </c>
      <c r="D1239" s="7">
        <v>7050</v>
      </c>
      <c r="E1239" s="7">
        <v>72.73</v>
      </c>
      <c r="F1239" s="7">
        <v>22.62777777777778</v>
      </c>
      <c r="G1239" s="7">
        <v>28.504000000000001</v>
      </c>
      <c r="H1239" s="7">
        <v>3.411</v>
      </c>
      <c r="I1239" s="7">
        <v>8.0299999999999994</v>
      </c>
      <c r="J1239" s="7">
        <v>8.24</v>
      </c>
      <c r="K1239" s="7">
        <v>100.3186</v>
      </c>
      <c r="L1239">
        <v>191.78</v>
      </c>
      <c r="M1239" t="s">
        <v>12</v>
      </c>
      <c r="N1239" t="s">
        <v>10</v>
      </c>
      <c r="O1239" t="s">
        <v>12</v>
      </c>
      <c r="P1239">
        <v>40.049790999999999</v>
      </c>
      <c r="Q1239">
        <v>-105.145899</v>
      </c>
      <c r="R1239" t="s">
        <v>15</v>
      </c>
      <c r="S1239" s="10" t="s">
        <v>23</v>
      </c>
      <c r="T1239">
        <v>6730200</v>
      </c>
      <c r="U1239" s="1">
        <v>41143</v>
      </c>
      <c r="V1239" s="11">
        <v>0.61458333333333337</v>
      </c>
      <c r="W1239">
        <v>5.36</v>
      </c>
      <c r="X1239">
        <v>146</v>
      </c>
      <c r="Y1239">
        <f>W1239-W1243</f>
        <v>7.0000000000000284E-2</v>
      </c>
      <c r="Z1239">
        <f>X1239-X1243</f>
        <v>18</v>
      </c>
    </row>
    <row r="1240" spans="1:26" ht="15.75">
      <c r="A1240" s="1">
        <v>41144</v>
      </c>
      <c r="B1240" s="9">
        <v>0.61706018518518524</v>
      </c>
      <c r="C1240" s="22">
        <v>2</v>
      </c>
      <c r="D1240" s="7">
        <v>8490</v>
      </c>
      <c r="E1240" s="7">
        <v>73.53</v>
      </c>
      <c r="F1240" s="7">
        <v>23.072222222222223</v>
      </c>
      <c r="G1240" s="7">
        <v>28.504000000000001</v>
      </c>
      <c r="H1240" s="7">
        <v>3.3820000000000001</v>
      </c>
      <c r="I1240" s="7">
        <v>8.24</v>
      </c>
      <c r="J1240" s="7">
        <v>8.84</v>
      </c>
      <c r="K1240" s="7">
        <v>108.60169999999999</v>
      </c>
      <c r="L1240">
        <v>215.85</v>
      </c>
      <c r="M1240" t="s">
        <v>12</v>
      </c>
      <c r="N1240" t="s">
        <v>10</v>
      </c>
      <c r="O1240" t="s">
        <v>12</v>
      </c>
      <c r="P1240">
        <v>40.049790999999999</v>
      </c>
      <c r="Q1240">
        <v>-105.145899</v>
      </c>
      <c r="R1240" t="s">
        <v>15</v>
      </c>
      <c r="S1240" s="10" t="s">
        <v>23</v>
      </c>
      <c r="T1240">
        <v>6730200</v>
      </c>
      <c r="U1240" s="1">
        <v>41144</v>
      </c>
      <c r="V1240" s="11">
        <v>0.61458333333333337</v>
      </c>
      <c r="W1240">
        <v>5.28</v>
      </c>
      <c r="X1240">
        <v>128</v>
      </c>
      <c r="Y1240">
        <f>W1240-W1244</f>
        <v>8.0000000000000071E-2</v>
      </c>
      <c r="Z1240">
        <f>X1240-X1244</f>
        <v>19</v>
      </c>
    </row>
    <row r="1241" spans="1:26" ht="15.75">
      <c r="A1241" s="1">
        <v>41145</v>
      </c>
      <c r="B1241" s="9">
        <v>0.61706018518518524</v>
      </c>
      <c r="C1241" s="22">
        <v>2</v>
      </c>
      <c r="D1241" s="7">
        <v>9930</v>
      </c>
      <c r="E1241" s="7">
        <v>73.739999999999995</v>
      </c>
      <c r="F1241" s="7">
        <v>23.188888888888886</v>
      </c>
      <c r="G1241" s="7">
        <v>28.504000000000001</v>
      </c>
      <c r="H1241" s="7">
        <v>3.323</v>
      </c>
      <c r="I1241" s="7">
        <v>8.2200000000000006</v>
      </c>
      <c r="J1241" s="7">
        <v>8.65</v>
      </c>
      <c r="K1241" s="7">
        <v>106.44</v>
      </c>
      <c r="L1241">
        <v>211.51</v>
      </c>
      <c r="M1241" t="s">
        <v>12</v>
      </c>
      <c r="N1241" t="s">
        <v>10</v>
      </c>
      <c r="O1241" t="s">
        <v>12</v>
      </c>
      <c r="P1241">
        <v>40.049790999999999</v>
      </c>
      <c r="Q1241">
        <v>-105.145899</v>
      </c>
      <c r="R1241" t="s">
        <v>15</v>
      </c>
      <c r="S1241" s="10" t="s">
        <v>23</v>
      </c>
      <c r="T1241">
        <v>6730200</v>
      </c>
      <c r="U1241" s="1">
        <v>41145</v>
      </c>
      <c r="V1241" s="11">
        <v>0.61458333333333337</v>
      </c>
      <c r="W1241">
        <v>5.28</v>
      </c>
      <c r="X1241">
        <v>128</v>
      </c>
      <c r="Y1241">
        <f>W1241-W1245</f>
        <v>0.11000000000000032</v>
      </c>
      <c r="Z1241">
        <f>X1241-X1245</f>
        <v>26</v>
      </c>
    </row>
    <row r="1242" spans="1:26" ht="15.75">
      <c r="A1242" s="1">
        <v>41146</v>
      </c>
      <c r="B1242" s="9">
        <v>0.61706018518518524</v>
      </c>
      <c r="C1242" s="22">
        <v>2</v>
      </c>
      <c r="D1242" s="7">
        <v>11370</v>
      </c>
      <c r="E1242" s="7">
        <v>73.41</v>
      </c>
      <c r="F1242" s="7">
        <v>23.005555555555556</v>
      </c>
      <c r="G1242" s="7">
        <v>28.504000000000001</v>
      </c>
      <c r="H1242" s="7">
        <v>3.3519999999999999</v>
      </c>
      <c r="I1242" s="7">
        <v>8.14</v>
      </c>
      <c r="J1242" s="7">
        <v>8.66</v>
      </c>
      <c r="K1242" s="7">
        <v>106.20269999999999</v>
      </c>
      <c r="L1242">
        <v>217.38</v>
      </c>
      <c r="M1242" t="s">
        <v>12</v>
      </c>
      <c r="N1242" t="s">
        <v>10</v>
      </c>
      <c r="O1242" t="s">
        <v>12</v>
      </c>
      <c r="P1242">
        <v>40.049790999999999</v>
      </c>
      <c r="Q1242">
        <v>-105.145899</v>
      </c>
      <c r="R1242" t="s">
        <v>15</v>
      </c>
      <c r="S1242" s="10" t="s">
        <v>23</v>
      </c>
      <c r="T1242">
        <v>6730200</v>
      </c>
      <c r="U1242" s="1">
        <v>41146</v>
      </c>
      <c r="V1242" s="11">
        <v>0.61458333333333337</v>
      </c>
      <c r="W1242">
        <v>5.29</v>
      </c>
      <c r="X1242">
        <v>128</v>
      </c>
      <c r="Y1242">
        <f>W1242-W1246</f>
        <v>0.20999999999999996</v>
      </c>
      <c r="Z1242">
        <f>X1242-X1246</f>
        <v>42</v>
      </c>
    </row>
    <row r="1243" spans="1:26" ht="15.75">
      <c r="A1243" s="1">
        <v>41147</v>
      </c>
      <c r="B1243" s="9">
        <v>0.61706018518518524</v>
      </c>
      <c r="C1243" s="22">
        <v>2</v>
      </c>
      <c r="D1243" s="7">
        <v>12810</v>
      </c>
      <c r="E1243" s="7">
        <v>74.37</v>
      </c>
      <c r="F1243" s="7">
        <v>23.538888888888891</v>
      </c>
      <c r="G1243" s="7">
        <v>28.504000000000001</v>
      </c>
      <c r="H1243" s="7">
        <v>3.323</v>
      </c>
      <c r="I1243" s="7">
        <v>8.1999999999999993</v>
      </c>
      <c r="J1243" s="7">
        <v>8.59</v>
      </c>
      <c r="K1243" s="7">
        <v>106.3535</v>
      </c>
      <c r="L1243">
        <v>208.9</v>
      </c>
      <c r="M1243" t="s">
        <v>12</v>
      </c>
      <c r="N1243" t="s">
        <v>10</v>
      </c>
      <c r="O1243" t="s">
        <v>12</v>
      </c>
      <c r="P1243">
        <v>40.049790999999999</v>
      </c>
      <c r="Q1243">
        <v>-105.145899</v>
      </c>
      <c r="R1243" t="s">
        <v>15</v>
      </c>
      <c r="S1243" s="10" t="s">
        <v>23</v>
      </c>
      <c r="T1243">
        <v>6730200</v>
      </c>
      <c r="U1243" s="1">
        <v>41147</v>
      </c>
      <c r="V1243" s="11">
        <v>0.61458333333333337</v>
      </c>
      <c r="W1243">
        <v>5.29</v>
      </c>
      <c r="X1243">
        <v>128</v>
      </c>
      <c r="Y1243">
        <f>W1243-W1247</f>
        <v>0.33000000000000007</v>
      </c>
      <c r="Z1243">
        <f>X1243-X1247</f>
        <v>63</v>
      </c>
    </row>
    <row r="1244" spans="1:26" ht="15.75">
      <c r="A1244" s="1">
        <v>41148</v>
      </c>
      <c r="B1244" s="9">
        <v>0.61706018518518524</v>
      </c>
      <c r="C1244" s="22">
        <v>2</v>
      </c>
      <c r="D1244" s="7">
        <v>14250</v>
      </c>
      <c r="E1244" s="7">
        <v>74.12</v>
      </c>
      <c r="F1244" s="7">
        <v>23.400000000000002</v>
      </c>
      <c r="G1244" s="7">
        <v>28.504000000000001</v>
      </c>
      <c r="H1244" s="7">
        <v>3.323</v>
      </c>
      <c r="I1244" s="7">
        <v>8.23</v>
      </c>
      <c r="J1244" s="7">
        <v>8.59</v>
      </c>
      <c r="K1244" s="7">
        <v>106.11839999999999</v>
      </c>
      <c r="L1244">
        <v>225.17</v>
      </c>
      <c r="M1244" t="s">
        <v>12</v>
      </c>
      <c r="N1244" t="s">
        <v>10</v>
      </c>
      <c r="O1244" t="s">
        <v>12</v>
      </c>
      <c r="P1244">
        <v>40.049790999999999</v>
      </c>
      <c r="Q1244">
        <v>-105.145899</v>
      </c>
      <c r="R1244" t="s">
        <v>15</v>
      </c>
      <c r="S1244" s="10" t="s">
        <v>23</v>
      </c>
      <c r="T1244">
        <v>6730200</v>
      </c>
      <c r="U1244" s="1">
        <v>41148</v>
      </c>
      <c r="V1244" s="11">
        <v>0.61458333333333337</v>
      </c>
      <c r="W1244">
        <v>5.2</v>
      </c>
      <c r="X1244">
        <v>109</v>
      </c>
      <c r="Y1244">
        <f>W1244-W1248</f>
        <v>0.16999999999999993</v>
      </c>
      <c r="Z1244">
        <f>X1244-X1248</f>
        <v>33</v>
      </c>
    </row>
    <row r="1245" spans="1:26" ht="15.75">
      <c r="A1245" s="1">
        <v>41149</v>
      </c>
      <c r="B1245" s="9">
        <v>0.61706018518518524</v>
      </c>
      <c r="C1245" s="22">
        <v>2</v>
      </c>
      <c r="D1245" s="7">
        <v>15690</v>
      </c>
      <c r="E1245" s="7">
        <v>74.84</v>
      </c>
      <c r="F1245" s="7">
        <v>23.800000000000004</v>
      </c>
      <c r="G1245" s="7">
        <v>28.504000000000001</v>
      </c>
      <c r="H1245" s="7">
        <v>3.2639999999999998</v>
      </c>
      <c r="I1245" s="7">
        <v>8.1</v>
      </c>
      <c r="J1245" s="7">
        <v>8.25</v>
      </c>
      <c r="K1245" s="7">
        <v>102.7101</v>
      </c>
      <c r="L1245">
        <v>243.56</v>
      </c>
      <c r="M1245" t="s">
        <v>12</v>
      </c>
      <c r="N1245" t="s">
        <v>10</v>
      </c>
      <c r="O1245" t="s">
        <v>12</v>
      </c>
      <c r="P1245">
        <v>40.049790999999999</v>
      </c>
      <c r="Q1245">
        <v>-105.145899</v>
      </c>
      <c r="R1245" t="s">
        <v>15</v>
      </c>
      <c r="S1245" s="10" t="s">
        <v>23</v>
      </c>
      <c r="T1245">
        <v>6730200</v>
      </c>
      <c r="U1245" s="1">
        <v>41149</v>
      </c>
      <c r="V1245" s="11">
        <v>0.61458333333333337</v>
      </c>
      <c r="W1245">
        <v>5.17</v>
      </c>
      <c r="X1245">
        <v>102</v>
      </c>
      <c r="Y1245">
        <f>W1245-W1249</f>
        <v>0.12000000000000011</v>
      </c>
      <c r="Z1245">
        <f>X1245-X1249</f>
        <v>22</v>
      </c>
    </row>
    <row r="1246" spans="1:26" ht="15.75">
      <c r="A1246" s="1">
        <v>41150</v>
      </c>
      <c r="B1246" s="9">
        <v>0.61706018518518524</v>
      </c>
      <c r="C1246" s="22">
        <v>2</v>
      </c>
      <c r="D1246" s="7">
        <v>17130</v>
      </c>
      <c r="E1246" s="7">
        <v>75.5</v>
      </c>
      <c r="F1246" s="7">
        <v>24.166666666666668</v>
      </c>
      <c r="G1246" s="7">
        <v>28.504000000000001</v>
      </c>
      <c r="H1246" s="7">
        <v>3.2639999999999998</v>
      </c>
      <c r="I1246" s="7">
        <v>7.98</v>
      </c>
      <c r="J1246" s="7">
        <v>8.3000000000000007</v>
      </c>
      <c r="K1246" s="7">
        <v>104.0038</v>
      </c>
      <c r="L1246">
        <v>271.61</v>
      </c>
      <c r="M1246" t="s">
        <v>12</v>
      </c>
      <c r="N1246" t="s">
        <v>10</v>
      </c>
      <c r="O1246" t="s">
        <v>12</v>
      </c>
      <c r="P1246">
        <v>40.049790999999999</v>
      </c>
      <c r="Q1246">
        <v>-105.145899</v>
      </c>
      <c r="R1246" t="s">
        <v>15</v>
      </c>
      <c r="S1246" s="10" t="s">
        <v>23</v>
      </c>
      <c r="T1246">
        <v>6730200</v>
      </c>
      <c r="U1246" s="1">
        <v>41150</v>
      </c>
      <c r="V1246" s="11">
        <v>0.61458333333333337</v>
      </c>
      <c r="W1246">
        <v>5.08</v>
      </c>
      <c r="X1246">
        <v>86</v>
      </c>
      <c r="Y1246">
        <f>W1246-W1250</f>
        <v>2.0000000000000462E-2</v>
      </c>
      <c r="Z1246">
        <f>X1246-X1250</f>
        <v>4</v>
      </c>
    </row>
    <row r="1247" spans="1:26" ht="15.75">
      <c r="A1247" s="1">
        <v>41151</v>
      </c>
      <c r="B1247" s="9">
        <v>0.61706018518518524</v>
      </c>
      <c r="C1247" s="22">
        <v>2</v>
      </c>
      <c r="D1247" s="7">
        <v>18570</v>
      </c>
      <c r="E1247" s="7">
        <v>76.56</v>
      </c>
      <c r="F1247" s="7">
        <v>24.755555555555556</v>
      </c>
      <c r="G1247" s="7">
        <v>28.504000000000001</v>
      </c>
      <c r="H1247" s="7">
        <v>3.294</v>
      </c>
      <c r="I1247" s="7">
        <v>8.14</v>
      </c>
      <c r="J1247" s="7">
        <v>8.6999999999999993</v>
      </c>
      <c r="K1247" s="7">
        <v>110.30889999999999</v>
      </c>
      <c r="L1247">
        <v>306.27999999999997</v>
      </c>
      <c r="M1247" t="s">
        <v>12</v>
      </c>
      <c r="N1247" t="s">
        <v>10</v>
      </c>
      <c r="O1247" t="s">
        <v>12</v>
      </c>
      <c r="P1247">
        <v>40.049790999999999</v>
      </c>
      <c r="Q1247">
        <v>-105.145899</v>
      </c>
      <c r="R1247" t="s">
        <v>15</v>
      </c>
      <c r="S1247" s="10" t="s">
        <v>23</v>
      </c>
      <c r="T1247">
        <v>6730200</v>
      </c>
      <c r="U1247" s="1">
        <v>41151</v>
      </c>
      <c r="V1247" s="11">
        <v>0.61458333333333337</v>
      </c>
      <c r="W1247">
        <v>4.96</v>
      </c>
      <c r="X1247">
        <v>65</v>
      </c>
      <c r="Y1247">
        <f>W1247-W1251</f>
        <v>-0.12999999999999989</v>
      </c>
      <c r="Z1247">
        <f>X1247-X1251</f>
        <v>-23</v>
      </c>
    </row>
    <row r="1248" spans="1:26" ht="15.75">
      <c r="A1248" s="1">
        <v>41152</v>
      </c>
      <c r="B1248" s="9">
        <v>0.61706018518518524</v>
      </c>
      <c r="C1248" s="22">
        <v>2</v>
      </c>
      <c r="D1248" s="7">
        <v>20010</v>
      </c>
      <c r="E1248" s="7">
        <v>76.08</v>
      </c>
      <c r="F1248" s="7">
        <v>24.488888888888891</v>
      </c>
      <c r="G1248" s="7">
        <v>28.504000000000001</v>
      </c>
      <c r="H1248" s="7">
        <v>3.2639999999999998</v>
      </c>
      <c r="I1248" s="7">
        <v>8.17</v>
      </c>
      <c r="J1248" s="7">
        <v>8.6999999999999993</v>
      </c>
      <c r="K1248" s="7">
        <v>109.72490000000001</v>
      </c>
      <c r="L1248">
        <v>279.95</v>
      </c>
      <c r="M1248" t="s">
        <v>12</v>
      </c>
      <c r="N1248" t="s">
        <v>10</v>
      </c>
      <c r="O1248" t="s">
        <v>12</v>
      </c>
      <c r="P1248">
        <v>40.049790999999999</v>
      </c>
      <c r="Q1248">
        <v>-105.145899</v>
      </c>
      <c r="R1248" t="s">
        <v>15</v>
      </c>
      <c r="S1248" s="10" t="s">
        <v>23</v>
      </c>
      <c r="T1248">
        <v>6730200</v>
      </c>
      <c r="U1248" s="1">
        <v>41152</v>
      </c>
      <c r="V1248" s="11">
        <v>0.61458333333333337</v>
      </c>
      <c r="W1248">
        <v>5.03</v>
      </c>
      <c r="X1248">
        <v>76</v>
      </c>
      <c r="Y1248">
        <f>W1248-W1252</f>
        <v>-4.9999999999999822E-2</v>
      </c>
      <c r="Z1248">
        <f>X1248-X1252</f>
        <v>-10</v>
      </c>
    </row>
    <row r="1249" spans="1:26" ht="15.75">
      <c r="A1249" s="1">
        <v>41153</v>
      </c>
      <c r="B1249" s="9">
        <v>0.61706018518518524</v>
      </c>
      <c r="C1249" s="22">
        <v>2</v>
      </c>
      <c r="D1249" s="7">
        <v>21450</v>
      </c>
      <c r="E1249" s="7">
        <v>73.37</v>
      </c>
      <c r="F1249" s="7">
        <v>22.983333333333338</v>
      </c>
      <c r="G1249" s="7">
        <v>28.504000000000001</v>
      </c>
      <c r="H1249" s="7">
        <v>3.2349999999999999</v>
      </c>
      <c r="I1249" s="7">
        <v>7.82</v>
      </c>
      <c r="J1249" s="7">
        <v>7.95</v>
      </c>
      <c r="K1249" s="7">
        <v>97.436300000000003</v>
      </c>
      <c r="L1249">
        <v>273.62</v>
      </c>
      <c r="M1249" t="s">
        <v>12</v>
      </c>
      <c r="N1249" t="s">
        <v>10</v>
      </c>
      <c r="O1249" t="s">
        <v>12</v>
      </c>
      <c r="P1249">
        <v>40.049790999999999</v>
      </c>
      <c r="Q1249">
        <v>-105.145899</v>
      </c>
      <c r="R1249" t="s">
        <v>15</v>
      </c>
      <c r="S1249" s="10" t="s">
        <v>23</v>
      </c>
      <c r="T1249">
        <v>6730200</v>
      </c>
      <c r="U1249" s="1">
        <v>41153</v>
      </c>
      <c r="V1249" s="11">
        <v>0.61458333333333337</v>
      </c>
      <c r="W1249">
        <v>5.05</v>
      </c>
      <c r="X1249">
        <v>80</v>
      </c>
      <c r="Y1249">
        <f>W1249-W1253</f>
        <v>-3.0000000000000249E-2</v>
      </c>
      <c r="Z1249">
        <f>X1249-X1253</f>
        <v>-6</v>
      </c>
    </row>
    <row r="1250" spans="1:26" ht="15.75">
      <c r="A1250" s="1">
        <v>41154</v>
      </c>
      <c r="B1250" s="9">
        <v>0.61706018518518524</v>
      </c>
      <c r="C1250" s="22">
        <v>2</v>
      </c>
      <c r="D1250" s="7">
        <v>22890</v>
      </c>
      <c r="E1250" s="7">
        <v>75.55</v>
      </c>
      <c r="F1250" s="7">
        <v>24.194444444444443</v>
      </c>
      <c r="G1250" s="7">
        <v>28.504000000000001</v>
      </c>
      <c r="H1250" s="7">
        <v>3.2639999999999998</v>
      </c>
      <c r="I1250" s="7">
        <v>8.11</v>
      </c>
      <c r="J1250" s="7">
        <v>8.41</v>
      </c>
      <c r="K1250" s="7">
        <v>105.5397</v>
      </c>
      <c r="L1250">
        <v>258.13</v>
      </c>
      <c r="M1250" t="s">
        <v>12</v>
      </c>
      <c r="N1250" t="s">
        <v>10</v>
      </c>
      <c r="O1250" t="s">
        <v>12</v>
      </c>
      <c r="P1250">
        <v>40.049790999999999</v>
      </c>
      <c r="Q1250">
        <v>-105.145899</v>
      </c>
      <c r="R1250" t="s">
        <v>15</v>
      </c>
      <c r="S1250" s="10" t="s">
        <v>23</v>
      </c>
      <c r="T1250">
        <v>6730200</v>
      </c>
      <c r="U1250" s="1">
        <v>41154</v>
      </c>
      <c r="V1250" s="11">
        <v>0.61458333333333337</v>
      </c>
      <c r="W1250">
        <v>5.0599999999999996</v>
      </c>
      <c r="X1250">
        <v>82</v>
      </c>
      <c r="Y1250">
        <f>W1250-W1254</f>
        <v>-2.0000000000000462E-2</v>
      </c>
      <c r="Z1250">
        <f>X1250-X1254</f>
        <v>-4</v>
      </c>
    </row>
    <row r="1251" spans="1:26" ht="15.75">
      <c r="A1251" s="1">
        <v>41155</v>
      </c>
      <c r="B1251" s="9">
        <v>0.61706018518518524</v>
      </c>
      <c r="C1251" s="22">
        <v>2</v>
      </c>
      <c r="D1251" s="7">
        <v>24330</v>
      </c>
      <c r="E1251" s="7">
        <v>75.23</v>
      </c>
      <c r="F1251" s="7">
        <v>24.016666666666669</v>
      </c>
      <c r="G1251" s="7">
        <v>28.504000000000001</v>
      </c>
      <c r="H1251" s="7">
        <v>3.2639999999999998</v>
      </c>
      <c r="I1251" s="7">
        <v>8.26</v>
      </c>
      <c r="J1251" s="7">
        <v>8.7200000000000006</v>
      </c>
      <c r="K1251" s="7">
        <v>108.98180000000001</v>
      </c>
      <c r="L1251">
        <v>241.72</v>
      </c>
      <c r="M1251" t="s">
        <v>12</v>
      </c>
      <c r="N1251" t="s">
        <v>10</v>
      </c>
      <c r="O1251" t="s">
        <v>12</v>
      </c>
      <c r="P1251">
        <v>40.049790999999999</v>
      </c>
      <c r="Q1251">
        <v>-105.145899</v>
      </c>
      <c r="R1251" t="s">
        <v>15</v>
      </c>
      <c r="S1251" s="10" t="s">
        <v>23</v>
      </c>
      <c r="T1251">
        <v>6730200</v>
      </c>
      <c r="U1251" s="1">
        <v>41155</v>
      </c>
      <c r="V1251" s="11">
        <v>0.61458333333333337</v>
      </c>
      <c r="W1251">
        <v>5.09</v>
      </c>
      <c r="X1251">
        <v>88</v>
      </c>
      <c r="Y1251">
        <f>W1251-W1255</f>
        <v>-0.29999999999999982</v>
      </c>
      <c r="Z1251">
        <f>X1251-X1255</f>
        <v>-67</v>
      </c>
    </row>
    <row r="1252" spans="1:26" ht="15.75">
      <c r="A1252" s="1">
        <v>41156</v>
      </c>
      <c r="B1252" s="9">
        <v>0.61706018518518524</v>
      </c>
      <c r="C1252" s="22">
        <v>2</v>
      </c>
      <c r="D1252" s="7">
        <v>25770</v>
      </c>
      <c r="E1252" s="7">
        <v>74.489999999999995</v>
      </c>
      <c r="F1252" s="7">
        <v>23.605555555555554</v>
      </c>
      <c r="G1252" s="7">
        <v>28.504000000000001</v>
      </c>
      <c r="H1252" s="7">
        <v>3.2349999999999999</v>
      </c>
      <c r="I1252" s="7">
        <v>8.25</v>
      </c>
      <c r="J1252" s="7">
        <v>8.7799999999999994</v>
      </c>
      <c r="K1252" s="7">
        <v>108.913</v>
      </c>
      <c r="L1252">
        <v>238.07</v>
      </c>
      <c r="M1252" t="s">
        <v>12</v>
      </c>
      <c r="N1252" t="s">
        <v>10</v>
      </c>
      <c r="O1252" t="s">
        <v>12</v>
      </c>
      <c r="P1252">
        <v>40.049790999999999</v>
      </c>
      <c r="Q1252">
        <v>-105.145899</v>
      </c>
      <c r="R1252" t="s">
        <v>15</v>
      </c>
      <c r="S1252" s="10" t="s">
        <v>23</v>
      </c>
      <c r="T1252">
        <v>6730200</v>
      </c>
      <c r="U1252" s="1">
        <v>41156</v>
      </c>
      <c r="V1252" s="11">
        <v>0.61458333333333337</v>
      </c>
      <c r="W1252">
        <v>5.08</v>
      </c>
      <c r="X1252">
        <v>86</v>
      </c>
      <c r="Y1252">
        <f>W1252-W1256</f>
        <v>-0.28000000000000025</v>
      </c>
      <c r="Z1252">
        <f>X1252-X1256</f>
        <v>-60</v>
      </c>
    </row>
    <row r="1253" spans="1:26" ht="15.75">
      <c r="A1253" s="1">
        <v>41157</v>
      </c>
      <c r="B1253" s="9">
        <v>0.61706018518518524</v>
      </c>
      <c r="C1253" s="22">
        <v>2</v>
      </c>
      <c r="D1253" s="7">
        <v>27210</v>
      </c>
      <c r="E1253" s="7">
        <v>73.900000000000006</v>
      </c>
      <c r="F1253" s="7">
        <v>23.277777777777782</v>
      </c>
      <c r="G1253" s="7">
        <v>28.504000000000001</v>
      </c>
      <c r="H1253" s="7">
        <v>3.2349999999999999</v>
      </c>
      <c r="I1253" s="7">
        <v>8.23</v>
      </c>
      <c r="J1253" s="7">
        <v>8.89</v>
      </c>
      <c r="K1253" s="7">
        <v>109.5894</v>
      </c>
      <c r="L1253">
        <v>239.42</v>
      </c>
      <c r="M1253" t="s">
        <v>12</v>
      </c>
      <c r="N1253" t="s">
        <v>10</v>
      </c>
      <c r="O1253" t="s">
        <v>12</v>
      </c>
      <c r="P1253">
        <v>40.049790999999999</v>
      </c>
      <c r="Q1253">
        <v>-105.145899</v>
      </c>
      <c r="R1253" t="s">
        <v>15</v>
      </c>
      <c r="S1253" s="10" t="s">
        <v>23</v>
      </c>
      <c r="T1253">
        <v>6730200</v>
      </c>
      <c r="U1253" s="1">
        <v>41157</v>
      </c>
      <c r="V1253" s="11">
        <v>0.61458333333333337</v>
      </c>
      <c r="W1253">
        <v>5.08</v>
      </c>
      <c r="X1253">
        <v>86</v>
      </c>
      <c r="Y1253">
        <f>W1253-W1257</f>
        <v>-0.29000000000000004</v>
      </c>
      <c r="Z1253">
        <f>X1253-X1257</f>
        <v>-63</v>
      </c>
    </row>
    <row r="1254" spans="1:26" ht="15.75">
      <c r="A1254" s="1">
        <v>41158</v>
      </c>
      <c r="B1254" s="9">
        <v>0.61706018518518524</v>
      </c>
      <c r="C1254" s="22">
        <v>2</v>
      </c>
      <c r="D1254" s="7">
        <v>28650</v>
      </c>
      <c r="E1254" s="7">
        <v>71.790000000000006</v>
      </c>
      <c r="F1254" s="7">
        <v>22.105555555555561</v>
      </c>
      <c r="G1254" s="7">
        <v>28.504000000000001</v>
      </c>
      <c r="H1254" s="7">
        <v>3.1760000000000002</v>
      </c>
      <c r="I1254" s="7">
        <v>7.92</v>
      </c>
      <c r="J1254" s="7">
        <v>8.3000000000000007</v>
      </c>
      <c r="K1254" s="7">
        <v>100.0287</v>
      </c>
      <c r="L1254">
        <v>237.33</v>
      </c>
      <c r="M1254" t="s">
        <v>12</v>
      </c>
      <c r="N1254" t="s">
        <v>10</v>
      </c>
      <c r="O1254" t="s">
        <v>12</v>
      </c>
      <c r="P1254">
        <v>40.049790999999999</v>
      </c>
      <c r="Q1254">
        <v>-105.145899</v>
      </c>
      <c r="R1254" t="s">
        <v>15</v>
      </c>
      <c r="S1254" s="10" t="s">
        <v>23</v>
      </c>
      <c r="T1254">
        <v>6730200</v>
      </c>
      <c r="U1254" s="1">
        <v>41158</v>
      </c>
      <c r="V1254" s="11">
        <v>0.61458333333333337</v>
      </c>
      <c r="W1254">
        <v>5.08</v>
      </c>
      <c r="X1254">
        <v>86</v>
      </c>
      <c r="Y1254">
        <f>W1254-W1258</f>
        <v>-0.29000000000000004</v>
      </c>
      <c r="Z1254">
        <f>X1254-X1258</f>
        <v>-63</v>
      </c>
    </row>
    <row r="1255" spans="1:26" ht="15.75">
      <c r="A1255" s="1">
        <v>41139</v>
      </c>
      <c r="B1255" s="9">
        <v>0.62747685185185187</v>
      </c>
      <c r="C1255" s="22">
        <v>2</v>
      </c>
      <c r="D1255" s="7">
        <v>1305</v>
      </c>
      <c r="E1255" s="7">
        <v>73.62</v>
      </c>
      <c r="F1255" s="7">
        <v>23.122222222222227</v>
      </c>
      <c r="G1255" s="7">
        <v>28.504000000000001</v>
      </c>
      <c r="H1255" s="7">
        <v>3.47</v>
      </c>
      <c r="I1255" s="7">
        <v>8.2100000000000009</v>
      </c>
      <c r="J1255" s="7">
        <v>8.84</v>
      </c>
      <c r="K1255" s="7">
        <v>108.6656</v>
      </c>
      <c r="L1255">
        <v>196.11</v>
      </c>
      <c r="M1255" t="s">
        <v>12</v>
      </c>
      <c r="N1255" t="s">
        <v>10</v>
      </c>
      <c r="O1255" t="s">
        <v>12</v>
      </c>
      <c r="P1255">
        <v>40.049790999999999</v>
      </c>
      <c r="Q1255">
        <v>-105.145899</v>
      </c>
      <c r="R1255" t="s">
        <v>15</v>
      </c>
      <c r="S1255" s="10" t="s">
        <v>23</v>
      </c>
      <c r="T1255">
        <v>6730200</v>
      </c>
      <c r="U1255" s="1">
        <v>41139</v>
      </c>
      <c r="V1255" s="11">
        <v>0.625</v>
      </c>
      <c r="W1255">
        <v>5.39</v>
      </c>
      <c r="X1255">
        <v>155</v>
      </c>
      <c r="Y1255">
        <f>W1255-W1259</f>
        <v>2.9999999999999361E-2</v>
      </c>
      <c r="Z1255">
        <f>X1255-X1259</f>
        <v>9</v>
      </c>
    </row>
    <row r="1256" spans="1:26" ht="15.75">
      <c r="A1256" s="1">
        <v>41140</v>
      </c>
      <c r="B1256" s="9">
        <v>0.62747685185185187</v>
      </c>
      <c r="C1256" s="22">
        <v>2</v>
      </c>
      <c r="D1256" s="7">
        <v>2745</v>
      </c>
      <c r="E1256" s="7">
        <v>73.69</v>
      </c>
      <c r="F1256" s="7">
        <v>23.161111111111111</v>
      </c>
      <c r="G1256" s="7">
        <v>28.504000000000001</v>
      </c>
      <c r="H1256" s="7">
        <v>3.47</v>
      </c>
      <c r="I1256" s="7">
        <v>8.18</v>
      </c>
      <c r="J1256" s="7">
        <v>8.76</v>
      </c>
      <c r="K1256" s="7">
        <v>107.6747</v>
      </c>
      <c r="L1256">
        <v>194.85</v>
      </c>
      <c r="M1256" t="s">
        <v>12</v>
      </c>
      <c r="N1256" t="s">
        <v>10</v>
      </c>
      <c r="O1256" t="s">
        <v>12</v>
      </c>
      <c r="P1256">
        <v>40.049790999999999</v>
      </c>
      <c r="Q1256">
        <v>-105.145899</v>
      </c>
      <c r="R1256" t="s">
        <v>15</v>
      </c>
      <c r="S1256" s="10" t="s">
        <v>23</v>
      </c>
      <c r="T1256">
        <v>6730200</v>
      </c>
      <c r="U1256" s="1">
        <v>41140</v>
      </c>
      <c r="V1256" s="11">
        <v>0.625</v>
      </c>
      <c r="W1256">
        <v>5.36</v>
      </c>
      <c r="X1256">
        <v>146</v>
      </c>
      <c r="Y1256">
        <f>W1256-W1260</f>
        <v>8.0000000000000071E-2</v>
      </c>
      <c r="Z1256">
        <f>X1256-X1260</f>
        <v>18</v>
      </c>
    </row>
    <row r="1257" spans="1:26" ht="15.75">
      <c r="A1257" s="1">
        <v>41141</v>
      </c>
      <c r="B1257" s="9">
        <v>0.62747685185185187</v>
      </c>
      <c r="C1257" s="22">
        <v>2</v>
      </c>
      <c r="D1257" s="7">
        <v>4185</v>
      </c>
      <c r="E1257" s="7">
        <v>71.64</v>
      </c>
      <c r="F1257" s="7">
        <v>22.022222222222222</v>
      </c>
      <c r="G1257" s="7">
        <v>28.504000000000001</v>
      </c>
      <c r="H1257" s="7">
        <v>3.411</v>
      </c>
      <c r="I1257" s="7">
        <v>7.99</v>
      </c>
      <c r="J1257" s="7">
        <v>8.4499999999999993</v>
      </c>
      <c r="K1257" s="7">
        <v>101.6588</v>
      </c>
      <c r="L1257">
        <v>188.82</v>
      </c>
      <c r="M1257" t="s">
        <v>12</v>
      </c>
      <c r="N1257" t="s">
        <v>10</v>
      </c>
      <c r="O1257" t="s">
        <v>12</v>
      </c>
      <c r="P1257">
        <v>40.049790999999999</v>
      </c>
      <c r="Q1257">
        <v>-105.145899</v>
      </c>
      <c r="R1257" t="s">
        <v>15</v>
      </c>
      <c r="S1257" s="10" t="s">
        <v>23</v>
      </c>
      <c r="T1257">
        <v>6730200</v>
      </c>
      <c r="U1257" s="1">
        <v>41141</v>
      </c>
      <c r="V1257" s="11">
        <v>0.625</v>
      </c>
      <c r="W1257">
        <v>5.37</v>
      </c>
      <c r="X1257">
        <v>149</v>
      </c>
      <c r="Y1257">
        <f>W1257-W1261</f>
        <v>8.9999999999999858E-2</v>
      </c>
      <c r="Z1257">
        <f>X1257-X1261</f>
        <v>21</v>
      </c>
    </row>
    <row r="1258" spans="1:26" ht="15.75">
      <c r="A1258" s="1">
        <v>41142</v>
      </c>
      <c r="B1258" s="9">
        <v>0.62747685185185187</v>
      </c>
      <c r="C1258" s="22">
        <v>2</v>
      </c>
      <c r="D1258" s="7">
        <v>5625</v>
      </c>
      <c r="E1258" s="7">
        <v>74.02</v>
      </c>
      <c r="F1258" s="7">
        <v>23.344444444444445</v>
      </c>
      <c r="G1258" s="7">
        <v>28.504000000000001</v>
      </c>
      <c r="H1258" s="7">
        <v>3.3820000000000001</v>
      </c>
      <c r="I1258" s="7">
        <v>8.15</v>
      </c>
      <c r="J1258" s="7">
        <v>8.59</v>
      </c>
      <c r="K1258" s="7">
        <v>106.0474</v>
      </c>
      <c r="L1258">
        <v>198.83</v>
      </c>
      <c r="M1258" t="s">
        <v>12</v>
      </c>
      <c r="N1258" t="s">
        <v>10</v>
      </c>
      <c r="O1258" t="s">
        <v>12</v>
      </c>
      <c r="P1258">
        <v>40.049790999999999</v>
      </c>
      <c r="Q1258">
        <v>-105.145899</v>
      </c>
      <c r="R1258" t="s">
        <v>15</v>
      </c>
      <c r="S1258" s="10" t="s">
        <v>23</v>
      </c>
      <c r="T1258">
        <v>6730200</v>
      </c>
      <c r="U1258" s="1">
        <v>41142</v>
      </c>
      <c r="V1258" s="11">
        <v>0.625</v>
      </c>
      <c r="W1258">
        <v>5.37</v>
      </c>
      <c r="X1258">
        <v>149</v>
      </c>
      <c r="Y1258">
        <f>W1258-W1262</f>
        <v>8.0000000000000071E-2</v>
      </c>
      <c r="Z1258">
        <f>X1258-X1262</f>
        <v>21</v>
      </c>
    </row>
    <row r="1259" spans="1:26" ht="15.75">
      <c r="A1259" s="1">
        <v>41143</v>
      </c>
      <c r="B1259" s="9">
        <v>0.62747685185185187</v>
      </c>
      <c r="C1259" s="22">
        <v>2</v>
      </c>
      <c r="D1259" s="7">
        <v>7065</v>
      </c>
      <c r="E1259" s="7">
        <v>72.900000000000006</v>
      </c>
      <c r="F1259" s="7">
        <v>22.722222222222225</v>
      </c>
      <c r="G1259" s="7">
        <v>28.504000000000001</v>
      </c>
      <c r="H1259" s="7">
        <v>3.3820000000000001</v>
      </c>
      <c r="I1259" s="7">
        <v>8.0399999999999991</v>
      </c>
      <c r="J1259" s="7">
        <v>8.3000000000000007</v>
      </c>
      <c r="K1259" s="7">
        <v>101.27760000000001</v>
      </c>
      <c r="L1259">
        <v>190.47</v>
      </c>
      <c r="M1259" t="s">
        <v>12</v>
      </c>
      <c r="N1259" t="s">
        <v>10</v>
      </c>
      <c r="O1259" t="s">
        <v>12</v>
      </c>
      <c r="P1259">
        <v>40.049790999999999</v>
      </c>
      <c r="Q1259">
        <v>-105.145899</v>
      </c>
      <c r="R1259" t="s">
        <v>15</v>
      </c>
      <c r="S1259" s="10" t="s">
        <v>23</v>
      </c>
      <c r="T1259">
        <v>6730200</v>
      </c>
      <c r="U1259" s="1">
        <v>41143</v>
      </c>
      <c r="V1259" s="11">
        <v>0.625</v>
      </c>
      <c r="W1259">
        <v>5.36</v>
      </c>
      <c r="X1259">
        <v>146</v>
      </c>
      <c r="Y1259">
        <f>W1259-W1263</f>
        <v>7.0000000000000284E-2</v>
      </c>
      <c r="Z1259">
        <f>X1259-X1263</f>
        <v>18</v>
      </c>
    </row>
    <row r="1260" spans="1:26" ht="15.75">
      <c r="A1260" s="1">
        <v>41144</v>
      </c>
      <c r="B1260" s="9">
        <v>0.62747685185185187</v>
      </c>
      <c r="C1260" s="22">
        <v>2</v>
      </c>
      <c r="D1260" s="7">
        <v>8505</v>
      </c>
      <c r="E1260" s="7">
        <v>73.37</v>
      </c>
      <c r="F1260" s="7">
        <v>22.983333333333338</v>
      </c>
      <c r="G1260" s="7">
        <v>28.504000000000001</v>
      </c>
      <c r="H1260" s="7">
        <v>3.3820000000000001</v>
      </c>
      <c r="I1260" s="7">
        <v>8.24</v>
      </c>
      <c r="J1260" s="7">
        <v>8.8000000000000007</v>
      </c>
      <c r="K1260" s="7">
        <v>107.86190000000001</v>
      </c>
      <c r="L1260">
        <v>214.97</v>
      </c>
      <c r="M1260" t="s">
        <v>12</v>
      </c>
      <c r="N1260" t="s">
        <v>10</v>
      </c>
      <c r="O1260" t="s">
        <v>12</v>
      </c>
      <c r="P1260">
        <v>40.049790999999999</v>
      </c>
      <c r="Q1260">
        <v>-105.145899</v>
      </c>
      <c r="R1260" t="s">
        <v>15</v>
      </c>
      <c r="S1260" s="10" t="s">
        <v>23</v>
      </c>
      <c r="T1260">
        <v>6730200</v>
      </c>
      <c r="U1260" s="1">
        <v>41144</v>
      </c>
      <c r="V1260" s="11">
        <v>0.625</v>
      </c>
      <c r="W1260">
        <v>5.28</v>
      </c>
      <c r="X1260">
        <v>128</v>
      </c>
      <c r="Y1260">
        <f>W1260-W1264</f>
        <v>8.0000000000000071E-2</v>
      </c>
      <c r="Z1260">
        <f>X1260-X1264</f>
        <v>19</v>
      </c>
    </row>
    <row r="1261" spans="1:26" ht="15.75">
      <c r="A1261" s="1">
        <v>41145</v>
      </c>
      <c r="B1261" s="9">
        <v>0.62747685185185187</v>
      </c>
      <c r="C1261" s="22">
        <v>2</v>
      </c>
      <c r="D1261" s="7">
        <v>9945</v>
      </c>
      <c r="E1261" s="7">
        <v>73.760000000000005</v>
      </c>
      <c r="F1261" s="7">
        <v>23.200000000000003</v>
      </c>
      <c r="G1261" s="7">
        <v>28.504000000000001</v>
      </c>
      <c r="H1261" s="7">
        <v>3.323</v>
      </c>
      <c r="I1261" s="7">
        <v>8.2100000000000009</v>
      </c>
      <c r="J1261" s="7">
        <v>8.6</v>
      </c>
      <c r="K1261" s="7">
        <v>105.8477</v>
      </c>
      <c r="L1261">
        <v>211.18</v>
      </c>
      <c r="M1261" t="s">
        <v>12</v>
      </c>
      <c r="N1261" t="s">
        <v>10</v>
      </c>
      <c r="O1261" t="s">
        <v>12</v>
      </c>
      <c r="P1261">
        <v>40.049790999999999</v>
      </c>
      <c r="Q1261">
        <v>-105.145899</v>
      </c>
      <c r="R1261" t="s">
        <v>15</v>
      </c>
      <c r="S1261" s="10" t="s">
        <v>23</v>
      </c>
      <c r="T1261">
        <v>6730200</v>
      </c>
      <c r="U1261" s="1">
        <v>41145</v>
      </c>
      <c r="V1261" s="11">
        <v>0.625</v>
      </c>
      <c r="W1261">
        <v>5.28</v>
      </c>
      <c r="X1261">
        <v>128</v>
      </c>
      <c r="Y1261">
        <f>W1261-W1265</f>
        <v>0.11000000000000032</v>
      </c>
      <c r="Z1261">
        <f>X1261-X1265</f>
        <v>26</v>
      </c>
    </row>
    <row r="1262" spans="1:26" ht="15.75">
      <c r="A1262" s="1">
        <v>41146</v>
      </c>
      <c r="B1262" s="9">
        <v>0.62747685185185187</v>
      </c>
      <c r="C1262" s="22">
        <v>2</v>
      </c>
      <c r="D1262" s="7">
        <v>11385</v>
      </c>
      <c r="E1262" s="7">
        <v>73.53</v>
      </c>
      <c r="F1262" s="7">
        <v>23.072222222222223</v>
      </c>
      <c r="G1262" s="7">
        <v>28.504000000000001</v>
      </c>
      <c r="H1262" s="7">
        <v>3.323</v>
      </c>
      <c r="I1262" s="7">
        <v>8.15</v>
      </c>
      <c r="J1262" s="7">
        <v>8.6</v>
      </c>
      <c r="K1262" s="7">
        <v>105.65260000000001</v>
      </c>
      <c r="L1262">
        <v>216.96</v>
      </c>
      <c r="M1262" t="s">
        <v>12</v>
      </c>
      <c r="N1262" t="s">
        <v>10</v>
      </c>
      <c r="O1262" t="s">
        <v>12</v>
      </c>
      <c r="P1262">
        <v>40.049790999999999</v>
      </c>
      <c r="Q1262">
        <v>-105.145899</v>
      </c>
      <c r="R1262" t="s">
        <v>15</v>
      </c>
      <c r="S1262" s="10" t="s">
        <v>23</v>
      </c>
      <c r="T1262">
        <v>6730200</v>
      </c>
      <c r="U1262" s="1">
        <v>41146</v>
      </c>
      <c r="V1262" s="11">
        <v>0.625</v>
      </c>
      <c r="W1262">
        <v>5.29</v>
      </c>
      <c r="X1262">
        <v>128</v>
      </c>
      <c r="Y1262">
        <f>W1262-W1266</f>
        <v>0.20999999999999996</v>
      </c>
      <c r="Z1262">
        <f>X1262-X1266</f>
        <v>42</v>
      </c>
    </row>
    <row r="1263" spans="1:26" ht="15.75">
      <c r="A1263" s="1">
        <v>41147</v>
      </c>
      <c r="B1263" s="9">
        <v>0.62747685185185187</v>
      </c>
      <c r="C1263" s="22">
        <v>2</v>
      </c>
      <c r="D1263" s="7">
        <v>12825</v>
      </c>
      <c r="E1263" s="7">
        <v>74.47</v>
      </c>
      <c r="F1263" s="7">
        <v>23.594444444444445</v>
      </c>
      <c r="G1263" s="7">
        <v>28.504000000000001</v>
      </c>
      <c r="H1263" s="7">
        <v>3.323</v>
      </c>
      <c r="I1263" s="7">
        <v>8.15</v>
      </c>
      <c r="J1263" s="7">
        <v>8.52</v>
      </c>
      <c r="K1263" s="7">
        <v>105.6451</v>
      </c>
      <c r="L1263">
        <v>211.35</v>
      </c>
      <c r="M1263" t="s">
        <v>12</v>
      </c>
      <c r="N1263" t="s">
        <v>10</v>
      </c>
      <c r="O1263" t="s">
        <v>12</v>
      </c>
      <c r="P1263">
        <v>40.049790999999999</v>
      </c>
      <c r="Q1263">
        <v>-105.145899</v>
      </c>
      <c r="R1263" t="s">
        <v>15</v>
      </c>
      <c r="S1263" s="10" t="s">
        <v>23</v>
      </c>
      <c r="T1263">
        <v>6730200</v>
      </c>
      <c r="U1263" s="1">
        <v>41147</v>
      </c>
      <c r="V1263" s="11">
        <v>0.625</v>
      </c>
      <c r="W1263">
        <v>5.29</v>
      </c>
      <c r="X1263">
        <v>128</v>
      </c>
      <c r="Y1263">
        <f>W1263-W1267</f>
        <v>0.33000000000000007</v>
      </c>
      <c r="Z1263">
        <f>X1263-X1267</f>
        <v>63</v>
      </c>
    </row>
    <row r="1264" spans="1:26" ht="15.75">
      <c r="A1264" s="1">
        <v>41148</v>
      </c>
      <c r="B1264" s="9">
        <v>0.62747685185185187</v>
      </c>
      <c r="C1264" s="22">
        <v>2</v>
      </c>
      <c r="D1264" s="7">
        <v>14265</v>
      </c>
      <c r="E1264" s="7">
        <v>74.150000000000006</v>
      </c>
      <c r="F1264" s="7">
        <v>23.416666666666671</v>
      </c>
      <c r="G1264" s="7">
        <v>28.504000000000001</v>
      </c>
      <c r="H1264" s="7">
        <v>3.323</v>
      </c>
      <c r="I1264" s="7">
        <v>8.24</v>
      </c>
      <c r="J1264" s="7">
        <v>8.61</v>
      </c>
      <c r="K1264" s="7">
        <v>106.414</v>
      </c>
      <c r="L1264">
        <v>224.52</v>
      </c>
      <c r="M1264" t="s">
        <v>12</v>
      </c>
      <c r="N1264" t="s">
        <v>10</v>
      </c>
      <c r="O1264" t="s">
        <v>12</v>
      </c>
      <c r="P1264">
        <v>40.049790999999999</v>
      </c>
      <c r="Q1264">
        <v>-105.145899</v>
      </c>
      <c r="R1264" t="s">
        <v>15</v>
      </c>
      <c r="S1264" s="10" t="s">
        <v>23</v>
      </c>
      <c r="T1264">
        <v>6730200</v>
      </c>
      <c r="U1264" s="1">
        <v>41148</v>
      </c>
      <c r="V1264" s="11">
        <v>0.625</v>
      </c>
      <c r="W1264">
        <v>5.2</v>
      </c>
      <c r="X1264">
        <v>109</v>
      </c>
      <c r="Y1264">
        <f>W1264-W1268</f>
        <v>0.16999999999999993</v>
      </c>
      <c r="Z1264">
        <f>X1264-X1268</f>
        <v>33</v>
      </c>
    </row>
    <row r="1265" spans="1:26" ht="15.75">
      <c r="A1265" s="1">
        <v>41149</v>
      </c>
      <c r="B1265" s="9">
        <v>0.62747685185185187</v>
      </c>
      <c r="C1265" s="22">
        <v>2</v>
      </c>
      <c r="D1265" s="7">
        <v>15705</v>
      </c>
      <c r="E1265" s="7">
        <v>74.790000000000006</v>
      </c>
      <c r="F1265" s="7">
        <v>23.772222222222226</v>
      </c>
      <c r="G1265" s="7">
        <v>28.504000000000001</v>
      </c>
      <c r="H1265" s="7">
        <v>3.294</v>
      </c>
      <c r="I1265" s="7">
        <v>8.15</v>
      </c>
      <c r="J1265" s="7">
        <v>8.24</v>
      </c>
      <c r="K1265" s="7">
        <v>102.5951</v>
      </c>
      <c r="L1265">
        <v>243.02</v>
      </c>
      <c r="M1265" t="s">
        <v>12</v>
      </c>
      <c r="N1265" t="s">
        <v>10</v>
      </c>
      <c r="O1265" t="s">
        <v>12</v>
      </c>
      <c r="P1265">
        <v>40.049790999999999</v>
      </c>
      <c r="Q1265">
        <v>-105.145899</v>
      </c>
      <c r="R1265" t="s">
        <v>15</v>
      </c>
      <c r="S1265" s="10" t="s">
        <v>23</v>
      </c>
      <c r="T1265">
        <v>6730200</v>
      </c>
      <c r="U1265" s="1">
        <v>41149</v>
      </c>
      <c r="V1265" s="11">
        <v>0.625</v>
      </c>
      <c r="W1265">
        <v>5.17</v>
      </c>
      <c r="X1265">
        <v>102</v>
      </c>
      <c r="Y1265">
        <f>W1265-W1269</f>
        <v>0.12000000000000011</v>
      </c>
      <c r="Z1265">
        <f>X1265-X1269</f>
        <v>22</v>
      </c>
    </row>
    <row r="1266" spans="1:26" ht="15.75">
      <c r="A1266" s="1">
        <v>41150</v>
      </c>
      <c r="B1266" s="9">
        <v>0.62747685185185187</v>
      </c>
      <c r="C1266" s="22">
        <v>2</v>
      </c>
      <c r="D1266" s="7">
        <v>17145</v>
      </c>
      <c r="E1266" s="7">
        <v>75.709999999999994</v>
      </c>
      <c r="F1266" s="7">
        <v>24.283333333333331</v>
      </c>
      <c r="G1266" s="7">
        <v>28.504000000000001</v>
      </c>
      <c r="H1266" s="7">
        <v>3.2639999999999998</v>
      </c>
      <c r="I1266" s="7">
        <v>8</v>
      </c>
      <c r="J1266" s="7">
        <v>8.33</v>
      </c>
      <c r="K1266" s="7">
        <v>104.705</v>
      </c>
      <c r="L1266">
        <v>270.24</v>
      </c>
      <c r="M1266" t="s">
        <v>12</v>
      </c>
      <c r="N1266" t="s">
        <v>10</v>
      </c>
      <c r="O1266" t="s">
        <v>12</v>
      </c>
      <c r="P1266">
        <v>40.049790999999999</v>
      </c>
      <c r="Q1266">
        <v>-105.145899</v>
      </c>
      <c r="R1266" t="s">
        <v>15</v>
      </c>
      <c r="S1266" s="10" t="s">
        <v>23</v>
      </c>
      <c r="T1266">
        <v>6730200</v>
      </c>
      <c r="U1266" s="1">
        <v>41150</v>
      </c>
      <c r="V1266" s="11">
        <v>0.625</v>
      </c>
      <c r="W1266">
        <v>5.08</v>
      </c>
      <c r="X1266">
        <v>86</v>
      </c>
      <c r="Y1266">
        <f>W1266-W1270</f>
        <v>2.0000000000000462E-2</v>
      </c>
      <c r="Z1266">
        <f>X1266-X1270</f>
        <v>4</v>
      </c>
    </row>
    <row r="1267" spans="1:26" ht="15.75">
      <c r="A1267" s="1">
        <v>41151</v>
      </c>
      <c r="B1267" s="9">
        <v>0.62747685185185187</v>
      </c>
      <c r="C1267" s="22">
        <v>2</v>
      </c>
      <c r="D1267" s="7">
        <v>18585</v>
      </c>
      <c r="E1267" s="7">
        <v>76.290000000000006</v>
      </c>
      <c r="F1267" s="7">
        <v>24.605555555555561</v>
      </c>
      <c r="G1267" s="7">
        <v>28.504000000000001</v>
      </c>
      <c r="H1267" s="7">
        <v>3.294</v>
      </c>
      <c r="I1267" s="7">
        <v>8.1199999999999992</v>
      </c>
      <c r="J1267" s="7">
        <v>8.6</v>
      </c>
      <c r="K1267" s="7">
        <v>108.74890000000001</v>
      </c>
      <c r="L1267">
        <v>305.60000000000002</v>
      </c>
      <c r="M1267" t="s">
        <v>12</v>
      </c>
      <c r="N1267" t="s">
        <v>10</v>
      </c>
      <c r="O1267" t="s">
        <v>12</v>
      </c>
      <c r="P1267">
        <v>40.049790999999999</v>
      </c>
      <c r="Q1267">
        <v>-105.145899</v>
      </c>
      <c r="R1267" t="s">
        <v>15</v>
      </c>
      <c r="S1267" s="10" t="s">
        <v>23</v>
      </c>
      <c r="T1267">
        <v>6730200</v>
      </c>
      <c r="U1267" s="1">
        <v>41151</v>
      </c>
      <c r="V1267" s="11">
        <v>0.625</v>
      </c>
      <c r="W1267">
        <v>4.96</v>
      </c>
      <c r="X1267">
        <v>65</v>
      </c>
      <c r="Y1267">
        <f>W1267-W1271</f>
        <v>-0.12999999999999989</v>
      </c>
      <c r="Z1267">
        <f>X1267-X1271</f>
        <v>-23</v>
      </c>
    </row>
    <row r="1268" spans="1:26" ht="15.75">
      <c r="A1268" s="1">
        <v>41152</v>
      </c>
      <c r="B1268" s="9">
        <v>0.62747685185185187</v>
      </c>
      <c r="C1268" s="22">
        <v>2</v>
      </c>
      <c r="D1268" s="7">
        <v>20025</v>
      </c>
      <c r="E1268" s="7">
        <v>76.16</v>
      </c>
      <c r="F1268" s="7">
        <v>24.533333333333331</v>
      </c>
      <c r="G1268" s="7">
        <v>28.504000000000001</v>
      </c>
      <c r="H1268" s="7">
        <v>3.2639999999999998</v>
      </c>
      <c r="I1268" s="7">
        <v>8.18</v>
      </c>
      <c r="J1268" s="7">
        <v>8.65</v>
      </c>
      <c r="K1268" s="7">
        <v>109.21169999999999</v>
      </c>
      <c r="L1268">
        <v>279.63</v>
      </c>
      <c r="M1268" t="s">
        <v>12</v>
      </c>
      <c r="N1268" t="s">
        <v>10</v>
      </c>
      <c r="O1268" t="s">
        <v>12</v>
      </c>
      <c r="P1268">
        <v>40.049790999999999</v>
      </c>
      <c r="Q1268">
        <v>-105.145899</v>
      </c>
      <c r="R1268" t="s">
        <v>15</v>
      </c>
      <c r="S1268" s="10" t="s">
        <v>23</v>
      </c>
      <c r="T1268">
        <v>6730200</v>
      </c>
      <c r="U1268" s="1">
        <v>41152</v>
      </c>
      <c r="V1268" s="11">
        <v>0.625</v>
      </c>
      <c r="W1268">
        <v>5.03</v>
      </c>
      <c r="X1268">
        <v>76</v>
      </c>
      <c r="Y1268">
        <f>W1268-W1272</f>
        <v>-4.9999999999999822E-2</v>
      </c>
      <c r="Z1268">
        <f>X1268-X1272</f>
        <v>-10</v>
      </c>
    </row>
    <row r="1269" spans="1:26" ht="15.75">
      <c r="A1269" s="1">
        <v>41153</v>
      </c>
      <c r="B1269" s="9">
        <v>0.62747685185185187</v>
      </c>
      <c r="C1269" s="22">
        <v>2</v>
      </c>
      <c r="D1269" s="7">
        <v>21465</v>
      </c>
      <c r="E1269" s="7">
        <v>73.260000000000005</v>
      </c>
      <c r="F1269" s="7">
        <v>22.922222222222228</v>
      </c>
      <c r="G1269" s="7">
        <v>28.504000000000001</v>
      </c>
      <c r="H1269" s="7">
        <v>3.2349999999999999</v>
      </c>
      <c r="I1269" s="7">
        <v>7.8</v>
      </c>
      <c r="J1269" s="7">
        <v>7.88</v>
      </c>
      <c r="K1269" s="7">
        <v>96.533000000000001</v>
      </c>
      <c r="L1269">
        <v>272.02999999999997</v>
      </c>
      <c r="M1269" t="s">
        <v>12</v>
      </c>
      <c r="N1269" t="s">
        <v>10</v>
      </c>
      <c r="O1269" t="s">
        <v>12</v>
      </c>
      <c r="P1269">
        <v>40.049790999999999</v>
      </c>
      <c r="Q1269">
        <v>-105.145899</v>
      </c>
      <c r="R1269" t="s">
        <v>15</v>
      </c>
      <c r="S1269" s="10" t="s">
        <v>23</v>
      </c>
      <c r="T1269">
        <v>6730200</v>
      </c>
      <c r="U1269" s="1">
        <v>41153</v>
      </c>
      <c r="V1269" s="11">
        <v>0.625</v>
      </c>
      <c r="W1269">
        <v>5.05</v>
      </c>
      <c r="X1269">
        <v>80</v>
      </c>
      <c r="Y1269">
        <f>W1269-W1273</f>
        <v>-3.0000000000000249E-2</v>
      </c>
      <c r="Z1269">
        <f>X1269-X1273</f>
        <v>-6</v>
      </c>
    </row>
    <row r="1270" spans="1:26" ht="15.75">
      <c r="A1270" s="1">
        <v>41154</v>
      </c>
      <c r="B1270" s="9">
        <v>0.62747685185185187</v>
      </c>
      <c r="C1270" s="22">
        <v>2</v>
      </c>
      <c r="D1270" s="7">
        <v>22905</v>
      </c>
      <c r="E1270" s="7">
        <v>75.599999999999994</v>
      </c>
      <c r="F1270" s="7">
        <v>24.222222222222221</v>
      </c>
      <c r="G1270" s="7">
        <v>28.504000000000001</v>
      </c>
      <c r="H1270" s="7">
        <v>3.2349999999999999</v>
      </c>
      <c r="I1270" s="7">
        <v>8.1</v>
      </c>
      <c r="J1270" s="7">
        <v>8.43</v>
      </c>
      <c r="K1270" s="7">
        <v>105.81959999999999</v>
      </c>
      <c r="L1270">
        <v>255.97</v>
      </c>
      <c r="M1270" t="s">
        <v>12</v>
      </c>
      <c r="N1270" t="s">
        <v>10</v>
      </c>
      <c r="O1270" t="s">
        <v>12</v>
      </c>
      <c r="P1270">
        <v>40.049790999999999</v>
      </c>
      <c r="Q1270">
        <v>-105.145899</v>
      </c>
      <c r="R1270" t="s">
        <v>15</v>
      </c>
      <c r="S1270" s="10" t="s">
        <v>23</v>
      </c>
      <c r="T1270">
        <v>6730200</v>
      </c>
      <c r="U1270" s="1">
        <v>41154</v>
      </c>
      <c r="V1270" s="11">
        <v>0.625</v>
      </c>
      <c r="W1270">
        <v>5.0599999999999996</v>
      </c>
      <c r="X1270">
        <v>82</v>
      </c>
      <c r="Y1270">
        <f>W1270-W1274</f>
        <v>-2.0000000000000462E-2</v>
      </c>
      <c r="Z1270">
        <f>X1270-X1274</f>
        <v>-4</v>
      </c>
    </row>
    <row r="1271" spans="1:26" ht="15.75">
      <c r="A1271" s="1">
        <v>41155</v>
      </c>
      <c r="B1271" s="9">
        <v>0.62747685185185187</v>
      </c>
      <c r="C1271" s="22">
        <v>2</v>
      </c>
      <c r="D1271" s="7">
        <v>24345</v>
      </c>
      <c r="E1271" s="7">
        <v>75.05</v>
      </c>
      <c r="F1271" s="7">
        <v>23.916666666666668</v>
      </c>
      <c r="G1271" s="7">
        <v>28.504000000000001</v>
      </c>
      <c r="H1271" s="7">
        <v>3.2639999999999998</v>
      </c>
      <c r="I1271" s="7">
        <v>8.2100000000000009</v>
      </c>
      <c r="J1271" s="7">
        <v>8.56</v>
      </c>
      <c r="K1271" s="7">
        <v>106.8048</v>
      </c>
      <c r="L1271">
        <v>237.58</v>
      </c>
      <c r="M1271" t="s">
        <v>12</v>
      </c>
      <c r="N1271" t="s">
        <v>10</v>
      </c>
      <c r="O1271" t="s">
        <v>12</v>
      </c>
      <c r="P1271">
        <v>40.049790999999999</v>
      </c>
      <c r="Q1271">
        <v>-105.145899</v>
      </c>
      <c r="R1271" t="s">
        <v>15</v>
      </c>
      <c r="S1271" s="10" t="s">
        <v>23</v>
      </c>
      <c r="T1271">
        <v>6730200</v>
      </c>
      <c r="U1271" s="1">
        <v>41155</v>
      </c>
      <c r="V1271" s="11">
        <v>0.625</v>
      </c>
      <c r="W1271">
        <v>5.09</v>
      </c>
      <c r="X1271">
        <v>88</v>
      </c>
      <c r="Y1271">
        <f>W1271-W1275</f>
        <v>-0.3100000000000005</v>
      </c>
      <c r="Z1271">
        <f>X1271-X1275</f>
        <v>-70</v>
      </c>
    </row>
    <row r="1272" spans="1:26" ht="15.75">
      <c r="A1272" s="1">
        <v>41156</v>
      </c>
      <c r="B1272" s="9">
        <v>0.62747685185185187</v>
      </c>
      <c r="C1272" s="22">
        <v>2</v>
      </c>
      <c r="D1272" s="7">
        <v>25785</v>
      </c>
      <c r="E1272" s="7">
        <v>74.5</v>
      </c>
      <c r="F1272" s="7">
        <v>23.611111111111111</v>
      </c>
      <c r="G1272" s="7">
        <v>28.504000000000001</v>
      </c>
      <c r="H1272" s="7">
        <v>3.2050000000000001</v>
      </c>
      <c r="I1272" s="7">
        <v>8.24</v>
      </c>
      <c r="J1272" s="7">
        <v>8.7899999999999991</v>
      </c>
      <c r="K1272" s="7">
        <v>108.9922</v>
      </c>
      <c r="L1272">
        <v>245.78</v>
      </c>
      <c r="M1272" t="s">
        <v>12</v>
      </c>
      <c r="N1272" t="s">
        <v>10</v>
      </c>
      <c r="O1272" t="s">
        <v>12</v>
      </c>
      <c r="P1272">
        <v>40.049790999999999</v>
      </c>
      <c r="Q1272">
        <v>-105.145899</v>
      </c>
      <c r="R1272" t="s">
        <v>15</v>
      </c>
      <c r="S1272" s="10" t="s">
        <v>23</v>
      </c>
      <c r="T1272">
        <v>6730200</v>
      </c>
      <c r="U1272" s="1">
        <v>41156</v>
      </c>
      <c r="V1272" s="11">
        <v>0.625</v>
      </c>
      <c r="W1272">
        <v>5.08</v>
      </c>
      <c r="X1272">
        <v>86</v>
      </c>
      <c r="Y1272">
        <f>W1272-W1276</f>
        <v>-0.28000000000000025</v>
      </c>
      <c r="Z1272">
        <f>X1272-X1276</f>
        <v>-60</v>
      </c>
    </row>
    <row r="1273" spans="1:26" ht="15.75">
      <c r="A1273" s="1">
        <v>41157</v>
      </c>
      <c r="B1273" s="9">
        <v>0.62747685185185187</v>
      </c>
      <c r="C1273" s="22">
        <v>2</v>
      </c>
      <c r="D1273" s="7">
        <v>27225</v>
      </c>
      <c r="E1273" s="7">
        <v>74.08</v>
      </c>
      <c r="F1273" s="7">
        <v>23.377777777777776</v>
      </c>
      <c r="G1273" s="7">
        <v>28.504000000000001</v>
      </c>
      <c r="H1273" s="7">
        <v>3.2349999999999999</v>
      </c>
      <c r="I1273" s="7">
        <v>8.24</v>
      </c>
      <c r="J1273" s="7">
        <v>8.86</v>
      </c>
      <c r="K1273" s="7">
        <v>109.3772</v>
      </c>
      <c r="L1273">
        <v>239.42</v>
      </c>
      <c r="M1273" t="s">
        <v>12</v>
      </c>
      <c r="N1273" t="s">
        <v>10</v>
      </c>
      <c r="O1273" t="s">
        <v>12</v>
      </c>
      <c r="P1273">
        <v>40.049790999999999</v>
      </c>
      <c r="Q1273">
        <v>-105.145899</v>
      </c>
      <c r="R1273" t="s">
        <v>15</v>
      </c>
      <c r="S1273" s="10" t="s">
        <v>23</v>
      </c>
      <c r="T1273">
        <v>6730200</v>
      </c>
      <c r="U1273" s="1">
        <v>41157</v>
      </c>
      <c r="V1273" s="11">
        <v>0.625</v>
      </c>
      <c r="W1273">
        <v>5.08</v>
      </c>
      <c r="X1273">
        <v>86</v>
      </c>
      <c r="Y1273">
        <f>W1273-W1277</f>
        <v>-0.29000000000000004</v>
      </c>
      <c r="Z1273">
        <f>X1273-X1277</f>
        <v>-63</v>
      </c>
    </row>
    <row r="1274" spans="1:26" ht="15.75">
      <c r="A1274" s="1">
        <v>41158</v>
      </c>
      <c r="B1274" s="9">
        <v>0.62747685185185187</v>
      </c>
      <c r="C1274" s="22">
        <v>2</v>
      </c>
      <c r="D1274" s="7">
        <v>28665</v>
      </c>
      <c r="E1274" s="7">
        <v>71.739999999999995</v>
      </c>
      <c r="F1274" s="7">
        <v>22.077777777777776</v>
      </c>
      <c r="G1274" s="7">
        <v>28.504000000000001</v>
      </c>
      <c r="H1274" s="7">
        <v>3.2349999999999999</v>
      </c>
      <c r="I1274" s="7">
        <v>7.91</v>
      </c>
      <c r="J1274" s="7">
        <v>8.25</v>
      </c>
      <c r="K1274" s="7">
        <v>99.408699999999996</v>
      </c>
      <c r="L1274">
        <v>236.22</v>
      </c>
      <c r="M1274" t="s">
        <v>12</v>
      </c>
      <c r="N1274" t="s">
        <v>10</v>
      </c>
      <c r="O1274" t="s">
        <v>12</v>
      </c>
      <c r="P1274">
        <v>40.049790999999999</v>
      </c>
      <c r="Q1274">
        <v>-105.145899</v>
      </c>
      <c r="R1274" t="s">
        <v>15</v>
      </c>
      <c r="S1274" s="10" t="s">
        <v>23</v>
      </c>
      <c r="T1274">
        <v>6730200</v>
      </c>
      <c r="U1274" s="1">
        <v>41158</v>
      </c>
      <c r="V1274" s="11">
        <v>0.625</v>
      </c>
      <c r="W1274">
        <v>5.08</v>
      </c>
      <c r="X1274">
        <v>86</v>
      </c>
      <c r="Y1274">
        <f>W1274-W1278</f>
        <v>-0.29000000000000004</v>
      </c>
      <c r="Z1274">
        <f>X1274-X1278</f>
        <v>-63</v>
      </c>
    </row>
    <row r="1275" spans="1:26" ht="15.75">
      <c r="A1275" s="1">
        <v>41139</v>
      </c>
      <c r="B1275" s="9">
        <v>0.6378935185185185</v>
      </c>
      <c r="C1275" s="22">
        <v>2</v>
      </c>
      <c r="D1275" s="7">
        <v>1320</v>
      </c>
      <c r="E1275" s="7">
        <v>73.64</v>
      </c>
      <c r="F1275" s="7">
        <v>23.133333333333336</v>
      </c>
      <c r="G1275" s="7">
        <v>28.504000000000001</v>
      </c>
      <c r="H1275" s="7">
        <v>3.47</v>
      </c>
      <c r="I1275" s="7">
        <v>8.2100000000000009</v>
      </c>
      <c r="J1275" s="7">
        <v>8.76</v>
      </c>
      <c r="K1275" s="7">
        <v>107.65309999999999</v>
      </c>
      <c r="L1275">
        <v>195.18</v>
      </c>
      <c r="M1275" t="s">
        <v>12</v>
      </c>
      <c r="N1275" t="s">
        <v>10</v>
      </c>
      <c r="O1275" t="s">
        <v>12</v>
      </c>
      <c r="P1275">
        <v>40.049790999999999</v>
      </c>
      <c r="Q1275">
        <v>-105.145899</v>
      </c>
      <c r="R1275" t="s">
        <v>15</v>
      </c>
      <c r="S1275" s="10" t="s">
        <v>23</v>
      </c>
      <c r="T1275">
        <v>6730200</v>
      </c>
      <c r="U1275" s="1">
        <v>41139</v>
      </c>
      <c r="V1275" s="11">
        <v>0.63541666666666663</v>
      </c>
      <c r="W1275">
        <v>5.4</v>
      </c>
      <c r="X1275">
        <v>158</v>
      </c>
      <c r="Y1275">
        <f>W1275-W1279</f>
        <v>4.0000000000000036E-2</v>
      </c>
      <c r="Z1275">
        <f>X1275-X1279</f>
        <v>12</v>
      </c>
    </row>
    <row r="1276" spans="1:26" ht="15.75">
      <c r="A1276" s="1">
        <v>41140</v>
      </c>
      <c r="B1276" s="9">
        <v>0.6378935185185185</v>
      </c>
      <c r="C1276" s="22">
        <v>2</v>
      </c>
      <c r="D1276" s="7">
        <v>2760</v>
      </c>
      <c r="E1276" s="7">
        <v>73.73</v>
      </c>
      <c r="F1276" s="7">
        <v>23.183333333333337</v>
      </c>
      <c r="G1276" s="7">
        <v>28.504000000000001</v>
      </c>
      <c r="H1276" s="7">
        <v>3.4409999999999998</v>
      </c>
      <c r="I1276" s="7">
        <v>8.17</v>
      </c>
      <c r="J1276" s="7">
        <v>8.68</v>
      </c>
      <c r="K1276" s="7">
        <v>106.74979999999999</v>
      </c>
      <c r="L1276">
        <v>199.99</v>
      </c>
      <c r="M1276" t="s">
        <v>12</v>
      </c>
      <c r="N1276" t="s">
        <v>10</v>
      </c>
      <c r="O1276" t="s">
        <v>12</v>
      </c>
      <c r="P1276">
        <v>40.049790999999999</v>
      </c>
      <c r="Q1276">
        <v>-105.145899</v>
      </c>
      <c r="R1276" t="s">
        <v>15</v>
      </c>
      <c r="S1276" s="10" t="s">
        <v>23</v>
      </c>
      <c r="T1276">
        <v>6730200</v>
      </c>
      <c r="U1276" s="1">
        <v>41140</v>
      </c>
      <c r="V1276" s="11">
        <v>0.63541666666666663</v>
      </c>
      <c r="W1276">
        <v>5.36</v>
      </c>
      <c r="X1276">
        <v>146</v>
      </c>
      <c r="Y1276">
        <f>W1276-W1280</f>
        <v>8.0000000000000071E-2</v>
      </c>
      <c r="Z1276">
        <f>X1276-X1280</f>
        <v>18</v>
      </c>
    </row>
    <row r="1277" spans="1:26" ht="15.75">
      <c r="A1277" s="1">
        <v>41141</v>
      </c>
      <c r="B1277" s="9">
        <v>0.6378935185185185</v>
      </c>
      <c r="C1277" s="22">
        <v>2</v>
      </c>
      <c r="D1277" s="7">
        <v>4200</v>
      </c>
      <c r="E1277" s="7">
        <v>71.599999999999994</v>
      </c>
      <c r="F1277" s="7">
        <v>21.999999999999996</v>
      </c>
      <c r="G1277" s="7">
        <v>28.504000000000001</v>
      </c>
      <c r="H1277" s="7">
        <v>3.4409999999999998</v>
      </c>
      <c r="I1277" s="7">
        <v>7.98</v>
      </c>
      <c r="J1277" s="7">
        <v>8.44</v>
      </c>
      <c r="K1277" s="7">
        <v>101.5735</v>
      </c>
      <c r="L1277">
        <v>192.99</v>
      </c>
      <c r="M1277" t="s">
        <v>12</v>
      </c>
      <c r="N1277" t="s">
        <v>10</v>
      </c>
      <c r="O1277" t="s">
        <v>12</v>
      </c>
      <c r="P1277">
        <v>40.049790999999999</v>
      </c>
      <c r="Q1277">
        <v>-105.145899</v>
      </c>
      <c r="R1277" t="s">
        <v>15</v>
      </c>
      <c r="S1277" s="10" t="s">
        <v>23</v>
      </c>
      <c r="T1277">
        <v>6730200</v>
      </c>
      <c r="U1277" s="1">
        <v>41141</v>
      </c>
      <c r="V1277" s="11">
        <v>0.63541666666666663</v>
      </c>
      <c r="W1277">
        <v>5.37</v>
      </c>
      <c r="X1277">
        <v>149</v>
      </c>
      <c r="Y1277">
        <f>W1277-W1281</f>
        <v>8.9999999999999858E-2</v>
      </c>
      <c r="Z1277">
        <f>X1277-X1281</f>
        <v>21</v>
      </c>
    </row>
    <row r="1278" spans="1:26" ht="15.75">
      <c r="A1278" s="1">
        <v>41142</v>
      </c>
      <c r="B1278" s="9">
        <v>0.6378935185185185</v>
      </c>
      <c r="C1278" s="22">
        <v>2</v>
      </c>
      <c r="D1278" s="7">
        <v>5640</v>
      </c>
      <c r="E1278" s="7">
        <v>74.03</v>
      </c>
      <c r="F1278" s="7">
        <v>23.35</v>
      </c>
      <c r="G1278" s="7">
        <v>28.504000000000001</v>
      </c>
      <c r="H1278" s="7">
        <v>3.4409999999999998</v>
      </c>
      <c r="I1278" s="7">
        <v>8.14</v>
      </c>
      <c r="J1278" s="7">
        <v>8.5399999999999991</v>
      </c>
      <c r="K1278" s="7">
        <v>105.4105</v>
      </c>
      <c r="L1278">
        <v>198.28</v>
      </c>
      <c r="M1278" t="s">
        <v>12</v>
      </c>
      <c r="N1278" t="s">
        <v>10</v>
      </c>
      <c r="O1278" t="s">
        <v>12</v>
      </c>
      <c r="P1278">
        <v>40.049790999999999</v>
      </c>
      <c r="Q1278">
        <v>-105.145899</v>
      </c>
      <c r="R1278" t="s">
        <v>15</v>
      </c>
      <c r="S1278" s="10" t="s">
        <v>23</v>
      </c>
      <c r="T1278">
        <v>6730200</v>
      </c>
      <c r="U1278" s="1">
        <v>41142</v>
      </c>
      <c r="V1278" s="11">
        <v>0.63541666666666663</v>
      </c>
      <c r="W1278">
        <v>5.37</v>
      </c>
      <c r="X1278">
        <v>149</v>
      </c>
      <c r="Y1278">
        <f>W1278-W1282</f>
        <v>8.9999999999999858E-2</v>
      </c>
      <c r="Z1278">
        <f>X1278-X1282</f>
        <v>21</v>
      </c>
    </row>
    <row r="1279" spans="1:26" ht="15.75">
      <c r="A1279" s="1">
        <v>41143</v>
      </c>
      <c r="B1279" s="9">
        <v>0.6378935185185185</v>
      </c>
      <c r="C1279" s="22">
        <v>2</v>
      </c>
      <c r="D1279" s="7">
        <v>7080</v>
      </c>
      <c r="E1279" s="7">
        <v>73.06</v>
      </c>
      <c r="F1279" s="7">
        <v>22.811111111111114</v>
      </c>
      <c r="G1279" s="7">
        <v>28.504000000000001</v>
      </c>
      <c r="H1279" s="7">
        <v>3.3820000000000001</v>
      </c>
      <c r="I1279" s="7">
        <v>8.07</v>
      </c>
      <c r="J1279" s="7">
        <v>8.36</v>
      </c>
      <c r="K1279" s="7">
        <v>102.1091</v>
      </c>
      <c r="L1279">
        <v>191.97</v>
      </c>
      <c r="M1279" t="s">
        <v>12</v>
      </c>
      <c r="N1279" t="s">
        <v>10</v>
      </c>
      <c r="O1279" t="s">
        <v>12</v>
      </c>
      <c r="P1279">
        <v>40.049790999999999</v>
      </c>
      <c r="Q1279">
        <v>-105.145899</v>
      </c>
      <c r="R1279" t="s">
        <v>15</v>
      </c>
      <c r="S1279" s="10" t="s">
        <v>23</v>
      </c>
      <c r="T1279">
        <v>6730200</v>
      </c>
      <c r="U1279" s="1">
        <v>41143</v>
      </c>
      <c r="V1279" s="11">
        <v>0.63541666666666663</v>
      </c>
      <c r="W1279">
        <v>5.36</v>
      </c>
      <c r="X1279">
        <v>146</v>
      </c>
      <c r="Y1279">
        <f>W1279-W1283</f>
        <v>7.0000000000000284E-2</v>
      </c>
      <c r="Z1279">
        <f>X1279-X1283</f>
        <v>18</v>
      </c>
    </row>
    <row r="1280" spans="1:26" ht="15.75">
      <c r="A1280" s="1">
        <v>41144</v>
      </c>
      <c r="B1280" s="9">
        <v>0.6378935185185185</v>
      </c>
      <c r="C1280" s="22">
        <v>2</v>
      </c>
      <c r="D1280" s="7">
        <v>8520</v>
      </c>
      <c r="E1280" s="7">
        <v>73.349999999999994</v>
      </c>
      <c r="F1280" s="7">
        <v>22.972222222222221</v>
      </c>
      <c r="G1280" s="7">
        <v>28.504000000000001</v>
      </c>
      <c r="H1280" s="7">
        <v>3.3820000000000001</v>
      </c>
      <c r="I1280" s="7">
        <v>8.24</v>
      </c>
      <c r="J1280" s="7">
        <v>8.75</v>
      </c>
      <c r="K1280" s="7">
        <v>107.18519999999999</v>
      </c>
      <c r="L1280">
        <v>215.13</v>
      </c>
      <c r="M1280" t="s">
        <v>12</v>
      </c>
      <c r="N1280" t="s">
        <v>10</v>
      </c>
      <c r="O1280" t="s">
        <v>12</v>
      </c>
      <c r="P1280">
        <v>40.049790999999999</v>
      </c>
      <c r="Q1280">
        <v>-105.145899</v>
      </c>
      <c r="R1280" t="s">
        <v>15</v>
      </c>
      <c r="S1280" s="10" t="s">
        <v>23</v>
      </c>
      <c r="T1280">
        <v>6730200</v>
      </c>
      <c r="U1280" s="1">
        <v>41144</v>
      </c>
      <c r="V1280" s="11">
        <v>0.63541666666666663</v>
      </c>
      <c r="W1280">
        <v>5.28</v>
      </c>
      <c r="X1280">
        <v>128</v>
      </c>
      <c r="Y1280">
        <f>W1280-W1284</f>
        <v>8.0000000000000071E-2</v>
      </c>
      <c r="Z1280">
        <f>X1280-X1284</f>
        <v>19</v>
      </c>
    </row>
    <row r="1281" spans="1:26" ht="15.75">
      <c r="A1281" s="1">
        <v>41145</v>
      </c>
      <c r="B1281" s="9">
        <v>0.6378935185185185</v>
      </c>
      <c r="C1281" s="22">
        <v>2</v>
      </c>
      <c r="D1281" s="7">
        <v>9960</v>
      </c>
      <c r="E1281" s="7">
        <v>73.72</v>
      </c>
      <c r="F1281" s="7">
        <v>23.177777777777777</v>
      </c>
      <c r="G1281" s="7">
        <v>28.504000000000001</v>
      </c>
      <c r="H1281" s="7">
        <v>3.323</v>
      </c>
      <c r="I1281" s="7">
        <v>8.2100000000000009</v>
      </c>
      <c r="J1281" s="7">
        <v>8.5500000000000007</v>
      </c>
      <c r="K1281" s="7">
        <v>105.2428</v>
      </c>
      <c r="L1281">
        <v>210.71</v>
      </c>
      <c r="M1281" t="s">
        <v>12</v>
      </c>
      <c r="N1281" t="s">
        <v>10</v>
      </c>
      <c r="O1281" t="s">
        <v>12</v>
      </c>
      <c r="P1281">
        <v>40.049790999999999</v>
      </c>
      <c r="Q1281">
        <v>-105.145899</v>
      </c>
      <c r="R1281" t="s">
        <v>15</v>
      </c>
      <c r="S1281" s="10" t="s">
        <v>23</v>
      </c>
      <c r="T1281">
        <v>6730200</v>
      </c>
      <c r="U1281" s="1">
        <v>41145</v>
      </c>
      <c r="V1281" s="11">
        <v>0.63541666666666663</v>
      </c>
      <c r="W1281">
        <v>5.28</v>
      </c>
      <c r="X1281">
        <v>128</v>
      </c>
      <c r="Y1281">
        <f>W1281-W1285</f>
        <v>0.11000000000000032</v>
      </c>
      <c r="Z1281">
        <f>X1281-X1285</f>
        <v>26</v>
      </c>
    </row>
    <row r="1282" spans="1:26" ht="15.75">
      <c r="A1282" s="1">
        <v>41146</v>
      </c>
      <c r="B1282" s="9">
        <v>0.6378935185185185</v>
      </c>
      <c r="C1282" s="22">
        <v>2</v>
      </c>
      <c r="D1282" s="7">
        <v>11400</v>
      </c>
      <c r="E1282" s="7">
        <v>73.62</v>
      </c>
      <c r="F1282" s="7">
        <v>23.122222222222227</v>
      </c>
      <c r="G1282" s="7">
        <v>28.504000000000001</v>
      </c>
      <c r="H1282" s="7">
        <v>3.3519999999999999</v>
      </c>
      <c r="I1282" s="7">
        <v>8.16</v>
      </c>
      <c r="J1282" s="7">
        <v>8.6</v>
      </c>
      <c r="K1282" s="7">
        <v>105.6695</v>
      </c>
      <c r="L1282">
        <v>216.37</v>
      </c>
      <c r="M1282" t="s">
        <v>12</v>
      </c>
      <c r="N1282" t="s">
        <v>10</v>
      </c>
      <c r="O1282" t="s">
        <v>12</v>
      </c>
      <c r="P1282">
        <v>40.049790999999999</v>
      </c>
      <c r="Q1282">
        <v>-105.145899</v>
      </c>
      <c r="R1282" t="s">
        <v>15</v>
      </c>
      <c r="S1282" s="10" t="s">
        <v>23</v>
      </c>
      <c r="T1282">
        <v>6730200</v>
      </c>
      <c r="U1282" s="1">
        <v>41146</v>
      </c>
      <c r="V1282" s="11">
        <v>0.63541666666666663</v>
      </c>
      <c r="W1282">
        <v>5.28</v>
      </c>
      <c r="X1282">
        <v>128</v>
      </c>
      <c r="Y1282">
        <f>W1282-W1286</f>
        <v>0.20000000000000018</v>
      </c>
      <c r="Z1282">
        <f>X1282-X1286</f>
        <v>42</v>
      </c>
    </row>
    <row r="1283" spans="1:26" ht="15.75">
      <c r="A1283" s="1">
        <v>41147</v>
      </c>
      <c r="B1283" s="9">
        <v>0.6378935185185185</v>
      </c>
      <c r="C1283" s="22">
        <v>2</v>
      </c>
      <c r="D1283" s="7">
        <v>12840</v>
      </c>
      <c r="E1283" s="7">
        <v>74.56</v>
      </c>
      <c r="F1283" s="7">
        <v>23.644444444444446</v>
      </c>
      <c r="G1283" s="7">
        <v>28.504000000000001</v>
      </c>
      <c r="H1283" s="7">
        <v>3.323</v>
      </c>
      <c r="I1283" s="7">
        <v>8.19</v>
      </c>
      <c r="J1283" s="7">
        <v>8.48</v>
      </c>
      <c r="K1283" s="7">
        <v>105.2338</v>
      </c>
      <c r="L1283">
        <v>211.69</v>
      </c>
      <c r="M1283" t="s">
        <v>12</v>
      </c>
      <c r="N1283" t="s">
        <v>10</v>
      </c>
      <c r="O1283" t="s">
        <v>12</v>
      </c>
      <c r="P1283">
        <v>40.049790999999999</v>
      </c>
      <c r="Q1283">
        <v>-105.145899</v>
      </c>
      <c r="R1283" t="s">
        <v>15</v>
      </c>
      <c r="S1283" s="10" t="s">
        <v>23</v>
      </c>
      <c r="T1283">
        <v>6730200</v>
      </c>
      <c r="U1283" s="1">
        <v>41147</v>
      </c>
      <c r="V1283" s="11">
        <v>0.63541666666666663</v>
      </c>
      <c r="W1283">
        <v>5.29</v>
      </c>
      <c r="X1283">
        <v>128</v>
      </c>
      <c r="Y1283">
        <f>W1283-W1287</f>
        <v>0.33000000000000007</v>
      </c>
      <c r="Z1283">
        <f>X1283-X1287</f>
        <v>63</v>
      </c>
    </row>
    <row r="1284" spans="1:26" ht="15.75">
      <c r="A1284" s="1">
        <v>41148</v>
      </c>
      <c r="B1284" s="9">
        <v>0.6378935185185185</v>
      </c>
      <c r="C1284" s="22">
        <v>2</v>
      </c>
      <c r="D1284" s="7">
        <v>14280</v>
      </c>
      <c r="E1284" s="7">
        <v>74.23</v>
      </c>
      <c r="F1284" s="7">
        <v>23.461111111111116</v>
      </c>
      <c r="G1284" s="7">
        <v>28.504000000000001</v>
      </c>
      <c r="H1284" s="7">
        <v>3.294</v>
      </c>
      <c r="I1284" s="7">
        <v>8.26</v>
      </c>
      <c r="J1284" s="7">
        <v>8.61</v>
      </c>
      <c r="K1284" s="7">
        <v>106.52800000000001</v>
      </c>
      <c r="L1284">
        <v>224.23</v>
      </c>
      <c r="M1284" t="s">
        <v>12</v>
      </c>
      <c r="N1284" t="s">
        <v>10</v>
      </c>
      <c r="O1284" t="s">
        <v>12</v>
      </c>
      <c r="P1284">
        <v>40.049790999999999</v>
      </c>
      <c r="Q1284">
        <v>-105.145899</v>
      </c>
      <c r="R1284" t="s">
        <v>15</v>
      </c>
      <c r="S1284" s="10" t="s">
        <v>23</v>
      </c>
      <c r="T1284">
        <v>6730200</v>
      </c>
      <c r="U1284" s="1">
        <v>41148</v>
      </c>
      <c r="V1284" s="11">
        <v>0.63541666666666663</v>
      </c>
      <c r="W1284">
        <v>5.2</v>
      </c>
      <c r="X1284">
        <v>109</v>
      </c>
      <c r="Y1284">
        <f>W1284-W1288</f>
        <v>0.16999999999999993</v>
      </c>
      <c r="Z1284">
        <f>X1284-X1288</f>
        <v>33</v>
      </c>
    </row>
    <row r="1285" spans="1:26" ht="15.75">
      <c r="A1285" s="1">
        <v>41149</v>
      </c>
      <c r="B1285" s="9">
        <v>0.6378935185185185</v>
      </c>
      <c r="C1285" s="22">
        <v>2</v>
      </c>
      <c r="D1285" s="7">
        <v>15720</v>
      </c>
      <c r="E1285" s="7">
        <v>74.64</v>
      </c>
      <c r="F1285" s="7">
        <v>23.68888888888889</v>
      </c>
      <c r="G1285" s="7">
        <v>28.504000000000001</v>
      </c>
      <c r="H1285" s="7">
        <v>3.2639999999999998</v>
      </c>
      <c r="I1285" s="7">
        <v>8.1</v>
      </c>
      <c r="J1285" s="7">
        <v>8.19</v>
      </c>
      <c r="K1285" s="7">
        <v>101.7223</v>
      </c>
      <c r="L1285">
        <v>241.01</v>
      </c>
      <c r="M1285" t="s">
        <v>12</v>
      </c>
      <c r="N1285" t="s">
        <v>10</v>
      </c>
      <c r="O1285" t="s">
        <v>12</v>
      </c>
      <c r="P1285">
        <v>40.049790999999999</v>
      </c>
      <c r="Q1285">
        <v>-105.145899</v>
      </c>
      <c r="R1285" t="s">
        <v>15</v>
      </c>
      <c r="S1285" s="10" t="s">
        <v>23</v>
      </c>
      <c r="T1285">
        <v>6730200</v>
      </c>
      <c r="U1285" s="1">
        <v>41149</v>
      </c>
      <c r="V1285" s="11">
        <v>0.63541666666666663</v>
      </c>
      <c r="W1285">
        <v>5.17</v>
      </c>
      <c r="X1285">
        <v>102</v>
      </c>
      <c r="Y1285">
        <f>W1285-W1289</f>
        <v>0.12000000000000011</v>
      </c>
      <c r="Z1285">
        <f>X1285-X1289</f>
        <v>22</v>
      </c>
    </row>
    <row r="1286" spans="1:26" ht="15.75">
      <c r="A1286" s="1">
        <v>41150</v>
      </c>
      <c r="B1286" s="9">
        <v>0.6378935185185185</v>
      </c>
      <c r="C1286" s="22">
        <v>2</v>
      </c>
      <c r="D1286" s="7">
        <v>17160</v>
      </c>
      <c r="E1286" s="7">
        <v>75.900000000000006</v>
      </c>
      <c r="F1286" s="7">
        <v>24.388888888888893</v>
      </c>
      <c r="G1286" s="7">
        <v>28.504000000000001</v>
      </c>
      <c r="H1286" s="7">
        <v>3.2639999999999998</v>
      </c>
      <c r="I1286" s="7">
        <v>8.02</v>
      </c>
      <c r="J1286" s="7">
        <v>8.36</v>
      </c>
      <c r="K1286" s="7">
        <v>105.20780000000001</v>
      </c>
      <c r="L1286">
        <v>269.13</v>
      </c>
      <c r="M1286" t="s">
        <v>12</v>
      </c>
      <c r="N1286" t="s">
        <v>10</v>
      </c>
      <c r="O1286" t="s">
        <v>12</v>
      </c>
      <c r="P1286">
        <v>40.049790999999999</v>
      </c>
      <c r="Q1286">
        <v>-105.145899</v>
      </c>
      <c r="R1286" t="s">
        <v>15</v>
      </c>
      <c r="S1286" s="10" t="s">
        <v>23</v>
      </c>
      <c r="T1286">
        <v>6730200</v>
      </c>
      <c r="U1286" s="1">
        <v>41150</v>
      </c>
      <c r="V1286" s="11">
        <v>0.63541666666666663</v>
      </c>
      <c r="W1286">
        <v>5.08</v>
      </c>
      <c r="X1286">
        <v>86</v>
      </c>
      <c r="Y1286">
        <f>W1286-W1290</f>
        <v>2.0000000000000462E-2</v>
      </c>
      <c r="Z1286">
        <f>X1286-X1290</f>
        <v>4</v>
      </c>
    </row>
    <row r="1287" spans="1:26" ht="15.75">
      <c r="A1287" s="1">
        <v>41151</v>
      </c>
      <c r="B1287" s="9">
        <v>0.6378935185185185</v>
      </c>
      <c r="C1287" s="22">
        <v>2</v>
      </c>
      <c r="D1287" s="7">
        <v>18600</v>
      </c>
      <c r="E1287" s="7">
        <v>76.17</v>
      </c>
      <c r="F1287" s="7">
        <v>24.538888888888891</v>
      </c>
      <c r="G1287" s="7">
        <v>28.504000000000001</v>
      </c>
      <c r="H1287" s="7">
        <v>3.2639999999999998</v>
      </c>
      <c r="I1287" s="7">
        <v>8.1199999999999992</v>
      </c>
      <c r="J1287" s="7">
        <v>8.61</v>
      </c>
      <c r="K1287" s="7">
        <v>108.6585</v>
      </c>
      <c r="L1287">
        <v>303.92</v>
      </c>
      <c r="M1287" t="s">
        <v>12</v>
      </c>
      <c r="N1287" t="s">
        <v>10</v>
      </c>
      <c r="O1287" t="s">
        <v>12</v>
      </c>
      <c r="P1287">
        <v>40.049790999999999</v>
      </c>
      <c r="Q1287">
        <v>-105.145899</v>
      </c>
      <c r="R1287" t="s">
        <v>15</v>
      </c>
      <c r="S1287" s="10" t="s">
        <v>23</v>
      </c>
      <c r="T1287">
        <v>6730200</v>
      </c>
      <c r="U1287" s="1">
        <v>41151</v>
      </c>
      <c r="V1287" s="11">
        <v>0.63541666666666663</v>
      </c>
      <c r="W1287">
        <v>4.96</v>
      </c>
      <c r="X1287">
        <v>65</v>
      </c>
      <c r="Y1287">
        <f>W1287-W1291</f>
        <v>-0.12999999999999989</v>
      </c>
      <c r="Z1287">
        <f>X1287-X1291</f>
        <v>-23</v>
      </c>
    </row>
    <row r="1288" spans="1:26" ht="15.75">
      <c r="A1288" s="1">
        <v>41152</v>
      </c>
      <c r="B1288" s="9">
        <v>0.6378935185185185</v>
      </c>
      <c r="C1288" s="22">
        <v>2</v>
      </c>
      <c r="D1288" s="7">
        <v>20040</v>
      </c>
      <c r="E1288" s="7">
        <v>76.2</v>
      </c>
      <c r="F1288" s="7">
        <v>24.555555555555557</v>
      </c>
      <c r="G1288" s="7">
        <v>28.504000000000001</v>
      </c>
      <c r="H1288" s="7">
        <v>3.2639999999999998</v>
      </c>
      <c r="I1288" s="7">
        <v>8.17</v>
      </c>
      <c r="J1288" s="7">
        <v>8.58</v>
      </c>
      <c r="K1288" s="7">
        <v>108.349</v>
      </c>
      <c r="L1288">
        <v>279.58</v>
      </c>
      <c r="M1288" t="s">
        <v>12</v>
      </c>
      <c r="N1288" t="s">
        <v>10</v>
      </c>
      <c r="O1288" t="s">
        <v>12</v>
      </c>
      <c r="P1288">
        <v>40.049790999999999</v>
      </c>
      <c r="Q1288">
        <v>-105.145899</v>
      </c>
      <c r="R1288" t="s">
        <v>15</v>
      </c>
      <c r="S1288" s="10" t="s">
        <v>23</v>
      </c>
      <c r="T1288">
        <v>6730200</v>
      </c>
      <c r="U1288" s="1">
        <v>41152</v>
      </c>
      <c r="V1288" s="11">
        <v>0.63541666666666663</v>
      </c>
      <c r="W1288">
        <v>5.03</v>
      </c>
      <c r="X1288">
        <v>76</v>
      </c>
      <c r="Y1288">
        <f>W1288-W1292</f>
        <v>-4.9999999999999822E-2</v>
      </c>
      <c r="Z1288">
        <f>X1288-X1292</f>
        <v>-10</v>
      </c>
    </row>
    <row r="1289" spans="1:26" ht="15.75">
      <c r="A1289" s="1">
        <v>41153</v>
      </c>
      <c r="B1289" s="9">
        <v>0.6378935185185185</v>
      </c>
      <c r="C1289" s="22">
        <v>2</v>
      </c>
      <c r="D1289" s="7">
        <v>21480</v>
      </c>
      <c r="E1289" s="7">
        <v>73.2</v>
      </c>
      <c r="F1289" s="7">
        <v>22.888888888888893</v>
      </c>
      <c r="G1289" s="7">
        <v>28.504000000000001</v>
      </c>
      <c r="H1289" s="7">
        <v>3.2639999999999998</v>
      </c>
      <c r="I1289" s="7">
        <v>7.78</v>
      </c>
      <c r="J1289" s="7">
        <v>7.84</v>
      </c>
      <c r="K1289" s="7">
        <v>95.935599999999994</v>
      </c>
      <c r="L1289">
        <v>269.95999999999998</v>
      </c>
      <c r="M1289" t="s">
        <v>12</v>
      </c>
      <c r="N1289" t="s">
        <v>10</v>
      </c>
      <c r="O1289" t="s">
        <v>12</v>
      </c>
      <c r="P1289">
        <v>40.049790999999999</v>
      </c>
      <c r="Q1289">
        <v>-105.145899</v>
      </c>
      <c r="R1289" t="s">
        <v>15</v>
      </c>
      <c r="S1289" s="10" t="s">
        <v>23</v>
      </c>
      <c r="T1289">
        <v>6730200</v>
      </c>
      <c r="U1289" s="1">
        <v>41153</v>
      </c>
      <c r="V1289" s="11">
        <v>0.63541666666666663</v>
      </c>
      <c r="W1289">
        <v>5.05</v>
      </c>
      <c r="X1289">
        <v>80</v>
      </c>
      <c r="Y1289">
        <f>W1289-W1293</f>
        <v>-3.0000000000000249E-2</v>
      </c>
      <c r="Z1289">
        <f>X1289-X1293</f>
        <v>-6</v>
      </c>
    </row>
    <row r="1290" spans="1:26" ht="15.75">
      <c r="A1290" s="1">
        <v>41154</v>
      </c>
      <c r="B1290" s="9">
        <v>0.6378935185185185</v>
      </c>
      <c r="C1290" s="22">
        <v>2</v>
      </c>
      <c r="D1290" s="7">
        <v>22920</v>
      </c>
      <c r="E1290" s="7">
        <v>75.52</v>
      </c>
      <c r="F1290" s="7">
        <v>24.177777777777777</v>
      </c>
      <c r="G1290" s="7">
        <v>28.504000000000001</v>
      </c>
      <c r="H1290" s="7">
        <v>3.2050000000000001</v>
      </c>
      <c r="I1290" s="7">
        <v>8.09</v>
      </c>
      <c r="J1290" s="7">
        <v>8.33</v>
      </c>
      <c r="K1290" s="7">
        <v>104.3939</v>
      </c>
      <c r="L1290">
        <v>258.45999999999998</v>
      </c>
      <c r="M1290" t="s">
        <v>12</v>
      </c>
      <c r="N1290" t="s">
        <v>10</v>
      </c>
      <c r="O1290" t="s">
        <v>12</v>
      </c>
      <c r="P1290">
        <v>40.049790999999999</v>
      </c>
      <c r="Q1290">
        <v>-105.145899</v>
      </c>
      <c r="R1290" t="s">
        <v>15</v>
      </c>
      <c r="S1290" s="10" t="s">
        <v>23</v>
      </c>
      <c r="T1290">
        <v>6730200</v>
      </c>
      <c r="U1290" s="1">
        <v>41154</v>
      </c>
      <c r="V1290" s="11">
        <v>0.63541666666666663</v>
      </c>
      <c r="W1290">
        <v>5.0599999999999996</v>
      </c>
      <c r="X1290">
        <v>82</v>
      </c>
      <c r="Y1290">
        <f>W1290-W1294</f>
        <v>-2.0000000000000462E-2</v>
      </c>
      <c r="Z1290">
        <f>X1290-X1294</f>
        <v>-4</v>
      </c>
    </row>
    <row r="1291" spans="1:26" ht="15.75">
      <c r="A1291" s="1">
        <v>41155</v>
      </c>
      <c r="B1291" s="9">
        <v>0.6378935185185185</v>
      </c>
      <c r="C1291" s="22">
        <v>2</v>
      </c>
      <c r="D1291" s="7">
        <v>24360</v>
      </c>
      <c r="E1291" s="7">
        <v>74.91</v>
      </c>
      <c r="F1291" s="7">
        <v>23.838888888888889</v>
      </c>
      <c r="G1291" s="7">
        <v>28.504000000000001</v>
      </c>
      <c r="H1291" s="7">
        <v>3.2349999999999999</v>
      </c>
      <c r="I1291" s="7">
        <v>8.18</v>
      </c>
      <c r="J1291" s="7">
        <v>8.44</v>
      </c>
      <c r="K1291" s="7">
        <v>105.1885</v>
      </c>
      <c r="L1291">
        <v>238.12</v>
      </c>
      <c r="M1291" t="s">
        <v>12</v>
      </c>
      <c r="N1291" t="s">
        <v>10</v>
      </c>
      <c r="O1291" t="s">
        <v>12</v>
      </c>
      <c r="P1291">
        <v>40.049790999999999</v>
      </c>
      <c r="Q1291">
        <v>-105.145899</v>
      </c>
      <c r="R1291" t="s">
        <v>15</v>
      </c>
      <c r="S1291" s="10" t="s">
        <v>23</v>
      </c>
      <c r="T1291">
        <v>6730200</v>
      </c>
      <c r="U1291" s="1">
        <v>41155</v>
      </c>
      <c r="V1291" s="11">
        <v>0.63541666666666663</v>
      </c>
      <c r="W1291">
        <v>5.09</v>
      </c>
      <c r="X1291">
        <v>88</v>
      </c>
      <c r="Y1291">
        <f>W1291-W1295</f>
        <v>-0.3100000000000005</v>
      </c>
      <c r="Z1291">
        <f>X1291-X1295</f>
        <v>-70</v>
      </c>
    </row>
    <row r="1292" spans="1:26" ht="15.75">
      <c r="A1292" s="1">
        <v>41156</v>
      </c>
      <c r="B1292" s="9">
        <v>0.6378935185185185</v>
      </c>
      <c r="C1292" s="22">
        <v>2</v>
      </c>
      <c r="D1292" s="7">
        <v>25800</v>
      </c>
      <c r="E1292" s="7">
        <v>74.5</v>
      </c>
      <c r="F1292" s="7">
        <v>23.611111111111111</v>
      </c>
      <c r="G1292" s="7">
        <v>28.504000000000001</v>
      </c>
      <c r="H1292" s="7">
        <v>3.2050000000000001</v>
      </c>
      <c r="I1292" s="7">
        <v>8.25</v>
      </c>
      <c r="J1292" s="7">
        <v>8.77</v>
      </c>
      <c r="K1292" s="7">
        <v>108.73779999999999</v>
      </c>
      <c r="L1292">
        <v>237.85</v>
      </c>
      <c r="M1292" t="s">
        <v>12</v>
      </c>
      <c r="N1292" t="s">
        <v>10</v>
      </c>
      <c r="O1292" t="s">
        <v>12</v>
      </c>
      <c r="P1292">
        <v>40.049790999999999</v>
      </c>
      <c r="Q1292">
        <v>-105.145899</v>
      </c>
      <c r="R1292" t="s">
        <v>15</v>
      </c>
      <c r="S1292" s="10" t="s">
        <v>23</v>
      </c>
      <c r="T1292">
        <v>6730200</v>
      </c>
      <c r="U1292" s="1">
        <v>41156</v>
      </c>
      <c r="V1292" s="11">
        <v>0.63541666666666663</v>
      </c>
      <c r="W1292">
        <v>5.08</v>
      </c>
      <c r="X1292">
        <v>86</v>
      </c>
      <c r="Y1292">
        <f>W1292-W1296</f>
        <v>-0.28000000000000025</v>
      </c>
      <c r="Z1292">
        <f>X1292-X1296</f>
        <v>-60</v>
      </c>
    </row>
    <row r="1293" spans="1:26" ht="15.75">
      <c r="A1293" s="1">
        <v>41157</v>
      </c>
      <c r="B1293" s="9">
        <v>0.6378935185185185</v>
      </c>
      <c r="C1293" s="22">
        <v>2</v>
      </c>
      <c r="D1293" s="7">
        <v>27240</v>
      </c>
      <c r="E1293" s="7">
        <v>74.2</v>
      </c>
      <c r="F1293" s="7">
        <v>23.444444444444446</v>
      </c>
      <c r="G1293" s="7">
        <v>28.504000000000001</v>
      </c>
      <c r="H1293" s="7">
        <v>3.2050000000000001</v>
      </c>
      <c r="I1293" s="7">
        <v>8.24</v>
      </c>
      <c r="J1293" s="7">
        <v>8.7899999999999991</v>
      </c>
      <c r="K1293" s="7">
        <v>108.7085</v>
      </c>
      <c r="L1293">
        <v>242.08</v>
      </c>
      <c r="M1293" t="s">
        <v>12</v>
      </c>
      <c r="N1293" t="s">
        <v>10</v>
      </c>
      <c r="O1293" t="s">
        <v>12</v>
      </c>
      <c r="P1293">
        <v>40.049790999999999</v>
      </c>
      <c r="Q1293">
        <v>-105.145899</v>
      </c>
      <c r="R1293" t="s">
        <v>15</v>
      </c>
      <c r="S1293" s="10" t="s">
        <v>23</v>
      </c>
      <c r="T1293">
        <v>6730200</v>
      </c>
      <c r="U1293" s="1">
        <v>41157</v>
      </c>
      <c r="V1293" s="11">
        <v>0.63541666666666663</v>
      </c>
      <c r="W1293">
        <v>5.08</v>
      </c>
      <c r="X1293">
        <v>86</v>
      </c>
      <c r="Y1293">
        <f>W1293-W1297</f>
        <v>-0.29000000000000004</v>
      </c>
      <c r="Z1293">
        <f>X1293-X1297</f>
        <v>-63</v>
      </c>
    </row>
    <row r="1294" spans="1:26" ht="15.75">
      <c r="A1294" s="1">
        <v>41158</v>
      </c>
      <c r="B1294" s="9">
        <v>0.6378935185185185</v>
      </c>
      <c r="C1294" s="22">
        <v>2</v>
      </c>
      <c r="D1294" s="7">
        <v>28680</v>
      </c>
      <c r="E1294" s="7">
        <v>71.67</v>
      </c>
      <c r="F1294" s="7">
        <v>22.038888888888891</v>
      </c>
      <c r="G1294" s="7">
        <v>28.504000000000001</v>
      </c>
      <c r="H1294" s="7">
        <v>3.1760000000000002</v>
      </c>
      <c r="I1294" s="7">
        <v>7.9</v>
      </c>
      <c r="J1294" s="7">
        <v>8.17</v>
      </c>
      <c r="K1294" s="7">
        <v>98.403899999999993</v>
      </c>
      <c r="L1294">
        <v>233.18</v>
      </c>
      <c r="M1294" t="s">
        <v>12</v>
      </c>
      <c r="N1294" t="s">
        <v>10</v>
      </c>
      <c r="O1294" t="s">
        <v>12</v>
      </c>
      <c r="P1294">
        <v>40.049790999999999</v>
      </c>
      <c r="Q1294">
        <v>-105.145899</v>
      </c>
      <c r="R1294" t="s">
        <v>15</v>
      </c>
      <c r="S1294" s="10" t="s">
        <v>23</v>
      </c>
      <c r="T1294">
        <v>6730200</v>
      </c>
      <c r="U1294" s="1">
        <v>41158</v>
      </c>
      <c r="V1294" s="11">
        <v>0.63541666666666663</v>
      </c>
      <c r="W1294">
        <v>5.08</v>
      </c>
      <c r="X1294">
        <v>86</v>
      </c>
      <c r="Y1294">
        <f>W1294-W1298</f>
        <v>-0.29000000000000004</v>
      </c>
      <c r="Z1294">
        <f>X1294-X1298</f>
        <v>-63</v>
      </c>
    </row>
    <row r="1295" spans="1:26" ht="15.75">
      <c r="A1295" s="1">
        <v>41139</v>
      </c>
      <c r="B1295" s="9">
        <v>0.64831018518518524</v>
      </c>
      <c r="C1295" s="22">
        <v>2</v>
      </c>
      <c r="D1295" s="7">
        <v>1335</v>
      </c>
      <c r="E1295" s="7">
        <v>73.62</v>
      </c>
      <c r="F1295" s="7">
        <v>23.122222222222227</v>
      </c>
      <c r="G1295" s="7">
        <v>28.504000000000001</v>
      </c>
      <c r="H1295" s="7">
        <v>3.47</v>
      </c>
      <c r="I1295" s="7">
        <v>8.1999999999999993</v>
      </c>
      <c r="J1295" s="7">
        <v>8.7100000000000009</v>
      </c>
      <c r="K1295" s="7">
        <v>107.0929</v>
      </c>
      <c r="L1295">
        <v>194.44</v>
      </c>
      <c r="M1295" t="s">
        <v>12</v>
      </c>
      <c r="N1295" t="s">
        <v>10</v>
      </c>
      <c r="O1295" t="s">
        <v>12</v>
      </c>
      <c r="P1295">
        <v>40.049790999999999</v>
      </c>
      <c r="Q1295">
        <v>-105.145899</v>
      </c>
      <c r="R1295" t="s">
        <v>15</v>
      </c>
      <c r="S1295" s="10" t="s">
        <v>23</v>
      </c>
      <c r="T1295">
        <v>6730200</v>
      </c>
      <c r="U1295" s="1">
        <v>41139</v>
      </c>
      <c r="V1295" s="11">
        <v>0.64583333333333337</v>
      </c>
      <c r="W1295">
        <v>5.4</v>
      </c>
      <c r="X1295">
        <v>158</v>
      </c>
      <c r="Y1295">
        <f>W1295-W1299</f>
        <v>4.0000000000000036E-2</v>
      </c>
      <c r="Z1295">
        <f>X1295-X1299</f>
        <v>12</v>
      </c>
    </row>
    <row r="1296" spans="1:26" ht="15.75">
      <c r="A1296" s="1">
        <v>41140</v>
      </c>
      <c r="B1296" s="9">
        <v>0.64831018518518524</v>
      </c>
      <c r="C1296" s="22">
        <v>2</v>
      </c>
      <c r="D1296" s="7">
        <v>2775</v>
      </c>
      <c r="E1296" s="7">
        <v>73.72</v>
      </c>
      <c r="F1296" s="7">
        <v>23.177777777777777</v>
      </c>
      <c r="G1296" s="7">
        <v>28.504000000000001</v>
      </c>
      <c r="H1296" s="7">
        <v>3.4409999999999998</v>
      </c>
      <c r="I1296" s="7">
        <v>8.17</v>
      </c>
      <c r="J1296" s="7">
        <v>8.67</v>
      </c>
      <c r="K1296" s="7">
        <v>106.61360000000001</v>
      </c>
      <c r="L1296">
        <v>198.72</v>
      </c>
      <c r="M1296" t="s">
        <v>12</v>
      </c>
      <c r="N1296" t="s">
        <v>10</v>
      </c>
      <c r="O1296" t="s">
        <v>12</v>
      </c>
      <c r="P1296">
        <v>40.049790999999999</v>
      </c>
      <c r="Q1296">
        <v>-105.145899</v>
      </c>
      <c r="R1296" t="s">
        <v>15</v>
      </c>
      <c r="S1296" s="10" t="s">
        <v>23</v>
      </c>
      <c r="T1296">
        <v>6730200</v>
      </c>
      <c r="U1296" s="1">
        <v>41140</v>
      </c>
      <c r="V1296" s="11">
        <v>0.64583333333333337</v>
      </c>
      <c r="W1296">
        <v>5.36</v>
      </c>
      <c r="X1296">
        <v>146</v>
      </c>
      <c r="Y1296">
        <f>W1296-W1300</f>
        <v>8.0000000000000071E-2</v>
      </c>
      <c r="Z1296">
        <f>X1296-X1300</f>
        <v>18</v>
      </c>
    </row>
    <row r="1297" spans="1:26" ht="15.75">
      <c r="A1297" s="1">
        <v>41141</v>
      </c>
      <c r="B1297" s="9">
        <v>0.64831018518518524</v>
      </c>
      <c r="C1297" s="22">
        <v>2</v>
      </c>
      <c r="D1297" s="7">
        <v>4215</v>
      </c>
      <c r="E1297" s="7">
        <v>71.709999999999994</v>
      </c>
      <c r="F1297" s="7">
        <v>22.06111111111111</v>
      </c>
      <c r="G1297" s="7">
        <v>28.504000000000001</v>
      </c>
      <c r="H1297" s="7">
        <v>3.411</v>
      </c>
      <c r="I1297" s="7">
        <v>8</v>
      </c>
      <c r="J1297" s="7">
        <v>8.44</v>
      </c>
      <c r="K1297" s="7">
        <v>101.6661</v>
      </c>
      <c r="L1297">
        <v>191.79</v>
      </c>
      <c r="M1297" t="s">
        <v>12</v>
      </c>
      <c r="N1297" t="s">
        <v>10</v>
      </c>
      <c r="O1297" t="s">
        <v>12</v>
      </c>
      <c r="P1297">
        <v>40.049790999999999</v>
      </c>
      <c r="Q1297">
        <v>-105.145899</v>
      </c>
      <c r="R1297" t="s">
        <v>15</v>
      </c>
      <c r="S1297" s="10" t="s">
        <v>23</v>
      </c>
      <c r="T1297">
        <v>6730200</v>
      </c>
      <c r="U1297" s="1">
        <v>41141</v>
      </c>
      <c r="V1297" s="11">
        <v>0.64583333333333337</v>
      </c>
      <c r="W1297">
        <v>5.37</v>
      </c>
      <c r="X1297">
        <v>149</v>
      </c>
      <c r="Y1297">
        <f>W1297-W1301</f>
        <v>8.9999999999999858E-2</v>
      </c>
      <c r="Z1297">
        <f>X1297-X1301</f>
        <v>21</v>
      </c>
    </row>
    <row r="1298" spans="1:26" ht="15.75">
      <c r="A1298" s="1">
        <v>41142</v>
      </c>
      <c r="B1298" s="9">
        <v>0.64831018518518524</v>
      </c>
      <c r="C1298" s="22">
        <v>2</v>
      </c>
      <c r="D1298" s="7">
        <v>5655</v>
      </c>
      <c r="E1298" s="7">
        <v>73.989999999999995</v>
      </c>
      <c r="F1298" s="7">
        <v>23.327777777777776</v>
      </c>
      <c r="G1298" s="7">
        <v>28.504000000000001</v>
      </c>
      <c r="H1298" s="7">
        <v>3.411</v>
      </c>
      <c r="I1298" s="7">
        <v>8.1199999999999992</v>
      </c>
      <c r="J1298" s="7">
        <v>8.5</v>
      </c>
      <c r="K1298" s="7">
        <v>104.8587</v>
      </c>
      <c r="L1298">
        <v>197.92</v>
      </c>
      <c r="M1298" t="s">
        <v>12</v>
      </c>
      <c r="N1298" t="s">
        <v>10</v>
      </c>
      <c r="O1298" t="s">
        <v>12</v>
      </c>
      <c r="P1298">
        <v>40.049790999999999</v>
      </c>
      <c r="Q1298">
        <v>-105.145899</v>
      </c>
      <c r="R1298" t="s">
        <v>15</v>
      </c>
      <c r="S1298" s="10" t="s">
        <v>23</v>
      </c>
      <c r="T1298">
        <v>6730200</v>
      </c>
      <c r="U1298" s="1">
        <v>41142</v>
      </c>
      <c r="V1298" s="11">
        <v>0.64583333333333337</v>
      </c>
      <c r="W1298">
        <v>5.37</v>
      </c>
      <c r="X1298">
        <v>149</v>
      </c>
      <c r="Y1298">
        <f>W1298-W1302</f>
        <v>8.9999999999999858E-2</v>
      </c>
      <c r="Z1298">
        <f>X1298-X1302</f>
        <v>21</v>
      </c>
    </row>
    <row r="1299" spans="1:26" ht="15.75">
      <c r="A1299" s="1">
        <v>41143</v>
      </c>
      <c r="B1299" s="9">
        <v>0.64831018518518524</v>
      </c>
      <c r="C1299" s="22">
        <v>2</v>
      </c>
      <c r="D1299" s="7">
        <v>7095</v>
      </c>
      <c r="E1299" s="7">
        <v>72.92</v>
      </c>
      <c r="F1299" s="7">
        <v>22.733333333333334</v>
      </c>
      <c r="G1299" s="7">
        <v>28.504000000000001</v>
      </c>
      <c r="H1299" s="7">
        <v>3.3820000000000001</v>
      </c>
      <c r="I1299" s="7">
        <v>8.01</v>
      </c>
      <c r="J1299" s="7">
        <v>8.26</v>
      </c>
      <c r="K1299" s="7">
        <v>100.75879999999999</v>
      </c>
      <c r="L1299">
        <v>190.21</v>
      </c>
      <c r="M1299" t="s">
        <v>12</v>
      </c>
      <c r="N1299" t="s">
        <v>10</v>
      </c>
      <c r="O1299" t="s">
        <v>12</v>
      </c>
      <c r="P1299">
        <v>40.049790999999999</v>
      </c>
      <c r="Q1299">
        <v>-105.145899</v>
      </c>
      <c r="R1299" t="s">
        <v>15</v>
      </c>
      <c r="S1299" s="10" t="s">
        <v>23</v>
      </c>
      <c r="T1299">
        <v>6730200</v>
      </c>
      <c r="U1299" s="1">
        <v>41143</v>
      </c>
      <c r="V1299" s="11">
        <v>0.64583333333333337</v>
      </c>
      <c r="W1299">
        <v>5.36</v>
      </c>
      <c r="X1299">
        <v>146</v>
      </c>
      <c r="Y1299">
        <f>W1299-W1303</f>
        <v>8.0000000000000071E-2</v>
      </c>
      <c r="Z1299">
        <f>X1299-X1303</f>
        <v>18</v>
      </c>
    </row>
    <row r="1300" spans="1:26" ht="15.75">
      <c r="A1300" s="1">
        <v>41144</v>
      </c>
      <c r="B1300" s="9">
        <v>0.64831018518518524</v>
      </c>
      <c r="C1300" s="22">
        <v>2</v>
      </c>
      <c r="D1300" s="7">
        <v>8535</v>
      </c>
      <c r="E1300" s="7">
        <v>73.39</v>
      </c>
      <c r="F1300" s="7">
        <v>22.994444444444447</v>
      </c>
      <c r="G1300" s="7">
        <v>28.504000000000001</v>
      </c>
      <c r="H1300" s="7">
        <v>3.323</v>
      </c>
      <c r="I1300" s="7">
        <v>8.1999999999999993</v>
      </c>
      <c r="J1300" s="7">
        <v>8.65</v>
      </c>
      <c r="K1300" s="7">
        <v>106.0232</v>
      </c>
      <c r="L1300">
        <v>215.63</v>
      </c>
      <c r="M1300" t="s">
        <v>12</v>
      </c>
      <c r="N1300" t="s">
        <v>10</v>
      </c>
      <c r="O1300" t="s">
        <v>12</v>
      </c>
      <c r="P1300">
        <v>40.049790999999999</v>
      </c>
      <c r="Q1300">
        <v>-105.145899</v>
      </c>
      <c r="R1300" t="s">
        <v>15</v>
      </c>
      <c r="S1300" s="10" t="s">
        <v>23</v>
      </c>
      <c r="T1300">
        <v>6730200</v>
      </c>
      <c r="U1300" s="1">
        <v>41144</v>
      </c>
      <c r="V1300" s="11">
        <v>0.64583333333333337</v>
      </c>
      <c r="W1300">
        <v>5.28</v>
      </c>
      <c r="X1300">
        <v>128</v>
      </c>
      <c r="Y1300">
        <f>W1300-W1304</f>
        <v>8.9999999999999858E-2</v>
      </c>
      <c r="Z1300">
        <f>X1300-X1304</f>
        <v>22</v>
      </c>
    </row>
    <row r="1301" spans="1:26" ht="15.75">
      <c r="A1301" s="1">
        <v>41145</v>
      </c>
      <c r="B1301" s="9">
        <v>0.64831018518518524</v>
      </c>
      <c r="C1301" s="22">
        <v>2</v>
      </c>
      <c r="D1301" s="7">
        <v>9975</v>
      </c>
      <c r="E1301" s="7">
        <v>73.650000000000006</v>
      </c>
      <c r="F1301" s="7">
        <v>23.138888888888893</v>
      </c>
      <c r="G1301" s="7">
        <v>28.504000000000001</v>
      </c>
      <c r="H1301" s="7">
        <v>3.3519999999999999</v>
      </c>
      <c r="I1301" s="7">
        <v>8.17</v>
      </c>
      <c r="J1301" s="7">
        <v>8.5</v>
      </c>
      <c r="K1301" s="7">
        <v>104.52379999999999</v>
      </c>
      <c r="L1301">
        <v>210.24</v>
      </c>
      <c r="M1301" t="s">
        <v>12</v>
      </c>
      <c r="N1301" t="s">
        <v>10</v>
      </c>
      <c r="O1301" t="s">
        <v>12</v>
      </c>
      <c r="P1301">
        <v>40.049790999999999</v>
      </c>
      <c r="Q1301">
        <v>-105.145899</v>
      </c>
      <c r="R1301" t="s">
        <v>15</v>
      </c>
      <c r="S1301" s="10" t="s">
        <v>23</v>
      </c>
      <c r="T1301">
        <v>6730200</v>
      </c>
      <c r="U1301" s="1">
        <v>41145</v>
      </c>
      <c r="V1301" s="11">
        <v>0.64583333333333337</v>
      </c>
      <c r="W1301">
        <v>5.28</v>
      </c>
      <c r="X1301">
        <v>128</v>
      </c>
      <c r="Y1301">
        <f>W1301-W1305</f>
        <v>0.11000000000000032</v>
      </c>
      <c r="Z1301">
        <f>X1301-X1305</f>
        <v>26</v>
      </c>
    </row>
    <row r="1302" spans="1:26" ht="15.75">
      <c r="A1302" s="1">
        <v>41146</v>
      </c>
      <c r="B1302" s="9">
        <v>0.64831018518518524</v>
      </c>
      <c r="C1302" s="22">
        <v>2</v>
      </c>
      <c r="D1302" s="7">
        <v>11415</v>
      </c>
      <c r="E1302" s="7">
        <v>73.69</v>
      </c>
      <c r="F1302" s="7">
        <v>23.161111111111111</v>
      </c>
      <c r="G1302" s="7">
        <v>28.504000000000001</v>
      </c>
      <c r="H1302" s="7">
        <v>3.3519999999999999</v>
      </c>
      <c r="I1302" s="7">
        <v>8.16</v>
      </c>
      <c r="J1302" s="7">
        <v>8.5299999999999994</v>
      </c>
      <c r="K1302" s="7">
        <v>104.9388</v>
      </c>
      <c r="L1302">
        <v>214.75</v>
      </c>
      <c r="M1302" t="s">
        <v>12</v>
      </c>
      <c r="N1302" t="s">
        <v>10</v>
      </c>
      <c r="O1302" t="s">
        <v>12</v>
      </c>
      <c r="P1302">
        <v>40.049790999999999</v>
      </c>
      <c r="Q1302">
        <v>-105.145899</v>
      </c>
      <c r="R1302" t="s">
        <v>15</v>
      </c>
      <c r="S1302" s="10" t="s">
        <v>23</v>
      </c>
      <c r="T1302">
        <v>6730200</v>
      </c>
      <c r="U1302" s="1">
        <v>41146</v>
      </c>
      <c r="V1302" s="11">
        <v>0.64583333333333337</v>
      </c>
      <c r="W1302">
        <v>5.28</v>
      </c>
      <c r="X1302">
        <v>128</v>
      </c>
      <c r="Y1302">
        <f>W1302-W1306</f>
        <v>0.20000000000000018</v>
      </c>
      <c r="Z1302">
        <f>X1302-X1306</f>
        <v>42</v>
      </c>
    </row>
    <row r="1303" spans="1:26" ht="15.75">
      <c r="A1303" s="1">
        <v>41147</v>
      </c>
      <c r="B1303" s="9">
        <v>0.64831018518518524</v>
      </c>
      <c r="C1303" s="22">
        <v>2</v>
      </c>
      <c r="D1303" s="7">
        <v>12855</v>
      </c>
      <c r="E1303" s="7">
        <v>74.599999999999994</v>
      </c>
      <c r="F1303" s="7">
        <v>23.666666666666664</v>
      </c>
      <c r="G1303" s="7">
        <v>28.504000000000001</v>
      </c>
      <c r="H1303" s="7">
        <v>3.294</v>
      </c>
      <c r="I1303" s="7">
        <v>8.17</v>
      </c>
      <c r="J1303" s="7">
        <v>8.4499999999999993</v>
      </c>
      <c r="K1303" s="7">
        <v>104.8792</v>
      </c>
      <c r="L1303">
        <v>211.55</v>
      </c>
      <c r="M1303" t="s">
        <v>12</v>
      </c>
      <c r="N1303" t="s">
        <v>10</v>
      </c>
      <c r="O1303" t="s">
        <v>12</v>
      </c>
      <c r="P1303">
        <v>40.049790999999999</v>
      </c>
      <c r="Q1303">
        <v>-105.145899</v>
      </c>
      <c r="R1303" t="s">
        <v>15</v>
      </c>
      <c r="S1303" s="10" t="s">
        <v>23</v>
      </c>
      <c r="T1303">
        <v>6730200</v>
      </c>
      <c r="U1303" s="1">
        <v>41147</v>
      </c>
      <c r="V1303" s="11">
        <v>0.64583333333333337</v>
      </c>
      <c r="W1303">
        <v>5.28</v>
      </c>
      <c r="X1303">
        <v>128</v>
      </c>
      <c r="Y1303">
        <f>W1303-W1307</f>
        <v>0.32000000000000028</v>
      </c>
      <c r="Z1303">
        <f>X1303-X1307</f>
        <v>63</v>
      </c>
    </row>
    <row r="1304" spans="1:26" ht="15.75">
      <c r="A1304" s="1">
        <v>41148</v>
      </c>
      <c r="B1304" s="9">
        <v>0.64831018518518524</v>
      </c>
      <c r="C1304" s="22">
        <v>2</v>
      </c>
      <c r="D1304" s="7">
        <v>14295</v>
      </c>
      <c r="E1304" s="7">
        <v>74.44</v>
      </c>
      <c r="F1304" s="7">
        <v>23.577777777777779</v>
      </c>
      <c r="G1304" s="7">
        <v>28.504000000000001</v>
      </c>
      <c r="H1304" s="7">
        <v>3.294</v>
      </c>
      <c r="I1304" s="7">
        <v>8.31</v>
      </c>
      <c r="J1304" s="7">
        <v>8.64</v>
      </c>
      <c r="K1304" s="7">
        <v>107.0775</v>
      </c>
      <c r="L1304">
        <v>224.23</v>
      </c>
      <c r="M1304" t="s">
        <v>12</v>
      </c>
      <c r="N1304" t="s">
        <v>10</v>
      </c>
      <c r="O1304" t="s">
        <v>12</v>
      </c>
      <c r="P1304">
        <v>40.049790999999999</v>
      </c>
      <c r="Q1304">
        <v>-105.145899</v>
      </c>
      <c r="R1304" t="s">
        <v>15</v>
      </c>
      <c r="S1304" s="10" t="s">
        <v>23</v>
      </c>
      <c r="T1304">
        <v>6730200</v>
      </c>
      <c r="U1304" s="1">
        <v>41148</v>
      </c>
      <c r="V1304" s="11">
        <v>0.64583333333333337</v>
      </c>
      <c r="W1304">
        <v>5.19</v>
      </c>
      <c r="X1304">
        <v>106</v>
      </c>
      <c r="Y1304">
        <f>W1304-W1308</f>
        <v>0.15000000000000036</v>
      </c>
      <c r="Z1304">
        <f>X1304-X1308</f>
        <v>28</v>
      </c>
    </row>
    <row r="1305" spans="1:26" ht="15.75">
      <c r="A1305" s="1">
        <v>41149</v>
      </c>
      <c r="B1305" s="9">
        <v>0.64831018518518524</v>
      </c>
      <c r="C1305" s="22">
        <v>2</v>
      </c>
      <c r="D1305" s="7">
        <v>15735</v>
      </c>
      <c r="E1305" s="7">
        <v>74.81</v>
      </c>
      <c r="F1305" s="7">
        <v>23.783333333333335</v>
      </c>
      <c r="G1305" s="7">
        <v>28.504000000000001</v>
      </c>
      <c r="H1305" s="7">
        <v>3.2639999999999998</v>
      </c>
      <c r="I1305" s="7">
        <v>8.27</v>
      </c>
      <c r="J1305" s="7">
        <v>8.2100000000000009</v>
      </c>
      <c r="K1305" s="7">
        <v>102.2435</v>
      </c>
      <c r="L1305">
        <v>240.06</v>
      </c>
      <c r="M1305" t="s">
        <v>12</v>
      </c>
      <c r="N1305" t="s">
        <v>10</v>
      </c>
      <c r="O1305" t="s">
        <v>12</v>
      </c>
      <c r="P1305">
        <v>40.049790999999999</v>
      </c>
      <c r="Q1305">
        <v>-105.145899</v>
      </c>
      <c r="R1305" t="s">
        <v>15</v>
      </c>
      <c r="S1305" s="10" t="s">
        <v>23</v>
      </c>
      <c r="T1305">
        <v>6730200</v>
      </c>
      <c r="U1305" s="1">
        <v>41149</v>
      </c>
      <c r="V1305" s="11">
        <v>0.64583333333333337</v>
      </c>
      <c r="W1305">
        <v>5.17</v>
      </c>
      <c r="X1305">
        <v>102</v>
      </c>
      <c r="Y1305">
        <f>W1305-W1309</f>
        <v>0.12000000000000011</v>
      </c>
      <c r="Z1305">
        <f>X1305-X1309</f>
        <v>22</v>
      </c>
    </row>
    <row r="1306" spans="1:26" ht="15.75">
      <c r="A1306" s="1">
        <v>41150</v>
      </c>
      <c r="B1306" s="9">
        <v>0.64831018518518524</v>
      </c>
      <c r="C1306" s="22">
        <v>2</v>
      </c>
      <c r="D1306" s="7">
        <v>17175</v>
      </c>
      <c r="E1306" s="7">
        <v>76.11</v>
      </c>
      <c r="F1306" s="7">
        <v>24.505555555555556</v>
      </c>
      <c r="G1306" s="7">
        <v>28.504000000000001</v>
      </c>
      <c r="H1306" s="7">
        <v>3.2639999999999998</v>
      </c>
      <c r="I1306" s="7">
        <v>8.06</v>
      </c>
      <c r="J1306" s="7">
        <v>8.4</v>
      </c>
      <c r="K1306" s="7">
        <v>105.9644</v>
      </c>
      <c r="L1306">
        <v>269.35000000000002</v>
      </c>
      <c r="M1306" t="s">
        <v>12</v>
      </c>
      <c r="N1306" t="s">
        <v>10</v>
      </c>
      <c r="O1306" t="s">
        <v>12</v>
      </c>
      <c r="P1306">
        <v>40.049790999999999</v>
      </c>
      <c r="Q1306">
        <v>-105.145899</v>
      </c>
      <c r="R1306" t="s">
        <v>15</v>
      </c>
      <c r="S1306" s="10" t="s">
        <v>23</v>
      </c>
      <c r="T1306">
        <v>6730200</v>
      </c>
      <c r="U1306" s="1">
        <v>41150</v>
      </c>
      <c r="V1306" s="11">
        <v>0.64583333333333337</v>
      </c>
      <c r="W1306">
        <v>5.08</v>
      </c>
      <c r="X1306">
        <v>86</v>
      </c>
      <c r="Y1306">
        <f>W1306-W1310</f>
        <v>2.0000000000000462E-2</v>
      </c>
      <c r="Z1306">
        <f>X1306-X1310</f>
        <v>4</v>
      </c>
    </row>
    <row r="1307" spans="1:26" ht="15.75">
      <c r="A1307" s="1">
        <v>41151</v>
      </c>
      <c r="B1307" s="9">
        <v>0.64831018518518524</v>
      </c>
      <c r="C1307" s="22">
        <v>2</v>
      </c>
      <c r="D1307" s="7">
        <v>18615</v>
      </c>
      <c r="E1307" s="7">
        <v>76.19</v>
      </c>
      <c r="F1307" s="7">
        <v>24.55</v>
      </c>
      <c r="G1307" s="7">
        <v>28.504000000000001</v>
      </c>
      <c r="H1307" s="7">
        <v>3.294</v>
      </c>
      <c r="I1307" s="7">
        <v>8.1300000000000008</v>
      </c>
      <c r="J1307" s="7">
        <v>8.6</v>
      </c>
      <c r="K1307" s="7">
        <v>108.6656</v>
      </c>
      <c r="L1307">
        <v>302.49</v>
      </c>
      <c r="M1307" t="s">
        <v>12</v>
      </c>
      <c r="N1307" t="s">
        <v>10</v>
      </c>
      <c r="O1307" t="s">
        <v>12</v>
      </c>
      <c r="P1307">
        <v>40.049790999999999</v>
      </c>
      <c r="Q1307">
        <v>-105.145899</v>
      </c>
      <c r="R1307" t="s">
        <v>15</v>
      </c>
      <c r="S1307" s="10" t="s">
        <v>23</v>
      </c>
      <c r="T1307">
        <v>6730200</v>
      </c>
      <c r="U1307" s="1">
        <v>41151</v>
      </c>
      <c r="V1307" s="11">
        <v>0.64583333333333337</v>
      </c>
      <c r="W1307">
        <v>4.96</v>
      </c>
      <c r="X1307">
        <v>65</v>
      </c>
      <c r="Y1307">
        <f>W1307-W1311</f>
        <v>-0.12999999999999989</v>
      </c>
      <c r="Z1307">
        <f>X1307-X1311</f>
        <v>-23</v>
      </c>
    </row>
    <row r="1308" spans="1:26" ht="15.75">
      <c r="A1308" s="1">
        <v>41152</v>
      </c>
      <c r="B1308" s="9">
        <v>0.64831018518518524</v>
      </c>
      <c r="C1308" s="22">
        <v>2</v>
      </c>
      <c r="D1308" s="7">
        <v>20055</v>
      </c>
      <c r="E1308" s="7">
        <v>76.040000000000006</v>
      </c>
      <c r="F1308" s="7">
        <v>24.466666666666672</v>
      </c>
      <c r="G1308" s="7">
        <v>28.504000000000001</v>
      </c>
      <c r="H1308" s="7">
        <v>3.2639999999999998</v>
      </c>
      <c r="I1308" s="7">
        <v>8.1300000000000008</v>
      </c>
      <c r="J1308" s="7">
        <v>8.44</v>
      </c>
      <c r="K1308" s="7">
        <v>106.3554</v>
      </c>
      <c r="L1308">
        <v>277.94</v>
      </c>
      <c r="M1308" t="s">
        <v>12</v>
      </c>
      <c r="N1308" t="s">
        <v>10</v>
      </c>
      <c r="O1308" t="s">
        <v>12</v>
      </c>
      <c r="P1308">
        <v>40.049790999999999</v>
      </c>
      <c r="Q1308">
        <v>-105.145899</v>
      </c>
      <c r="R1308" t="s">
        <v>15</v>
      </c>
      <c r="S1308" s="10" t="s">
        <v>23</v>
      </c>
      <c r="T1308">
        <v>6730200</v>
      </c>
      <c r="U1308" s="1">
        <v>41152</v>
      </c>
      <c r="V1308" s="11">
        <v>0.64583333333333337</v>
      </c>
      <c r="W1308">
        <v>5.04</v>
      </c>
      <c r="X1308">
        <v>78</v>
      </c>
      <c r="Y1308">
        <f>W1308-W1312</f>
        <v>-4.0000000000000036E-2</v>
      </c>
      <c r="Z1308">
        <f>X1308-X1312</f>
        <v>-8</v>
      </c>
    </row>
    <row r="1309" spans="1:26" ht="15.75">
      <c r="A1309" s="1">
        <v>41153</v>
      </c>
      <c r="B1309" s="9">
        <v>0.64831018518518524</v>
      </c>
      <c r="C1309" s="22">
        <v>2</v>
      </c>
      <c r="D1309" s="7">
        <v>21495</v>
      </c>
      <c r="E1309" s="7">
        <v>73.290000000000006</v>
      </c>
      <c r="F1309" s="7">
        <v>22.938888888888894</v>
      </c>
      <c r="G1309" s="7">
        <v>28.504000000000001</v>
      </c>
      <c r="H1309" s="7">
        <v>3.2639999999999998</v>
      </c>
      <c r="I1309" s="7">
        <v>7.8</v>
      </c>
      <c r="J1309" s="7">
        <v>7.93</v>
      </c>
      <c r="K1309" s="7">
        <v>97.140900000000002</v>
      </c>
      <c r="L1309">
        <v>268.14999999999998</v>
      </c>
      <c r="M1309" t="s">
        <v>12</v>
      </c>
      <c r="N1309" t="s">
        <v>10</v>
      </c>
      <c r="O1309" t="s">
        <v>12</v>
      </c>
      <c r="P1309">
        <v>40.049790999999999</v>
      </c>
      <c r="Q1309">
        <v>-105.145899</v>
      </c>
      <c r="R1309" t="s">
        <v>15</v>
      </c>
      <c r="S1309" s="10" t="s">
        <v>23</v>
      </c>
      <c r="T1309">
        <v>6730200</v>
      </c>
      <c r="U1309" s="1">
        <v>41153</v>
      </c>
      <c r="V1309" s="11">
        <v>0.64583333333333337</v>
      </c>
      <c r="W1309">
        <v>5.05</v>
      </c>
      <c r="X1309">
        <v>80</v>
      </c>
      <c r="Y1309">
        <f>W1309-W1313</f>
        <v>-3.0000000000000249E-2</v>
      </c>
      <c r="Z1309">
        <f>X1309-X1313</f>
        <v>-6</v>
      </c>
    </row>
    <row r="1310" spans="1:26" ht="15.75">
      <c r="A1310" s="1">
        <v>41154</v>
      </c>
      <c r="B1310" s="9">
        <v>0.64831018518518524</v>
      </c>
      <c r="C1310" s="22">
        <v>2</v>
      </c>
      <c r="D1310" s="7">
        <v>22935</v>
      </c>
      <c r="E1310" s="7">
        <v>75.55</v>
      </c>
      <c r="F1310" s="7">
        <v>24.194444444444443</v>
      </c>
      <c r="G1310" s="7">
        <v>28.504000000000001</v>
      </c>
      <c r="H1310" s="7">
        <v>3.2639999999999998</v>
      </c>
      <c r="I1310" s="7">
        <v>8.09</v>
      </c>
      <c r="J1310" s="7">
        <v>8.34</v>
      </c>
      <c r="K1310" s="7">
        <v>104.5543</v>
      </c>
      <c r="L1310">
        <v>258.11</v>
      </c>
      <c r="M1310" t="s">
        <v>12</v>
      </c>
      <c r="N1310" t="s">
        <v>10</v>
      </c>
      <c r="O1310" t="s">
        <v>12</v>
      </c>
      <c r="P1310">
        <v>40.049790999999999</v>
      </c>
      <c r="Q1310">
        <v>-105.145899</v>
      </c>
      <c r="R1310" t="s">
        <v>15</v>
      </c>
      <c r="S1310" s="10" t="s">
        <v>23</v>
      </c>
      <c r="T1310">
        <v>6730200</v>
      </c>
      <c r="U1310" s="1">
        <v>41154</v>
      </c>
      <c r="V1310" s="11">
        <v>0.64583333333333337</v>
      </c>
      <c r="W1310">
        <v>5.0599999999999996</v>
      </c>
      <c r="X1310">
        <v>82</v>
      </c>
      <c r="Y1310">
        <f>W1310-W1314</f>
        <v>-2.0000000000000462E-2</v>
      </c>
      <c r="Z1310">
        <f>X1310-X1314</f>
        <v>-4</v>
      </c>
    </row>
    <row r="1311" spans="1:26" ht="15.75">
      <c r="A1311" s="1">
        <v>41155</v>
      </c>
      <c r="B1311" s="9">
        <v>0.64831018518518524</v>
      </c>
      <c r="C1311" s="22">
        <v>2</v>
      </c>
      <c r="D1311" s="7">
        <v>24375</v>
      </c>
      <c r="E1311" s="7">
        <v>74.760000000000005</v>
      </c>
      <c r="F1311" s="7">
        <v>23.75555555555556</v>
      </c>
      <c r="G1311" s="7">
        <v>28.504000000000001</v>
      </c>
      <c r="H1311" s="7">
        <v>3.2639999999999998</v>
      </c>
      <c r="I1311" s="7">
        <v>8.14</v>
      </c>
      <c r="J1311" s="7">
        <v>8.36</v>
      </c>
      <c r="K1311" s="7">
        <v>104.035</v>
      </c>
      <c r="L1311">
        <v>235.91</v>
      </c>
      <c r="M1311" t="s">
        <v>12</v>
      </c>
      <c r="N1311" t="s">
        <v>10</v>
      </c>
      <c r="O1311" t="s">
        <v>12</v>
      </c>
      <c r="P1311">
        <v>40.049790999999999</v>
      </c>
      <c r="Q1311">
        <v>-105.145899</v>
      </c>
      <c r="R1311" t="s">
        <v>15</v>
      </c>
      <c r="S1311" s="10" t="s">
        <v>23</v>
      </c>
      <c r="T1311">
        <v>6730200</v>
      </c>
      <c r="U1311" s="1">
        <v>41155</v>
      </c>
      <c r="V1311" s="11">
        <v>0.64583333333333337</v>
      </c>
      <c r="W1311">
        <v>5.09</v>
      </c>
      <c r="X1311">
        <v>88</v>
      </c>
      <c r="Y1311">
        <f>W1311-W1315</f>
        <v>-0.3100000000000005</v>
      </c>
      <c r="Z1311">
        <f>X1311-X1315</f>
        <v>-70</v>
      </c>
    </row>
    <row r="1312" spans="1:26" ht="15.75">
      <c r="A1312" s="1">
        <v>41156</v>
      </c>
      <c r="B1312" s="9">
        <v>0.64831018518518524</v>
      </c>
      <c r="C1312" s="22">
        <v>2</v>
      </c>
      <c r="D1312" s="7">
        <v>25815</v>
      </c>
      <c r="E1312" s="7">
        <v>74.180000000000007</v>
      </c>
      <c r="F1312" s="7">
        <v>23.433333333333337</v>
      </c>
      <c r="G1312" s="7">
        <v>28.504000000000001</v>
      </c>
      <c r="H1312" s="7">
        <v>3.2349999999999999</v>
      </c>
      <c r="I1312" s="7">
        <v>8.18</v>
      </c>
      <c r="J1312" s="7">
        <v>8.57</v>
      </c>
      <c r="K1312" s="7">
        <v>106.0086</v>
      </c>
      <c r="L1312">
        <v>231.04</v>
      </c>
      <c r="M1312" t="s">
        <v>12</v>
      </c>
      <c r="N1312" t="s">
        <v>10</v>
      </c>
      <c r="O1312" t="s">
        <v>12</v>
      </c>
      <c r="P1312">
        <v>40.049790999999999</v>
      </c>
      <c r="Q1312">
        <v>-105.145899</v>
      </c>
      <c r="R1312" t="s">
        <v>15</v>
      </c>
      <c r="S1312" s="10" t="s">
        <v>23</v>
      </c>
      <c r="T1312">
        <v>6730200</v>
      </c>
      <c r="U1312" s="1">
        <v>41156</v>
      </c>
      <c r="V1312" s="11">
        <v>0.64583333333333337</v>
      </c>
      <c r="W1312">
        <v>5.08</v>
      </c>
      <c r="X1312">
        <v>86</v>
      </c>
      <c r="Y1312">
        <f>W1312-W1316</f>
        <v>-0.28000000000000025</v>
      </c>
      <c r="Z1312">
        <f>X1312-X1316</f>
        <v>-60</v>
      </c>
    </row>
    <row r="1313" spans="1:26" ht="15.75">
      <c r="A1313" s="1">
        <v>41157</v>
      </c>
      <c r="B1313" s="9">
        <v>0.64831018518518524</v>
      </c>
      <c r="C1313" s="22">
        <v>2</v>
      </c>
      <c r="D1313" s="7">
        <v>27255</v>
      </c>
      <c r="E1313" s="7">
        <v>74.290000000000006</v>
      </c>
      <c r="F1313" s="7">
        <v>23.494444444444451</v>
      </c>
      <c r="G1313" s="7">
        <v>28.504000000000001</v>
      </c>
      <c r="H1313" s="7">
        <v>3.2050000000000001</v>
      </c>
      <c r="I1313" s="7">
        <v>8.24</v>
      </c>
      <c r="J1313" s="7">
        <v>8.77</v>
      </c>
      <c r="K1313" s="7">
        <v>108.6018</v>
      </c>
      <c r="L1313">
        <v>245.93</v>
      </c>
      <c r="M1313" t="s">
        <v>12</v>
      </c>
      <c r="N1313" t="s">
        <v>10</v>
      </c>
      <c r="O1313" t="s">
        <v>12</v>
      </c>
      <c r="P1313">
        <v>40.049790999999999</v>
      </c>
      <c r="Q1313">
        <v>-105.145899</v>
      </c>
      <c r="R1313" t="s">
        <v>15</v>
      </c>
      <c r="S1313" s="10" t="s">
        <v>23</v>
      </c>
      <c r="T1313">
        <v>6730200</v>
      </c>
      <c r="U1313" s="1">
        <v>41157</v>
      </c>
      <c r="V1313" s="11">
        <v>0.64583333333333337</v>
      </c>
      <c r="W1313">
        <v>5.08</v>
      </c>
      <c r="X1313">
        <v>86</v>
      </c>
      <c r="Y1313">
        <f>W1313-W1317</f>
        <v>-0.29000000000000004</v>
      </c>
      <c r="Z1313">
        <f>X1313-X1317</f>
        <v>-63</v>
      </c>
    </row>
    <row r="1314" spans="1:26" ht="15.75">
      <c r="A1314" s="1">
        <v>41158</v>
      </c>
      <c r="B1314" s="9">
        <v>0.64831018518518524</v>
      </c>
      <c r="C1314" s="22">
        <v>2</v>
      </c>
      <c r="D1314" s="7">
        <v>28695</v>
      </c>
      <c r="E1314" s="7">
        <v>71.66</v>
      </c>
      <c r="F1314" s="7">
        <v>22.033333333333331</v>
      </c>
      <c r="G1314" s="7">
        <v>28.504000000000001</v>
      </c>
      <c r="H1314" s="7">
        <v>3.1760000000000002</v>
      </c>
      <c r="I1314" s="7">
        <v>7.88</v>
      </c>
      <c r="J1314" s="7">
        <v>8.1</v>
      </c>
      <c r="K1314" s="7">
        <v>97.539199999999994</v>
      </c>
      <c r="L1314">
        <v>233.02</v>
      </c>
      <c r="M1314" t="s">
        <v>12</v>
      </c>
      <c r="N1314" t="s">
        <v>10</v>
      </c>
      <c r="O1314" t="s">
        <v>12</v>
      </c>
      <c r="P1314">
        <v>40.049790999999999</v>
      </c>
      <c r="Q1314">
        <v>-105.145899</v>
      </c>
      <c r="R1314" t="s">
        <v>15</v>
      </c>
      <c r="S1314" s="10" t="s">
        <v>23</v>
      </c>
      <c r="T1314">
        <v>6730200</v>
      </c>
      <c r="U1314" s="1">
        <v>41158</v>
      </c>
      <c r="V1314" s="11">
        <v>0.64583333333333337</v>
      </c>
      <c r="W1314">
        <v>5.08</v>
      </c>
      <c r="X1314">
        <v>86</v>
      </c>
      <c r="Y1314">
        <f>W1314-W1318</f>
        <v>-0.29000000000000004</v>
      </c>
      <c r="Z1314">
        <f>X1314-X1318</f>
        <v>-63</v>
      </c>
    </row>
    <row r="1315" spans="1:26" ht="15.75">
      <c r="A1315" s="1">
        <v>41139</v>
      </c>
      <c r="B1315" s="9">
        <v>0.65872685185185187</v>
      </c>
      <c r="C1315" s="22">
        <v>2</v>
      </c>
      <c r="D1315" s="7">
        <v>1350</v>
      </c>
      <c r="E1315" s="7">
        <v>73.599999999999994</v>
      </c>
      <c r="F1315" s="7">
        <v>23.111111111111111</v>
      </c>
      <c r="G1315" s="7">
        <v>28.504000000000001</v>
      </c>
      <c r="H1315" s="7">
        <v>3.5</v>
      </c>
      <c r="I1315" s="7">
        <v>8.19</v>
      </c>
      <c r="J1315" s="7">
        <v>8.69</v>
      </c>
      <c r="K1315" s="7">
        <v>106.8051</v>
      </c>
      <c r="L1315">
        <v>193.82</v>
      </c>
      <c r="M1315" t="s">
        <v>12</v>
      </c>
      <c r="N1315" t="s">
        <v>10</v>
      </c>
      <c r="O1315" t="s">
        <v>12</v>
      </c>
      <c r="P1315">
        <v>40.049790999999999</v>
      </c>
      <c r="Q1315">
        <v>-105.145899</v>
      </c>
      <c r="R1315" t="s">
        <v>15</v>
      </c>
      <c r="S1315" s="10" t="s">
        <v>23</v>
      </c>
      <c r="T1315">
        <v>6730200</v>
      </c>
      <c r="U1315" s="1">
        <v>41139</v>
      </c>
      <c r="V1315" s="11">
        <v>0.65625</v>
      </c>
      <c r="W1315">
        <v>5.4</v>
      </c>
      <c r="X1315">
        <v>158</v>
      </c>
      <c r="Y1315">
        <f>W1315-W1319</f>
        <v>4.0000000000000036E-2</v>
      </c>
      <c r="Z1315">
        <f>X1315-X1319</f>
        <v>12</v>
      </c>
    </row>
    <row r="1316" spans="1:26" ht="15.75">
      <c r="A1316" s="1">
        <v>41140</v>
      </c>
      <c r="B1316" s="9">
        <v>0.65872685185185187</v>
      </c>
      <c r="C1316" s="22">
        <v>2</v>
      </c>
      <c r="D1316" s="7">
        <v>2790</v>
      </c>
      <c r="E1316" s="7">
        <v>73.650000000000006</v>
      </c>
      <c r="F1316" s="7">
        <v>23.138888888888893</v>
      </c>
      <c r="G1316" s="7">
        <v>28.504000000000001</v>
      </c>
      <c r="H1316" s="7">
        <v>3.4409999999999998</v>
      </c>
      <c r="I1316" s="7">
        <v>8.16</v>
      </c>
      <c r="J1316" s="7">
        <v>8.66</v>
      </c>
      <c r="K1316" s="7">
        <v>106.4716</v>
      </c>
      <c r="L1316">
        <v>197.86</v>
      </c>
      <c r="M1316" t="s">
        <v>12</v>
      </c>
      <c r="N1316" t="s">
        <v>10</v>
      </c>
      <c r="O1316" t="s">
        <v>12</v>
      </c>
      <c r="P1316">
        <v>40.049790999999999</v>
      </c>
      <c r="Q1316">
        <v>-105.145899</v>
      </c>
      <c r="R1316" t="s">
        <v>15</v>
      </c>
      <c r="S1316" s="10" t="s">
        <v>23</v>
      </c>
      <c r="T1316">
        <v>6730200</v>
      </c>
      <c r="U1316" s="1">
        <v>41140</v>
      </c>
      <c r="V1316" s="11">
        <v>0.65625</v>
      </c>
      <c r="W1316">
        <v>5.36</v>
      </c>
      <c r="X1316">
        <v>146</v>
      </c>
      <c r="Y1316">
        <f>W1316-W1320</f>
        <v>8.0000000000000071E-2</v>
      </c>
      <c r="Z1316">
        <f>X1316-X1320</f>
        <v>18</v>
      </c>
    </row>
    <row r="1317" spans="1:26" ht="15.75">
      <c r="A1317" s="1">
        <v>41141</v>
      </c>
      <c r="B1317" s="9">
        <v>0.65872685185185187</v>
      </c>
      <c r="C1317" s="22">
        <v>2</v>
      </c>
      <c r="D1317" s="7">
        <v>4230</v>
      </c>
      <c r="E1317" s="7">
        <v>71.84</v>
      </c>
      <c r="F1317" s="7">
        <v>22.133333333333336</v>
      </c>
      <c r="G1317" s="7">
        <v>28.504000000000001</v>
      </c>
      <c r="H1317" s="7">
        <v>3.411</v>
      </c>
      <c r="I1317" s="7">
        <v>8.0299999999999994</v>
      </c>
      <c r="J1317" s="7">
        <v>8.5</v>
      </c>
      <c r="K1317" s="7">
        <v>102.5539</v>
      </c>
      <c r="L1317">
        <v>191.9</v>
      </c>
      <c r="M1317" t="s">
        <v>12</v>
      </c>
      <c r="N1317" t="s">
        <v>10</v>
      </c>
      <c r="O1317" t="s">
        <v>12</v>
      </c>
      <c r="P1317">
        <v>40.049790999999999</v>
      </c>
      <c r="Q1317">
        <v>-105.145899</v>
      </c>
      <c r="R1317" t="s">
        <v>15</v>
      </c>
      <c r="S1317" s="10" t="s">
        <v>23</v>
      </c>
      <c r="T1317">
        <v>6730200</v>
      </c>
      <c r="U1317" s="1">
        <v>41141</v>
      </c>
      <c r="V1317" s="11">
        <v>0.65625</v>
      </c>
      <c r="W1317">
        <v>5.37</v>
      </c>
      <c r="X1317">
        <v>149</v>
      </c>
      <c r="Y1317">
        <f>W1317-W1321</f>
        <v>8.9999999999999858E-2</v>
      </c>
      <c r="Z1317">
        <f>X1317-X1321</f>
        <v>21</v>
      </c>
    </row>
    <row r="1318" spans="1:26" ht="15.75">
      <c r="A1318" s="1">
        <v>41142</v>
      </c>
      <c r="B1318" s="9">
        <v>0.65872685185185187</v>
      </c>
      <c r="C1318" s="22">
        <v>2</v>
      </c>
      <c r="D1318" s="7">
        <v>5670</v>
      </c>
      <c r="E1318" s="7">
        <v>73.959999999999994</v>
      </c>
      <c r="F1318" s="7">
        <v>23.31111111111111</v>
      </c>
      <c r="G1318" s="7">
        <v>28.504000000000001</v>
      </c>
      <c r="H1318" s="7">
        <v>3.4409999999999998</v>
      </c>
      <c r="I1318" s="7">
        <v>8.09</v>
      </c>
      <c r="J1318" s="7">
        <v>8.4499999999999993</v>
      </c>
      <c r="K1318" s="7">
        <v>104.1931</v>
      </c>
      <c r="L1318">
        <v>197.69</v>
      </c>
      <c r="M1318" t="s">
        <v>12</v>
      </c>
      <c r="N1318" t="s">
        <v>10</v>
      </c>
      <c r="O1318" t="s">
        <v>12</v>
      </c>
      <c r="P1318">
        <v>40.049790999999999</v>
      </c>
      <c r="Q1318">
        <v>-105.145899</v>
      </c>
      <c r="R1318" t="s">
        <v>15</v>
      </c>
      <c r="S1318" s="10" t="s">
        <v>23</v>
      </c>
      <c r="T1318">
        <v>6730200</v>
      </c>
      <c r="U1318" s="1">
        <v>41142</v>
      </c>
      <c r="V1318" s="11">
        <v>0.65625</v>
      </c>
      <c r="W1318">
        <v>5.37</v>
      </c>
      <c r="X1318">
        <v>149</v>
      </c>
      <c r="Y1318">
        <f>W1318-W1322</f>
        <v>8.9999999999999858E-2</v>
      </c>
      <c r="Z1318">
        <f>X1318-X1322</f>
        <v>21</v>
      </c>
    </row>
    <row r="1319" spans="1:26" ht="15.75">
      <c r="A1319" s="1">
        <v>41143</v>
      </c>
      <c r="B1319" s="9">
        <v>0.65872685185185187</v>
      </c>
      <c r="C1319" s="22">
        <v>2</v>
      </c>
      <c r="D1319" s="7">
        <v>7110</v>
      </c>
      <c r="E1319" s="7">
        <v>72.819999999999993</v>
      </c>
      <c r="F1319" s="7">
        <v>22.677777777777774</v>
      </c>
      <c r="G1319" s="7">
        <v>28.504000000000001</v>
      </c>
      <c r="H1319" s="7">
        <v>3.3820000000000001</v>
      </c>
      <c r="I1319" s="7">
        <v>7.98</v>
      </c>
      <c r="J1319" s="7">
        <v>8.11</v>
      </c>
      <c r="K1319" s="7">
        <v>98.809299999999993</v>
      </c>
      <c r="L1319">
        <v>191.62</v>
      </c>
      <c r="M1319" t="s">
        <v>12</v>
      </c>
      <c r="N1319" t="s">
        <v>10</v>
      </c>
      <c r="O1319" t="s">
        <v>12</v>
      </c>
      <c r="P1319">
        <v>40.049790999999999</v>
      </c>
      <c r="Q1319">
        <v>-105.145899</v>
      </c>
      <c r="R1319" t="s">
        <v>15</v>
      </c>
      <c r="S1319" s="10" t="s">
        <v>23</v>
      </c>
      <c r="T1319">
        <v>6730200</v>
      </c>
      <c r="U1319" s="1">
        <v>41143</v>
      </c>
      <c r="V1319" s="11">
        <v>0.65625</v>
      </c>
      <c r="W1319">
        <v>5.36</v>
      </c>
      <c r="X1319">
        <v>146</v>
      </c>
      <c r="Y1319">
        <f>W1319-W1323</f>
        <v>8.0000000000000071E-2</v>
      </c>
      <c r="Z1319">
        <f>X1319-X1323</f>
        <v>18</v>
      </c>
    </row>
    <row r="1320" spans="1:26" ht="15.75">
      <c r="A1320" s="1">
        <v>41144</v>
      </c>
      <c r="B1320" s="9">
        <v>0.65872685185185187</v>
      </c>
      <c r="C1320" s="22">
        <v>2</v>
      </c>
      <c r="D1320" s="7">
        <v>8550</v>
      </c>
      <c r="E1320" s="7">
        <v>73.34</v>
      </c>
      <c r="F1320" s="7">
        <v>22.966666666666669</v>
      </c>
      <c r="G1320" s="7">
        <v>28.504000000000001</v>
      </c>
      <c r="H1320" s="7">
        <v>3.323</v>
      </c>
      <c r="I1320" s="7">
        <v>8.15</v>
      </c>
      <c r="J1320" s="7">
        <v>8.52</v>
      </c>
      <c r="K1320" s="7">
        <v>104.45010000000001</v>
      </c>
      <c r="L1320">
        <v>214.69</v>
      </c>
      <c r="M1320" t="s">
        <v>12</v>
      </c>
      <c r="N1320" t="s">
        <v>10</v>
      </c>
      <c r="O1320" t="s">
        <v>12</v>
      </c>
      <c r="P1320">
        <v>40.049790999999999</v>
      </c>
      <c r="Q1320">
        <v>-105.145899</v>
      </c>
      <c r="R1320" t="s">
        <v>15</v>
      </c>
      <c r="S1320" s="10" t="s">
        <v>23</v>
      </c>
      <c r="T1320">
        <v>6730200</v>
      </c>
      <c r="U1320" s="1">
        <v>41144</v>
      </c>
      <c r="V1320" s="11">
        <v>0.65625</v>
      </c>
      <c r="W1320">
        <v>5.28</v>
      </c>
      <c r="X1320">
        <v>128</v>
      </c>
      <c r="Y1320">
        <f>W1320-W1324</f>
        <v>8.9999999999999858E-2</v>
      </c>
      <c r="Z1320">
        <f>X1320-X1324</f>
        <v>22</v>
      </c>
    </row>
    <row r="1321" spans="1:26" ht="15.75">
      <c r="A1321" s="1">
        <v>41145</v>
      </c>
      <c r="B1321" s="9">
        <v>0.65872685185185187</v>
      </c>
      <c r="C1321" s="22">
        <v>2</v>
      </c>
      <c r="D1321" s="7">
        <v>9990</v>
      </c>
      <c r="E1321" s="7">
        <v>73.59</v>
      </c>
      <c r="F1321" s="7">
        <v>23.105555555555558</v>
      </c>
      <c r="G1321" s="7">
        <v>28.504000000000001</v>
      </c>
      <c r="H1321" s="7">
        <v>3.3519999999999999</v>
      </c>
      <c r="I1321" s="7">
        <v>8.18</v>
      </c>
      <c r="J1321" s="7">
        <v>8.48</v>
      </c>
      <c r="K1321" s="7">
        <v>104.15600000000001</v>
      </c>
      <c r="L1321">
        <v>209.54</v>
      </c>
      <c r="M1321" t="s">
        <v>12</v>
      </c>
      <c r="N1321" t="s">
        <v>10</v>
      </c>
      <c r="O1321" t="s">
        <v>12</v>
      </c>
      <c r="P1321">
        <v>40.049790999999999</v>
      </c>
      <c r="Q1321">
        <v>-105.145899</v>
      </c>
      <c r="R1321" t="s">
        <v>15</v>
      </c>
      <c r="S1321" s="10" t="s">
        <v>23</v>
      </c>
      <c r="T1321">
        <v>6730200</v>
      </c>
      <c r="U1321" s="1">
        <v>41145</v>
      </c>
      <c r="V1321" s="11">
        <v>0.65625</v>
      </c>
      <c r="W1321">
        <v>5.28</v>
      </c>
      <c r="X1321">
        <v>128</v>
      </c>
      <c r="Y1321">
        <f>W1321-W1325</f>
        <v>0.11000000000000032</v>
      </c>
      <c r="Z1321">
        <f>X1321-X1325</f>
        <v>26</v>
      </c>
    </row>
    <row r="1322" spans="1:26" ht="15.75">
      <c r="A1322" s="1">
        <v>41146</v>
      </c>
      <c r="B1322" s="9">
        <v>0.65872685185185187</v>
      </c>
      <c r="C1322" s="22">
        <v>2</v>
      </c>
      <c r="D1322" s="7">
        <v>11430</v>
      </c>
      <c r="E1322" s="7">
        <v>73.69</v>
      </c>
      <c r="F1322" s="7">
        <v>23.161111111111111</v>
      </c>
      <c r="G1322" s="7">
        <v>28.504000000000001</v>
      </c>
      <c r="H1322" s="7">
        <v>3.323</v>
      </c>
      <c r="I1322" s="7">
        <v>8.15</v>
      </c>
      <c r="J1322" s="7">
        <v>8.5299999999999994</v>
      </c>
      <c r="K1322" s="7">
        <v>104.9487</v>
      </c>
      <c r="L1322">
        <v>214.74</v>
      </c>
      <c r="M1322" t="s">
        <v>12</v>
      </c>
      <c r="N1322" t="s">
        <v>10</v>
      </c>
      <c r="O1322" t="s">
        <v>12</v>
      </c>
      <c r="P1322">
        <v>40.049790999999999</v>
      </c>
      <c r="Q1322">
        <v>-105.145899</v>
      </c>
      <c r="R1322" t="s">
        <v>15</v>
      </c>
      <c r="S1322" s="10" t="s">
        <v>23</v>
      </c>
      <c r="T1322">
        <v>6730200</v>
      </c>
      <c r="U1322" s="1">
        <v>41146</v>
      </c>
      <c r="V1322" s="11">
        <v>0.65625</v>
      </c>
      <c r="W1322">
        <v>5.28</v>
      </c>
      <c r="X1322">
        <v>128</v>
      </c>
      <c r="Y1322">
        <f>W1322-W1326</f>
        <v>0.20000000000000018</v>
      </c>
      <c r="Z1322">
        <f>X1322-X1326</f>
        <v>42</v>
      </c>
    </row>
    <row r="1323" spans="1:26" ht="15.75">
      <c r="A1323" s="1">
        <v>41147</v>
      </c>
      <c r="B1323" s="9">
        <v>0.65872685185185187</v>
      </c>
      <c r="C1323" s="22">
        <v>2</v>
      </c>
      <c r="D1323" s="7">
        <v>12870</v>
      </c>
      <c r="E1323" s="7">
        <v>74.61</v>
      </c>
      <c r="F1323" s="7">
        <v>23.672222222222224</v>
      </c>
      <c r="G1323" s="7">
        <v>28.504000000000001</v>
      </c>
      <c r="H1323" s="7">
        <v>3.294</v>
      </c>
      <c r="I1323" s="7">
        <v>8.18</v>
      </c>
      <c r="J1323" s="7">
        <v>8.42</v>
      </c>
      <c r="K1323" s="7">
        <v>104.51690000000001</v>
      </c>
      <c r="L1323">
        <v>210.63</v>
      </c>
      <c r="M1323" t="s">
        <v>12</v>
      </c>
      <c r="N1323" t="s">
        <v>10</v>
      </c>
      <c r="O1323" t="s">
        <v>12</v>
      </c>
      <c r="P1323">
        <v>40.049790999999999</v>
      </c>
      <c r="Q1323">
        <v>-105.145899</v>
      </c>
      <c r="R1323" t="s">
        <v>15</v>
      </c>
      <c r="S1323" s="10" t="s">
        <v>23</v>
      </c>
      <c r="T1323">
        <v>6730200</v>
      </c>
      <c r="U1323" s="1">
        <v>41147</v>
      </c>
      <c r="V1323" s="11">
        <v>0.65625</v>
      </c>
      <c r="W1323">
        <v>5.28</v>
      </c>
      <c r="X1323">
        <v>128</v>
      </c>
      <c r="Y1323">
        <f>W1323-W1327</f>
        <v>0.32000000000000028</v>
      </c>
      <c r="Z1323">
        <f>X1323-X1327</f>
        <v>63</v>
      </c>
    </row>
    <row r="1324" spans="1:26" ht="15.75">
      <c r="A1324" s="1">
        <v>41148</v>
      </c>
      <c r="B1324" s="9">
        <v>0.65872685185185187</v>
      </c>
      <c r="C1324" s="22">
        <v>2</v>
      </c>
      <c r="D1324" s="7">
        <v>14310</v>
      </c>
      <c r="E1324" s="7">
        <v>74.41</v>
      </c>
      <c r="F1324" s="7">
        <v>23.56111111111111</v>
      </c>
      <c r="G1324" s="7">
        <v>28.504000000000001</v>
      </c>
      <c r="H1324" s="7">
        <v>3.294</v>
      </c>
      <c r="I1324" s="7">
        <v>8.24</v>
      </c>
      <c r="J1324" s="7">
        <v>8.57</v>
      </c>
      <c r="K1324" s="7">
        <v>106.2227</v>
      </c>
      <c r="L1324">
        <v>223.56</v>
      </c>
      <c r="M1324" t="s">
        <v>12</v>
      </c>
      <c r="N1324" t="s">
        <v>10</v>
      </c>
      <c r="O1324" t="s">
        <v>12</v>
      </c>
      <c r="P1324">
        <v>40.049790999999999</v>
      </c>
      <c r="Q1324">
        <v>-105.145899</v>
      </c>
      <c r="R1324" t="s">
        <v>15</v>
      </c>
      <c r="S1324" s="10" t="s">
        <v>23</v>
      </c>
      <c r="T1324">
        <v>6730200</v>
      </c>
      <c r="U1324" s="1">
        <v>41148</v>
      </c>
      <c r="V1324" s="11">
        <v>0.65625</v>
      </c>
      <c r="W1324">
        <v>5.19</v>
      </c>
      <c r="X1324">
        <v>106</v>
      </c>
      <c r="Y1324">
        <f>W1324-W1328</f>
        <v>0.15000000000000036</v>
      </c>
      <c r="Z1324">
        <f>X1324-X1328</f>
        <v>28</v>
      </c>
    </row>
    <row r="1325" spans="1:26" ht="15.75">
      <c r="A1325" s="1">
        <v>41149</v>
      </c>
      <c r="B1325" s="9">
        <v>0.65872685185185187</v>
      </c>
      <c r="C1325" s="22">
        <v>2</v>
      </c>
      <c r="D1325" s="7">
        <v>15750</v>
      </c>
      <c r="E1325" s="7">
        <v>74.989999999999995</v>
      </c>
      <c r="F1325" s="7">
        <v>23.883333333333333</v>
      </c>
      <c r="G1325" s="7">
        <v>28.504000000000001</v>
      </c>
      <c r="H1325" s="7">
        <v>3.294</v>
      </c>
      <c r="I1325" s="7">
        <v>8.32</v>
      </c>
      <c r="J1325" s="7">
        <v>8.2799999999999994</v>
      </c>
      <c r="K1325" s="7">
        <v>103.18989999999999</v>
      </c>
      <c r="L1325">
        <v>239.1</v>
      </c>
      <c r="M1325" t="s">
        <v>12</v>
      </c>
      <c r="N1325" t="s">
        <v>10</v>
      </c>
      <c r="O1325" t="s">
        <v>12</v>
      </c>
      <c r="P1325">
        <v>40.049790999999999</v>
      </c>
      <c r="Q1325">
        <v>-105.145899</v>
      </c>
      <c r="R1325" t="s">
        <v>15</v>
      </c>
      <c r="S1325" s="10" t="s">
        <v>23</v>
      </c>
      <c r="T1325">
        <v>6730200</v>
      </c>
      <c r="U1325" s="1">
        <v>41149</v>
      </c>
      <c r="V1325" s="11">
        <v>0.65625</v>
      </c>
      <c r="W1325">
        <v>5.17</v>
      </c>
      <c r="X1325">
        <v>102</v>
      </c>
      <c r="Y1325">
        <f>W1325-W1329</f>
        <v>0.12000000000000011</v>
      </c>
      <c r="Z1325">
        <f>X1325-X1329</f>
        <v>22</v>
      </c>
    </row>
    <row r="1326" spans="1:26" ht="15.75">
      <c r="A1326" s="1">
        <v>41150</v>
      </c>
      <c r="B1326" s="9">
        <v>0.65872685185185187</v>
      </c>
      <c r="C1326" s="22">
        <v>2</v>
      </c>
      <c r="D1326" s="7">
        <v>17190</v>
      </c>
      <c r="E1326" s="7">
        <v>76.239999999999995</v>
      </c>
      <c r="F1326" s="7">
        <v>24.577777777777776</v>
      </c>
      <c r="G1326" s="7">
        <v>28.504000000000001</v>
      </c>
      <c r="H1326" s="7">
        <v>3.2639999999999998</v>
      </c>
      <c r="I1326" s="7">
        <v>8.08</v>
      </c>
      <c r="J1326" s="7">
        <v>8.4</v>
      </c>
      <c r="K1326" s="7">
        <v>106.10129999999999</v>
      </c>
      <c r="L1326">
        <v>267.70999999999998</v>
      </c>
      <c r="M1326" t="s">
        <v>12</v>
      </c>
      <c r="N1326" t="s">
        <v>10</v>
      </c>
      <c r="O1326" t="s">
        <v>12</v>
      </c>
      <c r="P1326">
        <v>40.049790999999999</v>
      </c>
      <c r="Q1326">
        <v>-105.145899</v>
      </c>
      <c r="R1326" t="s">
        <v>15</v>
      </c>
      <c r="S1326" s="10" t="s">
        <v>23</v>
      </c>
      <c r="T1326">
        <v>6730200</v>
      </c>
      <c r="U1326" s="1">
        <v>41150</v>
      </c>
      <c r="V1326" s="11">
        <v>0.65625</v>
      </c>
      <c r="W1326">
        <v>5.08</v>
      </c>
      <c r="X1326">
        <v>86</v>
      </c>
      <c r="Y1326">
        <f>W1326-W1330</f>
        <v>2.0000000000000462E-2</v>
      </c>
      <c r="Z1326">
        <f>X1326-X1330</f>
        <v>4</v>
      </c>
    </row>
    <row r="1327" spans="1:26" ht="15.75">
      <c r="A1327" s="1">
        <v>41151</v>
      </c>
      <c r="B1327" s="9">
        <v>0.65872685185185187</v>
      </c>
      <c r="C1327" s="22">
        <v>2</v>
      </c>
      <c r="D1327" s="7">
        <v>18630</v>
      </c>
      <c r="E1327" s="7">
        <v>76.27</v>
      </c>
      <c r="F1327" s="7">
        <v>24.594444444444445</v>
      </c>
      <c r="G1327" s="7">
        <v>28.504000000000001</v>
      </c>
      <c r="H1327" s="7">
        <v>3.294</v>
      </c>
      <c r="I1327" s="7">
        <v>8.14</v>
      </c>
      <c r="J1327" s="7">
        <v>8.6</v>
      </c>
      <c r="K1327" s="7">
        <v>108.732</v>
      </c>
      <c r="L1327">
        <v>302.62</v>
      </c>
      <c r="M1327" t="s">
        <v>12</v>
      </c>
      <c r="N1327" t="s">
        <v>10</v>
      </c>
      <c r="O1327" t="s">
        <v>12</v>
      </c>
      <c r="P1327">
        <v>40.049790999999999</v>
      </c>
      <c r="Q1327">
        <v>-105.145899</v>
      </c>
      <c r="R1327" t="s">
        <v>15</v>
      </c>
      <c r="S1327" s="10" t="s">
        <v>23</v>
      </c>
      <c r="T1327">
        <v>6730200</v>
      </c>
      <c r="U1327" s="1">
        <v>41151</v>
      </c>
      <c r="V1327" s="11">
        <v>0.65625</v>
      </c>
      <c r="W1327">
        <v>4.96</v>
      </c>
      <c r="X1327">
        <v>65</v>
      </c>
      <c r="Y1327">
        <f>W1327-W1331</f>
        <v>-0.12999999999999989</v>
      </c>
      <c r="Z1327">
        <f>X1327-X1331</f>
        <v>-23</v>
      </c>
    </row>
    <row r="1328" spans="1:26" ht="15.75">
      <c r="A1328" s="1">
        <v>41152</v>
      </c>
      <c r="B1328" s="9">
        <v>0.65872685185185187</v>
      </c>
      <c r="C1328" s="22">
        <v>2</v>
      </c>
      <c r="D1328" s="7">
        <v>20070</v>
      </c>
      <c r="E1328" s="7">
        <v>76.08</v>
      </c>
      <c r="F1328" s="7">
        <v>24.488888888888891</v>
      </c>
      <c r="G1328" s="7">
        <v>28.504000000000001</v>
      </c>
      <c r="H1328" s="7">
        <v>3.2349999999999999</v>
      </c>
      <c r="I1328" s="7">
        <v>8.1300000000000008</v>
      </c>
      <c r="J1328" s="7">
        <v>8.43</v>
      </c>
      <c r="K1328" s="7">
        <v>106.3481</v>
      </c>
      <c r="L1328">
        <v>275.81</v>
      </c>
      <c r="M1328" t="s">
        <v>12</v>
      </c>
      <c r="N1328" t="s">
        <v>10</v>
      </c>
      <c r="O1328" t="s">
        <v>12</v>
      </c>
      <c r="P1328">
        <v>40.049790999999999</v>
      </c>
      <c r="Q1328">
        <v>-105.145899</v>
      </c>
      <c r="R1328" t="s">
        <v>15</v>
      </c>
      <c r="S1328" s="10" t="s">
        <v>23</v>
      </c>
      <c r="T1328">
        <v>6730200</v>
      </c>
      <c r="U1328" s="1">
        <v>41152</v>
      </c>
      <c r="V1328" s="11">
        <v>0.65625</v>
      </c>
      <c r="W1328">
        <v>5.04</v>
      </c>
      <c r="X1328">
        <v>78</v>
      </c>
      <c r="Y1328">
        <f>W1328-W1332</f>
        <v>-4.0000000000000036E-2</v>
      </c>
      <c r="Z1328">
        <f>X1328-X1332</f>
        <v>-8</v>
      </c>
    </row>
    <row r="1329" spans="1:26" ht="15.75">
      <c r="A1329" s="1">
        <v>41153</v>
      </c>
      <c r="B1329" s="9">
        <v>0.65872685185185187</v>
      </c>
      <c r="C1329" s="22">
        <v>2</v>
      </c>
      <c r="D1329" s="7">
        <v>21510</v>
      </c>
      <c r="E1329" s="7">
        <v>73.540000000000006</v>
      </c>
      <c r="F1329" s="7">
        <v>23.077777777777783</v>
      </c>
      <c r="G1329" s="7">
        <v>28.504000000000001</v>
      </c>
      <c r="H1329" s="7">
        <v>3.2639999999999998</v>
      </c>
      <c r="I1329" s="7">
        <v>7.84</v>
      </c>
      <c r="J1329" s="7">
        <v>8.07</v>
      </c>
      <c r="K1329" s="7">
        <v>99.084699999999998</v>
      </c>
      <c r="L1329">
        <v>266.73</v>
      </c>
      <c r="M1329" t="s">
        <v>12</v>
      </c>
      <c r="N1329" t="s">
        <v>10</v>
      </c>
      <c r="O1329" t="s">
        <v>12</v>
      </c>
      <c r="P1329">
        <v>40.049790999999999</v>
      </c>
      <c r="Q1329">
        <v>-105.145899</v>
      </c>
      <c r="R1329" t="s">
        <v>15</v>
      </c>
      <c r="S1329" s="10" t="s">
        <v>23</v>
      </c>
      <c r="T1329">
        <v>6730200</v>
      </c>
      <c r="U1329" s="1">
        <v>41153</v>
      </c>
      <c r="V1329" s="11">
        <v>0.65625</v>
      </c>
      <c r="W1329">
        <v>5.05</v>
      </c>
      <c r="X1329">
        <v>80</v>
      </c>
      <c r="Y1329">
        <f>W1329-W1333</f>
        <v>-3.0000000000000249E-2</v>
      </c>
      <c r="Z1329">
        <f>X1329-X1333</f>
        <v>-6</v>
      </c>
    </row>
    <row r="1330" spans="1:26" ht="15.75">
      <c r="A1330" s="1">
        <v>41154</v>
      </c>
      <c r="B1330" s="9">
        <v>0.65872685185185187</v>
      </c>
      <c r="C1330" s="22">
        <v>2</v>
      </c>
      <c r="D1330" s="7">
        <v>22950</v>
      </c>
      <c r="E1330" s="7">
        <v>75.709999999999994</v>
      </c>
      <c r="F1330" s="7">
        <v>24.283333333333331</v>
      </c>
      <c r="G1330" s="7">
        <v>28.504000000000001</v>
      </c>
      <c r="H1330" s="7">
        <v>3.2639999999999998</v>
      </c>
      <c r="I1330" s="7">
        <v>8.1</v>
      </c>
      <c r="J1330" s="7">
        <v>8.33</v>
      </c>
      <c r="K1330" s="7">
        <v>104.70650000000001</v>
      </c>
      <c r="L1330">
        <v>257.63</v>
      </c>
      <c r="M1330" t="s">
        <v>12</v>
      </c>
      <c r="N1330" t="s">
        <v>10</v>
      </c>
      <c r="O1330" t="s">
        <v>12</v>
      </c>
      <c r="P1330">
        <v>40.049790999999999</v>
      </c>
      <c r="Q1330">
        <v>-105.145899</v>
      </c>
      <c r="R1330" t="s">
        <v>15</v>
      </c>
      <c r="S1330" s="10" t="s">
        <v>23</v>
      </c>
      <c r="T1330">
        <v>6730200</v>
      </c>
      <c r="U1330" s="1">
        <v>41154</v>
      </c>
      <c r="V1330" s="11">
        <v>0.65625</v>
      </c>
      <c r="W1330">
        <v>5.0599999999999996</v>
      </c>
      <c r="X1330">
        <v>82</v>
      </c>
      <c r="Y1330">
        <f>W1330-W1334</f>
        <v>-2.0000000000000462E-2</v>
      </c>
      <c r="Z1330">
        <f>X1330-X1334</f>
        <v>-4</v>
      </c>
    </row>
    <row r="1331" spans="1:26" ht="15.75">
      <c r="A1331" s="1">
        <v>41155</v>
      </c>
      <c r="B1331" s="9">
        <v>0.65872685185185187</v>
      </c>
      <c r="C1331" s="22">
        <v>2</v>
      </c>
      <c r="D1331" s="7">
        <v>24390</v>
      </c>
      <c r="E1331" s="7">
        <v>74.56</v>
      </c>
      <c r="F1331" s="7">
        <v>23.644444444444446</v>
      </c>
      <c r="G1331" s="7">
        <v>28.504000000000001</v>
      </c>
      <c r="H1331" s="7">
        <v>3.2639999999999998</v>
      </c>
      <c r="I1331" s="7">
        <v>8.1</v>
      </c>
      <c r="J1331" s="7">
        <v>8.24</v>
      </c>
      <c r="K1331" s="7">
        <v>102.2516</v>
      </c>
      <c r="L1331">
        <v>242.9</v>
      </c>
      <c r="M1331" t="s">
        <v>12</v>
      </c>
      <c r="N1331" t="s">
        <v>10</v>
      </c>
      <c r="O1331" t="s">
        <v>12</v>
      </c>
      <c r="P1331">
        <v>40.049790999999999</v>
      </c>
      <c r="Q1331">
        <v>-105.145899</v>
      </c>
      <c r="R1331" t="s">
        <v>15</v>
      </c>
      <c r="S1331" s="10" t="s">
        <v>23</v>
      </c>
      <c r="T1331">
        <v>6730200</v>
      </c>
      <c r="U1331" s="1">
        <v>41155</v>
      </c>
      <c r="V1331" s="11">
        <v>0.65625</v>
      </c>
      <c r="W1331">
        <v>5.09</v>
      </c>
      <c r="X1331">
        <v>88</v>
      </c>
      <c r="Y1331">
        <f>W1331-W1335</f>
        <v>-0.3100000000000005</v>
      </c>
      <c r="Z1331">
        <f>X1331-X1335</f>
        <v>-70</v>
      </c>
    </row>
    <row r="1332" spans="1:26" ht="15.75">
      <c r="A1332" s="1">
        <v>41156</v>
      </c>
      <c r="B1332" s="9">
        <v>0.65872685185185187</v>
      </c>
      <c r="C1332" s="22">
        <v>2</v>
      </c>
      <c r="D1332" s="7">
        <v>25830</v>
      </c>
      <c r="E1332" s="7">
        <v>73.97</v>
      </c>
      <c r="F1332" s="7">
        <v>23.316666666666666</v>
      </c>
      <c r="G1332" s="7">
        <v>28.504000000000001</v>
      </c>
      <c r="H1332" s="7">
        <v>3.2349999999999999</v>
      </c>
      <c r="I1332" s="7">
        <v>8.16</v>
      </c>
      <c r="J1332" s="7">
        <v>8.43</v>
      </c>
      <c r="K1332" s="7">
        <v>104.0471</v>
      </c>
      <c r="L1332">
        <v>232.73</v>
      </c>
      <c r="M1332" t="s">
        <v>12</v>
      </c>
      <c r="N1332" t="s">
        <v>10</v>
      </c>
      <c r="O1332" t="s">
        <v>12</v>
      </c>
      <c r="P1332">
        <v>40.049790999999999</v>
      </c>
      <c r="Q1332">
        <v>-105.145899</v>
      </c>
      <c r="R1332" t="s">
        <v>15</v>
      </c>
      <c r="S1332" s="10" t="s">
        <v>23</v>
      </c>
      <c r="T1332">
        <v>6730200</v>
      </c>
      <c r="U1332" s="1">
        <v>41156</v>
      </c>
      <c r="V1332" s="11">
        <v>0.65625</v>
      </c>
      <c r="W1332">
        <v>5.08</v>
      </c>
      <c r="X1332">
        <v>86</v>
      </c>
      <c r="Y1332">
        <f>W1332-W1336</f>
        <v>-0.28000000000000025</v>
      </c>
      <c r="Z1332">
        <f>X1332-X1336</f>
        <v>-60</v>
      </c>
    </row>
    <row r="1333" spans="1:26" ht="15.75">
      <c r="A1333" s="1">
        <v>41157</v>
      </c>
      <c r="B1333" s="9">
        <v>0.65872685185185187</v>
      </c>
      <c r="C1333" s="22">
        <v>2</v>
      </c>
      <c r="D1333" s="7">
        <v>27270</v>
      </c>
      <c r="E1333" s="7">
        <v>74.36</v>
      </c>
      <c r="F1333" s="7">
        <v>23.533333333333335</v>
      </c>
      <c r="G1333" s="7">
        <v>28.504000000000001</v>
      </c>
      <c r="H1333" s="7">
        <v>3.2349999999999999</v>
      </c>
      <c r="I1333" s="7">
        <v>8.23</v>
      </c>
      <c r="J1333" s="7">
        <v>8.74</v>
      </c>
      <c r="K1333" s="7">
        <v>108.2433</v>
      </c>
      <c r="L1333">
        <v>238.86</v>
      </c>
      <c r="M1333" t="s">
        <v>12</v>
      </c>
      <c r="N1333" t="s">
        <v>10</v>
      </c>
      <c r="O1333" t="s">
        <v>12</v>
      </c>
      <c r="P1333">
        <v>40.049790999999999</v>
      </c>
      <c r="Q1333">
        <v>-105.145899</v>
      </c>
      <c r="R1333" t="s">
        <v>15</v>
      </c>
      <c r="S1333" s="10" t="s">
        <v>23</v>
      </c>
      <c r="T1333">
        <v>6730200</v>
      </c>
      <c r="U1333" s="1">
        <v>41157</v>
      </c>
      <c r="V1333" s="11">
        <v>0.65625</v>
      </c>
      <c r="W1333">
        <v>5.08</v>
      </c>
      <c r="X1333">
        <v>86</v>
      </c>
      <c r="Y1333">
        <f>W1333-W1337</f>
        <v>-0.29000000000000004</v>
      </c>
      <c r="Z1333">
        <f>X1333-X1337</f>
        <v>-63</v>
      </c>
    </row>
    <row r="1334" spans="1:26" ht="15.75">
      <c r="A1334" s="1">
        <v>41158</v>
      </c>
      <c r="B1334" s="9">
        <v>0.65872685185185187</v>
      </c>
      <c r="C1334" s="22">
        <v>2</v>
      </c>
      <c r="D1334" s="7">
        <v>28710</v>
      </c>
      <c r="E1334" s="7">
        <v>71.67</v>
      </c>
      <c r="F1334" s="7">
        <v>22.038888888888891</v>
      </c>
      <c r="G1334" s="7">
        <v>28.504000000000001</v>
      </c>
      <c r="H1334" s="7">
        <v>3.2349999999999999</v>
      </c>
      <c r="I1334" s="7">
        <v>7.88</v>
      </c>
      <c r="J1334" s="7">
        <v>8.09</v>
      </c>
      <c r="K1334" s="7">
        <v>97.406099999999995</v>
      </c>
      <c r="L1334">
        <v>230.25</v>
      </c>
      <c r="M1334" t="s">
        <v>12</v>
      </c>
      <c r="N1334" t="s">
        <v>10</v>
      </c>
      <c r="O1334" t="s">
        <v>12</v>
      </c>
      <c r="P1334">
        <v>40.049790999999999</v>
      </c>
      <c r="Q1334">
        <v>-105.145899</v>
      </c>
      <c r="R1334" t="s">
        <v>15</v>
      </c>
      <c r="S1334" s="10" t="s">
        <v>23</v>
      </c>
      <c r="T1334">
        <v>6730200</v>
      </c>
      <c r="U1334" s="1">
        <v>41158</v>
      </c>
      <c r="V1334" s="11">
        <v>0.65625</v>
      </c>
      <c r="W1334">
        <v>5.08</v>
      </c>
      <c r="X1334">
        <v>86</v>
      </c>
      <c r="Y1334">
        <f>W1334-W1338</f>
        <v>-0.29000000000000004</v>
      </c>
      <c r="Z1334">
        <f>X1334-X1338</f>
        <v>-63</v>
      </c>
    </row>
    <row r="1335" spans="1:26" ht="15.75">
      <c r="A1335" s="1">
        <v>41139</v>
      </c>
      <c r="B1335" s="9">
        <v>0.6691435185185185</v>
      </c>
      <c r="C1335" s="22">
        <v>2</v>
      </c>
      <c r="D1335" s="7">
        <v>1365</v>
      </c>
      <c r="E1335" s="7">
        <v>73.56</v>
      </c>
      <c r="F1335" s="7">
        <v>23.088888888888892</v>
      </c>
      <c r="G1335" s="7">
        <v>28.504000000000001</v>
      </c>
      <c r="H1335" s="7">
        <v>3.47</v>
      </c>
      <c r="I1335" s="7">
        <v>8.17</v>
      </c>
      <c r="J1335" s="7">
        <v>8.66</v>
      </c>
      <c r="K1335" s="7">
        <v>106.41419999999999</v>
      </c>
      <c r="L1335">
        <v>193.39</v>
      </c>
      <c r="M1335" t="s">
        <v>12</v>
      </c>
      <c r="N1335" t="s">
        <v>10</v>
      </c>
      <c r="O1335" t="s">
        <v>12</v>
      </c>
      <c r="P1335">
        <v>40.049790999999999</v>
      </c>
      <c r="Q1335">
        <v>-105.145899</v>
      </c>
      <c r="R1335" t="s">
        <v>15</v>
      </c>
      <c r="S1335" s="10" t="s">
        <v>23</v>
      </c>
      <c r="T1335">
        <v>6730200</v>
      </c>
      <c r="U1335" s="1">
        <v>41139</v>
      </c>
      <c r="V1335" s="11">
        <v>0.66666666666666663</v>
      </c>
      <c r="W1335">
        <v>5.4</v>
      </c>
      <c r="X1335">
        <v>158</v>
      </c>
      <c r="Y1335">
        <f>W1335-W1339</f>
        <v>4.0000000000000036E-2</v>
      </c>
      <c r="Z1335">
        <f>X1335-X1339</f>
        <v>12</v>
      </c>
    </row>
    <row r="1336" spans="1:26" ht="15.75">
      <c r="A1336" s="1">
        <v>41140</v>
      </c>
      <c r="B1336" s="9">
        <v>0.6691435185185185</v>
      </c>
      <c r="C1336" s="22">
        <v>2</v>
      </c>
      <c r="D1336" s="7">
        <v>2805</v>
      </c>
      <c r="E1336" s="7">
        <v>73.59</v>
      </c>
      <c r="F1336" s="7">
        <v>23.105555555555558</v>
      </c>
      <c r="G1336" s="7">
        <v>28.504000000000001</v>
      </c>
      <c r="H1336" s="7">
        <v>3.4409999999999998</v>
      </c>
      <c r="I1336" s="7">
        <v>8.14</v>
      </c>
      <c r="J1336" s="7">
        <v>8.61</v>
      </c>
      <c r="K1336" s="7">
        <v>105.81010000000001</v>
      </c>
      <c r="L1336">
        <v>196.71</v>
      </c>
      <c r="M1336" t="s">
        <v>12</v>
      </c>
      <c r="N1336" t="s">
        <v>10</v>
      </c>
      <c r="O1336" t="s">
        <v>12</v>
      </c>
      <c r="P1336">
        <v>40.049790999999999</v>
      </c>
      <c r="Q1336">
        <v>-105.145899</v>
      </c>
      <c r="R1336" t="s">
        <v>15</v>
      </c>
      <c r="S1336" s="10" t="s">
        <v>23</v>
      </c>
      <c r="T1336">
        <v>6730200</v>
      </c>
      <c r="U1336" s="1">
        <v>41140</v>
      </c>
      <c r="V1336" s="11">
        <v>0.66666666666666663</v>
      </c>
      <c r="W1336">
        <v>5.36</v>
      </c>
      <c r="X1336">
        <v>146</v>
      </c>
      <c r="Y1336">
        <f>W1336-W1340</f>
        <v>8.0000000000000071E-2</v>
      </c>
      <c r="Z1336">
        <f>X1336-X1340</f>
        <v>18</v>
      </c>
    </row>
    <row r="1337" spans="1:26" ht="15.75">
      <c r="A1337" s="1">
        <v>41141</v>
      </c>
      <c r="B1337" s="9">
        <v>0.6691435185185185</v>
      </c>
      <c r="C1337" s="22">
        <v>2</v>
      </c>
      <c r="D1337" s="7">
        <v>4245</v>
      </c>
      <c r="E1337" s="7">
        <v>72.03</v>
      </c>
      <c r="F1337" s="7">
        <v>22.238888888888891</v>
      </c>
      <c r="G1337" s="7">
        <v>28.504000000000001</v>
      </c>
      <c r="H1337" s="7">
        <v>3.4409999999999998</v>
      </c>
      <c r="I1337" s="7">
        <v>8.06</v>
      </c>
      <c r="J1337" s="7">
        <v>8.5500000000000007</v>
      </c>
      <c r="K1337" s="7">
        <v>103.255</v>
      </c>
      <c r="L1337">
        <v>192.78</v>
      </c>
      <c r="M1337" t="s">
        <v>12</v>
      </c>
      <c r="N1337" t="s">
        <v>10</v>
      </c>
      <c r="O1337" t="s">
        <v>12</v>
      </c>
      <c r="P1337">
        <v>40.049790999999999</v>
      </c>
      <c r="Q1337">
        <v>-105.145899</v>
      </c>
      <c r="R1337" t="s">
        <v>15</v>
      </c>
      <c r="S1337" s="10" t="s">
        <v>23</v>
      </c>
      <c r="T1337">
        <v>6730200</v>
      </c>
      <c r="U1337" s="1">
        <v>41141</v>
      </c>
      <c r="V1337" s="11">
        <v>0.66666666666666663</v>
      </c>
      <c r="W1337">
        <v>5.37</v>
      </c>
      <c r="X1337">
        <v>149</v>
      </c>
      <c r="Y1337">
        <f>W1337-W1341</f>
        <v>8.9999999999999858E-2</v>
      </c>
      <c r="Z1337">
        <f>X1337-X1341</f>
        <v>21</v>
      </c>
    </row>
    <row r="1338" spans="1:26" ht="15.75">
      <c r="A1338" s="1">
        <v>41142</v>
      </c>
      <c r="B1338" s="9">
        <v>0.6691435185185185</v>
      </c>
      <c r="C1338" s="22">
        <v>2</v>
      </c>
      <c r="D1338" s="7">
        <v>5685</v>
      </c>
      <c r="E1338" s="7">
        <v>73.760000000000005</v>
      </c>
      <c r="F1338" s="7">
        <v>23.200000000000003</v>
      </c>
      <c r="G1338" s="7">
        <v>28.504000000000001</v>
      </c>
      <c r="H1338" s="7">
        <v>3.4409999999999998</v>
      </c>
      <c r="I1338" s="7">
        <v>8.0399999999999991</v>
      </c>
      <c r="J1338" s="7">
        <v>8.3800000000000008</v>
      </c>
      <c r="K1338" s="7">
        <v>103.1772</v>
      </c>
      <c r="L1338">
        <v>196.43</v>
      </c>
      <c r="M1338" t="s">
        <v>12</v>
      </c>
      <c r="N1338" t="s">
        <v>10</v>
      </c>
      <c r="O1338" t="s">
        <v>12</v>
      </c>
      <c r="P1338">
        <v>40.049790999999999</v>
      </c>
      <c r="Q1338">
        <v>-105.145899</v>
      </c>
      <c r="R1338" t="s">
        <v>15</v>
      </c>
      <c r="S1338" s="10" t="s">
        <v>23</v>
      </c>
      <c r="T1338">
        <v>6730200</v>
      </c>
      <c r="U1338" s="1">
        <v>41142</v>
      </c>
      <c r="V1338" s="11">
        <v>0.66666666666666663</v>
      </c>
      <c r="W1338">
        <v>5.37</v>
      </c>
      <c r="X1338">
        <v>149</v>
      </c>
      <c r="Y1338">
        <f>W1338-W1342</f>
        <v>8.9999999999999858E-2</v>
      </c>
      <c r="Z1338">
        <f>X1338-X1342</f>
        <v>21</v>
      </c>
    </row>
    <row r="1339" spans="1:26" ht="15.75">
      <c r="A1339" s="1">
        <v>41143</v>
      </c>
      <c r="B1339" s="9">
        <v>0.6691435185185185</v>
      </c>
      <c r="C1339" s="22">
        <v>2</v>
      </c>
      <c r="D1339" s="7">
        <v>7125</v>
      </c>
      <c r="E1339" s="7">
        <v>72.8</v>
      </c>
      <c r="F1339" s="7">
        <v>22.666666666666668</v>
      </c>
      <c r="G1339" s="7">
        <v>28.504000000000001</v>
      </c>
      <c r="H1339" s="7">
        <v>3.411</v>
      </c>
      <c r="I1339" s="7">
        <v>7.95</v>
      </c>
      <c r="J1339" s="7">
        <v>8.0500000000000007</v>
      </c>
      <c r="K1339" s="7">
        <v>98.094099999999997</v>
      </c>
      <c r="L1339">
        <v>191.56</v>
      </c>
      <c r="M1339" t="s">
        <v>12</v>
      </c>
      <c r="N1339" t="s">
        <v>10</v>
      </c>
      <c r="O1339" t="s">
        <v>12</v>
      </c>
      <c r="P1339">
        <v>40.049790999999999</v>
      </c>
      <c r="Q1339">
        <v>-105.145899</v>
      </c>
      <c r="R1339" t="s">
        <v>15</v>
      </c>
      <c r="S1339" s="10" t="s">
        <v>23</v>
      </c>
      <c r="T1339">
        <v>6730200</v>
      </c>
      <c r="U1339" s="1">
        <v>41143</v>
      </c>
      <c r="V1339" s="11">
        <v>0.66666666666666663</v>
      </c>
      <c r="W1339">
        <v>5.36</v>
      </c>
      <c r="X1339">
        <v>146</v>
      </c>
      <c r="Y1339">
        <f>W1339-W1343</f>
        <v>8.0000000000000071E-2</v>
      </c>
      <c r="Z1339">
        <f>X1339-X1343</f>
        <v>18</v>
      </c>
    </row>
    <row r="1340" spans="1:26" ht="15.75">
      <c r="A1340" s="1">
        <v>41144</v>
      </c>
      <c r="B1340" s="9">
        <v>0.6691435185185185</v>
      </c>
      <c r="C1340" s="22">
        <v>2</v>
      </c>
      <c r="D1340" s="7">
        <v>8565</v>
      </c>
      <c r="E1340" s="7">
        <v>73.349999999999994</v>
      </c>
      <c r="F1340" s="7">
        <v>22.972222222222221</v>
      </c>
      <c r="G1340" s="7">
        <v>28.504000000000001</v>
      </c>
      <c r="H1340" s="7">
        <v>3.3820000000000001</v>
      </c>
      <c r="I1340" s="7">
        <v>8.1199999999999992</v>
      </c>
      <c r="J1340" s="7">
        <v>8.4499999999999993</v>
      </c>
      <c r="K1340" s="7">
        <v>103.5979</v>
      </c>
      <c r="L1340">
        <v>214.82</v>
      </c>
      <c r="M1340" t="s">
        <v>12</v>
      </c>
      <c r="N1340" t="s">
        <v>10</v>
      </c>
      <c r="O1340" t="s">
        <v>12</v>
      </c>
      <c r="P1340">
        <v>40.049790999999999</v>
      </c>
      <c r="Q1340">
        <v>-105.145899</v>
      </c>
      <c r="R1340" t="s">
        <v>15</v>
      </c>
      <c r="S1340" s="10" t="s">
        <v>23</v>
      </c>
      <c r="T1340">
        <v>6730200</v>
      </c>
      <c r="U1340" s="1">
        <v>41144</v>
      </c>
      <c r="V1340" s="11">
        <v>0.66666666666666663</v>
      </c>
      <c r="W1340">
        <v>5.28</v>
      </c>
      <c r="X1340">
        <v>128</v>
      </c>
      <c r="Y1340">
        <f>W1340-W1344</f>
        <v>8.9999999999999858E-2</v>
      </c>
      <c r="Z1340">
        <f>X1340-X1344</f>
        <v>22</v>
      </c>
    </row>
    <row r="1341" spans="1:26" ht="15.75">
      <c r="A1341" s="1">
        <v>41145</v>
      </c>
      <c r="B1341" s="9">
        <v>0.6691435185185185</v>
      </c>
      <c r="C1341" s="22">
        <v>2</v>
      </c>
      <c r="D1341" s="7">
        <v>10005</v>
      </c>
      <c r="E1341" s="7">
        <v>73.599999999999994</v>
      </c>
      <c r="F1341" s="7">
        <v>23.111111111111111</v>
      </c>
      <c r="G1341" s="7">
        <v>28.504000000000001</v>
      </c>
      <c r="H1341" s="7">
        <v>3.323</v>
      </c>
      <c r="I1341" s="7">
        <v>8.18</v>
      </c>
      <c r="J1341" s="7">
        <v>8.4700000000000006</v>
      </c>
      <c r="K1341" s="7">
        <v>104.1126</v>
      </c>
      <c r="L1341">
        <v>208.66</v>
      </c>
      <c r="M1341" t="s">
        <v>12</v>
      </c>
      <c r="N1341" t="s">
        <v>10</v>
      </c>
      <c r="O1341" t="s">
        <v>12</v>
      </c>
      <c r="P1341">
        <v>40.049790999999999</v>
      </c>
      <c r="Q1341">
        <v>-105.145899</v>
      </c>
      <c r="R1341" t="s">
        <v>15</v>
      </c>
      <c r="S1341" s="10" t="s">
        <v>23</v>
      </c>
      <c r="T1341">
        <v>6730200</v>
      </c>
      <c r="U1341" s="1">
        <v>41145</v>
      </c>
      <c r="V1341" s="11">
        <v>0.66666666666666663</v>
      </c>
      <c r="W1341">
        <v>5.28</v>
      </c>
      <c r="X1341">
        <v>128</v>
      </c>
      <c r="Y1341">
        <f>W1341-W1345</f>
        <v>0.11000000000000032</v>
      </c>
      <c r="Z1341">
        <f>X1341-X1345</f>
        <v>26</v>
      </c>
    </row>
    <row r="1342" spans="1:26" ht="15.75">
      <c r="A1342" s="1">
        <v>41146</v>
      </c>
      <c r="B1342" s="9">
        <v>0.6691435185185185</v>
      </c>
      <c r="C1342" s="22">
        <v>2</v>
      </c>
      <c r="D1342" s="7">
        <v>11445</v>
      </c>
      <c r="E1342" s="7">
        <v>73.66</v>
      </c>
      <c r="F1342" s="7">
        <v>23.144444444444442</v>
      </c>
      <c r="G1342" s="7">
        <v>28.504000000000001</v>
      </c>
      <c r="H1342" s="7">
        <v>3.3519999999999999</v>
      </c>
      <c r="I1342" s="7">
        <v>8.14</v>
      </c>
      <c r="J1342" s="7">
        <v>8.49</v>
      </c>
      <c r="K1342" s="7">
        <v>104.3925</v>
      </c>
      <c r="L1342">
        <v>211.55</v>
      </c>
      <c r="M1342" t="s">
        <v>12</v>
      </c>
      <c r="N1342" t="s">
        <v>10</v>
      </c>
      <c r="O1342" t="s">
        <v>12</v>
      </c>
      <c r="P1342">
        <v>40.049790999999999</v>
      </c>
      <c r="Q1342">
        <v>-105.145899</v>
      </c>
      <c r="R1342" t="s">
        <v>15</v>
      </c>
      <c r="S1342" s="10" t="s">
        <v>23</v>
      </c>
      <c r="T1342">
        <v>6730200</v>
      </c>
      <c r="U1342" s="1">
        <v>41146</v>
      </c>
      <c r="V1342" s="11">
        <v>0.66666666666666663</v>
      </c>
      <c r="W1342">
        <v>5.28</v>
      </c>
      <c r="X1342">
        <v>128</v>
      </c>
      <c r="Y1342">
        <f>W1342-W1346</f>
        <v>0.20000000000000018</v>
      </c>
      <c r="Z1342">
        <f>X1342-X1346</f>
        <v>42</v>
      </c>
    </row>
    <row r="1343" spans="1:26" ht="15.75">
      <c r="A1343" s="1">
        <v>41147</v>
      </c>
      <c r="B1343" s="9">
        <v>0.6691435185185185</v>
      </c>
      <c r="C1343" s="22">
        <v>2</v>
      </c>
      <c r="D1343" s="7">
        <v>12885</v>
      </c>
      <c r="E1343" s="7">
        <v>74.62</v>
      </c>
      <c r="F1343" s="7">
        <v>23.677777777777781</v>
      </c>
      <c r="G1343" s="7">
        <v>28.504000000000001</v>
      </c>
      <c r="H1343" s="7">
        <v>3.323</v>
      </c>
      <c r="I1343" s="7">
        <v>8.1999999999999993</v>
      </c>
      <c r="J1343" s="7">
        <v>8.36</v>
      </c>
      <c r="K1343" s="7">
        <v>103.85429999999999</v>
      </c>
      <c r="L1343">
        <v>210.48</v>
      </c>
      <c r="M1343" t="s">
        <v>12</v>
      </c>
      <c r="N1343" t="s">
        <v>10</v>
      </c>
      <c r="O1343" t="s">
        <v>12</v>
      </c>
      <c r="P1343">
        <v>40.049790999999999</v>
      </c>
      <c r="Q1343">
        <v>-105.145899</v>
      </c>
      <c r="R1343" t="s">
        <v>15</v>
      </c>
      <c r="S1343" s="10" t="s">
        <v>23</v>
      </c>
      <c r="T1343">
        <v>6730200</v>
      </c>
      <c r="U1343" s="1">
        <v>41147</v>
      </c>
      <c r="V1343" s="11">
        <v>0.66666666666666663</v>
      </c>
      <c r="W1343">
        <v>5.28</v>
      </c>
      <c r="X1343">
        <v>128</v>
      </c>
      <c r="Y1343">
        <f>W1343-W1347</f>
        <v>0.32000000000000028</v>
      </c>
      <c r="Z1343">
        <f>X1343-X1347</f>
        <v>63</v>
      </c>
    </row>
    <row r="1344" spans="1:26" ht="15.75">
      <c r="A1344" s="1">
        <v>41148</v>
      </c>
      <c r="B1344" s="9">
        <v>0.6691435185185185</v>
      </c>
      <c r="C1344" s="22">
        <v>2</v>
      </c>
      <c r="D1344" s="7">
        <v>14325</v>
      </c>
      <c r="E1344" s="7">
        <v>74.45</v>
      </c>
      <c r="F1344" s="7">
        <v>23.583333333333336</v>
      </c>
      <c r="G1344" s="7">
        <v>28.504000000000001</v>
      </c>
      <c r="H1344" s="7">
        <v>3.323</v>
      </c>
      <c r="I1344" s="7">
        <v>8.23</v>
      </c>
      <c r="J1344" s="7">
        <v>8.5</v>
      </c>
      <c r="K1344" s="7">
        <v>105.39239999999999</v>
      </c>
      <c r="L1344">
        <v>222.23</v>
      </c>
      <c r="M1344" t="s">
        <v>12</v>
      </c>
      <c r="N1344" t="s">
        <v>10</v>
      </c>
      <c r="O1344" t="s">
        <v>12</v>
      </c>
      <c r="P1344">
        <v>40.049790999999999</v>
      </c>
      <c r="Q1344">
        <v>-105.145899</v>
      </c>
      <c r="R1344" t="s">
        <v>15</v>
      </c>
      <c r="S1344" s="10" t="s">
        <v>23</v>
      </c>
      <c r="T1344">
        <v>6730200</v>
      </c>
      <c r="U1344" s="1">
        <v>41148</v>
      </c>
      <c r="V1344" s="11">
        <v>0.66666666666666663</v>
      </c>
      <c r="W1344">
        <v>5.19</v>
      </c>
      <c r="X1344">
        <v>106</v>
      </c>
      <c r="Y1344">
        <f>W1344-W1348</f>
        <v>0.15000000000000036</v>
      </c>
      <c r="Z1344">
        <f>X1344-X1348</f>
        <v>28</v>
      </c>
    </row>
    <row r="1345" spans="1:26" ht="15.75">
      <c r="A1345" s="1">
        <v>41149</v>
      </c>
      <c r="B1345" s="9">
        <v>0.6691435185185185</v>
      </c>
      <c r="C1345" s="22">
        <v>2</v>
      </c>
      <c r="D1345" s="7">
        <v>15765</v>
      </c>
      <c r="E1345" s="7">
        <v>74.94</v>
      </c>
      <c r="F1345" s="7">
        <v>23.855555555555554</v>
      </c>
      <c r="G1345" s="7">
        <v>28.504000000000001</v>
      </c>
      <c r="H1345" s="7">
        <v>3.294</v>
      </c>
      <c r="I1345" s="7">
        <v>8.3000000000000007</v>
      </c>
      <c r="J1345" s="7">
        <v>8.25</v>
      </c>
      <c r="K1345" s="7">
        <v>102.8433</v>
      </c>
      <c r="L1345">
        <v>238.56</v>
      </c>
      <c r="M1345" t="s">
        <v>12</v>
      </c>
      <c r="N1345" t="s">
        <v>10</v>
      </c>
      <c r="O1345" t="s">
        <v>12</v>
      </c>
      <c r="P1345">
        <v>40.049790999999999</v>
      </c>
      <c r="Q1345">
        <v>-105.145899</v>
      </c>
      <c r="R1345" t="s">
        <v>15</v>
      </c>
      <c r="S1345" s="10" t="s">
        <v>23</v>
      </c>
      <c r="T1345">
        <v>6730200</v>
      </c>
      <c r="U1345" s="1">
        <v>41149</v>
      </c>
      <c r="V1345" s="11">
        <v>0.66666666666666663</v>
      </c>
      <c r="W1345">
        <v>5.17</v>
      </c>
      <c r="X1345">
        <v>102</v>
      </c>
      <c r="Y1345">
        <f>W1345-W1349</f>
        <v>0.12000000000000011</v>
      </c>
      <c r="Z1345">
        <f>X1345-X1349</f>
        <v>22</v>
      </c>
    </row>
    <row r="1346" spans="1:26" ht="15.75">
      <c r="A1346" s="1">
        <v>41150</v>
      </c>
      <c r="B1346" s="9">
        <v>0.6691435185185185</v>
      </c>
      <c r="C1346" s="22">
        <v>2</v>
      </c>
      <c r="D1346" s="7">
        <v>17205</v>
      </c>
      <c r="E1346" s="7">
        <v>76.38</v>
      </c>
      <c r="F1346" s="7">
        <v>24.655555555555555</v>
      </c>
      <c r="G1346" s="7">
        <v>28.504000000000001</v>
      </c>
      <c r="H1346" s="7">
        <v>3.2639999999999998</v>
      </c>
      <c r="I1346" s="7">
        <v>8.08</v>
      </c>
      <c r="J1346" s="7">
        <v>8.3699999999999992</v>
      </c>
      <c r="K1346" s="7">
        <v>105.8544</v>
      </c>
      <c r="L1346">
        <v>266.95</v>
      </c>
      <c r="M1346" t="s">
        <v>12</v>
      </c>
      <c r="N1346" t="s">
        <v>10</v>
      </c>
      <c r="O1346" t="s">
        <v>12</v>
      </c>
      <c r="P1346">
        <v>40.049790999999999</v>
      </c>
      <c r="Q1346">
        <v>-105.145899</v>
      </c>
      <c r="R1346" t="s">
        <v>15</v>
      </c>
      <c r="S1346" s="10" t="s">
        <v>23</v>
      </c>
      <c r="T1346">
        <v>6730200</v>
      </c>
      <c r="U1346" s="1">
        <v>41150</v>
      </c>
      <c r="V1346" s="11">
        <v>0.66666666666666663</v>
      </c>
      <c r="W1346">
        <v>5.08</v>
      </c>
      <c r="X1346">
        <v>86</v>
      </c>
      <c r="Y1346">
        <f>W1346-W1350</f>
        <v>9.9999999999997868E-3</v>
      </c>
      <c r="Z1346">
        <f>X1346-X1350</f>
        <v>2</v>
      </c>
    </row>
    <row r="1347" spans="1:26" ht="15.75">
      <c r="A1347" s="1">
        <v>41151</v>
      </c>
      <c r="B1347" s="9">
        <v>0.6691435185185185</v>
      </c>
      <c r="C1347" s="22">
        <v>2</v>
      </c>
      <c r="D1347" s="7">
        <v>18645</v>
      </c>
      <c r="E1347" s="7">
        <v>76.27</v>
      </c>
      <c r="F1347" s="7">
        <v>24.594444444444445</v>
      </c>
      <c r="G1347" s="7">
        <v>28.504000000000001</v>
      </c>
      <c r="H1347" s="7">
        <v>3.2639999999999998</v>
      </c>
      <c r="I1347" s="7">
        <v>8.14</v>
      </c>
      <c r="J1347" s="7">
        <v>8.56</v>
      </c>
      <c r="K1347" s="7">
        <v>108.24160000000001</v>
      </c>
      <c r="L1347">
        <v>301.98</v>
      </c>
      <c r="M1347" t="s">
        <v>12</v>
      </c>
      <c r="N1347" t="s">
        <v>10</v>
      </c>
      <c r="O1347" t="s">
        <v>12</v>
      </c>
      <c r="P1347">
        <v>40.049790999999999</v>
      </c>
      <c r="Q1347">
        <v>-105.145899</v>
      </c>
      <c r="R1347" t="s">
        <v>15</v>
      </c>
      <c r="S1347" s="10" t="s">
        <v>23</v>
      </c>
      <c r="T1347">
        <v>6730200</v>
      </c>
      <c r="U1347" s="1">
        <v>41151</v>
      </c>
      <c r="V1347" s="11">
        <v>0.66666666666666663</v>
      </c>
      <c r="W1347">
        <v>4.96</v>
      </c>
      <c r="X1347">
        <v>65</v>
      </c>
      <c r="Y1347">
        <f>W1347-W1351</f>
        <v>-0.12999999999999989</v>
      </c>
      <c r="Z1347">
        <f>X1347-X1351</f>
        <v>-23</v>
      </c>
    </row>
    <row r="1348" spans="1:26" ht="15.75">
      <c r="A1348" s="1">
        <v>41152</v>
      </c>
      <c r="B1348" s="9">
        <v>0.6691435185185185</v>
      </c>
      <c r="C1348" s="22">
        <v>2</v>
      </c>
      <c r="D1348" s="7">
        <v>20085</v>
      </c>
      <c r="E1348" s="7">
        <v>76.069999999999993</v>
      </c>
      <c r="F1348" s="7">
        <v>24.483333333333331</v>
      </c>
      <c r="G1348" s="7">
        <v>28.504000000000001</v>
      </c>
      <c r="H1348" s="7">
        <v>3.2349999999999999</v>
      </c>
      <c r="I1348" s="7">
        <v>8.14</v>
      </c>
      <c r="J1348" s="7">
        <v>8.43</v>
      </c>
      <c r="K1348" s="7">
        <v>106.3342</v>
      </c>
      <c r="L1348">
        <v>274.83</v>
      </c>
      <c r="M1348" t="s">
        <v>12</v>
      </c>
      <c r="N1348" t="s">
        <v>10</v>
      </c>
      <c r="O1348" t="s">
        <v>12</v>
      </c>
      <c r="P1348">
        <v>40.049790999999999</v>
      </c>
      <c r="Q1348">
        <v>-105.145899</v>
      </c>
      <c r="R1348" t="s">
        <v>15</v>
      </c>
      <c r="S1348" s="10" t="s">
        <v>23</v>
      </c>
      <c r="T1348">
        <v>6730200</v>
      </c>
      <c r="U1348" s="1">
        <v>41152</v>
      </c>
      <c r="V1348" s="11">
        <v>0.66666666666666663</v>
      </c>
      <c r="W1348">
        <v>5.04</v>
      </c>
      <c r="X1348">
        <v>78</v>
      </c>
      <c r="Y1348">
        <f>W1348-W1352</f>
        <v>-4.0000000000000036E-2</v>
      </c>
      <c r="Z1348">
        <f>X1348-X1352</f>
        <v>-8</v>
      </c>
    </row>
    <row r="1349" spans="1:26" ht="15.75">
      <c r="A1349" s="1">
        <v>41153</v>
      </c>
      <c r="B1349" s="9">
        <v>0.6691435185185185</v>
      </c>
      <c r="C1349" s="22">
        <v>2</v>
      </c>
      <c r="D1349" s="7">
        <v>21525</v>
      </c>
      <c r="E1349" s="7">
        <v>73.8</v>
      </c>
      <c r="F1349" s="7">
        <v>23.222222222222221</v>
      </c>
      <c r="G1349" s="7">
        <v>28.504000000000001</v>
      </c>
      <c r="H1349" s="7">
        <v>3.2639999999999998</v>
      </c>
      <c r="I1349" s="7">
        <v>7.87</v>
      </c>
      <c r="J1349" s="7">
        <v>8.16</v>
      </c>
      <c r="K1349" s="7">
        <v>100.44759999999999</v>
      </c>
      <c r="L1349">
        <v>267.17</v>
      </c>
      <c r="M1349" t="s">
        <v>12</v>
      </c>
      <c r="N1349" t="s">
        <v>10</v>
      </c>
      <c r="O1349" t="s">
        <v>12</v>
      </c>
      <c r="P1349">
        <v>40.049790999999999</v>
      </c>
      <c r="Q1349">
        <v>-105.145899</v>
      </c>
      <c r="R1349" t="s">
        <v>15</v>
      </c>
      <c r="S1349" s="10" t="s">
        <v>23</v>
      </c>
      <c r="T1349">
        <v>6730200</v>
      </c>
      <c r="U1349" s="1">
        <v>41153</v>
      </c>
      <c r="V1349" s="11">
        <v>0.66666666666666663</v>
      </c>
      <c r="W1349">
        <v>5.05</v>
      </c>
      <c r="X1349">
        <v>80</v>
      </c>
      <c r="Y1349">
        <f>W1349-W1353</f>
        <v>-3.0000000000000249E-2</v>
      </c>
      <c r="Z1349">
        <f>X1349-X1353</f>
        <v>-6</v>
      </c>
    </row>
    <row r="1350" spans="1:26" ht="15.75">
      <c r="A1350" s="1">
        <v>41154</v>
      </c>
      <c r="B1350" s="9">
        <v>0.6691435185185185</v>
      </c>
      <c r="C1350" s="22">
        <v>2</v>
      </c>
      <c r="D1350" s="7">
        <v>22965</v>
      </c>
      <c r="E1350" s="7">
        <v>75.66</v>
      </c>
      <c r="F1350" s="7">
        <v>24.255555555555556</v>
      </c>
      <c r="G1350" s="7">
        <v>28.504000000000001</v>
      </c>
      <c r="H1350" s="7">
        <v>3.2050000000000001</v>
      </c>
      <c r="I1350" s="7">
        <v>8.1</v>
      </c>
      <c r="J1350" s="7">
        <v>8.3000000000000007</v>
      </c>
      <c r="K1350" s="7">
        <v>104.262</v>
      </c>
      <c r="L1350">
        <v>256.14</v>
      </c>
      <c r="M1350" t="s">
        <v>12</v>
      </c>
      <c r="N1350" t="s">
        <v>10</v>
      </c>
      <c r="O1350" t="s">
        <v>12</v>
      </c>
      <c r="P1350">
        <v>40.049790999999999</v>
      </c>
      <c r="Q1350">
        <v>-105.145899</v>
      </c>
      <c r="R1350" t="s">
        <v>15</v>
      </c>
      <c r="S1350" s="10" t="s">
        <v>23</v>
      </c>
      <c r="T1350">
        <v>6730200</v>
      </c>
      <c r="U1350" s="1">
        <v>41154</v>
      </c>
      <c r="V1350" s="11">
        <v>0.66666666666666663</v>
      </c>
      <c r="W1350">
        <v>5.07</v>
      </c>
      <c r="X1350">
        <v>84</v>
      </c>
      <c r="Y1350">
        <f>W1350-W1354</f>
        <v>-9.9999999999997868E-3</v>
      </c>
      <c r="Z1350">
        <f>X1350-X1354</f>
        <v>-2</v>
      </c>
    </row>
    <row r="1351" spans="1:26" ht="15.75">
      <c r="A1351" s="1">
        <v>41155</v>
      </c>
      <c r="B1351" s="9">
        <v>0.6691435185185185</v>
      </c>
      <c r="C1351" s="22">
        <v>2</v>
      </c>
      <c r="D1351" s="7">
        <v>24405</v>
      </c>
      <c r="E1351" s="7">
        <v>74.3</v>
      </c>
      <c r="F1351" s="7">
        <v>23.5</v>
      </c>
      <c r="G1351" s="7">
        <v>28.504000000000001</v>
      </c>
      <c r="H1351" s="7">
        <v>3.2639999999999998</v>
      </c>
      <c r="I1351" s="7">
        <v>8.0299999999999994</v>
      </c>
      <c r="J1351" s="7">
        <v>8.06</v>
      </c>
      <c r="K1351" s="7">
        <v>99.745599999999996</v>
      </c>
      <c r="L1351">
        <v>239.64</v>
      </c>
      <c r="M1351" t="s">
        <v>12</v>
      </c>
      <c r="N1351" t="s">
        <v>10</v>
      </c>
      <c r="O1351" t="s">
        <v>12</v>
      </c>
      <c r="P1351">
        <v>40.049790999999999</v>
      </c>
      <c r="Q1351">
        <v>-105.145899</v>
      </c>
      <c r="R1351" t="s">
        <v>15</v>
      </c>
      <c r="S1351" s="10" t="s">
        <v>23</v>
      </c>
      <c r="T1351">
        <v>6730200</v>
      </c>
      <c r="U1351" s="1">
        <v>41155</v>
      </c>
      <c r="V1351" s="11">
        <v>0.66666666666666663</v>
      </c>
      <c r="W1351">
        <v>5.09</v>
      </c>
      <c r="X1351">
        <v>88</v>
      </c>
      <c r="Y1351">
        <f>W1351-W1355</f>
        <v>-0.3100000000000005</v>
      </c>
      <c r="Z1351">
        <f>X1351-X1355</f>
        <v>-70</v>
      </c>
    </row>
    <row r="1352" spans="1:26" ht="15.75">
      <c r="A1352" s="1">
        <v>41156</v>
      </c>
      <c r="B1352" s="9">
        <v>0.6691435185185185</v>
      </c>
      <c r="C1352" s="22">
        <v>2</v>
      </c>
      <c r="D1352" s="7">
        <v>25845</v>
      </c>
      <c r="E1352" s="7">
        <v>74.040000000000006</v>
      </c>
      <c r="F1352" s="7">
        <v>23.355555555555561</v>
      </c>
      <c r="G1352" s="7">
        <v>28.504000000000001</v>
      </c>
      <c r="H1352" s="7">
        <v>3.2050000000000001</v>
      </c>
      <c r="I1352" s="7">
        <v>8.17</v>
      </c>
      <c r="J1352" s="7">
        <v>8.49</v>
      </c>
      <c r="K1352" s="7">
        <v>104.8553</v>
      </c>
      <c r="L1352">
        <v>236.78</v>
      </c>
      <c r="M1352" t="s">
        <v>12</v>
      </c>
      <c r="N1352" t="s">
        <v>10</v>
      </c>
      <c r="O1352" t="s">
        <v>12</v>
      </c>
      <c r="P1352">
        <v>40.049790999999999</v>
      </c>
      <c r="Q1352">
        <v>-105.145899</v>
      </c>
      <c r="R1352" t="s">
        <v>15</v>
      </c>
      <c r="S1352" s="10" t="s">
        <v>23</v>
      </c>
      <c r="T1352">
        <v>6730200</v>
      </c>
      <c r="U1352" s="1">
        <v>41156</v>
      </c>
      <c r="V1352" s="11">
        <v>0.66666666666666663</v>
      </c>
      <c r="W1352">
        <v>5.08</v>
      </c>
      <c r="X1352">
        <v>86</v>
      </c>
      <c r="Y1352">
        <f>W1352-W1356</f>
        <v>-0.28000000000000025</v>
      </c>
      <c r="Z1352">
        <f>X1352-X1356</f>
        <v>-60</v>
      </c>
    </row>
    <row r="1353" spans="1:26" ht="15.75">
      <c r="A1353" s="1">
        <v>41157</v>
      </c>
      <c r="B1353" s="9">
        <v>0.6691435185185185</v>
      </c>
      <c r="C1353" s="22">
        <v>2</v>
      </c>
      <c r="D1353" s="7">
        <v>27285</v>
      </c>
      <c r="E1353" s="7">
        <v>74.349999999999994</v>
      </c>
      <c r="F1353" s="7">
        <v>23.527777777777775</v>
      </c>
      <c r="G1353" s="7">
        <v>28.504000000000001</v>
      </c>
      <c r="H1353" s="7">
        <v>3.2349999999999999</v>
      </c>
      <c r="I1353" s="7">
        <v>8.2200000000000006</v>
      </c>
      <c r="J1353" s="7">
        <v>8.68</v>
      </c>
      <c r="K1353" s="7">
        <v>107.56189999999999</v>
      </c>
      <c r="L1353">
        <v>240.99</v>
      </c>
      <c r="M1353" t="s">
        <v>12</v>
      </c>
      <c r="N1353" t="s">
        <v>10</v>
      </c>
      <c r="O1353" t="s">
        <v>12</v>
      </c>
      <c r="P1353">
        <v>40.049790999999999</v>
      </c>
      <c r="Q1353">
        <v>-105.145899</v>
      </c>
      <c r="R1353" t="s">
        <v>15</v>
      </c>
      <c r="S1353" s="10" t="s">
        <v>23</v>
      </c>
      <c r="T1353">
        <v>6730200</v>
      </c>
      <c r="U1353" s="1">
        <v>41157</v>
      </c>
      <c r="V1353" s="11">
        <v>0.66666666666666663</v>
      </c>
      <c r="W1353">
        <v>5.08</v>
      </c>
      <c r="X1353">
        <v>86</v>
      </c>
      <c r="Y1353">
        <f>W1353-W1357</f>
        <v>-0.29000000000000004</v>
      </c>
      <c r="Z1353">
        <f>X1353-X1357</f>
        <v>-63</v>
      </c>
    </row>
    <row r="1354" spans="1:26" ht="15.75">
      <c r="A1354" s="1">
        <v>41158</v>
      </c>
      <c r="B1354" s="9">
        <v>0.6691435185185185</v>
      </c>
      <c r="C1354" s="22">
        <v>2</v>
      </c>
      <c r="D1354" s="7">
        <v>28725</v>
      </c>
      <c r="E1354" s="7">
        <v>71.66</v>
      </c>
      <c r="F1354" s="7">
        <v>22.033333333333331</v>
      </c>
      <c r="G1354" s="7">
        <v>28.504000000000001</v>
      </c>
      <c r="H1354" s="7">
        <v>3.1760000000000002</v>
      </c>
      <c r="I1354" s="7">
        <v>7.87</v>
      </c>
      <c r="J1354" s="7">
        <v>8.0299999999999994</v>
      </c>
      <c r="K1354" s="7">
        <v>96.636200000000002</v>
      </c>
      <c r="L1354">
        <v>231.59</v>
      </c>
      <c r="M1354" t="s">
        <v>12</v>
      </c>
      <c r="N1354" t="s">
        <v>10</v>
      </c>
      <c r="O1354" t="s">
        <v>12</v>
      </c>
      <c r="P1354">
        <v>40.049790999999999</v>
      </c>
      <c r="Q1354">
        <v>-105.145899</v>
      </c>
      <c r="R1354" t="s">
        <v>15</v>
      </c>
      <c r="S1354" s="10" t="s">
        <v>23</v>
      </c>
      <c r="T1354">
        <v>6730200</v>
      </c>
      <c r="U1354" s="1">
        <v>41158</v>
      </c>
      <c r="V1354" s="11">
        <v>0.66666666666666663</v>
      </c>
      <c r="W1354">
        <v>5.08</v>
      </c>
      <c r="X1354">
        <v>86</v>
      </c>
      <c r="Y1354">
        <f>W1354-W1358</f>
        <v>-0.29000000000000004</v>
      </c>
      <c r="Z1354">
        <f>X1354-X1358</f>
        <v>-63</v>
      </c>
    </row>
    <row r="1355" spans="1:26" ht="15.75">
      <c r="A1355" s="1">
        <v>41139</v>
      </c>
      <c r="B1355" s="9">
        <v>0.67956018518518524</v>
      </c>
      <c r="C1355" s="22">
        <v>2</v>
      </c>
      <c r="D1355" s="7">
        <v>1380</v>
      </c>
      <c r="E1355" s="7">
        <v>73.5</v>
      </c>
      <c r="F1355" s="7">
        <v>23.055555555555557</v>
      </c>
      <c r="G1355" s="7">
        <v>28.504000000000001</v>
      </c>
      <c r="H1355" s="7">
        <v>3.47</v>
      </c>
      <c r="I1355" s="7">
        <v>8.14</v>
      </c>
      <c r="J1355" s="7">
        <v>8.59</v>
      </c>
      <c r="K1355" s="7">
        <v>105.3837</v>
      </c>
      <c r="L1355">
        <v>193.17</v>
      </c>
      <c r="M1355" t="s">
        <v>12</v>
      </c>
      <c r="N1355" t="s">
        <v>10</v>
      </c>
      <c r="O1355" t="s">
        <v>12</v>
      </c>
      <c r="P1355">
        <v>40.049790999999999</v>
      </c>
      <c r="Q1355">
        <v>-105.145899</v>
      </c>
      <c r="R1355" t="s">
        <v>15</v>
      </c>
      <c r="S1355" s="10" t="s">
        <v>23</v>
      </c>
      <c r="T1355">
        <v>6730200</v>
      </c>
      <c r="U1355" s="1">
        <v>41139</v>
      </c>
      <c r="V1355" s="11">
        <v>0.67708333333333337</v>
      </c>
      <c r="W1355">
        <v>5.4</v>
      </c>
      <c r="X1355">
        <v>158</v>
      </c>
      <c r="Y1355">
        <f>W1355-W1359</f>
        <v>4.0000000000000036E-2</v>
      </c>
      <c r="Z1355">
        <f>X1355-X1359</f>
        <v>12</v>
      </c>
    </row>
    <row r="1356" spans="1:26" ht="15.75">
      <c r="A1356" s="1">
        <v>41140</v>
      </c>
      <c r="B1356" s="9">
        <v>0.67956018518518524</v>
      </c>
      <c r="C1356" s="22">
        <v>2</v>
      </c>
      <c r="D1356" s="7">
        <v>2820</v>
      </c>
      <c r="E1356" s="7">
        <v>73.540000000000006</v>
      </c>
      <c r="F1356" s="7">
        <v>23.077777777777783</v>
      </c>
      <c r="G1356" s="7">
        <v>28.504000000000001</v>
      </c>
      <c r="H1356" s="7">
        <v>3.47</v>
      </c>
      <c r="I1356" s="7">
        <v>8.1300000000000008</v>
      </c>
      <c r="J1356" s="7">
        <v>8.5399999999999991</v>
      </c>
      <c r="K1356" s="7">
        <v>104.8843</v>
      </c>
      <c r="L1356">
        <v>196.66</v>
      </c>
      <c r="M1356" t="s">
        <v>12</v>
      </c>
      <c r="N1356" t="s">
        <v>10</v>
      </c>
      <c r="O1356" t="s">
        <v>12</v>
      </c>
      <c r="P1356">
        <v>40.049790999999999</v>
      </c>
      <c r="Q1356">
        <v>-105.145899</v>
      </c>
      <c r="R1356" t="s">
        <v>15</v>
      </c>
      <c r="S1356" s="10" t="s">
        <v>23</v>
      </c>
      <c r="T1356">
        <v>6730200</v>
      </c>
      <c r="U1356" s="1">
        <v>41140</v>
      </c>
      <c r="V1356" s="11">
        <v>0.67708333333333337</v>
      </c>
      <c r="W1356">
        <v>5.36</v>
      </c>
      <c r="X1356">
        <v>146</v>
      </c>
      <c r="Y1356">
        <f>W1356-W1360</f>
        <v>8.0000000000000071E-2</v>
      </c>
      <c r="Z1356">
        <f>X1356-X1360</f>
        <v>18</v>
      </c>
    </row>
    <row r="1357" spans="1:26" ht="15.75">
      <c r="A1357" s="1">
        <v>41141</v>
      </c>
      <c r="B1357" s="9">
        <v>0.67956018518518524</v>
      </c>
      <c r="C1357" s="22">
        <v>2</v>
      </c>
      <c r="D1357" s="7">
        <v>4260</v>
      </c>
      <c r="E1357" s="7">
        <v>72.12</v>
      </c>
      <c r="F1357" s="7">
        <v>22.288888888888891</v>
      </c>
      <c r="G1357" s="7">
        <v>28.504000000000001</v>
      </c>
      <c r="H1357" s="7">
        <v>3.411</v>
      </c>
      <c r="I1357" s="7">
        <v>8.07</v>
      </c>
      <c r="J1357" s="7">
        <v>8.5399999999999991</v>
      </c>
      <c r="K1357" s="7">
        <v>103.34139999999999</v>
      </c>
      <c r="L1357">
        <v>188.21</v>
      </c>
      <c r="M1357" t="s">
        <v>12</v>
      </c>
      <c r="N1357" t="s">
        <v>10</v>
      </c>
      <c r="O1357" t="s">
        <v>12</v>
      </c>
      <c r="P1357">
        <v>40.049790999999999</v>
      </c>
      <c r="Q1357">
        <v>-105.145899</v>
      </c>
      <c r="R1357" t="s">
        <v>15</v>
      </c>
      <c r="S1357" s="10" t="s">
        <v>23</v>
      </c>
      <c r="T1357">
        <v>6730200</v>
      </c>
      <c r="U1357" s="1">
        <v>41141</v>
      </c>
      <c r="V1357" s="11">
        <v>0.67708333333333337</v>
      </c>
      <c r="W1357">
        <v>5.37</v>
      </c>
      <c r="X1357">
        <v>149</v>
      </c>
      <c r="Y1357">
        <f>W1357-W1361</f>
        <v>8.9999999999999858E-2</v>
      </c>
      <c r="Z1357">
        <f>X1357-X1361</f>
        <v>21</v>
      </c>
    </row>
    <row r="1358" spans="1:26" ht="15.75">
      <c r="A1358" s="1">
        <v>41142</v>
      </c>
      <c r="B1358" s="9">
        <v>0.67956018518518524</v>
      </c>
      <c r="C1358" s="22">
        <v>2</v>
      </c>
      <c r="D1358" s="7">
        <v>5700</v>
      </c>
      <c r="E1358" s="7">
        <v>73.650000000000006</v>
      </c>
      <c r="F1358" s="7">
        <v>23.138888888888893</v>
      </c>
      <c r="G1358" s="7">
        <v>28.504000000000001</v>
      </c>
      <c r="H1358" s="7">
        <v>3.411</v>
      </c>
      <c r="I1358" s="7">
        <v>8</v>
      </c>
      <c r="J1358" s="7">
        <v>8.2899999999999991</v>
      </c>
      <c r="K1358" s="7">
        <v>101.8638</v>
      </c>
      <c r="L1358">
        <v>195.96</v>
      </c>
      <c r="M1358" t="s">
        <v>12</v>
      </c>
      <c r="N1358" t="s">
        <v>10</v>
      </c>
      <c r="O1358" t="s">
        <v>12</v>
      </c>
      <c r="P1358">
        <v>40.049790999999999</v>
      </c>
      <c r="Q1358">
        <v>-105.145899</v>
      </c>
      <c r="R1358" t="s">
        <v>15</v>
      </c>
      <c r="S1358" s="10" t="s">
        <v>23</v>
      </c>
      <c r="T1358">
        <v>6730200</v>
      </c>
      <c r="U1358" s="1">
        <v>41142</v>
      </c>
      <c r="V1358" s="11">
        <v>0.67708333333333337</v>
      </c>
      <c r="W1358">
        <v>5.37</v>
      </c>
      <c r="X1358">
        <v>149</v>
      </c>
      <c r="Y1358">
        <f>W1358-W1362</f>
        <v>8.9999999999999858E-2</v>
      </c>
      <c r="Z1358">
        <f>X1358-X1362</f>
        <v>21</v>
      </c>
    </row>
    <row r="1359" spans="1:26" ht="15.75">
      <c r="A1359" s="1">
        <v>41143</v>
      </c>
      <c r="B1359" s="9">
        <v>0.67956018518518524</v>
      </c>
      <c r="C1359" s="22">
        <v>2</v>
      </c>
      <c r="D1359" s="7">
        <v>7140</v>
      </c>
      <c r="E1359" s="7">
        <v>72.760000000000005</v>
      </c>
      <c r="F1359" s="7">
        <v>22.644444444444449</v>
      </c>
      <c r="G1359" s="7">
        <v>28.504000000000001</v>
      </c>
      <c r="H1359" s="7">
        <v>3.3820000000000001</v>
      </c>
      <c r="I1359" s="7">
        <v>7.91</v>
      </c>
      <c r="J1359" s="7">
        <v>7.88</v>
      </c>
      <c r="K1359" s="7">
        <v>95.967699999999994</v>
      </c>
      <c r="L1359">
        <v>191.08</v>
      </c>
      <c r="M1359" t="s">
        <v>12</v>
      </c>
      <c r="N1359" t="s">
        <v>10</v>
      </c>
      <c r="O1359" t="s">
        <v>12</v>
      </c>
      <c r="P1359">
        <v>40.049790999999999</v>
      </c>
      <c r="Q1359">
        <v>-105.145899</v>
      </c>
      <c r="R1359" t="s">
        <v>15</v>
      </c>
      <c r="S1359" s="10" t="s">
        <v>23</v>
      </c>
      <c r="T1359">
        <v>6730200</v>
      </c>
      <c r="U1359" s="1">
        <v>41143</v>
      </c>
      <c r="V1359" s="11">
        <v>0.67708333333333337</v>
      </c>
      <c r="W1359">
        <v>5.36</v>
      </c>
      <c r="X1359">
        <v>146</v>
      </c>
      <c r="Y1359">
        <f>W1359-W1363</f>
        <v>8.0000000000000071E-2</v>
      </c>
      <c r="Z1359">
        <f>X1359-X1363</f>
        <v>18</v>
      </c>
    </row>
    <row r="1360" spans="1:26" ht="15.75">
      <c r="A1360" s="1">
        <v>41144</v>
      </c>
      <c r="B1360" s="9">
        <v>0.67956018518518524</v>
      </c>
      <c r="C1360" s="22">
        <v>2</v>
      </c>
      <c r="D1360" s="7">
        <v>8580</v>
      </c>
      <c r="E1360" s="7">
        <v>73.37</v>
      </c>
      <c r="F1360" s="7">
        <v>22.983333333333338</v>
      </c>
      <c r="G1360" s="7">
        <v>28.504000000000001</v>
      </c>
      <c r="H1360" s="7">
        <v>3.323</v>
      </c>
      <c r="I1360" s="7">
        <v>8.08</v>
      </c>
      <c r="J1360" s="7">
        <v>8.35</v>
      </c>
      <c r="K1360" s="7">
        <v>102.3066</v>
      </c>
      <c r="L1360">
        <v>214.7</v>
      </c>
      <c r="M1360" t="s">
        <v>12</v>
      </c>
      <c r="N1360" t="s">
        <v>10</v>
      </c>
      <c r="O1360" t="s">
        <v>12</v>
      </c>
      <c r="P1360">
        <v>40.049790999999999</v>
      </c>
      <c r="Q1360">
        <v>-105.145899</v>
      </c>
      <c r="R1360" t="s">
        <v>15</v>
      </c>
      <c r="S1360" s="10" t="s">
        <v>23</v>
      </c>
      <c r="T1360">
        <v>6730200</v>
      </c>
      <c r="U1360" s="1">
        <v>41144</v>
      </c>
      <c r="V1360" s="11">
        <v>0.67708333333333337</v>
      </c>
      <c r="W1360">
        <v>5.28</v>
      </c>
      <c r="X1360">
        <v>128</v>
      </c>
      <c r="Y1360">
        <f>W1360-W1364</f>
        <v>8.9999999999999858E-2</v>
      </c>
      <c r="Z1360">
        <f>X1360-X1364</f>
        <v>22</v>
      </c>
    </row>
    <row r="1361" spans="1:26" ht="15.75">
      <c r="A1361" s="1">
        <v>41145</v>
      </c>
      <c r="B1361" s="9">
        <v>0.67956018518518524</v>
      </c>
      <c r="C1361" s="22">
        <v>2</v>
      </c>
      <c r="D1361" s="7">
        <v>10020</v>
      </c>
      <c r="E1361" s="7">
        <v>73.45</v>
      </c>
      <c r="F1361" s="7">
        <v>23.027777777777782</v>
      </c>
      <c r="G1361" s="7">
        <v>28.504000000000001</v>
      </c>
      <c r="H1361" s="7">
        <v>3.3519999999999999</v>
      </c>
      <c r="I1361" s="7">
        <v>8.11</v>
      </c>
      <c r="J1361" s="7">
        <v>8.3699999999999992</v>
      </c>
      <c r="K1361" s="7">
        <v>102.6613</v>
      </c>
      <c r="L1361">
        <v>207.49</v>
      </c>
      <c r="M1361" t="s">
        <v>12</v>
      </c>
      <c r="N1361" t="s">
        <v>10</v>
      </c>
      <c r="O1361" t="s">
        <v>12</v>
      </c>
      <c r="P1361">
        <v>40.049790999999999</v>
      </c>
      <c r="Q1361">
        <v>-105.145899</v>
      </c>
      <c r="R1361" t="s">
        <v>15</v>
      </c>
      <c r="S1361" s="10" t="s">
        <v>23</v>
      </c>
      <c r="T1361">
        <v>6730200</v>
      </c>
      <c r="U1361" s="1">
        <v>41145</v>
      </c>
      <c r="V1361" s="11">
        <v>0.67708333333333337</v>
      </c>
      <c r="W1361">
        <v>5.28</v>
      </c>
      <c r="X1361">
        <v>128</v>
      </c>
      <c r="Y1361">
        <f>W1361-W1365</f>
        <v>0.12000000000000011</v>
      </c>
      <c r="Z1361">
        <f>X1361-X1365</f>
        <v>28</v>
      </c>
    </row>
    <row r="1362" spans="1:26" ht="15.75">
      <c r="A1362" s="1">
        <v>41146</v>
      </c>
      <c r="B1362" s="9">
        <v>0.67956018518518524</v>
      </c>
      <c r="C1362" s="22">
        <v>2</v>
      </c>
      <c r="D1362" s="7">
        <v>11460</v>
      </c>
      <c r="E1362" s="7">
        <v>73.63</v>
      </c>
      <c r="F1362" s="7">
        <v>23.127777777777776</v>
      </c>
      <c r="G1362" s="7">
        <v>28.504000000000001</v>
      </c>
      <c r="H1362" s="7">
        <v>3.294</v>
      </c>
      <c r="I1362" s="7">
        <v>8.14</v>
      </c>
      <c r="J1362" s="7">
        <v>8.43</v>
      </c>
      <c r="K1362" s="7">
        <v>103.6559</v>
      </c>
      <c r="L1362">
        <v>208.27</v>
      </c>
      <c r="M1362" t="s">
        <v>12</v>
      </c>
      <c r="N1362" t="s">
        <v>10</v>
      </c>
      <c r="O1362" t="s">
        <v>12</v>
      </c>
      <c r="P1362">
        <v>40.049790999999999</v>
      </c>
      <c r="Q1362">
        <v>-105.145899</v>
      </c>
      <c r="R1362" t="s">
        <v>15</v>
      </c>
      <c r="S1362" s="10" t="s">
        <v>23</v>
      </c>
      <c r="T1362">
        <v>6730200</v>
      </c>
      <c r="U1362" s="1">
        <v>41146</v>
      </c>
      <c r="V1362" s="11">
        <v>0.67708333333333337</v>
      </c>
      <c r="W1362">
        <v>5.28</v>
      </c>
      <c r="X1362">
        <v>128</v>
      </c>
      <c r="Y1362">
        <f>W1362-W1366</f>
        <v>0.20000000000000018</v>
      </c>
      <c r="Z1362">
        <f>X1362-X1366</f>
        <v>42</v>
      </c>
    </row>
    <row r="1363" spans="1:26" ht="15.75">
      <c r="A1363" s="1">
        <v>41147</v>
      </c>
      <c r="B1363" s="9">
        <v>0.67956018518518524</v>
      </c>
      <c r="C1363" s="22">
        <v>2</v>
      </c>
      <c r="D1363" s="7">
        <v>12900</v>
      </c>
      <c r="E1363" s="7">
        <v>74.599999999999994</v>
      </c>
      <c r="F1363" s="7">
        <v>23.666666666666664</v>
      </c>
      <c r="G1363" s="7">
        <v>28.504000000000001</v>
      </c>
      <c r="H1363" s="7">
        <v>3.294</v>
      </c>
      <c r="I1363" s="7">
        <v>8.19</v>
      </c>
      <c r="J1363" s="7">
        <v>8.31</v>
      </c>
      <c r="K1363" s="7">
        <v>103.20269999999999</v>
      </c>
      <c r="L1363">
        <v>210.23</v>
      </c>
      <c r="M1363" t="s">
        <v>12</v>
      </c>
      <c r="N1363" t="s">
        <v>10</v>
      </c>
      <c r="O1363" t="s">
        <v>12</v>
      </c>
      <c r="P1363">
        <v>40.049790999999999</v>
      </c>
      <c r="Q1363">
        <v>-105.145899</v>
      </c>
      <c r="R1363" t="s">
        <v>15</v>
      </c>
      <c r="S1363" s="10" t="s">
        <v>23</v>
      </c>
      <c r="T1363">
        <v>6730200</v>
      </c>
      <c r="U1363" s="1">
        <v>41147</v>
      </c>
      <c r="V1363" s="11">
        <v>0.67708333333333337</v>
      </c>
      <c r="W1363">
        <v>5.28</v>
      </c>
      <c r="X1363">
        <v>128</v>
      </c>
      <c r="Y1363">
        <f>W1363-W1367</f>
        <v>0.3100000000000005</v>
      </c>
      <c r="Z1363">
        <f>X1363-X1367</f>
        <v>62</v>
      </c>
    </row>
    <row r="1364" spans="1:26" ht="15.75">
      <c r="A1364" s="1">
        <v>41148</v>
      </c>
      <c r="B1364" s="9">
        <v>0.67956018518518524</v>
      </c>
      <c r="C1364" s="22">
        <v>2</v>
      </c>
      <c r="D1364" s="7">
        <v>14340</v>
      </c>
      <c r="E1364" s="7">
        <v>74.209999999999994</v>
      </c>
      <c r="F1364" s="7">
        <v>23.45</v>
      </c>
      <c r="G1364" s="7">
        <v>28.504000000000001</v>
      </c>
      <c r="H1364" s="7">
        <v>3.2639999999999998</v>
      </c>
      <c r="I1364" s="7">
        <v>8.18</v>
      </c>
      <c r="J1364" s="7">
        <v>8.42</v>
      </c>
      <c r="K1364" s="7">
        <v>104.14579999999999</v>
      </c>
      <c r="L1364">
        <v>221.77</v>
      </c>
      <c r="M1364" t="s">
        <v>12</v>
      </c>
      <c r="N1364" t="s">
        <v>10</v>
      </c>
      <c r="O1364" t="s">
        <v>12</v>
      </c>
      <c r="P1364">
        <v>40.049790999999999</v>
      </c>
      <c r="Q1364">
        <v>-105.145899</v>
      </c>
      <c r="R1364" t="s">
        <v>15</v>
      </c>
      <c r="S1364" s="10" t="s">
        <v>23</v>
      </c>
      <c r="T1364">
        <v>6730200</v>
      </c>
      <c r="U1364" s="1">
        <v>41148</v>
      </c>
      <c r="V1364" s="11">
        <v>0.67708333333333337</v>
      </c>
      <c r="W1364">
        <v>5.19</v>
      </c>
      <c r="X1364">
        <v>106</v>
      </c>
      <c r="Y1364">
        <f>W1364-W1368</f>
        <v>0.15000000000000036</v>
      </c>
      <c r="Z1364">
        <f>X1364-X1368</f>
        <v>28</v>
      </c>
    </row>
    <row r="1365" spans="1:26" ht="15.75">
      <c r="A1365" s="1">
        <v>41149</v>
      </c>
      <c r="B1365" s="9">
        <v>0.67956018518518524</v>
      </c>
      <c r="C1365" s="22">
        <v>2</v>
      </c>
      <c r="D1365" s="7">
        <v>15780</v>
      </c>
      <c r="E1365" s="7">
        <v>74.959999999999994</v>
      </c>
      <c r="F1365" s="7">
        <v>23.866666666666664</v>
      </c>
      <c r="G1365" s="7">
        <v>28.504000000000001</v>
      </c>
      <c r="H1365" s="7">
        <v>3.294</v>
      </c>
      <c r="I1365" s="7">
        <v>8.3000000000000007</v>
      </c>
      <c r="J1365" s="7">
        <v>8.27</v>
      </c>
      <c r="K1365" s="7">
        <v>103.1339</v>
      </c>
      <c r="L1365">
        <v>237.64</v>
      </c>
      <c r="M1365" t="s">
        <v>12</v>
      </c>
      <c r="N1365" t="s">
        <v>10</v>
      </c>
      <c r="O1365" t="s">
        <v>12</v>
      </c>
      <c r="P1365">
        <v>40.049790999999999</v>
      </c>
      <c r="Q1365">
        <v>-105.145899</v>
      </c>
      <c r="R1365" t="s">
        <v>15</v>
      </c>
      <c r="S1365" s="10" t="s">
        <v>23</v>
      </c>
      <c r="T1365">
        <v>6730200</v>
      </c>
      <c r="U1365" s="1">
        <v>41149</v>
      </c>
      <c r="V1365" s="11">
        <v>0.67708333333333337</v>
      </c>
      <c r="W1365">
        <v>5.16</v>
      </c>
      <c r="X1365">
        <v>100</v>
      </c>
      <c r="Y1365">
        <f>W1365-W1369</f>
        <v>0.11000000000000032</v>
      </c>
      <c r="Z1365">
        <f>X1365-X1369</f>
        <v>20</v>
      </c>
    </row>
    <row r="1366" spans="1:26" ht="15.75">
      <c r="A1366" s="15">
        <v>41150</v>
      </c>
      <c r="B1366" s="16">
        <v>0.67956018518518524</v>
      </c>
      <c r="C1366" s="22">
        <v>2</v>
      </c>
      <c r="D1366" s="17">
        <v>17220</v>
      </c>
      <c r="E1366" s="17">
        <v>76.42</v>
      </c>
      <c r="F1366" s="17">
        <v>24.677777777777781</v>
      </c>
      <c r="G1366" s="17">
        <v>28.504000000000001</v>
      </c>
      <c r="H1366" s="17">
        <v>3.294</v>
      </c>
      <c r="I1366" s="17">
        <v>8.07</v>
      </c>
      <c r="J1366" s="17">
        <v>8.31</v>
      </c>
      <c r="K1366" s="17">
        <v>105.16160000000001</v>
      </c>
      <c r="L1366" s="18">
        <v>265.39</v>
      </c>
      <c r="M1366" s="18" t="s">
        <v>12</v>
      </c>
      <c r="N1366" s="18" t="s">
        <v>10</v>
      </c>
      <c r="O1366" s="18" t="s">
        <v>12</v>
      </c>
      <c r="P1366" s="18">
        <v>40.049790999999999</v>
      </c>
      <c r="Q1366" s="18">
        <v>-105.145899</v>
      </c>
      <c r="R1366" s="18" t="s">
        <v>15</v>
      </c>
      <c r="S1366" s="19" t="s">
        <v>23</v>
      </c>
      <c r="T1366" s="18">
        <v>6730200</v>
      </c>
      <c r="U1366" s="15">
        <v>41150</v>
      </c>
      <c r="V1366" s="20">
        <v>0.67708333333333337</v>
      </c>
      <c r="W1366" s="18">
        <v>5.08</v>
      </c>
      <c r="X1366" s="18">
        <v>86</v>
      </c>
      <c r="Y1366" s="18">
        <f>W1366-W1370</f>
        <v>9.9999999999997868E-3</v>
      </c>
      <c r="Z1366" s="18">
        <f>X1366-X1370</f>
        <v>2</v>
      </c>
    </row>
    <row r="1367" spans="1:26" ht="15.75">
      <c r="A1367" s="1">
        <v>41151</v>
      </c>
      <c r="B1367" s="9">
        <v>0.67956018518518524</v>
      </c>
      <c r="C1367" s="22">
        <v>2</v>
      </c>
      <c r="D1367" s="7">
        <v>18660</v>
      </c>
      <c r="E1367" s="7">
        <v>76.06</v>
      </c>
      <c r="F1367" s="7">
        <v>24.477777777777781</v>
      </c>
      <c r="G1367" s="7">
        <v>28.504000000000001</v>
      </c>
      <c r="H1367" s="7">
        <v>3.2639999999999998</v>
      </c>
      <c r="I1367" s="7">
        <v>8.1199999999999992</v>
      </c>
      <c r="J1367" s="7">
        <v>8.51</v>
      </c>
      <c r="K1367" s="7">
        <v>107.2839</v>
      </c>
      <c r="L1367">
        <v>300.01</v>
      </c>
      <c r="M1367" t="s">
        <v>12</v>
      </c>
      <c r="N1367" t="s">
        <v>10</v>
      </c>
      <c r="O1367" t="s">
        <v>12</v>
      </c>
      <c r="P1367">
        <v>40.049790999999999</v>
      </c>
      <c r="Q1367">
        <v>-105.145899</v>
      </c>
      <c r="R1367" t="s">
        <v>15</v>
      </c>
      <c r="S1367" s="10" t="s">
        <v>23</v>
      </c>
      <c r="T1367">
        <v>6730200</v>
      </c>
      <c r="U1367" s="1">
        <v>41151</v>
      </c>
      <c r="V1367" s="11">
        <v>0.67708333333333337</v>
      </c>
      <c r="W1367">
        <v>4.97</v>
      </c>
      <c r="X1367">
        <v>66</v>
      </c>
      <c r="Y1367">
        <f>W1367-W1371</f>
        <v>-0.12000000000000011</v>
      </c>
      <c r="Z1367">
        <f>X1367-X1371</f>
        <v>-22</v>
      </c>
    </row>
    <row r="1368" spans="1:26" ht="15.75">
      <c r="A1368" s="1">
        <v>41152</v>
      </c>
      <c r="B1368" s="9">
        <v>0.67956018518518524</v>
      </c>
      <c r="C1368" s="22">
        <v>2</v>
      </c>
      <c r="D1368" s="7">
        <v>20100</v>
      </c>
      <c r="E1368" s="7">
        <v>75.84</v>
      </c>
      <c r="F1368" s="7">
        <v>24.355555555555558</v>
      </c>
      <c r="G1368" s="7">
        <v>28.504000000000001</v>
      </c>
      <c r="H1368" s="7">
        <v>3.2639999999999998</v>
      </c>
      <c r="I1368" s="7">
        <v>8.1</v>
      </c>
      <c r="J1368" s="7">
        <v>8.31</v>
      </c>
      <c r="K1368" s="7">
        <v>104.5941</v>
      </c>
      <c r="L1368">
        <v>273.93</v>
      </c>
      <c r="M1368" t="s">
        <v>12</v>
      </c>
      <c r="N1368" t="s">
        <v>10</v>
      </c>
      <c r="O1368" t="s">
        <v>12</v>
      </c>
      <c r="P1368">
        <v>40.049790999999999</v>
      </c>
      <c r="Q1368">
        <v>-105.145899</v>
      </c>
      <c r="R1368" t="s">
        <v>15</v>
      </c>
      <c r="S1368" s="10" t="s">
        <v>23</v>
      </c>
      <c r="T1368">
        <v>6730200</v>
      </c>
      <c r="U1368" s="1">
        <v>41152</v>
      </c>
      <c r="V1368" s="11">
        <v>0.67708333333333337</v>
      </c>
      <c r="W1368">
        <v>5.04</v>
      </c>
      <c r="X1368">
        <v>78</v>
      </c>
      <c r="Y1368">
        <f>W1368-W1372</f>
        <v>-4.0000000000000036E-2</v>
      </c>
      <c r="Z1368">
        <f>X1368-X1372</f>
        <v>-8</v>
      </c>
    </row>
    <row r="1369" spans="1:26" ht="15.75">
      <c r="A1369" s="1">
        <v>41153</v>
      </c>
      <c r="B1369" s="9">
        <v>0.67956018518518524</v>
      </c>
      <c r="C1369" s="22">
        <v>2</v>
      </c>
      <c r="D1369" s="7">
        <v>21540</v>
      </c>
      <c r="E1369" s="7">
        <v>73.84</v>
      </c>
      <c r="F1369" s="7">
        <v>23.244444444444447</v>
      </c>
      <c r="G1369" s="7">
        <v>28.504000000000001</v>
      </c>
      <c r="H1369" s="7">
        <v>3.2349999999999999</v>
      </c>
      <c r="I1369" s="7">
        <v>7.86</v>
      </c>
      <c r="J1369" s="7">
        <v>8.15</v>
      </c>
      <c r="K1369" s="7">
        <v>100.37220000000001</v>
      </c>
      <c r="L1369">
        <v>266.93</v>
      </c>
      <c r="M1369" t="s">
        <v>12</v>
      </c>
      <c r="N1369" t="s">
        <v>10</v>
      </c>
      <c r="O1369" t="s">
        <v>12</v>
      </c>
      <c r="P1369">
        <v>40.049790999999999</v>
      </c>
      <c r="Q1369">
        <v>-105.145899</v>
      </c>
      <c r="R1369" t="s">
        <v>15</v>
      </c>
      <c r="S1369" s="10" t="s">
        <v>23</v>
      </c>
      <c r="T1369">
        <v>6730200</v>
      </c>
      <c r="U1369" s="1">
        <v>41153</v>
      </c>
      <c r="V1369" s="11">
        <v>0.67708333333333337</v>
      </c>
      <c r="W1369">
        <v>5.05</v>
      </c>
      <c r="X1369">
        <v>80</v>
      </c>
      <c r="Y1369">
        <f>W1369-W1373</f>
        <v>-3.0000000000000249E-2</v>
      </c>
      <c r="Z1369">
        <f>X1369-X1373</f>
        <v>-6</v>
      </c>
    </row>
    <row r="1370" spans="1:26" ht="15.75">
      <c r="A1370" s="1">
        <v>41154</v>
      </c>
      <c r="B1370" s="9">
        <v>0.67956018518518524</v>
      </c>
      <c r="C1370" s="22">
        <v>2</v>
      </c>
      <c r="D1370" s="7">
        <v>22980</v>
      </c>
      <c r="E1370" s="7">
        <v>75.47</v>
      </c>
      <c r="F1370" s="7">
        <v>24.150000000000002</v>
      </c>
      <c r="G1370" s="7">
        <v>28.504000000000001</v>
      </c>
      <c r="H1370" s="7">
        <v>3.2349999999999999</v>
      </c>
      <c r="I1370" s="7">
        <v>8.06</v>
      </c>
      <c r="J1370" s="7">
        <v>8.2100000000000009</v>
      </c>
      <c r="K1370" s="7">
        <v>102.8939</v>
      </c>
      <c r="L1370">
        <v>255.08</v>
      </c>
      <c r="M1370" t="s">
        <v>12</v>
      </c>
      <c r="N1370" t="s">
        <v>10</v>
      </c>
      <c r="O1370" t="s">
        <v>12</v>
      </c>
      <c r="P1370">
        <v>40.049790999999999</v>
      </c>
      <c r="Q1370">
        <v>-105.145899</v>
      </c>
      <c r="R1370" t="s">
        <v>15</v>
      </c>
      <c r="S1370" s="10" t="s">
        <v>23</v>
      </c>
      <c r="T1370">
        <v>6730200</v>
      </c>
      <c r="U1370" s="1">
        <v>41154</v>
      </c>
      <c r="V1370" s="11">
        <v>0.67708333333333337</v>
      </c>
      <c r="W1370">
        <v>5.07</v>
      </c>
      <c r="X1370">
        <v>84</v>
      </c>
      <c r="Y1370">
        <f>W1370-W1374</f>
        <v>-9.9999999999997868E-3</v>
      </c>
      <c r="Z1370">
        <f>X1370-X1374</f>
        <v>-2</v>
      </c>
    </row>
    <row r="1371" spans="1:26" ht="15.75">
      <c r="A1371" s="1">
        <v>41155</v>
      </c>
      <c r="B1371" s="9">
        <v>0.67956018518518524</v>
      </c>
      <c r="C1371" s="22">
        <v>2</v>
      </c>
      <c r="D1371" s="7">
        <v>24420</v>
      </c>
      <c r="E1371" s="7">
        <v>74.349999999999994</v>
      </c>
      <c r="F1371" s="7">
        <v>23.527777777777775</v>
      </c>
      <c r="G1371" s="7">
        <v>28.504000000000001</v>
      </c>
      <c r="H1371" s="7">
        <v>3.2349999999999999</v>
      </c>
      <c r="I1371" s="7">
        <v>8.02</v>
      </c>
      <c r="J1371" s="7">
        <v>8.08</v>
      </c>
      <c r="K1371" s="7">
        <v>100.0539</v>
      </c>
      <c r="L1371">
        <v>237.09</v>
      </c>
      <c r="M1371" t="s">
        <v>12</v>
      </c>
      <c r="N1371" t="s">
        <v>10</v>
      </c>
      <c r="O1371" t="s">
        <v>12</v>
      </c>
      <c r="P1371">
        <v>40.049790999999999</v>
      </c>
      <c r="Q1371">
        <v>-105.145899</v>
      </c>
      <c r="R1371" t="s">
        <v>15</v>
      </c>
      <c r="S1371" s="10" t="s">
        <v>23</v>
      </c>
      <c r="T1371">
        <v>6730200</v>
      </c>
      <c r="U1371" s="1">
        <v>41155</v>
      </c>
      <c r="V1371" s="11">
        <v>0.67708333333333337</v>
      </c>
      <c r="W1371">
        <v>5.09</v>
      </c>
      <c r="X1371">
        <v>88</v>
      </c>
      <c r="Y1371">
        <f>W1371-W1375</f>
        <v>-0.3100000000000005</v>
      </c>
      <c r="Z1371">
        <f>X1371-X1375</f>
        <v>-70</v>
      </c>
    </row>
    <row r="1372" spans="1:26" ht="15.75">
      <c r="A1372" s="1">
        <v>41156</v>
      </c>
      <c r="B1372" s="9">
        <v>0.67956018518518524</v>
      </c>
      <c r="C1372" s="22">
        <v>2</v>
      </c>
      <c r="D1372" s="7">
        <v>25860</v>
      </c>
      <c r="E1372" s="7">
        <v>73.86</v>
      </c>
      <c r="F1372" s="7">
        <v>23.255555555555556</v>
      </c>
      <c r="G1372" s="7">
        <v>28.504000000000001</v>
      </c>
      <c r="H1372" s="7">
        <v>3.2349999999999999</v>
      </c>
      <c r="I1372" s="7">
        <v>8.1300000000000008</v>
      </c>
      <c r="J1372" s="7">
        <v>8.3800000000000008</v>
      </c>
      <c r="K1372" s="7">
        <v>103.2868</v>
      </c>
      <c r="L1372">
        <v>236.69</v>
      </c>
      <c r="M1372" t="s">
        <v>12</v>
      </c>
      <c r="N1372" t="s">
        <v>10</v>
      </c>
      <c r="O1372" t="s">
        <v>12</v>
      </c>
      <c r="P1372">
        <v>40.049790999999999</v>
      </c>
      <c r="Q1372">
        <v>-105.145899</v>
      </c>
      <c r="R1372" t="s">
        <v>15</v>
      </c>
      <c r="S1372" s="10" t="s">
        <v>23</v>
      </c>
      <c r="T1372">
        <v>6730200</v>
      </c>
      <c r="U1372" s="1">
        <v>41156</v>
      </c>
      <c r="V1372" s="11">
        <v>0.67708333333333337</v>
      </c>
      <c r="W1372">
        <v>5.08</v>
      </c>
      <c r="X1372">
        <v>86</v>
      </c>
      <c r="Y1372">
        <f>W1372-W1376</f>
        <v>-0.29000000000000004</v>
      </c>
      <c r="Z1372">
        <f>X1372-X1376</f>
        <v>-63</v>
      </c>
    </row>
    <row r="1373" spans="1:26" ht="15.75">
      <c r="A1373" s="1">
        <v>41157</v>
      </c>
      <c r="B1373" s="9">
        <v>0.67956018518518524</v>
      </c>
      <c r="C1373" s="22">
        <v>2</v>
      </c>
      <c r="D1373" s="7">
        <v>27300</v>
      </c>
      <c r="E1373" s="7">
        <v>74.36</v>
      </c>
      <c r="F1373" s="7">
        <v>23.533333333333335</v>
      </c>
      <c r="G1373" s="7">
        <v>28.504000000000001</v>
      </c>
      <c r="H1373" s="7">
        <v>3.2050000000000001</v>
      </c>
      <c r="I1373" s="7">
        <v>8.1999999999999993</v>
      </c>
      <c r="J1373" s="7">
        <v>8.6199999999999992</v>
      </c>
      <c r="K1373" s="7">
        <v>106.822</v>
      </c>
      <c r="L1373">
        <v>238.13</v>
      </c>
      <c r="M1373" t="s">
        <v>12</v>
      </c>
      <c r="N1373" t="s">
        <v>10</v>
      </c>
      <c r="O1373" t="s">
        <v>12</v>
      </c>
      <c r="P1373">
        <v>40.049790999999999</v>
      </c>
      <c r="Q1373">
        <v>-105.145899</v>
      </c>
      <c r="R1373" t="s">
        <v>15</v>
      </c>
      <c r="S1373" s="10" t="s">
        <v>23</v>
      </c>
      <c r="T1373">
        <v>6730200</v>
      </c>
      <c r="U1373" s="1">
        <v>41157</v>
      </c>
      <c r="V1373" s="11">
        <v>0.67708333333333337</v>
      </c>
      <c r="W1373">
        <v>5.08</v>
      </c>
      <c r="X1373">
        <v>86</v>
      </c>
      <c r="Y1373">
        <f>W1373-W1377</f>
        <v>-0.29999999999999982</v>
      </c>
      <c r="Z1373">
        <f>X1373-X1377</f>
        <v>-66</v>
      </c>
    </row>
    <row r="1374" spans="1:26" ht="15.75">
      <c r="A1374" s="1">
        <v>41158</v>
      </c>
      <c r="B1374" s="9">
        <v>0.67956018518518524</v>
      </c>
      <c r="C1374" s="22">
        <v>2</v>
      </c>
      <c r="D1374" s="7">
        <v>28740</v>
      </c>
      <c r="E1374" s="7">
        <v>71.61</v>
      </c>
      <c r="F1374" s="7">
        <v>22.005555555555556</v>
      </c>
      <c r="G1374" s="7">
        <v>28.504000000000001</v>
      </c>
      <c r="H1374" s="7">
        <v>3.2050000000000001</v>
      </c>
      <c r="I1374" s="7">
        <v>7.85</v>
      </c>
      <c r="J1374" s="7">
        <v>8</v>
      </c>
      <c r="K1374" s="7">
        <v>96.270099999999999</v>
      </c>
      <c r="L1374">
        <v>227.41</v>
      </c>
      <c r="M1374" t="s">
        <v>12</v>
      </c>
      <c r="N1374" t="s">
        <v>10</v>
      </c>
      <c r="O1374" t="s">
        <v>12</v>
      </c>
      <c r="P1374">
        <v>40.049790999999999</v>
      </c>
      <c r="Q1374">
        <v>-105.145899</v>
      </c>
      <c r="R1374" t="s">
        <v>15</v>
      </c>
      <c r="S1374" s="10" t="s">
        <v>23</v>
      </c>
      <c r="T1374">
        <v>6730200</v>
      </c>
      <c r="U1374" s="1">
        <v>41158</v>
      </c>
      <c r="V1374" s="11">
        <v>0.67708333333333337</v>
      </c>
      <c r="W1374">
        <v>5.08</v>
      </c>
      <c r="X1374">
        <v>86</v>
      </c>
      <c r="Y1374">
        <f>W1374-W1378</f>
        <v>-0.28000000000000025</v>
      </c>
      <c r="Z1374">
        <f>X1374-X1378</f>
        <v>-60</v>
      </c>
    </row>
    <row r="1375" spans="1:26" ht="15.75">
      <c r="A1375" s="1">
        <v>41139</v>
      </c>
      <c r="B1375" s="9">
        <v>0.68997685185185187</v>
      </c>
      <c r="C1375" s="22">
        <v>2</v>
      </c>
      <c r="D1375" s="7">
        <v>1395</v>
      </c>
      <c r="E1375" s="7">
        <v>73.44</v>
      </c>
      <c r="F1375" s="7">
        <v>23.022222222222222</v>
      </c>
      <c r="G1375" s="7">
        <v>28.504000000000001</v>
      </c>
      <c r="H1375" s="7">
        <v>3.47</v>
      </c>
      <c r="I1375" s="7">
        <v>8.1199999999999992</v>
      </c>
      <c r="J1375" s="7">
        <v>8.51</v>
      </c>
      <c r="K1375" s="7">
        <v>104.4272</v>
      </c>
      <c r="L1375">
        <v>192.08</v>
      </c>
      <c r="M1375" t="s">
        <v>12</v>
      </c>
      <c r="N1375" t="s">
        <v>10</v>
      </c>
      <c r="O1375" t="s">
        <v>12</v>
      </c>
      <c r="P1375">
        <v>40.049790999999999</v>
      </c>
      <c r="Q1375">
        <v>-105.145899</v>
      </c>
      <c r="R1375" t="s">
        <v>15</v>
      </c>
      <c r="S1375" s="10" t="s">
        <v>23</v>
      </c>
      <c r="T1375">
        <v>6730200</v>
      </c>
      <c r="U1375" s="1">
        <v>41139</v>
      </c>
      <c r="V1375" s="11">
        <v>0.6875</v>
      </c>
      <c r="W1375">
        <v>5.4</v>
      </c>
      <c r="X1375">
        <v>158</v>
      </c>
      <c r="Y1375">
        <f>W1375-W1379</f>
        <v>5.0000000000000711E-2</v>
      </c>
      <c r="Z1375">
        <f>X1375-X1379</f>
        <v>14</v>
      </c>
    </row>
    <row r="1376" spans="1:26" ht="15.75">
      <c r="A1376" s="1">
        <v>41140</v>
      </c>
      <c r="B1376" s="9">
        <v>0.68997685185185187</v>
      </c>
      <c r="C1376" s="22">
        <v>2</v>
      </c>
      <c r="D1376" s="7">
        <v>2835</v>
      </c>
      <c r="E1376" s="7">
        <v>73.459999999999994</v>
      </c>
      <c r="F1376" s="7">
        <v>23.033333333333331</v>
      </c>
      <c r="G1376" s="7">
        <v>28.504000000000001</v>
      </c>
      <c r="H1376" s="7">
        <v>3.47</v>
      </c>
      <c r="I1376" s="7">
        <v>8.11</v>
      </c>
      <c r="J1376" s="7">
        <v>8.4600000000000009</v>
      </c>
      <c r="K1376" s="7">
        <v>103.8433</v>
      </c>
      <c r="L1376">
        <v>196.27</v>
      </c>
      <c r="M1376" t="s">
        <v>12</v>
      </c>
      <c r="N1376" t="s">
        <v>10</v>
      </c>
      <c r="O1376" t="s">
        <v>12</v>
      </c>
      <c r="P1376">
        <v>40.049790999999999</v>
      </c>
      <c r="Q1376">
        <v>-105.145899</v>
      </c>
      <c r="R1376" t="s">
        <v>15</v>
      </c>
      <c r="S1376" s="10" t="s">
        <v>23</v>
      </c>
      <c r="T1376">
        <v>6730200</v>
      </c>
      <c r="U1376" s="1">
        <v>41140</v>
      </c>
      <c r="V1376" s="11">
        <v>0.6875</v>
      </c>
      <c r="W1376">
        <v>5.37</v>
      </c>
      <c r="X1376">
        <v>149</v>
      </c>
      <c r="Y1376">
        <f>W1376-W1380</f>
        <v>8.0000000000000071E-2</v>
      </c>
      <c r="Z1376">
        <f>X1376-X1380</f>
        <v>21</v>
      </c>
    </row>
    <row r="1377" spans="1:26" ht="15.75">
      <c r="A1377" s="1">
        <v>41141</v>
      </c>
      <c r="B1377" s="9">
        <v>0.68997685185185187</v>
      </c>
      <c r="C1377" s="22">
        <v>2</v>
      </c>
      <c r="D1377" s="7">
        <v>4275</v>
      </c>
      <c r="E1377" s="7">
        <v>72.069999999999993</v>
      </c>
      <c r="F1377" s="7">
        <v>22.261111111111109</v>
      </c>
      <c r="G1377" s="7">
        <v>28.504000000000001</v>
      </c>
      <c r="H1377" s="7">
        <v>3.4409999999999998</v>
      </c>
      <c r="I1377" s="7">
        <v>8.07</v>
      </c>
      <c r="J1377" s="7">
        <v>8.5299999999999994</v>
      </c>
      <c r="K1377" s="7">
        <v>103.1596</v>
      </c>
      <c r="L1377">
        <v>188.02</v>
      </c>
      <c r="M1377" t="s">
        <v>12</v>
      </c>
      <c r="N1377" t="s">
        <v>10</v>
      </c>
      <c r="O1377" t="s">
        <v>12</v>
      </c>
      <c r="P1377">
        <v>40.049790999999999</v>
      </c>
      <c r="Q1377">
        <v>-105.145899</v>
      </c>
      <c r="R1377" t="s">
        <v>15</v>
      </c>
      <c r="S1377" s="10" t="s">
        <v>23</v>
      </c>
      <c r="T1377">
        <v>6730200</v>
      </c>
      <c r="U1377" s="1">
        <v>41141</v>
      </c>
      <c r="V1377" s="11">
        <v>0.6875</v>
      </c>
      <c r="W1377">
        <v>5.38</v>
      </c>
      <c r="X1377">
        <v>152</v>
      </c>
      <c r="Y1377">
        <f>W1377-W1381</f>
        <v>9.9999999999999645E-2</v>
      </c>
      <c r="Z1377">
        <f>X1377-X1381</f>
        <v>24</v>
      </c>
    </row>
    <row r="1378" spans="1:26" ht="15.75">
      <c r="A1378" s="1">
        <v>41142</v>
      </c>
      <c r="B1378" s="9">
        <v>0.68997685185185187</v>
      </c>
      <c r="C1378" s="22">
        <v>2</v>
      </c>
      <c r="D1378" s="7">
        <v>5715</v>
      </c>
      <c r="E1378" s="7">
        <v>73.52</v>
      </c>
      <c r="F1378" s="7">
        <v>23.066666666666666</v>
      </c>
      <c r="G1378" s="7">
        <v>28.504000000000001</v>
      </c>
      <c r="H1378" s="7">
        <v>3.4409999999999998</v>
      </c>
      <c r="I1378" s="7">
        <v>7.99</v>
      </c>
      <c r="J1378" s="7">
        <v>8.31</v>
      </c>
      <c r="K1378" s="7">
        <v>101.9769</v>
      </c>
      <c r="L1378">
        <v>195.02</v>
      </c>
      <c r="M1378" t="s">
        <v>12</v>
      </c>
      <c r="N1378" t="s">
        <v>10</v>
      </c>
      <c r="O1378" t="s">
        <v>12</v>
      </c>
      <c r="P1378">
        <v>40.049790999999999</v>
      </c>
      <c r="Q1378">
        <v>-105.145899</v>
      </c>
      <c r="R1378" t="s">
        <v>15</v>
      </c>
      <c r="S1378" s="10" t="s">
        <v>23</v>
      </c>
      <c r="T1378">
        <v>6730200</v>
      </c>
      <c r="U1378" s="1">
        <v>41142</v>
      </c>
      <c r="V1378" s="11">
        <v>0.6875</v>
      </c>
      <c r="W1378">
        <v>5.36</v>
      </c>
      <c r="X1378">
        <v>146</v>
      </c>
      <c r="Y1378">
        <f>W1378-W1382</f>
        <v>8.0000000000000071E-2</v>
      </c>
      <c r="Z1378">
        <f>X1378-X1382</f>
        <v>18</v>
      </c>
    </row>
    <row r="1379" spans="1:26" ht="15.75">
      <c r="A1379" s="1">
        <v>41143</v>
      </c>
      <c r="B1379" s="9">
        <v>0.68997685185185187</v>
      </c>
      <c r="C1379" s="22">
        <v>2</v>
      </c>
      <c r="D1379" s="7">
        <v>7155</v>
      </c>
      <c r="E1379" s="7">
        <v>72.680000000000007</v>
      </c>
      <c r="F1379" s="7">
        <v>22.600000000000005</v>
      </c>
      <c r="G1379" s="7">
        <v>28.504000000000001</v>
      </c>
      <c r="H1379" s="7">
        <v>3.411</v>
      </c>
      <c r="I1379" s="7">
        <v>7.82</v>
      </c>
      <c r="J1379" s="7">
        <v>7.7</v>
      </c>
      <c r="K1379" s="7">
        <v>93.644099999999995</v>
      </c>
      <c r="L1379">
        <v>191.61</v>
      </c>
      <c r="M1379" t="s">
        <v>12</v>
      </c>
      <c r="N1379" t="s">
        <v>10</v>
      </c>
      <c r="O1379" t="s">
        <v>12</v>
      </c>
      <c r="P1379">
        <v>40.049790999999999</v>
      </c>
      <c r="Q1379">
        <v>-105.145899</v>
      </c>
      <c r="R1379" t="s">
        <v>15</v>
      </c>
      <c r="S1379" s="10" t="s">
        <v>23</v>
      </c>
      <c r="T1379">
        <v>6730200</v>
      </c>
      <c r="U1379" s="1">
        <v>41143</v>
      </c>
      <c r="V1379" s="11">
        <v>0.6875</v>
      </c>
      <c r="W1379">
        <v>5.35</v>
      </c>
      <c r="X1379">
        <v>144</v>
      </c>
      <c r="Y1379">
        <f>W1379-W1383</f>
        <v>6.9999999999999396E-2</v>
      </c>
      <c r="Z1379">
        <f>X1379-X1383</f>
        <v>16</v>
      </c>
    </row>
    <row r="1380" spans="1:26" ht="15.75">
      <c r="A1380" s="1">
        <v>41144</v>
      </c>
      <c r="B1380" s="9">
        <v>0.68997685185185187</v>
      </c>
      <c r="C1380" s="22">
        <v>2</v>
      </c>
      <c r="D1380" s="7">
        <v>8595</v>
      </c>
      <c r="E1380" s="7">
        <v>73.39</v>
      </c>
      <c r="F1380" s="7">
        <v>22.994444444444447</v>
      </c>
      <c r="G1380" s="7">
        <v>28.504000000000001</v>
      </c>
      <c r="H1380" s="7">
        <v>3.3820000000000001</v>
      </c>
      <c r="I1380" s="7">
        <v>8.06</v>
      </c>
      <c r="J1380" s="7">
        <v>8.2799999999999994</v>
      </c>
      <c r="K1380" s="7">
        <v>101.47499999999999</v>
      </c>
      <c r="L1380">
        <v>214.95</v>
      </c>
      <c r="M1380" t="s">
        <v>12</v>
      </c>
      <c r="N1380" t="s">
        <v>10</v>
      </c>
      <c r="O1380" t="s">
        <v>12</v>
      </c>
      <c r="P1380">
        <v>40.049790999999999</v>
      </c>
      <c r="Q1380">
        <v>-105.145899</v>
      </c>
      <c r="R1380" t="s">
        <v>15</v>
      </c>
      <c r="S1380" s="10" t="s">
        <v>23</v>
      </c>
      <c r="T1380">
        <v>6730200</v>
      </c>
      <c r="U1380" s="1">
        <v>41144</v>
      </c>
      <c r="V1380" s="11">
        <v>0.6875</v>
      </c>
      <c r="W1380">
        <v>5.29</v>
      </c>
      <c r="X1380">
        <v>128</v>
      </c>
      <c r="Y1380">
        <f>W1380-W1384</f>
        <v>9.9999999999999645E-2</v>
      </c>
      <c r="Z1380">
        <f>X1380-X1384</f>
        <v>22</v>
      </c>
    </row>
    <row r="1381" spans="1:26" ht="15.75">
      <c r="A1381" s="1">
        <v>41145</v>
      </c>
      <c r="B1381" s="9">
        <v>0.68997685185185187</v>
      </c>
      <c r="C1381" s="22">
        <v>2</v>
      </c>
      <c r="D1381" s="7">
        <v>10035</v>
      </c>
      <c r="E1381" s="7">
        <v>73.13</v>
      </c>
      <c r="F1381" s="7">
        <v>22.849999999999998</v>
      </c>
      <c r="G1381" s="7">
        <v>28.504000000000001</v>
      </c>
      <c r="H1381" s="7">
        <v>3.323</v>
      </c>
      <c r="I1381" s="7">
        <v>8.02</v>
      </c>
      <c r="J1381" s="7">
        <v>8.1999999999999993</v>
      </c>
      <c r="K1381" s="7">
        <v>100.3019</v>
      </c>
      <c r="L1381">
        <v>206.22</v>
      </c>
      <c r="M1381" t="s">
        <v>12</v>
      </c>
      <c r="N1381" t="s">
        <v>10</v>
      </c>
      <c r="O1381" t="s">
        <v>12</v>
      </c>
      <c r="P1381">
        <v>40.049790999999999</v>
      </c>
      <c r="Q1381">
        <v>-105.145899</v>
      </c>
      <c r="R1381" t="s">
        <v>15</v>
      </c>
      <c r="S1381" s="10" t="s">
        <v>23</v>
      </c>
      <c r="T1381">
        <v>6730200</v>
      </c>
      <c r="U1381" s="1">
        <v>41145</v>
      </c>
      <c r="V1381" s="11">
        <v>0.6875</v>
      </c>
      <c r="W1381">
        <v>5.28</v>
      </c>
      <c r="X1381">
        <v>128</v>
      </c>
      <c r="Y1381">
        <f>W1381-W1385</f>
        <v>0.12000000000000011</v>
      </c>
      <c r="Z1381">
        <f>X1381-X1385</f>
        <v>28</v>
      </c>
    </row>
    <row r="1382" spans="1:26" ht="15.75">
      <c r="A1382" s="1">
        <v>41146</v>
      </c>
      <c r="B1382" s="9">
        <v>0.68997685185185187</v>
      </c>
      <c r="C1382" s="22">
        <v>2</v>
      </c>
      <c r="D1382" s="7">
        <v>11475</v>
      </c>
      <c r="E1382" s="7">
        <v>73.58</v>
      </c>
      <c r="F1382" s="7">
        <v>23.1</v>
      </c>
      <c r="G1382" s="7">
        <v>28.504000000000001</v>
      </c>
      <c r="H1382" s="7">
        <v>3.3519999999999999</v>
      </c>
      <c r="I1382" s="7">
        <v>8.1300000000000008</v>
      </c>
      <c r="J1382" s="7">
        <v>8.3800000000000008</v>
      </c>
      <c r="K1382" s="7">
        <v>102.9175</v>
      </c>
      <c r="L1382">
        <v>203.35</v>
      </c>
      <c r="M1382" t="s">
        <v>12</v>
      </c>
      <c r="N1382" t="s">
        <v>10</v>
      </c>
      <c r="O1382" t="s">
        <v>12</v>
      </c>
      <c r="P1382">
        <v>40.049790999999999</v>
      </c>
      <c r="Q1382">
        <v>-105.145899</v>
      </c>
      <c r="R1382" t="s">
        <v>15</v>
      </c>
      <c r="S1382" s="10" t="s">
        <v>23</v>
      </c>
      <c r="T1382">
        <v>6730200</v>
      </c>
      <c r="U1382" s="1">
        <v>41146</v>
      </c>
      <c r="V1382" s="11">
        <v>0.6875</v>
      </c>
      <c r="W1382">
        <v>5.28</v>
      </c>
      <c r="X1382">
        <v>128</v>
      </c>
      <c r="Y1382">
        <f>W1382-W1386</f>
        <v>0.20999999999999996</v>
      </c>
      <c r="Z1382">
        <f>X1382-X1386</f>
        <v>44</v>
      </c>
    </row>
    <row r="1383" spans="1:26" ht="15.75">
      <c r="A1383" s="1">
        <v>41147</v>
      </c>
      <c r="B1383" s="9">
        <v>0.68997685185185187</v>
      </c>
      <c r="C1383" s="22">
        <v>2</v>
      </c>
      <c r="D1383" s="7">
        <v>12915</v>
      </c>
      <c r="E1383" s="7">
        <v>74.52</v>
      </c>
      <c r="F1383" s="7">
        <v>23.62222222222222</v>
      </c>
      <c r="G1383" s="7">
        <v>28.504000000000001</v>
      </c>
      <c r="H1383" s="7">
        <v>3.294</v>
      </c>
      <c r="I1383" s="7">
        <v>8.17</v>
      </c>
      <c r="J1383" s="7">
        <v>8.31</v>
      </c>
      <c r="K1383" s="7">
        <v>103.15179999999999</v>
      </c>
      <c r="L1383">
        <v>209.57</v>
      </c>
      <c r="M1383" t="s">
        <v>12</v>
      </c>
      <c r="N1383" t="s">
        <v>10</v>
      </c>
      <c r="O1383" t="s">
        <v>12</v>
      </c>
      <c r="P1383">
        <v>40.049790999999999</v>
      </c>
      <c r="Q1383">
        <v>-105.145899</v>
      </c>
      <c r="R1383" t="s">
        <v>15</v>
      </c>
      <c r="S1383" s="10" t="s">
        <v>23</v>
      </c>
      <c r="T1383">
        <v>6730200</v>
      </c>
      <c r="U1383" s="1">
        <v>41147</v>
      </c>
      <c r="V1383" s="11">
        <v>0.6875</v>
      </c>
      <c r="W1383">
        <v>5.28</v>
      </c>
      <c r="X1383">
        <v>128</v>
      </c>
      <c r="Y1383">
        <f>W1383-W1387</f>
        <v>0.3100000000000005</v>
      </c>
      <c r="Z1383">
        <f>X1383-X1387</f>
        <v>62</v>
      </c>
    </row>
    <row r="1384" spans="1:26" ht="15.75">
      <c r="A1384" s="1">
        <v>41148</v>
      </c>
      <c r="B1384" s="9">
        <v>0.68997685185185187</v>
      </c>
      <c r="C1384" s="22">
        <v>2</v>
      </c>
      <c r="D1384" s="7">
        <v>14355</v>
      </c>
      <c r="E1384" s="7">
        <v>74.02</v>
      </c>
      <c r="F1384" s="7">
        <v>23.344444444444445</v>
      </c>
      <c r="G1384" s="7">
        <v>28.504000000000001</v>
      </c>
      <c r="H1384" s="7">
        <v>3.294</v>
      </c>
      <c r="I1384" s="7">
        <v>8.1</v>
      </c>
      <c r="J1384" s="7">
        <v>8.2899999999999991</v>
      </c>
      <c r="K1384" s="7">
        <v>102.3051</v>
      </c>
      <c r="L1384">
        <v>218.57</v>
      </c>
      <c r="M1384" t="s">
        <v>12</v>
      </c>
      <c r="N1384" t="s">
        <v>10</v>
      </c>
      <c r="O1384" t="s">
        <v>12</v>
      </c>
      <c r="P1384">
        <v>40.049790999999999</v>
      </c>
      <c r="Q1384">
        <v>-105.145899</v>
      </c>
      <c r="R1384" t="s">
        <v>15</v>
      </c>
      <c r="S1384" s="10" t="s">
        <v>23</v>
      </c>
      <c r="T1384">
        <v>6730200</v>
      </c>
      <c r="U1384" s="1">
        <v>41148</v>
      </c>
      <c r="V1384" s="11">
        <v>0.6875</v>
      </c>
      <c r="W1384">
        <v>5.19</v>
      </c>
      <c r="X1384">
        <v>106</v>
      </c>
      <c r="Y1384">
        <f>W1384-W1388</f>
        <v>0.15000000000000036</v>
      </c>
      <c r="Z1384">
        <f>X1384-X1388</f>
        <v>28</v>
      </c>
    </row>
    <row r="1385" spans="1:26" ht="15.75">
      <c r="A1385" s="1">
        <v>41149</v>
      </c>
      <c r="B1385" s="9">
        <v>0.68997685185185187</v>
      </c>
      <c r="C1385" s="22">
        <v>2</v>
      </c>
      <c r="D1385" s="7">
        <v>15795</v>
      </c>
      <c r="E1385" s="7">
        <v>74.97</v>
      </c>
      <c r="F1385" s="7">
        <v>23.872222222222224</v>
      </c>
      <c r="G1385" s="7">
        <v>28.504000000000001</v>
      </c>
      <c r="H1385" s="7">
        <v>3.294</v>
      </c>
      <c r="I1385" s="7">
        <v>8.32</v>
      </c>
      <c r="J1385" s="7">
        <v>8.3000000000000007</v>
      </c>
      <c r="K1385" s="7">
        <v>103.4945</v>
      </c>
      <c r="L1385">
        <v>235.18</v>
      </c>
      <c r="M1385" t="s">
        <v>12</v>
      </c>
      <c r="N1385" t="s">
        <v>10</v>
      </c>
      <c r="O1385" t="s">
        <v>12</v>
      </c>
      <c r="P1385">
        <v>40.049790999999999</v>
      </c>
      <c r="Q1385">
        <v>-105.145899</v>
      </c>
      <c r="R1385" t="s">
        <v>15</v>
      </c>
      <c r="S1385" s="10" t="s">
        <v>23</v>
      </c>
      <c r="T1385">
        <v>6730200</v>
      </c>
      <c r="U1385" s="1">
        <v>41149</v>
      </c>
      <c r="V1385" s="11">
        <v>0.6875</v>
      </c>
      <c r="W1385">
        <v>5.16</v>
      </c>
      <c r="X1385">
        <v>100</v>
      </c>
      <c r="Y1385">
        <f>W1385-W1389</f>
        <v>0.10000000000000053</v>
      </c>
      <c r="Z1385">
        <f>X1385-X1389</f>
        <v>18</v>
      </c>
    </row>
    <row r="1386" spans="1:26" ht="15.75">
      <c r="A1386" s="15">
        <v>41150</v>
      </c>
      <c r="B1386" s="16">
        <v>0.68997685185185187</v>
      </c>
      <c r="C1386" s="22">
        <v>2</v>
      </c>
      <c r="D1386" s="17">
        <v>17235</v>
      </c>
      <c r="E1386" s="17">
        <v>76.400000000000006</v>
      </c>
      <c r="F1386" s="17">
        <v>24.666666666666671</v>
      </c>
      <c r="G1386" s="17">
        <v>28.504000000000001</v>
      </c>
      <c r="H1386" s="17">
        <v>3.2639999999999998</v>
      </c>
      <c r="I1386" s="17">
        <v>8.0399999999999991</v>
      </c>
      <c r="J1386" s="17">
        <v>8.24</v>
      </c>
      <c r="K1386" s="17">
        <v>104.32899999999999</v>
      </c>
      <c r="L1386" s="18">
        <v>267.13</v>
      </c>
      <c r="M1386" s="18" t="s">
        <v>12</v>
      </c>
      <c r="N1386" s="18" t="s">
        <v>10</v>
      </c>
      <c r="O1386" s="18" t="s">
        <v>12</v>
      </c>
      <c r="P1386" s="18">
        <v>40.049790999999999</v>
      </c>
      <c r="Q1386" s="18">
        <v>-105.145899</v>
      </c>
      <c r="R1386" s="18" t="s">
        <v>15</v>
      </c>
      <c r="S1386" s="19" t="s">
        <v>23</v>
      </c>
      <c r="T1386" s="18">
        <v>6730200</v>
      </c>
      <c r="U1386" s="15">
        <v>41150</v>
      </c>
      <c r="V1386" s="20">
        <v>0.6875</v>
      </c>
      <c r="W1386" s="18">
        <v>5.07</v>
      </c>
      <c r="X1386" s="18">
        <v>84</v>
      </c>
      <c r="Y1386" s="18">
        <f>W1386-W1390</f>
        <v>-9.9999999999997868E-3</v>
      </c>
      <c r="Z1386" s="18">
        <f>X1386-X1390</f>
        <v>-2</v>
      </c>
    </row>
    <row r="1387" spans="1:26" ht="15.75">
      <c r="A1387" s="1">
        <v>41151</v>
      </c>
      <c r="B1387" s="9">
        <v>0.68997685185185187</v>
      </c>
      <c r="C1387" s="22">
        <v>2</v>
      </c>
      <c r="D1387" s="7">
        <v>18675</v>
      </c>
      <c r="E1387" s="7">
        <v>75.819999999999993</v>
      </c>
      <c r="F1387" s="7">
        <v>24.344444444444441</v>
      </c>
      <c r="G1387" s="7">
        <v>28.504000000000001</v>
      </c>
      <c r="H1387" s="7">
        <v>3.294</v>
      </c>
      <c r="I1387" s="7">
        <v>8.08</v>
      </c>
      <c r="J1387" s="7">
        <v>8.36</v>
      </c>
      <c r="K1387" s="7">
        <v>105.2295</v>
      </c>
      <c r="L1387">
        <v>298.14999999999998</v>
      </c>
      <c r="M1387" t="s">
        <v>12</v>
      </c>
      <c r="N1387" t="s">
        <v>10</v>
      </c>
      <c r="O1387" t="s">
        <v>12</v>
      </c>
      <c r="P1387">
        <v>40.049790999999999</v>
      </c>
      <c r="Q1387">
        <v>-105.145899</v>
      </c>
      <c r="R1387" t="s">
        <v>15</v>
      </c>
      <c r="S1387" s="10" t="s">
        <v>23</v>
      </c>
      <c r="T1387">
        <v>6730200</v>
      </c>
      <c r="U1387" s="1">
        <v>41151</v>
      </c>
      <c r="V1387" s="11">
        <v>0.6875</v>
      </c>
      <c r="W1387">
        <v>4.97</v>
      </c>
      <c r="X1387">
        <v>66</v>
      </c>
      <c r="Y1387">
        <f>W1387-W1391</f>
        <v>-0.12000000000000011</v>
      </c>
      <c r="Z1387">
        <f>X1387-X1391</f>
        <v>-22</v>
      </c>
    </row>
    <row r="1388" spans="1:26" ht="15.75">
      <c r="A1388" s="1">
        <v>41152</v>
      </c>
      <c r="B1388" s="9">
        <v>0.68997685185185187</v>
      </c>
      <c r="C1388" s="22">
        <v>2</v>
      </c>
      <c r="D1388" s="7">
        <v>20115</v>
      </c>
      <c r="E1388" s="7">
        <v>75.64</v>
      </c>
      <c r="F1388" s="7">
        <v>24.244444444444447</v>
      </c>
      <c r="G1388" s="7">
        <v>28.504000000000001</v>
      </c>
      <c r="H1388" s="7">
        <v>3.2639999999999998</v>
      </c>
      <c r="I1388" s="7">
        <v>8.06</v>
      </c>
      <c r="J1388" s="7">
        <v>8.17</v>
      </c>
      <c r="K1388" s="7">
        <v>102.5821</v>
      </c>
      <c r="L1388">
        <v>272.39999999999998</v>
      </c>
      <c r="M1388" t="s">
        <v>12</v>
      </c>
      <c r="N1388" t="s">
        <v>10</v>
      </c>
      <c r="O1388" t="s">
        <v>12</v>
      </c>
      <c r="P1388">
        <v>40.049790999999999</v>
      </c>
      <c r="Q1388">
        <v>-105.145899</v>
      </c>
      <c r="R1388" t="s">
        <v>15</v>
      </c>
      <c r="S1388" s="10" t="s">
        <v>23</v>
      </c>
      <c r="T1388">
        <v>6730200</v>
      </c>
      <c r="U1388" s="1">
        <v>41152</v>
      </c>
      <c r="V1388" s="11">
        <v>0.6875</v>
      </c>
      <c r="W1388">
        <v>5.04</v>
      </c>
      <c r="X1388">
        <v>78</v>
      </c>
      <c r="Y1388">
        <f>W1388-W1392</f>
        <v>-4.0000000000000036E-2</v>
      </c>
      <c r="Z1388">
        <f>X1388-X1392</f>
        <v>-8</v>
      </c>
    </row>
    <row r="1389" spans="1:26" ht="15.75">
      <c r="A1389" s="1">
        <v>41153</v>
      </c>
      <c r="B1389" s="9">
        <v>0.68997685185185187</v>
      </c>
      <c r="C1389" s="22">
        <v>2</v>
      </c>
      <c r="D1389" s="7">
        <v>21555</v>
      </c>
      <c r="E1389" s="7">
        <v>73.709999999999994</v>
      </c>
      <c r="F1389" s="7">
        <v>23.172222222222221</v>
      </c>
      <c r="G1389" s="7">
        <v>28.504000000000001</v>
      </c>
      <c r="H1389" s="7">
        <v>3.2639999999999998</v>
      </c>
      <c r="I1389" s="7">
        <v>7.86</v>
      </c>
      <c r="J1389" s="7">
        <v>8.1</v>
      </c>
      <c r="K1389" s="7">
        <v>99.602500000000006</v>
      </c>
      <c r="L1389">
        <v>265.14</v>
      </c>
      <c r="M1389" t="s">
        <v>12</v>
      </c>
      <c r="N1389" t="s">
        <v>10</v>
      </c>
      <c r="O1389" t="s">
        <v>12</v>
      </c>
      <c r="P1389">
        <v>40.049790999999999</v>
      </c>
      <c r="Q1389">
        <v>-105.145899</v>
      </c>
      <c r="R1389" t="s">
        <v>15</v>
      </c>
      <c r="S1389" s="10" t="s">
        <v>23</v>
      </c>
      <c r="T1389">
        <v>6730200</v>
      </c>
      <c r="U1389" s="1">
        <v>41153</v>
      </c>
      <c r="V1389" s="11">
        <v>0.6875</v>
      </c>
      <c r="W1389">
        <v>5.0599999999999996</v>
      </c>
      <c r="X1389">
        <v>82</v>
      </c>
      <c r="Y1389">
        <f>W1389-W1393</f>
        <v>-2.0000000000000462E-2</v>
      </c>
      <c r="Z1389">
        <f>X1389-X1393</f>
        <v>-4</v>
      </c>
    </row>
    <row r="1390" spans="1:26" ht="15.75">
      <c r="A1390" s="1">
        <v>41154</v>
      </c>
      <c r="B1390" s="9">
        <v>0.68997685185185187</v>
      </c>
      <c r="C1390" s="22">
        <v>2</v>
      </c>
      <c r="D1390" s="7">
        <v>22995</v>
      </c>
      <c r="E1390" s="7">
        <v>75.239999999999995</v>
      </c>
      <c r="F1390" s="7">
        <v>24.022222222222222</v>
      </c>
      <c r="G1390" s="7">
        <v>28.504000000000001</v>
      </c>
      <c r="H1390" s="7">
        <v>3.2349999999999999</v>
      </c>
      <c r="I1390" s="7">
        <v>8.0299999999999994</v>
      </c>
      <c r="J1390" s="7">
        <v>8.07</v>
      </c>
      <c r="K1390" s="7">
        <v>100.84990000000001</v>
      </c>
      <c r="L1390">
        <v>252.89</v>
      </c>
      <c r="M1390" t="s">
        <v>12</v>
      </c>
      <c r="N1390" t="s">
        <v>10</v>
      </c>
      <c r="O1390" t="s">
        <v>12</v>
      </c>
      <c r="P1390">
        <v>40.049790999999999</v>
      </c>
      <c r="Q1390">
        <v>-105.145899</v>
      </c>
      <c r="R1390" t="s">
        <v>15</v>
      </c>
      <c r="S1390" s="10" t="s">
        <v>23</v>
      </c>
      <c r="T1390">
        <v>6730200</v>
      </c>
      <c r="U1390" s="1">
        <v>41154</v>
      </c>
      <c r="V1390" s="11">
        <v>0.6875</v>
      </c>
      <c r="W1390">
        <v>5.08</v>
      </c>
      <c r="X1390">
        <v>86</v>
      </c>
      <c r="Y1390">
        <f>W1390-W1394</f>
        <v>0</v>
      </c>
      <c r="Z1390">
        <f>X1390-X1394</f>
        <v>0</v>
      </c>
    </row>
    <row r="1391" spans="1:26" ht="15.75">
      <c r="A1391" s="1">
        <v>41155</v>
      </c>
      <c r="B1391" s="9">
        <v>0.68997685185185187</v>
      </c>
      <c r="C1391" s="22">
        <v>2</v>
      </c>
      <c r="D1391" s="7">
        <v>24435</v>
      </c>
      <c r="E1391" s="7">
        <v>74.319999999999993</v>
      </c>
      <c r="F1391" s="7">
        <v>23.511111111111109</v>
      </c>
      <c r="G1391" s="7">
        <v>28.504000000000001</v>
      </c>
      <c r="H1391" s="7">
        <v>3.2639999999999998</v>
      </c>
      <c r="I1391" s="7">
        <v>8.02</v>
      </c>
      <c r="J1391" s="7">
        <v>8.08</v>
      </c>
      <c r="K1391" s="7">
        <v>100.0552</v>
      </c>
      <c r="L1391">
        <v>236.28</v>
      </c>
      <c r="M1391" t="s">
        <v>12</v>
      </c>
      <c r="N1391" t="s">
        <v>10</v>
      </c>
      <c r="O1391" t="s">
        <v>12</v>
      </c>
      <c r="P1391">
        <v>40.049790999999999</v>
      </c>
      <c r="Q1391">
        <v>-105.145899</v>
      </c>
      <c r="R1391" t="s">
        <v>15</v>
      </c>
      <c r="S1391" s="10" t="s">
        <v>23</v>
      </c>
      <c r="T1391">
        <v>6730200</v>
      </c>
      <c r="U1391" s="1">
        <v>41155</v>
      </c>
      <c r="V1391" s="11">
        <v>0.6875</v>
      </c>
      <c r="W1391">
        <v>5.09</v>
      </c>
      <c r="X1391">
        <v>88</v>
      </c>
      <c r="Y1391">
        <f>W1391-W1395</f>
        <v>-0.3100000000000005</v>
      </c>
      <c r="Z1391">
        <f>X1391-X1395</f>
        <v>-70</v>
      </c>
    </row>
    <row r="1392" spans="1:26" ht="15.75">
      <c r="A1392" s="1">
        <v>41156</v>
      </c>
      <c r="B1392" s="9">
        <v>0.68997685185185187</v>
      </c>
      <c r="C1392" s="22">
        <v>2</v>
      </c>
      <c r="D1392" s="7">
        <v>25875</v>
      </c>
      <c r="E1392" s="7">
        <v>73.69</v>
      </c>
      <c r="F1392" s="7">
        <v>23.161111111111111</v>
      </c>
      <c r="G1392" s="7">
        <v>28.504000000000001</v>
      </c>
      <c r="H1392" s="7">
        <v>3.2349999999999999</v>
      </c>
      <c r="I1392" s="7">
        <v>8.09</v>
      </c>
      <c r="J1392" s="7">
        <v>8.24</v>
      </c>
      <c r="K1392" s="7">
        <v>101.345</v>
      </c>
      <c r="L1392">
        <v>231.23</v>
      </c>
      <c r="M1392" t="s">
        <v>12</v>
      </c>
      <c r="N1392" t="s">
        <v>10</v>
      </c>
      <c r="O1392" t="s">
        <v>12</v>
      </c>
      <c r="P1392">
        <v>40.049790999999999</v>
      </c>
      <c r="Q1392">
        <v>-105.145899</v>
      </c>
      <c r="R1392" t="s">
        <v>15</v>
      </c>
      <c r="S1392" s="10" t="s">
        <v>23</v>
      </c>
      <c r="T1392">
        <v>6730200</v>
      </c>
      <c r="U1392" s="1">
        <v>41156</v>
      </c>
      <c r="V1392" s="11">
        <v>0.6875</v>
      </c>
      <c r="W1392">
        <v>5.08</v>
      </c>
      <c r="X1392">
        <v>86</v>
      </c>
      <c r="Y1392">
        <f>W1392-W1396</f>
        <v>-0.29000000000000004</v>
      </c>
      <c r="Z1392">
        <f>X1392-X1396</f>
        <v>-63</v>
      </c>
    </row>
    <row r="1393" spans="1:26" ht="15.75">
      <c r="A1393" s="1">
        <v>41157</v>
      </c>
      <c r="B1393" s="9">
        <v>0.68997685185185187</v>
      </c>
      <c r="C1393" s="22">
        <v>2</v>
      </c>
      <c r="D1393" s="7">
        <v>27315</v>
      </c>
      <c r="E1393" s="7">
        <v>74.3</v>
      </c>
      <c r="F1393" s="7">
        <v>23.5</v>
      </c>
      <c r="G1393" s="7">
        <v>28.504000000000001</v>
      </c>
      <c r="H1393" s="7">
        <v>3.2349999999999999</v>
      </c>
      <c r="I1393" s="7">
        <v>8.18</v>
      </c>
      <c r="J1393" s="7">
        <v>8.56</v>
      </c>
      <c r="K1393" s="7">
        <v>106.0082</v>
      </c>
      <c r="L1393">
        <v>239.23</v>
      </c>
      <c r="M1393" t="s">
        <v>12</v>
      </c>
      <c r="N1393" t="s">
        <v>10</v>
      </c>
      <c r="O1393" t="s">
        <v>12</v>
      </c>
      <c r="P1393">
        <v>40.049790999999999</v>
      </c>
      <c r="Q1393">
        <v>-105.145899</v>
      </c>
      <c r="R1393" t="s">
        <v>15</v>
      </c>
      <c r="S1393" s="10" t="s">
        <v>23</v>
      </c>
      <c r="T1393">
        <v>6730200</v>
      </c>
      <c r="U1393" s="1">
        <v>41157</v>
      </c>
      <c r="V1393" s="11">
        <v>0.6875</v>
      </c>
      <c r="W1393">
        <v>5.08</v>
      </c>
      <c r="X1393">
        <v>86</v>
      </c>
      <c r="Y1393">
        <f>W1393-W1397</f>
        <v>-0.29999999999999982</v>
      </c>
      <c r="Z1393">
        <f>X1393-X1397</f>
        <v>-66</v>
      </c>
    </row>
    <row r="1394" spans="1:26" ht="15.75">
      <c r="A1394" s="1">
        <v>41158</v>
      </c>
      <c r="B1394" s="9">
        <v>0.68997685185185187</v>
      </c>
      <c r="C1394" s="22">
        <v>2</v>
      </c>
      <c r="D1394" s="7">
        <v>28755</v>
      </c>
      <c r="E1394" s="7">
        <v>71.63</v>
      </c>
      <c r="F1394" s="7">
        <v>22.016666666666666</v>
      </c>
      <c r="G1394" s="7">
        <v>28.504000000000001</v>
      </c>
      <c r="H1394" s="7">
        <v>3.2050000000000001</v>
      </c>
      <c r="I1394" s="7">
        <v>7.85</v>
      </c>
      <c r="J1394" s="7">
        <v>8.0299999999999994</v>
      </c>
      <c r="K1394" s="7">
        <v>96.625500000000002</v>
      </c>
      <c r="L1394">
        <v>229.18</v>
      </c>
      <c r="M1394" t="s">
        <v>12</v>
      </c>
      <c r="N1394" t="s">
        <v>10</v>
      </c>
      <c r="O1394" t="s">
        <v>12</v>
      </c>
      <c r="P1394">
        <v>40.049790999999999</v>
      </c>
      <c r="Q1394">
        <v>-105.145899</v>
      </c>
      <c r="R1394" t="s">
        <v>15</v>
      </c>
      <c r="S1394" s="10" t="s">
        <v>23</v>
      </c>
      <c r="T1394">
        <v>6730200</v>
      </c>
      <c r="U1394" s="1">
        <v>41158</v>
      </c>
      <c r="V1394" s="11">
        <v>0.6875</v>
      </c>
      <c r="W1394">
        <v>5.08</v>
      </c>
      <c r="X1394">
        <v>86</v>
      </c>
      <c r="Y1394">
        <f>W1394-W1398</f>
        <v>-0.28000000000000025</v>
      </c>
      <c r="Z1394">
        <f>X1394-X1398</f>
        <v>-60</v>
      </c>
    </row>
    <row r="1395" spans="1:26" ht="15.75">
      <c r="A1395" s="1">
        <v>41139</v>
      </c>
      <c r="B1395" s="9">
        <v>0.7003935185185185</v>
      </c>
      <c r="C1395" s="22">
        <v>2</v>
      </c>
      <c r="D1395" s="7">
        <v>1410</v>
      </c>
      <c r="E1395" s="7">
        <v>73.319999999999993</v>
      </c>
      <c r="F1395" s="7">
        <v>22.955555555555552</v>
      </c>
      <c r="G1395" s="7">
        <v>28.504000000000001</v>
      </c>
      <c r="H1395" s="7">
        <v>3.5</v>
      </c>
      <c r="I1395" s="7">
        <v>8.1</v>
      </c>
      <c r="J1395" s="7">
        <v>8.44</v>
      </c>
      <c r="K1395" s="7">
        <v>103.39409999999999</v>
      </c>
      <c r="L1395">
        <v>189.79</v>
      </c>
      <c r="M1395" t="s">
        <v>12</v>
      </c>
      <c r="N1395" t="s">
        <v>10</v>
      </c>
      <c r="O1395" t="s">
        <v>12</v>
      </c>
      <c r="P1395">
        <v>40.049790999999999</v>
      </c>
      <c r="Q1395">
        <v>-105.145899</v>
      </c>
      <c r="R1395" t="s">
        <v>15</v>
      </c>
      <c r="S1395" s="10" t="s">
        <v>23</v>
      </c>
      <c r="T1395">
        <v>6730200</v>
      </c>
      <c r="U1395" s="1">
        <v>41139</v>
      </c>
      <c r="V1395" s="11">
        <v>0.69791666666666663</v>
      </c>
      <c r="W1395">
        <v>5.4</v>
      </c>
      <c r="X1395">
        <v>158</v>
      </c>
      <c r="Y1395">
        <f>W1395-W1399</f>
        <v>6.0000000000000497E-2</v>
      </c>
      <c r="Z1395">
        <f>X1395-X1399</f>
        <v>17</v>
      </c>
    </row>
    <row r="1396" spans="1:26" ht="15.75">
      <c r="A1396" s="1">
        <v>41140</v>
      </c>
      <c r="B1396" s="9">
        <v>0.7003935185185185</v>
      </c>
      <c r="C1396" s="22">
        <v>2</v>
      </c>
      <c r="D1396" s="7">
        <v>2850</v>
      </c>
      <c r="E1396" s="7">
        <v>73.31</v>
      </c>
      <c r="F1396" s="7">
        <v>22.950000000000003</v>
      </c>
      <c r="G1396" s="7">
        <v>28.504000000000001</v>
      </c>
      <c r="H1396" s="7">
        <v>3.47</v>
      </c>
      <c r="I1396" s="7">
        <v>8.09</v>
      </c>
      <c r="J1396" s="7">
        <v>8.4499999999999993</v>
      </c>
      <c r="K1396" s="7">
        <v>103.5176</v>
      </c>
      <c r="L1396">
        <v>195.12</v>
      </c>
      <c r="M1396" t="s">
        <v>12</v>
      </c>
      <c r="N1396" t="s">
        <v>10</v>
      </c>
      <c r="O1396" t="s">
        <v>12</v>
      </c>
      <c r="P1396">
        <v>40.049790999999999</v>
      </c>
      <c r="Q1396">
        <v>-105.145899</v>
      </c>
      <c r="R1396" t="s">
        <v>15</v>
      </c>
      <c r="S1396" s="10" t="s">
        <v>23</v>
      </c>
      <c r="T1396">
        <v>6730200</v>
      </c>
      <c r="U1396" s="1">
        <v>41140</v>
      </c>
      <c r="V1396" s="11">
        <v>0.69791666666666663</v>
      </c>
      <c r="W1396">
        <v>5.37</v>
      </c>
      <c r="X1396">
        <v>149</v>
      </c>
      <c r="Y1396">
        <f>W1396-W1400</f>
        <v>8.0000000000000071E-2</v>
      </c>
      <c r="Z1396">
        <f>X1396-X1400</f>
        <v>21</v>
      </c>
    </row>
    <row r="1397" spans="1:26" ht="15.75">
      <c r="A1397" s="1">
        <v>41141</v>
      </c>
      <c r="B1397" s="9">
        <v>0.7003935185185185</v>
      </c>
      <c r="C1397" s="22">
        <v>2</v>
      </c>
      <c r="D1397" s="7">
        <v>4290</v>
      </c>
      <c r="E1397" s="7">
        <v>71.97</v>
      </c>
      <c r="F1397" s="7">
        <v>22.205555555555556</v>
      </c>
      <c r="G1397" s="7">
        <v>28.504000000000001</v>
      </c>
      <c r="H1397" s="7">
        <v>3.411</v>
      </c>
      <c r="I1397" s="7">
        <v>8.0399999999999991</v>
      </c>
      <c r="J1397" s="7">
        <v>8.4499999999999993</v>
      </c>
      <c r="K1397" s="7">
        <v>102.0834</v>
      </c>
      <c r="L1397">
        <v>191.59</v>
      </c>
      <c r="M1397" t="s">
        <v>12</v>
      </c>
      <c r="N1397" t="s">
        <v>10</v>
      </c>
      <c r="O1397" t="s">
        <v>12</v>
      </c>
      <c r="P1397">
        <v>40.049790999999999</v>
      </c>
      <c r="Q1397">
        <v>-105.145899</v>
      </c>
      <c r="R1397" t="s">
        <v>15</v>
      </c>
      <c r="S1397" s="10" t="s">
        <v>23</v>
      </c>
      <c r="T1397">
        <v>6730200</v>
      </c>
      <c r="U1397" s="1">
        <v>41141</v>
      </c>
      <c r="V1397" s="11">
        <v>0.69791666666666663</v>
      </c>
      <c r="W1397">
        <v>5.38</v>
      </c>
      <c r="X1397">
        <v>152</v>
      </c>
      <c r="Y1397">
        <f>W1397-W1401</f>
        <v>9.9999999999999645E-2</v>
      </c>
      <c r="Z1397">
        <f>X1397-X1401</f>
        <v>24</v>
      </c>
    </row>
    <row r="1398" spans="1:26" ht="15.75">
      <c r="A1398" s="1">
        <v>41142</v>
      </c>
      <c r="B1398" s="9">
        <v>0.7003935185185185</v>
      </c>
      <c r="C1398" s="22">
        <v>2</v>
      </c>
      <c r="D1398" s="7">
        <v>5730</v>
      </c>
      <c r="E1398" s="7">
        <v>73.19</v>
      </c>
      <c r="F1398" s="7">
        <v>22.883333333333333</v>
      </c>
      <c r="G1398" s="7">
        <v>28.504000000000001</v>
      </c>
      <c r="H1398" s="7">
        <v>3.411</v>
      </c>
      <c r="I1398" s="7">
        <v>7.89</v>
      </c>
      <c r="J1398" s="7">
        <v>8.06</v>
      </c>
      <c r="K1398" s="7">
        <v>98.593900000000005</v>
      </c>
      <c r="L1398">
        <v>194.5</v>
      </c>
      <c r="M1398" t="s">
        <v>12</v>
      </c>
      <c r="N1398" t="s">
        <v>10</v>
      </c>
      <c r="O1398" t="s">
        <v>12</v>
      </c>
      <c r="P1398">
        <v>40.049790999999999</v>
      </c>
      <c r="Q1398">
        <v>-105.145899</v>
      </c>
      <c r="R1398" t="s">
        <v>15</v>
      </c>
      <c r="S1398" s="10" t="s">
        <v>23</v>
      </c>
      <c r="T1398">
        <v>6730200</v>
      </c>
      <c r="U1398" s="1">
        <v>41142</v>
      </c>
      <c r="V1398" s="11">
        <v>0.69791666666666663</v>
      </c>
      <c r="W1398">
        <v>5.36</v>
      </c>
      <c r="X1398">
        <v>146</v>
      </c>
      <c r="Y1398">
        <f>W1398-W1402</f>
        <v>8.0000000000000071E-2</v>
      </c>
      <c r="Z1398">
        <f>X1398-X1402</f>
        <v>18</v>
      </c>
    </row>
    <row r="1399" spans="1:26" ht="15.75">
      <c r="A1399" s="1">
        <v>41143</v>
      </c>
      <c r="B1399" s="9">
        <v>0.7003935185185185</v>
      </c>
      <c r="C1399" s="22">
        <v>2</v>
      </c>
      <c r="D1399" s="7">
        <v>7170</v>
      </c>
      <c r="E1399" s="7">
        <v>72.52</v>
      </c>
      <c r="F1399" s="7">
        <v>22.511111111111109</v>
      </c>
      <c r="G1399" s="7">
        <v>28.504000000000001</v>
      </c>
      <c r="H1399" s="7">
        <v>3.411</v>
      </c>
      <c r="I1399" s="7">
        <v>7.76</v>
      </c>
      <c r="J1399" s="7">
        <v>7.52</v>
      </c>
      <c r="K1399" s="7">
        <v>91.365300000000005</v>
      </c>
      <c r="L1399">
        <v>191.32</v>
      </c>
      <c r="M1399" t="s">
        <v>12</v>
      </c>
      <c r="N1399" t="s">
        <v>10</v>
      </c>
      <c r="O1399" t="s">
        <v>12</v>
      </c>
      <c r="P1399">
        <v>40.049790999999999</v>
      </c>
      <c r="Q1399">
        <v>-105.145899</v>
      </c>
      <c r="R1399" t="s">
        <v>15</v>
      </c>
      <c r="S1399" s="10" t="s">
        <v>23</v>
      </c>
      <c r="T1399">
        <v>6730200</v>
      </c>
      <c r="U1399" s="1">
        <v>41143</v>
      </c>
      <c r="V1399" s="11">
        <v>0.69791666666666663</v>
      </c>
      <c r="W1399">
        <v>5.34</v>
      </c>
      <c r="X1399">
        <v>141</v>
      </c>
      <c r="Y1399">
        <f>W1399-W1403</f>
        <v>7.0000000000000284E-2</v>
      </c>
      <c r="Z1399">
        <f>X1399-X1403</f>
        <v>16</v>
      </c>
    </row>
    <row r="1400" spans="1:26" ht="15.75">
      <c r="A1400" s="1">
        <v>41144</v>
      </c>
      <c r="B1400" s="9">
        <v>0.7003935185185185</v>
      </c>
      <c r="C1400" s="22">
        <v>2</v>
      </c>
      <c r="D1400" s="7">
        <v>8610</v>
      </c>
      <c r="E1400" s="7">
        <v>73.319999999999993</v>
      </c>
      <c r="F1400" s="7">
        <v>22.955555555555552</v>
      </c>
      <c r="G1400" s="7">
        <v>28.504000000000001</v>
      </c>
      <c r="H1400" s="7">
        <v>3.323</v>
      </c>
      <c r="I1400" s="7">
        <v>8.02</v>
      </c>
      <c r="J1400" s="7">
        <v>8.19</v>
      </c>
      <c r="K1400" s="7">
        <v>100.3828</v>
      </c>
      <c r="L1400">
        <v>214.95</v>
      </c>
      <c r="M1400" t="s">
        <v>12</v>
      </c>
      <c r="N1400" t="s">
        <v>10</v>
      </c>
      <c r="O1400" t="s">
        <v>12</v>
      </c>
      <c r="P1400">
        <v>40.049790999999999</v>
      </c>
      <c r="Q1400">
        <v>-105.145899</v>
      </c>
      <c r="R1400" t="s">
        <v>15</v>
      </c>
      <c r="S1400" s="10" t="s">
        <v>23</v>
      </c>
      <c r="T1400">
        <v>6730200</v>
      </c>
      <c r="U1400" s="1">
        <v>41144</v>
      </c>
      <c r="V1400" s="11">
        <v>0.69791666666666663</v>
      </c>
      <c r="W1400">
        <v>5.29</v>
      </c>
      <c r="X1400">
        <v>128</v>
      </c>
      <c r="Y1400">
        <f>W1400-W1404</f>
        <v>9.9999999999999645E-2</v>
      </c>
      <c r="Z1400">
        <f>X1400-X1404</f>
        <v>22</v>
      </c>
    </row>
    <row r="1401" spans="1:26" ht="15.75">
      <c r="A1401" s="1">
        <v>41145</v>
      </c>
      <c r="B1401" s="9">
        <v>0.7003935185185185</v>
      </c>
      <c r="C1401" s="22">
        <v>2</v>
      </c>
      <c r="D1401" s="7">
        <v>10050</v>
      </c>
      <c r="E1401" s="7">
        <v>72.75</v>
      </c>
      <c r="F1401" s="7">
        <v>22.638888888888889</v>
      </c>
      <c r="G1401" s="7">
        <v>28.504000000000001</v>
      </c>
      <c r="H1401" s="7">
        <v>3.3519999999999999</v>
      </c>
      <c r="I1401" s="7">
        <v>7.95</v>
      </c>
      <c r="J1401" s="7">
        <v>8.11</v>
      </c>
      <c r="K1401" s="7">
        <v>98.820899999999995</v>
      </c>
      <c r="L1401">
        <v>204.74</v>
      </c>
      <c r="M1401" t="s">
        <v>12</v>
      </c>
      <c r="N1401" t="s">
        <v>10</v>
      </c>
      <c r="O1401" t="s">
        <v>12</v>
      </c>
      <c r="P1401">
        <v>40.049790999999999</v>
      </c>
      <c r="Q1401">
        <v>-105.145899</v>
      </c>
      <c r="R1401" t="s">
        <v>15</v>
      </c>
      <c r="S1401" s="10" t="s">
        <v>23</v>
      </c>
      <c r="T1401">
        <v>6730200</v>
      </c>
      <c r="U1401" s="1">
        <v>41145</v>
      </c>
      <c r="V1401" s="11">
        <v>0.69791666666666663</v>
      </c>
      <c r="W1401">
        <v>5.28</v>
      </c>
      <c r="X1401">
        <v>128</v>
      </c>
      <c r="Y1401">
        <f>W1401-W1405</f>
        <v>0.14000000000000057</v>
      </c>
      <c r="Z1401">
        <f>X1401-X1405</f>
        <v>32</v>
      </c>
    </row>
    <row r="1402" spans="1:26" ht="15.75">
      <c r="A1402" s="1">
        <v>41146</v>
      </c>
      <c r="B1402" s="9">
        <v>0.7003935185185185</v>
      </c>
      <c r="C1402" s="22">
        <v>2</v>
      </c>
      <c r="D1402" s="7">
        <v>11490</v>
      </c>
      <c r="E1402" s="7">
        <v>73.44</v>
      </c>
      <c r="F1402" s="7">
        <v>23.022222222222222</v>
      </c>
      <c r="G1402" s="7">
        <v>28.504000000000001</v>
      </c>
      <c r="H1402" s="7">
        <v>3.323</v>
      </c>
      <c r="I1402" s="7">
        <v>8.11</v>
      </c>
      <c r="J1402" s="7">
        <v>8.3699999999999992</v>
      </c>
      <c r="K1402" s="7">
        <v>102.67140000000001</v>
      </c>
      <c r="L1402">
        <v>211.07</v>
      </c>
      <c r="M1402" t="s">
        <v>12</v>
      </c>
      <c r="N1402" t="s">
        <v>10</v>
      </c>
      <c r="O1402" t="s">
        <v>12</v>
      </c>
      <c r="P1402">
        <v>40.049790999999999</v>
      </c>
      <c r="Q1402">
        <v>-105.145899</v>
      </c>
      <c r="R1402" t="s">
        <v>15</v>
      </c>
      <c r="S1402" s="10" t="s">
        <v>23</v>
      </c>
      <c r="T1402">
        <v>6730200</v>
      </c>
      <c r="U1402" s="1">
        <v>41146</v>
      </c>
      <c r="V1402" s="11">
        <v>0.69791666666666663</v>
      </c>
      <c r="W1402">
        <v>5.28</v>
      </c>
      <c r="X1402">
        <v>128</v>
      </c>
      <c r="Y1402">
        <f>W1402-W1406</f>
        <v>0.22000000000000064</v>
      </c>
      <c r="Z1402">
        <f>X1402-X1406</f>
        <v>46</v>
      </c>
    </row>
    <row r="1403" spans="1:26" ht="15.75">
      <c r="A1403" s="1">
        <v>41147</v>
      </c>
      <c r="B1403" s="9">
        <v>0.7003935185185185</v>
      </c>
      <c r="C1403" s="22">
        <v>2</v>
      </c>
      <c r="D1403" s="7">
        <v>12930</v>
      </c>
      <c r="E1403" s="7">
        <v>74.42</v>
      </c>
      <c r="F1403" s="7">
        <v>23.56666666666667</v>
      </c>
      <c r="G1403" s="7">
        <v>28.504000000000001</v>
      </c>
      <c r="H1403" s="7">
        <v>3.294</v>
      </c>
      <c r="I1403" s="7">
        <v>8.16</v>
      </c>
      <c r="J1403" s="7">
        <v>8.25</v>
      </c>
      <c r="K1403" s="7">
        <v>102.23990000000001</v>
      </c>
      <c r="L1403">
        <v>205.86</v>
      </c>
      <c r="M1403" t="s">
        <v>12</v>
      </c>
      <c r="N1403" t="s">
        <v>10</v>
      </c>
      <c r="O1403" t="s">
        <v>12</v>
      </c>
      <c r="P1403">
        <v>40.049790999999999</v>
      </c>
      <c r="Q1403">
        <v>-105.145899</v>
      </c>
      <c r="R1403" t="s">
        <v>15</v>
      </c>
      <c r="S1403" s="10" t="s">
        <v>23</v>
      </c>
      <c r="T1403">
        <v>6730200</v>
      </c>
      <c r="U1403" s="1">
        <v>41147</v>
      </c>
      <c r="V1403" s="11">
        <v>0.69791666666666663</v>
      </c>
      <c r="W1403">
        <v>5.27</v>
      </c>
      <c r="X1403">
        <v>125</v>
      </c>
      <c r="Y1403">
        <f>W1403-W1407</f>
        <v>0.28999999999999915</v>
      </c>
      <c r="Z1403">
        <f>X1403-X1407</f>
        <v>57</v>
      </c>
    </row>
    <row r="1404" spans="1:26" ht="15.75">
      <c r="A1404" s="1">
        <v>41148</v>
      </c>
      <c r="B1404" s="9">
        <v>0.7003935185185185</v>
      </c>
      <c r="C1404" s="22">
        <v>2</v>
      </c>
      <c r="D1404" s="7">
        <v>14370</v>
      </c>
      <c r="E1404" s="7">
        <v>73.81</v>
      </c>
      <c r="F1404" s="7">
        <v>23.227777777777781</v>
      </c>
      <c r="G1404" s="7">
        <v>28.504000000000001</v>
      </c>
      <c r="H1404" s="7">
        <v>3.2639999999999998</v>
      </c>
      <c r="I1404" s="7">
        <v>8.01</v>
      </c>
      <c r="J1404" s="7">
        <v>8.16</v>
      </c>
      <c r="K1404" s="7">
        <v>100.5102</v>
      </c>
      <c r="L1404">
        <v>219.55</v>
      </c>
      <c r="M1404" t="s">
        <v>12</v>
      </c>
      <c r="N1404" t="s">
        <v>10</v>
      </c>
      <c r="O1404" t="s">
        <v>12</v>
      </c>
      <c r="P1404">
        <v>40.049790999999999</v>
      </c>
      <c r="Q1404">
        <v>-105.145899</v>
      </c>
      <c r="R1404" t="s">
        <v>15</v>
      </c>
      <c r="S1404" s="10" t="s">
        <v>23</v>
      </c>
      <c r="T1404">
        <v>6730200</v>
      </c>
      <c r="U1404" s="1">
        <v>41148</v>
      </c>
      <c r="V1404" s="11">
        <v>0.69791666666666663</v>
      </c>
      <c r="W1404">
        <v>5.19</v>
      </c>
      <c r="X1404">
        <v>106</v>
      </c>
      <c r="Y1404">
        <f>W1404-W1408</f>
        <v>0.15000000000000036</v>
      </c>
      <c r="Z1404">
        <f>X1404-X1408</f>
        <v>28</v>
      </c>
    </row>
    <row r="1405" spans="1:26" ht="15.75">
      <c r="A1405" s="1">
        <v>41149</v>
      </c>
      <c r="B1405" s="9">
        <v>0.7003935185185185</v>
      </c>
      <c r="C1405" s="22">
        <v>2</v>
      </c>
      <c r="D1405" s="7">
        <v>15810</v>
      </c>
      <c r="E1405" s="7">
        <v>74.92</v>
      </c>
      <c r="F1405" s="7">
        <v>23.844444444444445</v>
      </c>
      <c r="G1405" s="7">
        <v>28.504000000000001</v>
      </c>
      <c r="H1405" s="7">
        <v>3.294</v>
      </c>
      <c r="I1405" s="7">
        <v>8.31</v>
      </c>
      <c r="J1405" s="7">
        <v>8.33</v>
      </c>
      <c r="K1405" s="7">
        <v>103.7581</v>
      </c>
      <c r="L1405">
        <v>236.88</v>
      </c>
      <c r="M1405" t="s">
        <v>12</v>
      </c>
      <c r="N1405" t="s">
        <v>10</v>
      </c>
      <c r="O1405" t="s">
        <v>12</v>
      </c>
      <c r="P1405">
        <v>40.049790999999999</v>
      </c>
      <c r="Q1405">
        <v>-105.145899</v>
      </c>
      <c r="R1405" t="s">
        <v>15</v>
      </c>
      <c r="S1405" s="10" t="s">
        <v>23</v>
      </c>
      <c r="T1405">
        <v>6730200</v>
      </c>
      <c r="U1405" s="1">
        <v>41149</v>
      </c>
      <c r="V1405" s="11">
        <v>0.69791666666666663</v>
      </c>
      <c r="W1405">
        <v>5.14</v>
      </c>
      <c r="X1405">
        <v>96</v>
      </c>
      <c r="Y1405">
        <f>W1405-W1409</f>
        <v>8.0000000000000071E-2</v>
      </c>
      <c r="Z1405">
        <f>X1405-X1409</f>
        <v>14</v>
      </c>
    </row>
    <row r="1406" spans="1:26" ht="15.75">
      <c r="A1406" s="15">
        <v>41150</v>
      </c>
      <c r="B1406" s="16">
        <v>0.7003935185185185</v>
      </c>
      <c r="C1406" s="22">
        <v>2</v>
      </c>
      <c r="D1406" s="17">
        <v>17250</v>
      </c>
      <c r="E1406" s="17">
        <v>76.45</v>
      </c>
      <c r="F1406" s="17">
        <v>24.694444444444446</v>
      </c>
      <c r="G1406" s="17">
        <v>28.504000000000001</v>
      </c>
      <c r="H1406" s="17">
        <v>3.2639999999999998</v>
      </c>
      <c r="I1406" s="17">
        <v>8.02</v>
      </c>
      <c r="J1406" s="17">
        <v>8.15</v>
      </c>
      <c r="K1406" s="17">
        <v>103.2428</v>
      </c>
      <c r="L1406" s="18">
        <v>267.31</v>
      </c>
      <c r="M1406" s="18" t="s">
        <v>12</v>
      </c>
      <c r="N1406" s="18" t="s">
        <v>10</v>
      </c>
      <c r="O1406" s="18" t="s">
        <v>12</v>
      </c>
      <c r="P1406" s="18">
        <v>40.049790999999999</v>
      </c>
      <c r="Q1406" s="18">
        <v>-105.145899</v>
      </c>
      <c r="R1406" s="18" t="s">
        <v>15</v>
      </c>
      <c r="S1406" s="19" t="s">
        <v>23</v>
      </c>
      <c r="T1406" s="18">
        <v>6730200</v>
      </c>
      <c r="U1406" s="15">
        <v>41150</v>
      </c>
      <c r="V1406" s="20">
        <v>0.69791666666666663</v>
      </c>
      <c r="W1406" s="18">
        <v>5.0599999999999996</v>
      </c>
      <c r="X1406" s="18">
        <v>82</v>
      </c>
      <c r="Y1406" s="18">
        <f>W1406-W1410</f>
        <v>-2.0000000000000462E-2</v>
      </c>
      <c r="Z1406" s="18">
        <f>X1406-X1410</f>
        <v>-4</v>
      </c>
    </row>
    <row r="1407" spans="1:26" ht="15.75">
      <c r="A1407" s="1">
        <v>41151</v>
      </c>
      <c r="B1407" s="9">
        <v>0.7003935185185185</v>
      </c>
      <c r="C1407" s="22">
        <v>2</v>
      </c>
      <c r="D1407" s="7">
        <v>18690</v>
      </c>
      <c r="E1407" s="7">
        <v>75.66</v>
      </c>
      <c r="F1407" s="7">
        <v>24.255555555555556</v>
      </c>
      <c r="G1407" s="7">
        <v>28.504000000000001</v>
      </c>
      <c r="H1407" s="7">
        <v>3.2349999999999999</v>
      </c>
      <c r="I1407" s="7">
        <v>8.06</v>
      </c>
      <c r="J1407" s="7">
        <v>8.23</v>
      </c>
      <c r="K1407" s="7">
        <v>103.3754</v>
      </c>
      <c r="L1407">
        <v>296.57</v>
      </c>
      <c r="M1407" t="s">
        <v>12</v>
      </c>
      <c r="N1407" t="s">
        <v>10</v>
      </c>
      <c r="O1407" t="s">
        <v>12</v>
      </c>
      <c r="P1407">
        <v>40.049790999999999</v>
      </c>
      <c r="Q1407">
        <v>-105.145899</v>
      </c>
      <c r="R1407" t="s">
        <v>15</v>
      </c>
      <c r="S1407" s="10" t="s">
        <v>23</v>
      </c>
      <c r="T1407">
        <v>6730200</v>
      </c>
      <c r="U1407" s="1">
        <v>41151</v>
      </c>
      <c r="V1407" s="11">
        <v>0.69791666666666663</v>
      </c>
      <c r="W1407">
        <v>4.9800000000000004</v>
      </c>
      <c r="X1407">
        <v>68</v>
      </c>
      <c r="Y1407">
        <f>W1407-W1411</f>
        <v>-0.10999999999999943</v>
      </c>
      <c r="Z1407">
        <f>X1407-X1411</f>
        <v>-20</v>
      </c>
    </row>
    <row r="1408" spans="1:26" ht="15.75">
      <c r="A1408" s="1">
        <v>41152</v>
      </c>
      <c r="B1408" s="9">
        <v>0.7003935185185185</v>
      </c>
      <c r="C1408" s="22">
        <v>2</v>
      </c>
      <c r="D1408" s="7">
        <v>20130</v>
      </c>
      <c r="E1408" s="7">
        <v>75.37</v>
      </c>
      <c r="F1408" s="7">
        <v>24.094444444444449</v>
      </c>
      <c r="G1408" s="7">
        <v>28.504000000000001</v>
      </c>
      <c r="H1408" s="7">
        <v>3.2639999999999998</v>
      </c>
      <c r="I1408" s="7">
        <v>8.01</v>
      </c>
      <c r="J1408" s="7">
        <v>8.0299999999999994</v>
      </c>
      <c r="K1408" s="7">
        <v>100.5403</v>
      </c>
      <c r="L1408">
        <v>270.04000000000002</v>
      </c>
      <c r="M1408" t="s">
        <v>12</v>
      </c>
      <c r="N1408" t="s">
        <v>10</v>
      </c>
      <c r="O1408" t="s">
        <v>12</v>
      </c>
      <c r="P1408">
        <v>40.049790999999999</v>
      </c>
      <c r="Q1408">
        <v>-105.145899</v>
      </c>
      <c r="R1408" t="s">
        <v>15</v>
      </c>
      <c r="S1408" s="10" t="s">
        <v>23</v>
      </c>
      <c r="T1408">
        <v>6730200</v>
      </c>
      <c r="U1408" s="1">
        <v>41152</v>
      </c>
      <c r="V1408" s="11">
        <v>0.69791666666666663</v>
      </c>
      <c r="W1408">
        <v>5.04</v>
      </c>
      <c r="X1408">
        <v>78</v>
      </c>
      <c r="Y1408">
        <f>W1408-W1412</f>
        <v>-4.0000000000000036E-2</v>
      </c>
      <c r="Z1408">
        <f>X1408-X1412</f>
        <v>-8</v>
      </c>
    </row>
    <row r="1409" spans="1:26" ht="15.75">
      <c r="A1409" s="1">
        <v>41153</v>
      </c>
      <c r="B1409" s="9">
        <v>0.7003935185185185</v>
      </c>
      <c r="C1409" s="22">
        <v>2</v>
      </c>
      <c r="D1409" s="7">
        <v>21570</v>
      </c>
      <c r="E1409" s="7">
        <v>73.599999999999994</v>
      </c>
      <c r="F1409" s="7">
        <v>23.111111111111111</v>
      </c>
      <c r="G1409" s="7">
        <v>28.504000000000001</v>
      </c>
      <c r="H1409" s="7">
        <v>3.2639999999999998</v>
      </c>
      <c r="I1409" s="7">
        <v>7.85</v>
      </c>
      <c r="J1409" s="7">
        <v>7.99</v>
      </c>
      <c r="K1409" s="7">
        <v>98.211100000000002</v>
      </c>
      <c r="L1409">
        <v>263.27</v>
      </c>
      <c r="M1409" t="s">
        <v>12</v>
      </c>
      <c r="N1409" t="s">
        <v>10</v>
      </c>
      <c r="O1409" t="s">
        <v>12</v>
      </c>
      <c r="P1409">
        <v>40.049790999999999</v>
      </c>
      <c r="Q1409">
        <v>-105.145899</v>
      </c>
      <c r="R1409" t="s">
        <v>15</v>
      </c>
      <c r="S1409" s="10" t="s">
        <v>23</v>
      </c>
      <c r="T1409">
        <v>6730200</v>
      </c>
      <c r="U1409" s="1">
        <v>41153</v>
      </c>
      <c r="V1409" s="11">
        <v>0.69791666666666663</v>
      </c>
      <c r="W1409">
        <v>5.0599999999999996</v>
      </c>
      <c r="X1409">
        <v>82</v>
      </c>
      <c r="Y1409">
        <f>W1409-W1413</f>
        <v>-1.0000000000000675E-2</v>
      </c>
      <c r="Z1409">
        <f>X1409-X1413</f>
        <v>-2</v>
      </c>
    </row>
    <row r="1410" spans="1:26" ht="15.75">
      <c r="A1410" s="1">
        <v>41154</v>
      </c>
      <c r="B1410" s="9">
        <v>0.7003935185185185</v>
      </c>
      <c r="C1410" s="22">
        <v>2</v>
      </c>
      <c r="D1410" s="7">
        <v>23010</v>
      </c>
      <c r="E1410" s="7">
        <v>74.94</v>
      </c>
      <c r="F1410" s="7">
        <v>23.855555555555554</v>
      </c>
      <c r="G1410" s="7">
        <v>28.504000000000001</v>
      </c>
      <c r="H1410" s="7">
        <v>3.2349999999999999</v>
      </c>
      <c r="I1410" s="7">
        <v>7.97</v>
      </c>
      <c r="J1410" s="7">
        <v>7.91</v>
      </c>
      <c r="K1410" s="7">
        <v>98.564700000000002</v>
      </c>
      <c r="L1410">
        <v>253.18</v>
      </c>
      <c r="M1410" t="s">
        <v>12</v>
      </c>
      <c r="N1410" t="s">
        <v>10</v>
      </c>
      <c r="O1410" t="s">
        <v>12</v>
      </c>
      <c r="P1410">
        <v>40.049790999999999</v>
      </c>
      <c r="Q1410">
        <v>-105.145899</v>
      </c>
      <c r="R1410" t="s">
        <v>15</v>
      </c>
      <c r="S1410" s="10" t="s">
        <v>23</v>
      </c>
      <c r="T1410">
        <v>6730200</v>
      </c>
      <c r="U1410" s="1">
        <v>41154</v>
      </c>
      <c r="V1410" s="11">
        <v>0.69791666666666663</v>
      </c>
      <c r="W1410">
        <v>5.08</v>
      </c>
      <c r="X1410">
        <v>86</v>
      </c>
      <c r="Y1410">
        <f>W1410-W1414</f>
        <v>0</v>
      </c>
      <c r="Z1410">
        <f>X1410-X1414</f>
        <v>0</v>
      </c>
    </row>
    <row r="1411" spans="1:26" ht="15.75">
      <c r="A1411" s="1">
        <v>41155</v>
      </c>
      <c r="B1411" s="9">
        <v>0.7003935185185185</v>
      </c>
      <c r="C1411" s="22">
        <v>2</v>
      </c>
      <c r="D1411" s="7">
        <v>24450</v>
      </c>
      <c r="E1411" s="7">
        <v>74.239999999999995</v>
      </c>
      <c r="F1411" s="7">
        <v>23.466666666666665</v>
      </c>
      <c r="G1411" s="7">
        <v>28.504000000000001</v>
      </c>
      <c r="H1411" s="7">
        <v>3.2050000000000001</v>
      </c>
      <c r="I1411" s="7">
        <v>7.99</v>
      </c>
      <c r="J1411" s="7">
        <v>8.02</v>
      </c>
      <c r="K1411" s="7">
        <v>99.184299999999993</v>
      </c>
      <c r="L1411">
        <v>236.24</v>
      </c>
      <c r="M1411" t="s">
        <v>12</v>
      </c>
      <c r="N1411" t="s">
        <v>10</v>
      </c>
      <c r="O1411" t="s">
        <v>12</v>
      </c>
      <c r="P1411">
        <v>40.049790999999999</v>
      </c>
      <c r="Q1411">
        <v>-105.145899</v>
      </c>
      <c r="R1411" t="s">
        <v>15</v>
      </c>
      <c r="S1411" s="10" t="s">
        <v>23</v>
      </c>
      <c r="T1411">
        <v>6730200</v>
      </c>
      <c r="U1411" s="1">
        <v>41155</v>
      </c>
      <c r="V1411" s="11">
        <v>0.69791666666666663</v>
      </c>
      <c r="W1411">
        <v>5.09</v>
      </c>
      <c r="X1411">
        <v>88</v>
      </c>
      <c r="Y1411">
        <f>W1411-W1415</f>
        <v>-0.29999999999999982</v>
      </c>
      <c r="Z1411">
        <f>X1411-X1415</f>
        <v>-67</v>
      </c>
    </row>
    <row r="1412" spans="1:26" ht="15.75">
      <c r="A1412" s="1">
        <v>41156</v>
      </c>
      <c r="B1412" s="9">
        <v>0.7003935185185185</v>
      </c>
      <c r="C1412" s="22">
        <v>2</v>
      </c>
      <c r="D1412" s="7">
        <v>25890</v>
      </c>
      <c r="E1412" s="7">
        <v>73.63</v>
      </c>
      <c r="F1412" s="7">
        <v>23.127777777777776</v>
      </c>
      <c r="G1412" s="7">
        <v>28.504000000000001</v>
      </c>
      <c r="H1412" s="7">
        <v>3.2349999999999999</v>
      </c>
      <c r="I1412" s="7">
        <v>8.08</v>
      </c>
      <c r="J1412" s="7">
        <v>8.25</v>
      </c>
      <c r="K1412" s="7">
        <v>101.40309999999999</v>
      </c>
      <c r="L1412">
        <v>230.3</v>
      </c>
      <c r="M1412" t="s">
        <v>12</v>
      </c>
      <c r="N1412" t="s">
        <v>10</v>
      </c>
      <c r="O1412" t="s">
        <v>12</v>
      </c>
      <c r="P1412">
        <v>40.049790999999999</v>
      </c>
      <c r="Q1412">
        <v>-105.145899</v>
      </c>
      <c r="R1412" t="s">
        <v>15</v>
      </c>
      <c r="S1412" s="10" t="s">
        <v>23</v>
      </c>
      <c r="T1412">
        <v>6730200</v>
      </c>
      <c r="U1412" s="1">
        <v>41156</v>
      </c>
      <c r="V1412" s="11">
        <v>0.69791666666666663</v>
      </c>
      <c r="W1412">
        <v>5.08</v>
      </c>
      <c r="X1412">
        <v>86</v>
      </c>
      <c r="Y1412">
        <f>W1412-W1416</f>
        <v>-0.29000000000000004</v>
      </c>
      <c r="Z1412">
        <f>X1412-X1416</f>
        <v>-63</v>
      </c>
    </row>
    <row r="1413" spans="1:26" ht="15.75">
      <c r="A1413" s="1">
        <v>41157</v>
      </c>
      <c r="B1413" s="9">
        <v>0.7003935185185185</v>
      </c>
      <c r="C1413" s="22">
        <v>2</v>
      </c>
      <c r="D1413" s="7">
        <v>27330</v>
      </c>
      <c r="E1413" s="7">
        <v>74.209999999999994</v>
      </c>
      <c r="F1413" s="7">
        <v>23.45</v>
      </c>
      <c r="G1413" s="7">
        <v>28.504000000000001</v>
      </c>
      <c r="H1413" s="7">
        <v>3.2349999999999999</v>
      </c>
      <c r="I1413" s="7">
        <v>8.16</v>
      </c>
      <c r="J1413" s="7">
        <v>8.5</v>
      </c>
      <c r="K1413" s="7">
        <v>105.1849</v>
      </c>
      <c r="L1413">
        <v>236.63</v>
      </c>
      <c r="M1413" t="s">
        <v>12</v>
      </c>
      <c r="N1413" t="s">
        <v>10</v>
      </c>
      <c r="O1413" t="s">
        <v>12</v>
      </c>
      <c r="P1413">
        <v>40.049790999999999</v>
      </c>
      <c r="Q1413">
        <v>-105.145899</v>
      </c>
      <c r="R1413" t="s">
        <v>15</v>
      </c>
      <c r="S1413" s="10" t="s">
        <v>23</v>
      </c>
      <c r="T1413">
        <v>6730200</v>
      </c>
      <c r="U1413" s="1">
        <v>41157</v>
      </c>
      <c r="V1413" s="11">
        <v>0.69791666666666663</v>
      </c>
      <c r="W1413">
        <v>5.07</v>
      </c>
      <c r="X1413">
        <v>84</v>
      </c>
      <c r="Y1413">
        <f>W1413-W1417</f>
        <v>-0.30999999999999961</v>
      </c>
      <c r="Z1413">
        <f>X1413-X1417</f>
        <v>-68</v>
      </c>
    </row>
    <row r="1414" spans="1:26" ht="15.75">
      <c r="A1414" s="1">
        <v>41158</v>
      </c>
      <c r="B1414" s="9">
        <v>0.7003935185185185</v>
      </c>
      <c r="C1414" s="22">
        <v>2</v>
      </c>
      <c r="D1414" s="7">
        <v>28770</v>
      </c>
      <c r="E1414" s="7">
        <v>71.62</v>
      </c>
      <c r="F1414" s="7">
        <v>22.011111111111113</v>
      </c>
      <c r="G1414" s="7">
        <v>28.504000000000001</v>
      </c>
      <c r="H1414" s="7">
        <v>3.2349999999999999</v>
      </c>
      <c r="I1414" s="7">
        <v>7.84</v>
      </c>
      <c r="J1414" s="7">
        <v>8.02</v>
      </c>
      <c r="K1414" s="7">
        <v>96.523200000000003</v>
      </c>
      <c r="L1414">
        <v>227.29</v>
      </c>
      <c r="M1414" t="s">
        <v>12</v>
      </c>
      <c r="N1414" t="s">
        <v>10</v>
      </c>
      <c r="O1414" t="s">
        <v>12</v>
      </c>
      <c r="P1414">
        <v>40.049790999999999</v>
      </c>
      <c r="Q1414">
        <v>-105.145899</v>
      </c>
      <c r="R1414" t="s">
        <v>15</v>
      </c>
      <c r="S1414" s="10" t="s">
        <v>23</v>
      </c>
      <c r="T1414">
        <v>6730200</v>
      </c>
      <c r="U1414" s="1">
        <v>41158</v>
      </c>
      <c r="V1414" s="11">
        <v>0.69791666666666663</v>
      </c>
      <c r="W1414">
        <v>5.08</v>
      </c>
      <c r="X1414">
        <v>86</v>
      </c>
      <c r="Y1414">
        <f>W1414-W1418</f>
        <v>-0.28000000000000025</v>
      </c>
      <c r="Z1414">
        <f>X1414-X1418</f>
        <v>-60</v>
      </c>
    </row>
    <row r="1415" spans="1:26" ht="15.75">
      <c r="A1415" s="1">
        <v>41139</v>
      </c>
      <c r="B1415" s="9">
        <v>0.71081018518518524</v>
      </c>
      <c r="C1415" s="22">
        <v>2</v>
      </c>
      <c r="D1415" s="7">
        <v>1425</v>
      </c>
      <c r="E1415" s="7">
        <v>73.23</v>
      </c>
      <c r="F1415" s="7">
        <v>22.905555555555559</v>
      </c>
      <c r="G1415" s="7">
        <v>28.504000000000001</v>
      </c>
      <c r="H1415" s="7">
        <v>3.47</v>
      </c>
      <c r="I1415" s="7">
        <v>8.07</v>
      </c>
      <c r="J1415" s="7">
        <v>8.3800000000000008</v>
      </c>
      <c r="K1415" s="7">
        <v>102.5115</v>
      </c>
      <c r="L1415">
        <v>188.12</v>
      </c>
      <c r="M1415" t="s">
        <v>12</v>
      </c>
      <c r="N1415" t="s">
        <v>10</v>
      </c>
      <c r="O1415" t="s">
        <v>12</v>
      </c>
      <c r="P1415">
        <v>40.049790999999999</v>
      </c>
      <c r="Q1415">
        <v>-105.145899</v>
      </c>
      <c r="R1415" t="s">
        <v>15</v>
      </c>
      <c r="S1415" s="10" t="s">
        <v>23</v>
      </c>
      <c r="T1415">
        <v>6730200</v>
      </c>
      <c r="U1415" s="1">
        <v>41139</v>
      </c>
      <c r="V1415" s="11">
        <v>0.70833333333333337</v>
      </c>
      <c r="W1415">
        <v>5.39</v>
      </c>
      <c r="X1415">
        <v>155</v>
      </c>
      <c r="Y1415">
        <f>W1415-W1419</f>
        <v>5.9999999999999609E-2</v>
      </c>
      <c r="Z1415">
        <f>X1415-X1419</f>
        <v>17</v>
      </c>
    </row>
    <row r="1416" spans="1:26" ht="15.75">
      <c r="A1416" s="1">
        <v>41140</v>
      </c>
      <c r="B1416" s="9">
        <v>0.71081018518518524</v>
      </c>
      <c r="C1416" s="22">
        <v>2</v>
      </c>
      <c r="D1416" s="7">
        <v>2865</v>
      </c>
      <c r="E1416" s="7">
        <v>73.22</v>
      </c>
      <c r="F1416" s="7">
        <v>22.900000000000002</v>
      </c>
      <c r="G1416" s="7">
        <v>28.504000000000001</v>
      </c>
      <c r="H1416" s="7">
        <v>3.4409999999999998</v>
      </c>
      <c r="I1416" s="7">
        <v>8.06</v>
      </c>
      <c r="J1416" s="7">
        <v>8.39</v>
      </c>
      <c r="K1416" s="7">
        <v>102.67449999999999</v>
      </c>
      <c r="L1416">
        <v>194.08</v>
      </c>
      <c r="M1416" t="s">
        <v>12</v>
      </c>
      <c r="N1416" t="s">
        <v>10</v>
      </c>
      <c r="O1416" t="s">
        <v>12</v>
      </c>
      <c r="P1416">
        <v>40.049790999999999</v>
      </c>
      <c r="Q1416">
        <v>-105.145899</v>
      </c>
      <c r="R1416" t="s">
        <v>15</v>
      </c>
      <c r="S1416" s="10" t="s">
        <v>23</v>
      </c>
      <c r="T1416">
        <v>6730200</v>
      </c>
      <c r="U1416" s="1">
        <v>41140</v>
      </c>
      <c r="V1416" s="11">
        <v>0.70833333333333337</v>
      </c>
      <c r="W1416">
        <v>5.37</v>
      </c>
      <c r="X1416">
        <v>149</v>
      </c>
      <c r="Y1416">
        <f>W1416-W1420</f>
        <v>8.0000000000000071E-2</v>
      </c>
      <c r="Z1416">
        <f>X1416-X1420</f>
        <v>21</v>
      </c>
    </row>
    <row r="1417" spans="1:26" ht="15.75">
      <c r="A1417" s="1">
        <v>41141</v>
      </c>
      <c r="B1417" s="9">
        <v>0.71081018518518524</v>
      </c>
      <c r="C1417" s="22">
        <v>2</v>
      </c>
      <c r="D1417" s="7">
        <v>4305</v>
      </c>
      <c r="E1417" s="7">
        <v>71.98</v>
      </c>
      <c r="F1417" s="7">
        <v>22.211111111111116</v>
      </c>
      <c r="G1417" s="7">
        <v>28.504000000000001</v>
      </c>
      <c r="H1417" s="7">
        <v>3.4409999999999998</v>
      </c>
      <c r="I1417" s="7">
        <v>8.0399999999999991</v>
      </c>
      <c r="J1417" s="7">
        <v>8.42</v>
      </c>
      <c r="K1417" s="7">
        <v>101.65389999999999</v>
      </c>
      <c r="L1417">
        <v>191.28</v>
      </c>
      <c r="M1417" t="s">
        <v>12</v>
      </c>
      <c r="N1417" t="s">
        <v>10</v>
      </c>
      <c r="O1417" t="s">
        <v>12</v>
      </c>
      <c r="P1417">
        <v>40.049790999999999</v>
      </c>
      <c r="Q1417">
        <v>-105.145899</v>
      </c>
      <c r="R1417" t="s">
        <v>15</v>
      </c>
      <c r="S1417" s="10" t="s">
        <v>23</v>
      </c>
      <c r="T1417">
        <v>6730200</v>
      </c>
      <c r="U1417" s="1">
        <v>41141</v>
      </c>
      <c r="V1417" s="11">
        <v>0.70833333333333337</v>
      </c>
      <c r="W1417">
        <v>5.38</v>
      </c>
      <c r="X1417">
        <v>152</v>
      </c>
      <c r="Y1417">
        <f>W1417-W1421</f>
        <v>9.9999999999999645E-2</v>
      </c>
      <c r="Z1417">
        <f>X1417-X1421</f>
        <v>24</v>
      </c>
    </row>
    <row r="1418" spans="1:26" ht="15.75">
      <c r="A1418" s="1">
        <v>41142</v>
      </c>
      <c r="B1418" s="9">
        <v>0.71081018518518524</v>
      </c>
      <c r="C1418" s="22">
        <v>2</v>
      </c>
      <c r="D1418" s="7">
        <v>5745</v>
      </c>
      <c r="E1418" s="7">
        <v>72.930000000000007</v>
      </c>
      <c r="F1418" s="7">
        <v>22.738888888888894</v>
      </c>
      <c r="G1418" s="7">
        <v>28.504000000000001</v>
      </c>
      <c r="H1418" s="7">
        <v>3.411</v>
      </c>
      <c r="I1418" s="7">
        <v>7.81</v>
      </c>
      <c r="J1418" s="7">
        <v>7.91</v>
      </c>
      <c r="K1418" s="7">
        <v>96.541600000000003</v>
      </c>
      <c r="L1418">
        <v>193.9</v>
      </c>
      <c r="M1418" t="s">
        <v>12</v>
      </c>
      <c r="N1418" t="s">
        <v>10</v>
      </c>
      <c r="O1418" t="s">
        <v>12</v>
      </c>
      <c r="P1418">
        <v>40.049790999999999</v>
      </c>
      <c r="Q1418">
        <v>-105.145899</v>
      </c>
      <c r="R1418" t="s">
        <v>15</v>
      </c>
      <c r="S1418" s="10" t="s">
        <v>23</v>
      </c>
      <c r="T1418">
        <v>6730200</v>
      </c>
      <c r="U1418" s="1">
        <v>41142</v>
      </c>
      <c r="V1418" s="11">
        <v>0.70833333333333337</v>
      </c>
      <c r="W1418">
        <v>5.36</v>
      </c>
      <c r="X1418">
        <v>146</v>
      </c>
      <c r="Y1418">
        <f>W1418-W1422</f>
        <v>8.0000000000000071E-2</v>
      </c>
      <c r="Z1418">
        <f>X1418-X1422</f>
        <v>18</v>
      </c>
    </row>
    <row r="1419" spans="1:26" ht="15.75">
      <c r="A1419" s="1">
        <v>41143</v>
      </c>
      <c r="B1419" s="9">
        <v>0.71081018518518524</v>
      </c>
      <c r="C1419" s="22">
        <v>2</v>
      </c>
      <c r="D1419" s="7">
        <v>7185</v>
      </c>
      <c r="E1419" s="7">
        <v>72.31</v>
      </c>
      <c r="F1419" s="7">
        <v>22.394444444444446</v>
      </c>
      <c r="G1419" s="7">
        <v>28.504000000000001</v>
      </c>
      <c r="H1419" s="7">
        <v>3.3820000000000001</v>
      </c>
      <c r="I1419" s="7">
        <v>7.71</v>
      </c>
      <c r="J1419" s="7">
        <v>7.34</v>
      </c>
      <c r="K1419" s="7">
        <v>88.958500000000001</v>
      </c>
      <c r="L1419">
        <v>190.99</v>
      </c>
      <c r="M1419" t="s">
        <v>12</v>
      </c>
      <c r="N1419" t="s">
        <v>10</v>
      </c>
      <c r="O1419" t="s">
        <v>12</v>
      </c>
      <c r="P1419">
        <v>40.049790999999999</v>
      </c>
      <c r="Q1419">
        <v>-105.145899</v>
      </c>
      <c r="R1419" t="s">
        <v>15</v>
      </c>
      <c r="S1419" s="10" t="s">
        <v>23</v>
      </c>
      <c r="T1419">
        <v>6730200</v>
      </c>
      <c r="U1419" s="1">
        <v>41143</v>
      </c>
      <c r="V1419" s="11">
        <v>0.70833333333333337</v>
      </c>
      <c r="W1419">
        <v>5.33</v>
      </c>
      <c r="X1419">
        <v>138</v>
      </c>
      <c r="Y1419">
        <f>W1419-W1423</f>
        <v>7.0000000000000284E-2</v>
      </c>
      <c r="Z1419">
        <f>X1419-X1423</f>
        <v>15</v>
      </c>
    </row>
    <row r="1420" spans="1:26" ht="15.75">
      <c r="A1420" s="1">
        <v>41144</v>
      </c>
      <c r="B1420" s="9">
        <v>0.71081018518518524</v>
      </c>
      <c r="C1420" s="22">
        <v>2</v>
      </c>
      <c r="D1420" s="7">
        <v>8625</v>
      </c>
      <c r="E1420" s="7">
        <v>73.069999999999993</v>
      </c>
      <c r="F1420" s="7">
        <v>22.816666666666663</v>
      </c>
      <c r="G1420" s="7">
        <v>28.504000000000001</v>
      </c>
      <c r="H1420" s="7">
        <v>3.323</v>
      </c>
      <c r="I1420" s="7">
        <v>7.95</v>
      </c>
      <c r="J1420" s="7">
        <v>8.1</v>
      </c>
      <c r="K1420" s="7">
        <v>99.001599999999996</v>
      </c>
      <c r="L1420">
        <v>213.57</v>
      </c>
      <c r="M1420" t="s">
        <v>12</v>
      </c>
      <c r="N1420" t="s">
        <v>10</v>
      </c>
      <c r="O1420" t="s">
        <v>12</v>
      </c>
      <c r="P1420">
        <v>40.049790999999999</v>
      </c>
      <c r="Q1420">
        <v>-105.145899</v>
      </c>
      <c r="R1420" t="s">
        <v>15</v>
      </c>
      <c r="S1420" s="10" t="s">
        <v>23</v>
      </c>
      <c r="T1420">
        <v>6730200</v>
      </c>
      <c r="U1420" s="1">
        <v>41144</v>
      </c>
      <c r="V1420" s="11">
        <v>0.70833333333333337</v>
      </c>
      <c r="W1420">
        <v>5.29</v>
      </c>
      <c r="X1420">
        <v>128</v>
      </c>
      <c r="Y1420">
        <f>W1420-W1424</f>
        <v>9.9999999999999645E-2</v>
      </c>
      <c r="Z1420">
        <f>X1420-X1424</f>
        <v>22</v>
      </c>
    </row>
    <row r="1421" spans="1:26" ht="15.75">
      <c r="A1421" s="1">
        <v>41145</v>
      </c>
      <c r="B1421" s="9">
        <v>0.71081018518518524</v>
      </c>
      <c r="C1421" s="22">
        <v>2</v>
      </c>
      <c r="D1421" s="7">
        <v>10065</v>
      </c>
      <c r="E1421" s="7">
        <v>72.459999999999994</v>
      </c>
      <c r="F1421" s="7">
        <v>22.477777777777774</v>
      </c>
      <c r="G1421" s="7">
        <v>28.504000000000001</v>
      </c>
      <c r="H1421" s="7">
        <v>3.3519999999999999</v>
      </c>
      <c r="I1421" s="7">
        <v>7.89</v>
      </c>
      <c r="J1421" s="7">
        <v>7.98</v>
      </c>
      <c r="K1421" s="7">
        <v>96.886799999999994</v>
      </c>
      <c r="L1421">
        <v>202.32</v>
      </c>
      <c r="M1421" t="s">
        <v>12</v>
      </c>
      <c r="N1421" t="s">
        <v>10</v>
      </c>
      <c r="O1421" t="s">
        <v>12</v>
      </c>
      <c r="P1421">
        <v>40.049790999999999</v>
      </c>
      <c r="Q1421">
        <v>-105.145899</v>
      </c>
      <c r="R1421" t="s">
        <v>15</v>
      </c>
      <c r="S1421" s="10" t="s">
        <v>23</v>
      </c>
      <c r="T1421">
        <v>6730200</v>
      </c>
      <c r="U1421" s="1">
        <v>41145</v>
      </c>
      <c r="V1421" s="11">
        <v>0.70833333333333337</v>
      </c>
      <c r="W1421">
        <v>5.28</v>
      </c>
      <c r="X1421">
        <v>128</v>
      </c>
      <c r="Y1421">
        <f>W1421-W1425</f>
        <v>0.15000000000000036</v>
      </c>
      <c r="Z1421">
        <f>X1421-X1425</f>
        <v>34</v>
      </c>
    </row>
    <row r="1422" spans="1:26" ht="15.75">
      <c r="A1422" s="1">
        <v>41146</v>
      </c>
      <c r="B1422" s="9">
        <v>0.71081018518518524</v>
      </c>
      <c r="C1422" s="22">
        <v>2</v>
      </c>
      <c r="D1422" s="7">
        <v>11505</v>
      </c>
      <c r="E1422" s="7">
        <v>73.33</v>
      </c>
      <c r="F1422" s="7">
        <v>22.961111111111112</v>
      </c>
      <c r="G1422" s="7">
        <v>28.504000000000001</v>
      </c>
      <c r="H1422" s="7">
        <v>3.3519999999999999</v>
      </c>
      <c r="I1422" s="7">
        <v>8.07</v>
      </c>
      <c r="J1422" s="7">
        <v>8.25</v>
      </c>
      <c r="K1422" s="7">
        <v>101.0337</v>
      </c>
      <c r="L1422">
        <v>209.66</v>
      </c>
      <c r="M1422" t="s">
        <v>12</v>
      </c>
      <c r="N1422" t="s">
        <v>10</v>
      </c>
      <c r="O1422" t="s">
        <v>12</v>
      </c>
      <c r="P1422">
        <v>40.049790999999999</v>
      </c>
      <c r="Q1422">
        <v>-105.145899</v>
      </c>
      <c r="R1422" t="s">
        <v>15</v>
      </c>
      <c r="S1422" s="10" t="s">
        <v>23</v>
      </c>
      <c r="T1422">
        <v>6730200</v>
      </c>
      <c r="U1422" s="1">
        <v>41146</v>
      </c>
      <c r="V1422" s="11">
        <v>0.70833333333333337</v>
      </c>
      <c r="W1422">
        <v>5.28</v>
      </c>
      <c r="X1422">
        <v>128</v>
      </c>
      <c r="Y1422">
        <f>W1422-W1426</f>
        <v>0.24000000000000021</v>
      </c>
      <c r="Z1422">
        <f>X1422-X1426</f>
        <v>50</v>
      </c>
    </row>
    <row r="1423" spans="1:26" ht="15.75">
      <c r="A1423" s="1">
        <v>41147</v>
      </c>
      <c r="B1423" s="9">
        <v>0.71081018518518524</v>
      </c>
      <c r="C1423" s="22">
        <v>2</v>
      </c>
      <c r="D1423" s="7">
        <v>12945</v>
      </c>
      <c r="E1423" s="7">
        <v>74.319999999999993</v>
      </c>
      <c r="F1423" s="7">
        <v>23.511111111111109</v>
      </c>
      <c r="G1423" s="7">
        <v>28.504000000000001</v>
      </c>
      <c r="H1423" s="7">
        <v>3.294</v>
      </c>
      <c r="I1423" s="7">
        <v>8.15</v>
      </c>
      <c r="J1423" s="7">
        <v>8.19</v>
      </c>
      <c r="K1423" s="7">
        <v>101.4101</v>
      </c>
      <c r="L1423">
        <v>207.91</v>
      </c>
      <c r="M1423" t="s">
        <v>12</v>
      </c>
      <c r="N1423" t="s">
        <v>10</v>
      </c>
      <c r="O1423" t="s">
        <v>12</v>
      </c>
      <c r="P1423">
        <v>40.049790999999999</v>
      </c>
      <c r="Q1423">
        <v>-105.145899</v>
      </c>
      <c r="R1423" t="s">
        <v>15</v>
      </c>
      <c r="S1423" s="10" t="s">
        <v>23</v>
      </c>
      <c r="T1423">
        <v>6730200</v>
      </c>
      <c r="U1423" s="1">
        <v>41147</v>
      </c>
      <c r="V1423" s="11">
        <v>0.70833333333333337</v>
      </c>
      <c r="W1423">
        <v>5.26</v>
      </c>
      <c r="X1423">
        <v>123</v>
      </c>
      <c r="Y1423">
        <f>W1423-W1427</f>
        <v>0.26999999999999957</v>
      </c>
      <c r="Z1423">
        <f>X1423-X1427</f>
        <v>53</v>
      </c>
    </row>
    <row r="1424" spans="1:26" ht="15.75">
      <c r="A1424" s="1">
        <v>41148</v>
      </c>
      <c r="B1424" s="9">
        <v>0.71081018518518524</v>
      </c>
      <c r="C1424" s="22">
        <v>2</v>
      </c>
      <c r="D1424" s="7">
        <v>14385</v>
      </c>
      <c r="E1424" s="7">
        <v>73.81</v>
      </c>
      <c r="F1424" s="7">
        <v>23.227777777777781</v>
      </c>
      <c r="G1424" s="7">
        <v>28.504000000000001</v>
      </c>
      <c r="H1424" s="7">
        <v>3.294</v>
      </c>
      <c r="I1424" s="7">
        <v>8.1</v>
      </c>
      <c r="J1424" s="7">
        <v>8.15</v>
      </c>
      <c r="K1424" s="7">
        <v>100.4027</v>
      </c>
      <c r="L1424">
        <v>219.13</v>
      </c>
      <c r="M1424" t="s">
        <v>12</v>
      </c>
      <c r="N1424" t="s">
        <v>10</v>
      </c>
      <c r="O1424" t="s">
        <v>12</v>
      </c>
      <c r="P1424">
        <v>40.049790999999999</v>
      </c>
      <c r="Q1424">
        <v>-105.145899</v>
      </c>
      <c r="R1424" t="s">
        <v>15</v>
      </c>
      <c r="S1424" s="10" t="s">
        <v>23</v>
      </c>
      <c r="T1424">
        <v>6730200</v>
      </c>
      <c r="U1424" s="1">
        <v>41148</v>
      </c>
      <c r="V1424" s="11">
        <v>0.70833333333333337</v>
      </c>
      <c r="W1424">
        <v>5.19</v>
      </c>
      <c r="X1424">
        <v>106</v>
      </c>
      <c r="Y1424">
        <f>W1424-W1428</f>
        <v>0.15000000000000036</v>
      </c>
      <c r="Z1424">
        <f>X1424-X1428</f>
        <v>28</v>
      </c>
    </row>
    <row r="1425" spans="1:26" ht="15.75">
      <c r="A1425" s="1">
        <v>41149</v>
      </c>
      <c r="B1425" s="9">
        <v>0.71081018518518524</v>
      </c>
      <c r="C1425" s="22">
        <v>2</v>
      </c>
      <c r="D1425" s="7">
        <v>15825</v>
      </c>
      <c r="E1425" s="7">
        <v>74.63</v>
      </c>
      <c r="F1425" s="7">
        <v>23.683333333333334</v>
      </c>
      <c r="G1425" s="7">
        <v>28.504000000000001</v>
      </c>
      <c r="H1425" s="7">
        <v>3.294</v>
      </c>
      <c r="I1425" s="7">
        <v>8.0500000000000007</v>
      </c>
      <c r="J1425" s="7">
        <v>8.18</v>
      </c>
      <c r="K1425" s="7">
        <v>101.6665</v>
      </c>
      <c r="L1425">
        <v>234.35</v>
      </c>
      <c r="M1425" t="s">
        <v>12</v>
      </c>
      <c r="N1425" t="s">
        <v>10</v>
      </c>
      <c r="O1425" t="s">
        <v>12</v>
      </c>
      <c r="P1425">
        <v>40.049790999999999</v>
      </c>
      <c r="Q1425">
        <v>-105.145899</v>
      </c>
      <c r="R1425" t="s">
        <v>15</v>
      </c>
      <c r="S1425" s="10" t="s">
        <v>23</v>
      </c>
      <c r="T1425">
        <v>6730200</v>
      </c>
      <c r="U1425" s="1">
        <v>41149</v>
      </c>
      <c r="V1425" s="11">
        <v>0.70833333333333337</v>
      </c>
      <c r="W1425">
        <v>5.13</v>
      </c>
      <c r="X1425">
        <v>94</v>
      </c>
      <c r="Y1425">
        <f>W1425-W1429</f>
        <v>7.0000000000000284E-2</v>
      </c>
      <c r="Z1425">
        <f>X1425-X1429</f>
        <v>12</v>
      </c>
    </row>
    <row r="1426" spans="1:26" ht="15.75">
      <c r="A1426" s="15">
        <v>41150</v>
      </c>
      <c r="B1426" s="16">
        <v>0.71081018518518524</v>
      </c>
      <c r="C1426" s="22">
        <v>2</v>
      </c>
      <c r="D1426" s="17">
        <v>17265</v>
      </c>
      <c r="E1426" s="17">
        <v>76.23</v>
      </c>
      <c r="F1426" s="17">
        <v>24.572222222222226</v>
      </c>
      <c r="G1426" s="17">
        <v>28.504000000000001</v>
      </c>
      <c r="H1426" s="17">
        <v>3.2639999999999998</v>
      </c>
      <c r="I1426" s="17">
        <v>7.97</v>
      </c>
      <c r="J1426" s="17">
        <v>8.02</v>
      </c>
      <c r="K1426" s="17">
        <v>101.2975</v>
      </c>
      <c r="L1426" s="18">
        <v>266.99</v>
      </c>
      <c r="M1426" s="18" t="s">
        <v>12</v>
      </c>
      <c r="N1426" s="18" t="s">
        <v>10</v>
      </c>
      <c r="O1426" s="18" t="s">
        <v>12</v>
      </c>
      <c r="P1426" s="18">
        <v>40.049790999999999</v>
      </c>
      <c r="Q1426" s="18">
        <v>-105.145899</v>
      </c>
      <c r="R1426" s="18" t="s">
        <v>15</v>
      </c>
      <c r="S1426" s="19" t="s">
        <v>23</v>
      </c>
      <c r="T1426" s="18">
        <v>6730200</v>
      </c>
      <c r="U1426" s="15">
        <v>41150</v>
      </c>
      <c r="V1426" s="20">
        <v>0.70833333333333337</v>
      </c>
      <c r="W1426" s="18">
        <v>5.04</v>
      </c>
      <c r="X1426" s="18">
        <v>78</v>
      </c>
      <c r="Y1426" s="18">
        <f>W1426-W1430</f>
        <v>-4.9999999999999822E-2</v>
      </c>
      <c r="Z1426" s="18">
        <f>X1426-X1430</f>
        <v>-10</v>
      </c>
    </row>
    <row r="1427" spans="1:26" ht="15.75">
      <c r="A1427" s="1">
        <v>41151</v>
      </c>
      <c r="B1427" s="9">
        <v>0.71081018518518524</v>
      </c>
      <c r="C1427" s="22">
        <v>2</v>
      </c>
      <c r="D1427" s="7">
        <v>18705</v>
      </c>
      <c r="E1427" s="7">
        <v>75.48</v>
      </c>
      <c r="F1427" s="7">
        <v>24.155555555555559</v>
      </c>
      <c r="G1427" s="7">
        <v>28.504000000000001</v>
      </c>
      <c r="H1427" s="7">
        <v>3.2639999999999998</v>
      </c>
      <c r="I1427" s="7">
        <v>8.02</v>
      </c>
      <c r="J1427" s="7">
        <v>8.17</v>
      </c>
      <c r="K1427" s="7">
        <v>102.36799999999999</v>
      </c>
      <c r="L1427">
        <v>295.98</v>
      </c>
      <c r="M1427" t="s">
        <v>12</v>
      </c>
      <c r="N1427" t="s">
        <v>10</v>
      </c>
      <c r="O1427" t="s">
        <v>12</v>
      </c>
      <c r="P1427">
        <v>40.049790999999999</v>
      </c>
      <c r="Q1427">
        <v>-105.145899</v>
      </c>
      <c r="R1427" t="s">
        <v>15</v>
      </c>
      <c r="S1427" s="10" t="s">
        <v>23</v>
      </c>
      <c r="T1427">
        <v>6730200</v>
      </c>
      <c r="U1427" s="1">
        <v>41151</v>
      </c>
      <c r="V1427" s="11">
        <v>0.70833333333333337</v>
      </c>
      <c r="W1427">
        <v>4.99</v>
      </c>
      <c r="X1427">
        <v>70</v>
      </c>
      <c r="Y1427">
        <f>W1427-W1431</f>
        <v>-9.9999999999999645E-2</v>
      </c>
      <c r="Z1427">
        <f>X1427-X1431</f>
        <v>-18</v>
      </c>
    </row>
    <row r="1428" spans="1:26" ht="15.75">
      <c r="A1428" s="1">
        <v>41152</v>
      </c>
      <c r="B1428" s="9">
        <v>0.71081018518518524</v>
      </c>
      <c r="C1428" s="22">
        <v>2</v>
      </c>
      <c r="D1428" s="7">
        <v>20145</v>
      </c>
      <c r="E1428" s="7">
        <v>75.17</v>
      </c>
      <c r="F1428" s="7">
        <v>23.983333333333334</v>
      </c>
      <c r="G1428" s="7">
        <v>28.504000000000001</v>
      </c>
      <c r="H1428" s="7">
        <v>3.2639999999999998</v>
      </c>
      <c r="I1428" s="7">
        <v>7.97</v>
      </c>
      <c r="J1428" s="7">
        <v>7.96</v>
      </c>
      <c r="K1428" s="7">
        <v>99.438500000000005</v>
      </c>
      <c r="L1428">
        <v>268.64999999999998</v>
      </c>
      <c r="M1428" t="s">
        <v>12</v>
      </c>
      <c r="N1428" t="s">
        <v>10</v>
      </c>
      <c r="O1428" t="s">
        <v>12</v>
      </c>
      <c r="P1428">
        <v>40.049790999999999</v>
      </c>
      <c r="Q1428">
        <v>-105.145899</v>
      </c>
      <c r="R1428" t="s">
        <v>15</v>
      </c>
      <c r="S1428" s="10" t="s">
        <v>23</v>
      </c>
      <c r="T1428">
        <v>6730200</v>
      </c>
      <c r="U1428" s="1">
        <v>41152</v>
      </c>
      <c r="V1428" s="11">
        <v>0.70833333333333337</v>
      </c>
      <c r="W1428">
        <v>5.04</v>
      </c>
      <c r="X1428">
        <v>78</v>
      </c>
      <c r="Y1428">
        <f>W1428-W1432</f>
        <v>-4.0000000000000036E-2</v>
      </c>
      <c r="Z1428">
        <f>X1428-X1432</f>
        <v>-8</v>
      </c>
    </row>
    <row r="1429" spans="1:26" ht="15.75">
      <c r="A1429" s="1">
        <v>41153</v>
      </c>
      <c r="B1429" s="9">
        <v>0.71081018518518524</v>
      </c>
      <c r="C1429" s="22">
        <v>2</v>
      </c>
      <c r="D1429" s="7">
        <v>21585</v>
      </c>
      <c r="E1429" s="7">
        <v>73.5</v>
      </c>
      <c r="F1429" s="7">
        <v>23.055555555555557</v>
      </c>
      <c r="G1429" s="7">
        <v>28.504000000000001</v>
      </c>
      <c r="H1429" s="7">
        <v>3.2639999999999998</v>
      </c>
      <c r="I1429" s="7">
        <v>7.83</v>
      </c>
      <c r="J1429" s="7">
        <v>7.96</v>
      </c>
      <c r="K1429" s="7">
        <v>97.674199999999999</v>
      </c>
      <c r="L1429">
        <v>260.79000000000002</v>
      </c>
      <c r="M1429" t="s">
        <v>12</v>
      </c>
      <c r="N1429" t="s">
        <v>10</v>
      </c>
      <c r="O1429" t="s">
        <v>12</v>
      </c>
      <c r="P1429">
        <v>40.049790999999999</v>
      </c>
      <c r="Q1429">
        <v>-105.145899</v>
      </c>
      <c r="R1429" t="s">
        <v>15</v>
      </c>
      <c r="S1429" s="10" t="s">
        <v>23</v>
      </c>
      <c r="T1429">
        <v>6730200</v>
      </c>
      <c r="U1429" s="1">
        <v>41153</v>
      </c>
      <c r="V1429" s="11">
        <v>0.70833333333333337</v>
      </c>
      <c r="W1429">
        <v>5.0599999999999996</v>
      </c>
      <c r="X1429">
        <v>82</v>
      </c>
      <c r="Y1429">
        <f>W1429-W1433</f>
        <v>-1.0000000000000675E-2</v>
      </c>
      <c r="Z1429">
        <f>X1429-X1433</f>
        <v>-2</v>
      </c>
    </row>
    <row r="1430" spans="1:26" ht="15.75">
      <c r="A1430" s="1">
        <v>41154</v>
      </c>
      <c r="B1430" s="9">
        <v>0.71081018518518524</v>
      </c>
      <c r="C1430" s="22">
        <v>2</v>
      </c>
      <c r="D1430" s="7">
        <v>23025</v>
      </c>
      <c r="E1430" s="7">
        <v>74.53</v>
      </c>
      <c r="F1430" s="7">
        <v>23.62777777777778</v>
      </c>
      <c r="G1430" s="7">
        <v>28.504000000000001</v>
      </c>
      <c r="H1430" s="7">
        <v>3.2349999999999999</v>
      </c>
      <c r="I1430" s="7">
        <v>7.91</v>
      </c>
      <c r="J1430" s="7">
        <v>7.78</v>
      </c>
      <c r="K1430" s="7">
        <v>96.575199999999995</v>
      </c>
      <c r="L1430">
        <v>252.2</v>
      </c>
      <c r="M1430" t="s">
        <v>12</v>
      </c>
      <c r="N1430" t="s">
        <v>10</v>
      </c>
      <c r="O1430" t="s">
        <v>12</v>
      </c>
      <c r="P1430">
        <v>40.049790999999999</v>
      </c>
      <c r="Q1430">
        <v>-105.145899</v>
      </c>
      <c r="R1430" t="s">
        <v>15</v>
      </c>
      <c r="S1430" s="10" t="s">
        <v>23</v>
      </c>
      <c r="T1430">
        <v>6730200</v>
      </c>
      <c r="U1430" s="1">
        <v>41154</v>
      </c>
      <c r="V1430" s="11">
        <v>0.70833333333333337</v>
      </c>
      <c r="W1430">
        <v>5.09</v>
      </c>
      <c r="X1430">
        <v>88</v>
      </c>
      <c r="Y1430">
        <f>W1430-W1434</f>
        <v>9.9999999999997868E-3</v>
      </c>
      <c r="Z1430">
        <f>X1430-X1434</f>
        <v>2</v>
      </c>
    </row>
    <row r="1431" spans="1:26" ht="15.75">
      <c r="A1431" s="1">
        <v>41155</v>
      </c>
      <c r="B1431" s="9">
        <v>0.71081018518518524</v>
      </c>
      <c r="C1431" s="22">
        <v>2</v>
      </c>
      <c r="D1431" s="7">
        <v>24465</v>
      </c>
      <c r="E1431" s="7">
        <v>74.010000000000005</v>
      </c>
      <c r="F1431" s="7">
        <v>23.338888888888892</v>
      </c>
      <c r="G1431" s="7">
        <v>28.504000000000001</v>
      </c>
      <c r="H1431" s="7">
        <v>3.2050000000000001</v>
      </c>
      <c r="I1431" s="7">
        <v>7.95</v>
      </c>
      <c r="J1431" s="7">
        <v>7.86</v>
      </c>
      <c r="K1431" s="7">
        <v>97.0304</v>
      </c>
      <c r="L1431">
        <v>237.33</v>
      </c>
      <c r="M1431" t="s">
        <v>12</v>
      </c>
      <c r="N1431" t="s">
        <v>10</v>
      </c>
      <c r="O1431" t="s">
        <v>12</v>
      </c>
      <c r="P1431">
        <v>40.049790999999999</v>
      </c>
      <c r="Q1431">
        <v>-105.145899</v>
      </c>
      <c r="R1431" t="s">
        <v>15</v>
      </c>
      <c r="S1431" s="10" t="s">
        <v>23</v>
      </c>
      <c r="T1431">
        <v>6730200</v>
      </c>
      <c r="U1431" s="1">
        <v>41155</v>
      </c>
      <c r="V1431" s="11">
        <v>0.70833333333333337</v>
      </c>
      <c r="W1431">
        <v>5.09</v>
      </c>
      <c r="X1431">
        <v>88</v>
      </c>
      <c r="Y1431">
        <f>W1431-W1435</f>
        <v>-0.29999999999999982</v>
      </c>
      <c r="Z1431">
        <f>X1431-X1435</f>
        <v>-67</v>
      </c>
    </row>
    <row r="1432" spans="1:26" ht="15.75">
      <c r="A1432" s="1">
        <v>41156</v>
      </c>
      <c r="B1432" s="9">
        <v>0.71081018518518524</v>
      </c>
      <c r="C1432" s="22">
        <v>2</v>
      </c>
      <c r="D1432" s="7">
        <v>25905</v>
      </c>
      <c r="E1432" s="7">
        <v>73.430000000000007</v>
      </c>
      <c r="F1432" s="7">
        <v>23.016666666666673</v>
      </c>
      <c r="G1432" s="7">
        <v>28.504000000000001</v>
      </c>
      <c r="H1432" s="7">
        <v>3.2050000000000001</v>
      </c>
      <c r="I1432" s="7">
        <v>8.0500000000000007</v>
      </c>
      <c r="J1432" s="7">
        <v>8.14</v>
      </c>
      <c r="K1432" s="7">
        <v>99.886399999999995</v>
      </c>
      <c r="L1432">
        <v>226.32</v>
      </c>
      <c r="M1432" t="s">
        <v>12</v>
      </c>
      <c r="N1432" t="s">
        <v>10</v>
      </c>
      <c r="O1432" t="s">
        <v>12</v>
      </c>
      <c r="P1432">
        <v>40.049790999999999</v>
      </c>
      <c r="Q1432">
        <v>-105.145899</v>
      </c>
      <c r="R1432" t="s">
        <v>15</v>
      </c>
      <c r="S1432" s="10" t="s">
        <v>23</v>
      </c>
      <c r="T1432">
        <v>6730200</v>
      </c>
      <c r="U1432" s="1">
        <v>41156</v>
      </c>
      <c r="V1432" s="11">
        <v>0.70833333333333337</v>
      </c>
      <c r="W1432">
        <v>5.08</v>
      </c>
      <c r="X1432">
        <v>86</v>
      </c>
      <c r="Y1432">
        <f>W1432-W1436</f>
        <v>-0.30999999999999961</v>
      </c>
      <c r="Z1432">
        <f>X1432-X1436</f>
        <v>-69</v>
      </c>
    </row>
    <row r="1433" spans="1:26" ht="15.75">
      <c r="A1433" s="1">
        <v>41157</v>
      </c>
      <c r="B1433" s="9">
        <v>0.71081018518518524</v>
      </c>
      <c r="C1433" s="22">
        <v>2</v>
      </c>
      <c r="D1433" s="7">
        <v>27345</v>
      </c>
      <c r="E1433" s="7">
        <v>74.06</v>
      </c>
      <c r="F1433" s="7">
        <v>23.366666666666671</v>
      </c>
      <c r="G1433" s="7">
        <v>28.504000000000001</v>
      </c>
      <c r="H1433" s="7">
        <v>3.2349999999999999</v>
      </c>
      <c r="I1433" s="7">
        <v>8.1199999999999992</v>
      </c>
      <c r="J1433" s="7">
        <v>8.41</v>
      </c>
      <c r="K1433" s="7">
        <v>103.90649999999999</v>
      </c>
      <c r="L1433">
        <v>237.2</v>
      </c>
      <c r="M1433" t="s">
        <v>12</v>
      </c>
      <c r="N1433" t="s">
        <v>10</v>
      </c>
      <c r="O1433" t="s">
        <v>12</v>
      </c>
      <c r="P1433">
        <v>40.049790999999999</v>
      </c>
      <c r="Q1433">
        <v>-105.145899</v>
      </c>
      <c r="R1433" t="s">
        <v>15</v>
      </c>
      <c r="S1433" s="10" t="s">
        <v>23</v>
      </c>
      <c r="T1433">
        <v>6730200</v>
      </c>
      <c r="U1433" s="1">
        <v>41157</v>
      </c>
      <c r="V1433" s="11">
        <v>0.70833333333333337</v>
      </c>
      <c r="W1433">
        <v>5.07</v>
      </c>
      <c r="X1433">
        <v>84</v>
      </c>
      <c r="Y1433">
        <f>W1433-W1437</f>
        <v>-0.29999999999999982</v>
      </c>
      <c r="Z1433">
        <f>X1433-X1437</f>
        <v>-65</v>
      </c>
    </row>
    <row r="1434" spans="1:26" ht="15.75">
      <c r="A1434" s="1">
        <v>41158</v>
      </c>
      <c r="B1434" s="9">
        <v>0.71081018518518524</v>
      </c>
      <c r="C1434" s="22">
        <v>2</v>
      </c>
      <c r="D1434" s="7">
        <v>28785</v>
      </c>
      <c r="E1434" s="7">
        <v>71.58</v>
      </c>
      <c r="F1434" s="7">
        <v>21.988888888888887</v>
      </c>
      <c r="G1434" s="7">
        <v>28.504000000000001</v>
      </c>
      <c r="H1434" s="7">
        <v>3.2050000000000001</v>
      </c>
      <c r="I1434" s="7">
        <v>7.83</v>
      </c>
      <c r="J1434" s="7">
        <v>8</v>
      </c>
      <c r="K1434" s="7">
        <v>96.172799999999995</v>
      </c>
      <c r="L1434">
        <v>233.59</v>
      </c>
      <c r="M1434" t="s">
        <v>12</v>
      </c>
      <c r="N1434" t="s">
        <v>10</v>
      </c>
      <c r="O1434" t="s">
        <v>12</v>
      </c>
      <c r="P1434">
        <v>40.049790999999999</v>
      </c>
      <c r="Q1434">
        <v>-105.145899</v>
      </c>
      <c r="R1434" t="s">
        <v>15</v>
      </c>
      <c r="S1434" s="10" t="s">
        <v>23</v>
      </c>
      <c r="T1434">
        <v>6730200</v>
      </c>
      <c r="U1434" s="1">
        <v>41158</v>
      </c>
      <c r="V1434" s="11">
        <v>0.70833333333333337</v>
      </c>
      <c r="W1434">
        <v>5.08</v>
      </c>
      <c r="X1434">
        <v>86</v>
      </c>
      <c r="Y1434">
        <f>W1434-W1438</f>
        <v>-0.29999999999999982</v>
      </c>
      <c r="Z1434">
        <f>X1434-X1438</f>
        <v>-66</v>
      </c>
    </row>
    <row r="1435" spans="1:26" ht="15.75">
      <c r="A1435" s="1">
        <v>41138</v>
      </c>
      <c r="B1435" s="9">
        <v>0.72122685185185187</v>
      </c>
      <c r="C1435" s="22">
        <v>2</v>
      </c>
      <c r="D1435" s="7">
        <v>0</v>
      </c>
      <c r="E1435" s="7">
        <v>73.03</v>
      </c>
      <c r="F1435" s="7">
        <v>22.794444444444448</v>
      </c>
      <c r="G1435" s="7">
        <v>28.504000000000001</v>
      </c>
      <c r="H1435" s="7">
        <v>3.5</v>
      </c>
      <c r="I1435" s="7">
        <v>8.1199999999999992</v>
      </c>
      <c r="J1435" s="7">
        <v>8.44</v>
      </c>
      <c r="K1435" s="7">
        <v>103.05070000000001</v>
      </c>
      <c r="L1435">
        <v>172.84</v>
      </c>
      <c r="M1435" t="s">
        <v>12</v>
      </c>
      <c r="N1435" t="s">
        <v>10</v>
      </c>
      <c r="O1435" t="s">
        <v>12</v>
      </c>
      <c r="P1435">
        <v>40.049790999999999</v>
      </c>
      <c r="Q1435">
        <v>-105.145899</v>
      </c>
      <c r="R1435" t="s">
        <v>15</v>
      </c>
      <c r="S1435" s="10" t="s">
        <v>23</v>
      </c>
      <c r="T1435">
        <v>6730200</v>
      </c>
      <c r="U1435" s="1">
        <v>41138</v>
      </c>
      <c r="V1435" s="11">
        <v>0.71875</v>
      </c>
      <c r="W1435">
        <v>5.39</v>
      </c>
      <c r="X1435">
        <v>155</v>
      </c>
      <c r="Y1435">
        <f>W1435-W1439</f>
        <v>2.9999999999999361E-2</v>
      </c>
      <c r="Z1435">
        <f>X1435-X1439</f>
        <v>9</v>
      </c>
    </row>
    <row r="1436" spans="1:26" ht="15.75">
      <c r="A1436" s="1">
        <v>41139</v>
      </c>
      <c r="B1436" s="9">
        <v>0.72122685185185187</v>
      </c>
      <c r="C1436" s="22">
        <v>2</v>
      </c>
      <c r="D1436" s="7">
        <v>1440</v>
      </c>
      <c r="E1436" s="7">
        <v>73.099999999999994</v>
      </c>
      <c r="F1436" s="7">
        <v>22.833333333333332</v>
      </c>
      <c r="G1436" s="7">
        <v>28.504000000000001</v>
      </c>
      <c r="H1436" s="7">
        <v>3.47</v>
      </c>
      <c r="I1436" s="7">
        <v>8.0299999999999994</v>
      </c>
      <c r="J1436" s="7">
        <v>8.32</v>
      </c>
      <c r="K1436" s="7">
        <v>101.6977</v>
      </c>
      <c r="L1436">
        <v>187.95</v>
      </c>
      <c r="M1436" t="s">
        <v>12</v>
      </c>
      <c r="N1436" t="s">
        <v>10</v>
      </c>
      <c r="O1436" t="s">
        <v>12</v>
      </c>
      <c r="P1436">
        <v>40.049790999999999</v>
      </c>
      <c r="Q1436">
        <v>-105.145899</v>
      </c>
      <c r="R1436" t="s">
        <v>15</v>
      </c>
      <c r="S1436" s="10" t="s">
        <v>23</v>
      </c>
      <c r="T1436">
        <v>6730200</v>
      </c>
      <c r="U1436" s="1">
        <v>41139</v>
      </c>
      <c r="V1436" s="11">
        <v>0.71875</v>
      </c>
      <c r="W1436">
        <v>5.39</v>
      </c>
      <c r="X1436">
        <v>155</v>
      </c>
      <c r="Y1436">
        <f>W1436-W1440</f>
        <v>8.0000000000000071E-2</v>
      </c>
      <c r="Z1436">
        <f>X1436-X1440</f>
        <v>22</v>
      </c>
    </row>
    <row r="1437" spans="1:26" ht="15.75">
      <c r="A1437" s="1">
        <v>41140</v>
      </c>
      <c r="B1437" s="9">
        <v>0.72122685185185187</v>
      </c>
      <c r="C1437" s="22">
        <v>2</v>
      </c>
      <c r="D1437" s="7">
        <v>2880</v>
      </c>
      <c r="E1437" s="7">
        <v>73.12</v>
      </c>
      <c r="F1437" s="7">
        <v>22.844444444444449</v>
      </c>
      <c r="G1437" s="7">
        <v>28.504000000000001</v>
      </c>
      <c r="H1437" s="7">
        <v>3.47</v>
      </c>
      <c r="I1437" s="7">
        <v>8.02</v>
      </c>
      <c r="J1437" s="7">
        <v>8.32</v>
      </c>
      <c r="K1437" s="7">
        <v>101.7047</v>
      </c>
      <c r="L1437">
        <v>194.62</v>
      </c>
      <c r="M1437" t="s">
        <v>12</v>
      </c>
      <c r="N1437" t="s">
        <v>10</v>
      </c>
      <c r="O1437" t="s">
        <v>12</v>
      </c>
      <c r="P1437">
        <v>40.049790999999999</v>
      </c>
      <c r="Q1437">
        <v>-105.145899</v>
      </c>
      <c r="R1437" t="s">
        <v>15</v>
      </c>
      <c r="S1437" s="10" t="s">
        <v>23</v>
      </c>
      <c r="T1437">
        <v>6730200</v>
      </c>
      <c r="U1437" s="1">
        <v>41140</v>
      </c>
      <c r="V1437" s="11">
        <v>0.71875</v>
      </c>
      <c r="W1437">
        <v>5.37</v>
      </c>
      <c r="X1437">
        <v>149</v>
      </c>
      <c r="Y1437">
        <f>W1437-W1441</f>
        <v>8.0000000000000071E-2</v>
      </c>
      <c r="Z1437">
        <f>X1437-X1441</f>
        <v>21</v>
      </c>
    </row>
    <row r="1438" spans="1:26" ht="15.75">
      <c r="A1438" s="1">
        <v>41141</v>
      </c>
      <c r="B1438" s="9">
        <v>0.72122685185185187</v>
      </c>
      <c r="C1438" s="22">
        <v>2</v>
      </c>
      <c r="D1438" s="7">
        <v>4320</v>
      </c>
      <c r="E1438" s="7">
        <v>71.95</v>
      </c>
      <c r="F1438" s="7">
        <v>22.194444444444446</v>
      </c>
      <c r="G1438" s="7">
        <v>28.504000000000001</v>
      </c>
      <c r="H1438" s="7">
        <v>3.4409999999999998</v>
      </c>
      <c r="I1438" s="7">
        <v>8.0299999999999994</v>
      </c>
      <c r="J1438" s="7">
        <v>8.42</v>
      </c>
      <c r="K1438" s="7">
        <v>101.69450000000001</v>
      </c>
      <c r="L1438">
        <v>191.13</v>
      </c>
      <c r="M1438" t="s">
        <v>12</v>
      </c>
      <c r="N1438" t="s">
        <v>10</v>
      </c>
      <c r="O1438" t="s">
        <v>12</v>
      </c>
      <c r="P1438">
        <v>40.049790999999999</v>
      </c>
      <c r="Q1438">
        <v>-105.145899</v>
      </c>
      <c r="R1438" t="s">
        <v>15</v>
      </c>
      <c r="S1438" s="10" t="s">
        <v>23</v>
      </c>
      <c r="T1438">
        <v>6730200</v>
      </c>
      <c r="U1438" s="1">
        <v>41141</v>
      </c>
      <c r="V1438" s="11">
        <v>0.71875</v>
      </c>
      <c r="W1438">
        <v>5.38</v>
      </c>
      <c r="X1438">
        <v>152</v>
      </c>
      <c r="Y1438">
        <f>W1438-W1442</f>
        <v>9.9999999999999645E-2</v>
      </c>
      <c r="Z1438">
        <f>X1438-X1442</f>
        <v>24</v>
      </c>
    </row>
    <row r="1439" spans="1:26" ht="15.75">
      <c r="A1439" s="1">
        <v>41142</v>
      </c>
      <c r="B1439" s="9">
        <v>0.72122685185185187</v>
      </c>
      <c r="C1439" s="22">
        <v>2</v>
      </c>
      <c r="D1439" s="7">
        <v>5760</v>
      </c>
      <c r="E1439" s="7">
        <v>72.67</v>
      </c>
      <c r="F1439" s="7">
        <v>22.594444444444445</v>
      </c>
      <c r="G1439" s="7">
        <v>28.504000000000001</v>
      </c>
      <c r="H1439" s="7">
        <v>3.411</v>
      </c>
      <c r="I1439" s="7">
        <v>7.76</v>
      </c>
      <c r="J1439" s="7">
        <v>7.82</v>
      </c>
      <c r="K1439" s="7">
        <v>95.176400000000001</v>
      </c>
      <c r="L1439">
        <v>193.86</v>
      </c>
      <c r="M1439" t="s">
        <v>12</v>
      </c>
      <c r="N1439" t="s">
        <v>10</v>
      </c>
      <c r="O1439" t="s">
        <v>12</v>
      </c>
      <c r="P1439">
        <v>40.049790999999999</v>
      </c>
      <c r="Q1439">
        <v>-105.145899</v>
      </c>
      <c r="R1439" t="s">
        <v>15</v>
      </c>
      <c r="S1439" s="10" t="s">
        <v>23</v>
      </c>
      <c r="T1439">
        <v>6730200</v>
      </c>
      <c r="U1439" s="1">
        <v>41142</v>
      </c>
      <c r="V1439" s="11">
        <v>0.71875</v>
      </c>
      <c r="W1439">
        <v>5.36</v>
      </c>
      <c r="X1439">
        <v>146</v>
      </c>
      <c r="Y1439">
        <f>W1439-W1443</f>
        <v>8.0000000000000071E-2</v>
      </c>
      <c r="Z1439">
        <f>X1439-X1443</f>
        <v>18</v>
      </c>
    </row>
    <row r="1440" spans="1:26" ht="15.75">
      <c r="A1440" s="1">
        <v>41143</v>
      </c>
      <c r="B1440" s="9">
        <v>0.72122685185185187</v>
      </c>
      <c r="C1440" s="22">
        <v>2</v>
      </c>
      <c r="D1440" s="7">
        <v>7200</v>
      </c>
      <c r="E1440" s="7">
        <v>72.13</v>
      </c>
      <c r="F1440" s="7">
        <v>22.294444444444444</v>
      </c>
      <c r="G1440" s="7">
        <v>28.504000000000001</v>
      </c>
      <c r="H1440" s="7">
        <v>3.411</v>
      </c>
      <c r="I1440" s="7">
        <v>7.66</v>
      </c>
      <c r="J1440" s="7">
        <v>7.28</v>
      </c>
      <c r="K1440" s="7">
        <v>88.007099999999994</v>
      </c>
      <c r="L1440">
        <v>190.59</v>
      </c>
      <c r="M1440" t="s">
        <v>12</v>
      </c>
      <c r="N1440" t="s">
        <v>10</v>
      </c>
      <c r="O1440" t="s">
        <v>12</v>
      </c>
      <c r="P1440">
        <v>40.049790999999999</v>
      </c>
      <c r="Q1440">
        <v>-105.145899</v>
      </c>
      <c r="R1440" t="s">
        <v>15</v>
      </c>
      <c r="S1440" s="10" t="s">
        <v>23</v>
      </c>
      <c r="T1440">
        <v>6730200</v>
      </c>
      <c r="U1440" s="1">
        <v>41143</v>
      </c>
      <c r="V1440" s="11">
        <v>0.71875</v>
      </c>
      <c r="W1440">
        <v>5.31</v>
      </c>
      <c r="X1440">
        <v>133</v>
      </c>
      <c r="Y1440">
        <f>W1440-W1444</f>
        <v>5.9999999999999609E-2</v>
      </c>
      <c r="Z1440">
        <f>X1440-X1444</f>
        <v>13</v>
      </c>
    </row>
    <row r="1441" spans="1:26" ht="15.75">
      <c r="A1441" s="1">
        <v>41144</v>
      </c>
      <c r="B1441" s="9">
        <v>0.72122685185185187</v>
      </c>
      <c r="C1441" s="22">
        <v>2</v>
      </c>
      <c r="D1441" s="7">
        <v>8640</v>
      </c>
      <c r="E1441" s="7">
        <v>72.83</v>
      </c>
      <c r="F1441" s="7">
        <v>22.683333333333334</v>
      </c>
      <c r="G1441" s="7">
        <v>28.504000000000001</v>
      </c>
      <c r="H1441" s="7">
        <v>3.3519999999999999</v>
      </c>
      <c r="I1441" s="7">
        <v>7.9</v>
      </c>
      <c r="J1441" s="7">
        <v>8.06</v>
      </c>
      <c r="K1441" s="7">
        <v>98.271299999999997</v>
      </c>
      <c r="L1441">
        <v>212.11</v>
      </c>
      <c r="M1441" t="s">
        <v>12</v>
      </c>
      <c r="N1441" t="s">
        <v>10</v>
      </c>
      <c r="O1441" t="s">
        <v>12</v>
      </c>
      <c r="P1441">
        <v>40.049790999999999</v>
      </c>
      <c r="Q1441">
        <v>-105.145899</v>
      </c>
      <c r="R1441" t="s">
        <v>15</v>
      </c>
      <c r="S1441" s="10" t="s">
        <v>23</v>
      </c>
      <c r="T1441">
        <v>6730200</v>
      </c>
      <c r="U1441" s="1">
        <v>41144</v>
      </c>
      <c r="V1441" s="11">
        <v>0.71875</v>
      </c>
      <c r="W1441">
        <v>5.29</v>
      </c>
      <c r="X1441">
        <v>128</v>
      </c>
      <c r="Y1441">
        <f>W1441-W1445</f>
        <v>0.11000000000000032</v>
      </c>
      <c r="Z1441">
        <f>X1441-X1445</f>
        <v>24</v>
      </c>
    </row>
    <row r="1442" spans="1:26" ht="15.75">
      <c r="A1442" s="1">
        <v>41145</v>
      </c>
      <c r="B1442" s="9">
        <v>0.72122685185185187</v>
      </c>
      <c r="C1442" s="22">
        <v>2</v>
      </c>
      <c r="D1442" s="7">
        <v>10080</v>
      </c>
      <c r="E1442" s="7">
        <v>72.209999999999994</v>
      </c>
      <c r="F1442" s="7">
        <v>22.338888888888885</v>
      </c>
      <c r="G1442" s="7">
        <v>28.504000000000001</v>
      </c>
      <c r="H1442" s="7">
        <v>3.323</v>
      </c>
      <c r="I1442" s="7">
        <v>7.85</v>
      </c>
      <c r="J1442" s="7">
        <v>7.9</v>
      </c>
      <c r="K1442" s="7">
        <v>95.657799999999995</v>
      </c>
      <c r="L1442">
        <v>203.25</v>
      </c>
      <c r="M1442" t="s">
        <v>12</v>
      </c>
      <c r="N1442" t="s">
        <v>10</v>
      </c>
      <c r="O1442" t="s">
        <v>12</v>
      </c>
      <c r="P1442">
        <v>40.049790999999999</v>
      </c>
      <c r="Q1442">
        <v>-105.145899</v>
      </c>
      <c r="R1442" t="s">
        <v>15</v>
      </c>
      <c r="S1442" s="10" t="s">
        <v>23</v>
      </c>
      <c r="T1442">
        <v>6730200</v>
      </c>
      <c r="U1442" s="1">
        <v>41145</v>
      </c>
      <c r="V1442" s="11">
        <v>0.71875</v>
      </c>
      <c r="W1442">
        <v>5.28</v>
      </c>
      <c r="X1442">
        <v>128</v>
      </c>
      <c r="Y1442">
        <f>W1442-W1446</f>
        <v>0.16999999999999993</v>
      </c>
      <c r="Z1442">
        <f>X1442-X1446</f>
        <v>38</v>
      </c>
    </row>
    <row r="1443" spans="1:26" ht="15.75">
      <c r="A1443" s="1">
        <v>41146</v>
      </c>
      <c r="B1443" s="9">
        <v>0.72122685185185187</v>
      </c>
      <c r="C1443" s="22">
        <v>2</v>
      </c>
      <c r="D1443" s="7">
        <v>11520</v>
      </c>
      <c r="E1443" s="7">
        <v>73.14</v>
      </c>
      <c r="F1443" s="7">
        <v>22.855555555555558</v>
      </c>
      <c r="G1443" s="7">
        <v>28.504000000000001</v>
      </c>
      <c r="H1443" s="7">
        <v>3.3519999999999999</v>
      </c>
      <c r="I1443" s="7">
        <v>8.0299999999999994</v>
      </c>
      <c r="J1443" s="7">
        <v>8.1999999999999993</v>
      </c>
      <c r="K1443" s="7">
        <v>100.2886</v>
      </c>
      <c r="L1443">
        <v>208.88</v>
      </c>
      <c r="M1443" t="s">
        <v>12</v>
      </c>
      <c r="N1443" t="s">
        <v>10</v>
      </c>
      <c r="O1443" t="s">
        <v>12</v>
      </c>
      <c r="P1443">
        <v>40.049790999999999</v>
      </c>
      <c r="Q1443">
        <v>-105.145899</v>
      </c>
      <c r="R1443" t="s">
        <v>15</v>
      </c>
      <c r="S1443" s="10" t="s">
        <v>23</v>
      </c>
      <c r="T1443">
        <v>6730200</v>
      </c>
      <c r="U1443" s="1">
        <v>41146</v>
      </c>
      <c r="V1443" s="11">
        <v>0.71875</v>
      </c>
      <c r="W1443">
        <v>5.28</v>
      </c>
      <c r="X1443">
        <v>128</v>
      </c>
      <c r="Y1443">
        <f>W1443-W1447</f>
        <v>0.25</v>
      </c>
      <c r="Z1443">
        <f>X1443-X1447</f>
        <v>52</v>
      </c>
    </row>
    <row r="1444" spans="1:26" ht="15.75">
      <c r="A1444" s="1">
        <v>41147</v>
      </c>
      <c r="B1444" s="9">
        <v>0.72122685185185187</v>
      </c>
      <c r="C1444" s="22">
        <v>2</v>
      </c>
      <c r="D1444" s="7">
        <v>12960</v>
      </c>
      <c r="E1444" s="7">
        <v>74.209999999999994</v>
      </c>
      <c r="F1444" s="7">
        <v>23.45</v>
      </c>
      <c r="G1444" s="7">
        <v>28.504000000000001</v>
      </c>
      <c r="H1444" s="7">
        <v>3.323</v>
      </c>
      <c r="I1444" s="7">
        <v>8.09</v>
      </c>
      <c r="J1444" s="7">
        <v>8.1999999999999993</v>
      </c>
      <c r="K1444" s="7">
        <v>101.4671</v>
      </c>
      <c r="L1444">
        <v>207.06</v>
      </c>
      <c r="M1444" t="s">
        <v>12</v>
      </c>
      <c r="N1444" t="s">
        <v>10</v>
      </c>
      <c r="O1444" t="s">
        <v>12</v>
      </c>
      <c r="P1444">
        <v>40.049790999999999</v>
      </c>
      <c r="Q1444">
        <v>-105.145899</v>
      </c>
      <c r="R1444" t="s">
        <v>15</v>
      </c>
      <c r="S1444" s="10" t="s">
        <v>23</v>
      </c>
      <c r="T1444">
        <v>6730200</v>
      </c>
      <c r="U1444" s="1">
        <v>41147</v>
      </c>
      <c r="V1444" s="11">
        <v>0.71875</v>
      </c>
      <c r="W1444">
        <v>5.25</v>
      </c>
      <c r="X1444">
        <v>120</v>
      </c>
      <c r="Y1444">
        <f>W1444-W1448</f>
        <v>0.25999999999999979</v>
      </c>
      <c r="Z1444">
        <f>X1444-X1448</f>
        <v>50</v>
      </c>
    </row>
    <row r="1445" spans="1:26" ht="15.75">
      <c r="A1445" s="1">
        <v>41148</v>
      </c>
      <c r="B1445" s="9">
        <v>0.72122685185185187</v>
      </c>
      <c r="C1445" s="22">
        <v>2</v>
      </c>
      <c r="D1445" s="7">
        <v>14400</v>
      </c>
      <c r="E1445" s="7">
        <v>73.48</v>
      </c>
      <c r="F1445" s="7">
        <v>23.044444444444448</v>
      </c>
      <c r="G1445" s="7">
        <v>28.504000000000001</v>
      </c>
      <c r="H1445" s="7">
        <v>3.323</v>
      </c>
      <c r="I1445" s="7">
        <v>7.96</v>
      </c>
      <c r="J1445" s="7">
        <v>8.02</v>
      </c>
      <c r="K1445" s="7">
        <v>98.460700000000003</v>
      </c>
      <c r="L1445">
        <v>217.79</v>
      </c>
      <c r="M1445" t="s">
        <v>12</v>
      </c>
      <c r="N1445" t="s">
        <v>10</v>
      </c>
      <c r="O1445" t="s">
        <v>12</v>
      </c>
      <c r="P1445">
        <v>40.049790999999999</v>
      </c>
      <c r="Q1445">
        <v>-105.145899</v>
      </c>
      <c r="R1445" t="s">
        <v>15</v>
      </c>
      <c r="S1445" s="10" t="s">
        <v>23</v>
      </c>
      <c r="T1445">
        <v>6730200</v>
      </c>
      <c r="U1445" s="1">
        <v>41148</v>
      </c>
      <c r="V1445" s="11">
        <v>0.71875</v>
      </c>
      <c r="W1445">
        <v>5.18</v>
      </c>
      <c r="X1445">
        <v>104</v>
      </c>
      <c r="Y1445">
        <f>W1445-W1449</f>
        <v>0.13999999999999968</v>
      </c>
      <c r="Z1445">
        <f>X1445-X1449</f>
        <v>26</v>
      </c>
    </row>
    <row r="1446" spans="1:26" ht="15.75">
      <c r="A1446" s="1">
        <v>41149</v>
      </c>
      <c r="B1446" s="9">
        <v>0.72122685185185187</v>
      </c>
      <c r="C1446" s="22">
        <v>2</v>
      </c>
      <c r="D1446" s="7">
        <v>15840</v>
      </c>
      <c r="E1446" s="7">
        <v>74.37</v>
      </c>
      <c r="F1446" s="7">
        <v>23.538888888888891</v>
      </c>
      <c r="G1446" s="7">
        <v>28.504000000000001</v>
      </c>
      <c r="H1446" s="7">
        <v>3.2639999999999998</v>
      </c>
      <c r="I1446" s="7">
        <v>7.95</v>
      </c>
      <c r="J1446" s="7">
        <v>8.07</v>
      </c>
      <c r="K1446" s="7">
        <v>99.976600000000005</v>
      </c>
      <c r="L1446">
        <v>234.2</v>
      </c>
      <c r="M1446" t="s">
        <v>12</v>
      </c>
      <c r="N1446" t="s">
        <v>10</v>
      </c>
      <c r="O1446" t="s">
        <v>12</v>
      </c>
      <c r="P1446">
        <v>40.049790999999999</v>
      </c>
      <c r="Q1446">
        <v>-105.145899</v>
      </c>
      <c r="R1446" t="s">
        <v>15</v>
      </c>
      <c r="S1446" s="10" t="s">
        <v>23</v>
      </c>
      <c r="T1446">
        <v>6730200</v>
      </c>
      <c r="U1446" s="1">
        <v>41149</v>
      </c>
      <c r="V1446" s="11">
        <v>0.71875</v>
      </c>
      <c r="W1446">
        <v>5.1100000000000003</v>
      </c>
      <c r="X1446">
        <v>90</v>
      </c>
      <c r="Y1446">
        <f>W1446-W1450</f>
        <v>4.0000000000000036E-2</v>
      </c>
      <c r="Z1446">
        <f>X1446-X1450</f>
        <v>6</v>
      </c>
    </row>
    <row r="1447" spans="1:26" ht="15.75">
      <c r="A1447" s="15">
        <v>41150</v>
      </c>
      <c r="B1447" s="16">
        <v>0.72122685185185187</v>
      </c>
      <c r="C1447" s="22">
        <v>2</v>
      </c>
      <c r="D1447" s="17">
        <v>17280</v>
      </c>
      <c r="E1447" s="17">
        <v>75.930000000000007</v>
      </c>
      <c r="F1447" s="17">
        <v>24.405555555555562</v>
      </c>
      <c r="G1447" s="17">
        <v>28.504000000000001</v>
      </c>
      <c r="H1447" s="17">
        <v>3.2639999999999998</v>
      </c>
      <c r="I1447" s="17">
        <v>7.9</v>
      </c>
      <c r="J1447" s="17">
        <v>7.9</v>
      </c>
      <c r="K1447" s="17">
        <v>99.441599999999994</v>
      </c>
      <c r="L1447" s="18">
        <v>266.16000000000003</v>
      </c>
      <c r="M1447" s="18" t="s">
        <v>12</v>
      </c>
      <c r="N1447" s="18" t="s">
        <v>10</v>
      </c>
      <c r="O1447" s="18" t="s">
        <v>12</v>
      </c>
      <c r="P1447" s="18">
        <v>40.049790999999999</v>
      </c>
      <c r="Q1447" s="18">
        <v>-105.145899</v>
      </c>
      <c r="R1447" s="18" t="s">
        <v>15</v>
      </c>
      <c r="S1447" s="19" t="s">
        <v>23</v>
      </c>
      <c r="T1447" s="18">
        <v>6730200</v>
      </c>
      <c r="U1447" s="15">
        <v>41150</v>
      </c>
      <c r="V1447" s="20">
        <v>0.71875</v>
      </c>
      <c r="W1447" s="18">
        <v>5.03</v>
      </c>
      <c r="X1447" s="18">
        <v>76</v>
      </c>
      <c r="Y1447" s="18">
        <f>W1447-W1451</f>
        <v>-5.9999999999999609E-2</v>
      </c>
      <c r="Z1447" s="18">
        <f>X1447-X1451</f>
        <v>-12</v>
      </c>
    </row>
    <row r="1448" spans="1:26" ht="15.75">
      <c r="A1448" s="1">
        <v>41151</v>
      </c>
      <c r="B1448" s="9">
        <v>0.72122685185185187</v>
      </c>
      <c r="C1448" s="22">
        <v>2</v>
      </c>
      <c r="D1448" s="7">
        <v>18720</v>
      </c>
      <c r="E1448" s="7">
        <v>75.290000000000006</v>
      </c>
      <c r="F1448" s="7">
        <v>24.050000000000004</v>
      </c>
      <c r="G1448" s="7">
        <v>28.504000000000001</v>
      </c>
      <c r="H1448" s="7">
        <v>3.2639999999999998</v>
      </c>
      <c r="I1448" s="7">
        <v>7.98</v>
      </c>
      <c r="J1448" s="7">
        <v>8.01</v>
      </c>
      <c r="K1448" s="7">
        <v>100.2533</v>
      </c>
      <c r="L1448">
        <v>294.51</v>
      </c>
      <c r="M1448" t="s">
        <v>12</v>
      </c>
      <c r="N1448" t="s">
        <v>10</v>
      </c>
      <c r="O1448" t="s">
        <v>12</v>
      </c>
      <c r="P1448">
        <v>40.049790999999999</v>
      </c>
      <c r="Q1448">
        <v>-105.145899</v>
      </c>
      <c r="R1448" t="s">
        <v>15</v>
      </c>
      <c r="S1448" s="10" t="s">
        <v>23</v>
      </c>
      <c r="T1448">
        <v>6730200</v>
      </c>
      <c r="U1448" s="1">
        <v>41151</v>
      </c>
      <c r="V1448" s="11">
        <v>0.71875</v>
      </c>
      <c r="W1448">
        <v>4.99</v>
      </c>
      <c r="X1448">
        <v>70</v>
      </c>
      <c r="Y1448">
        <f>W1448-W1452</f>
        <v>-9.9999999999999645E-2</v>
      </c>
      <c r="Z1448">
        <f>X1448-X1452</f>
        <v>-18</v>
      </c>
    </row>
    <row r="1449" spans="1:26" ht="15.75">
      <c r="A1449" s="1">
        <v>41152</v>
      </c>
      <c r="B1449" s="9">
        <v>0.72122685185185187</v>
      </c>
      <c r="C1449" s="22">
        <v>2</v>
      </c>
      <c r="D1449" s="7">
        <v>20160</v>
      </c>
      <c r="E1449" s="7">
        <v>74.989999999999995</v>
      </c>
      <c r="F1449" s="7">
        <v>23.883333333333333</v>
      </c>
      <c r="G1449" s="7">
        <v>28.504000000000001</v>
      </c>
      <c r="H1449" s="7">
        <v>3.2349999999999999</v>
      </c>
      <c r="I1449" s="7">
        <v>7.94</v>
      </c>
      <c r="J1449" s="7">
        <v>7.89</v>
      </c>
      <c r="K1449" s="7">
        <v>98.391300000000001</v>
      </c>
      <c r="L1449">
        <v>268.39</v>
      </c>
      <c r="M1449" t="s">
        <v>12</v>
      </c>
      <c r="N1449" t="s">
        <v>10</v>
      </c>
      <c r="O1449" t="s">
        <v>12</v>
      </c>
      <c r="P1449">
        <v>40.049790999999999</v>
      </c>
      <c r="Q1449">
        <v>-105.145899</v>
      </c>
      <c r="R1449" t="s">
        <v>15</v>
      </c>
      <c r="S1449" s="10" t="s">
        <v>23</v>
      </c>
      <c r="T1449">
        <v>6730200</v>
      </c>
      <c r="U1449" s="1">
        <v>41152</v>
      </c>
      <c r="V1449" s="11">
        <v>0.71875</v>
      </c>
      <c r="W1449">
        <v>5.04</v>
      </c>
      <c r="X1449">
        <v>78</v>
      </c>
      <c r="Y1449">
        <f>W1449-W1453</f>
        <v>-4.0000000000000036E-2</v>
      </c>
      <c r="Z1449">
        <f>X1449-X1453</f>
        <v>-8</v>
      </c>
    </row>
    <row r="1450" spans="1:26" ht="15.75">
      <c r="A1450" s="1">
        <v>41153</v>
      </c>
      <c r="B1450" s="9">
        <v>0.72122685185185187</v>
      </c>
      <c r="C1450" s="22">
        <v>2</v>
      </c>
      <c r="D1450" s="7">
        <v>21600</v>
      </c>
      <c r="E1450" s="7">
        <v>73.36</v>
      </c>
      <c r="F1450" s="7">
        <v>22.977777777777778</v>
      </c>
      <c r="G1450" s="7">
        <v>28.504000000000001</v>
      </c>
      <c r="H1450" s="7">
        <v>3.2349999999999999</v>
      </c>
      <c r="I1450" s="7">
        <v>7.8</v>
      </c>
      <c r="J1450" s="7">
        <v>7.8</v>
      </c>
      <c r="K1450" s="7">
        <v>95.573400000000007</v>
      </c>
      <c r="L1450">
        <v>259.56</v>
      </c>
      <c r="M1450" t="s">
        <v>12</v>
      </c>
      <c r="N1450" t="s">
        <v>10</v>
      </c>
      <c r="O1450" t="s">
        <v>12</v>
      </c>
      <c r="P1450">
        <v>40.049790999999999</v>
      </c>
      <c r="Q1450">
        <v>-105.145899</v>
      </c>
      <c r="R1450" t="s">
        <v>15</v>
      </c>
      <c r="S1450" s="10" t="s">
        <v>23</v>
      </c>
      <c r="T1450">
        <v>6730200</v>
      </c>
      <c r="U1450" s="1">
        <v>41153</v>
      </c>
      <c r="V1450" s="11">
        <v>0.71875</v>
      </c>
      <c r="W1450">
        <v>5.07</v>
      </c>
      <c r="X1450">
        <v>84</v>
      </c>
      <c r="Y1450">
        <f>W1450-W1454</f>
        <v>0</v>
      </c>
      <c r="Z1450">
        <f>X1450-X1454</f>
        <v>0</v>
      </c>
    </row>
    <row r="1451" spans="1:26" ht="15.75">
      <c r="A1451" s="1">
        <v>41154</v>
      </c>
      <c r="B1451" s="9">
        <v>0.72122685185185187</v>
      </c>
      <c r="C1451" s="22">
        <v>2</v>
      </c>
      <c r="D1451" s="7">
        <v>23040</v>
      </c>
      <c r="E1451" s="7">
        <v>74.3</v>
      </c>
      <c r="F1451" s="7">
        <v>23.5</v>
      </c>
      <c r="G1451" s="7">
        <v>28.504000000000001</v>
      </c>
      <c r="H1451" s="7">
        <v>3.2349999999999999</v>
      </c>
      <c r="I1451" s="7">
        <v>7.89</v>
      </c>
      <c r="J1451" s="7">
        <v>7.78</v>
      </c>
      <c r="K1451" s="7">
        <v>96.381799999999998</v>
      </c>
      <c r="L1451">
        <v>249.03</v>
      </c>
      <c r="M1451" t="s">
        <v>12</v>
      </c>
      <c r="N1451" t="s">
        <v>10</v>
      </c>
      <c r="O1451" t="s">
        <v>12</v>
      </c>
      <c r="P1451">
        <v>40.049790999999999</v>
      </c>
      <c r="Q1451">
        <v>-105.145899</v>
      </c>
      <c r="R1451" t="s">
        <v>15</v>
      </c>
      <c r="S1451" s="10" t="s">
        <v>23</v>
      </c>
      <c r="T1451">
        <v>6730200</v>
      </c>
      <c r="U1451" s="1">
        <v>41154</v>
      </c>
      <c r="V1451" s="11">
        <v>0.71875</v>
      </c>
      <c r="W1451">
        <v>5.09</v>
      </c>
      <c r="X1451">
        <v>88</v>
      </c>
      <c r="Y1451">
        <f>W1451-W1455</f>
        <v>9.9999999999997868E-3</v>
      </c>
      <c r="Z1451">
        <f>X1451-X1455</f>
        <v>2</v>
      </c>
    </row>
    <row r="1452" spans="1:26" ht="15.75">
      <c r="A1452" s="1">
        <v>41155</v>
      </c>
      <c r="B1452" s="9">
        <v>0.72122685185185187</v>
      </c>
      <c r="C1452" s="22">
        <v>2</v>
      </c>
      <c r="D1452" s="7">
        <v>24480</v>
      </c>
      <c r="E1452" s="7">
        <v>73.790000000000006</v>
      </c>
      <c r="F1452" s="7">
        <v>23.216666666666672</v>
      </c>
      <c r="G1452" s="7">
        <v>28.504000000000001</v>
      </c>
      <c r="H1452" s="7">
        <v>3.2050000000000001</v>
      </c>
      <c r="I1452" s="7">
        <v>7.91</v>
      </c>
      <c r="J1452" s="7">
        <v>7.78</v>
      </c>
      <c r="K1452" s="7">
        <v>95.8078</v>
      </c>
      <c r="L1452">
        <v>234.71</v>
      </c>
      <c r="M1452" t="s">
        <v>12</v>
      </c>
      <c r="N1452" t="s">
        <v>10</v>
      </c>
      <c r="O1452" t="s">
        <v>12</v>
      </c>
      <c r="P1452">
        <v>40.049790999999999</v>
      </c>
      <c r="Q1452">
        <v>-105.145899</v>
      </c>
      <c r="R1452" t="s">
        <v>15</v>
      </c>
      <c r="S1452" s="10" t="s">
        <v>23</v>
      </c>
      <c r="T1452">
        <v>6730200</v>
      </c>
      <c r="U1452" s="1">
        <v>41155</v>
      </c>
      <c r="V1452" s="11">
        <v>0.71875</v>
      </c>
      <c r="W1452">
        <v>5.09</v>
      </c>
      <c r="X1452">
        <v>88</v>
      </c>
      <c r="Y1452">
        <f>W1452-W1456</f>
        <v>-0.29999999999999982</v>
      </c>
      <c r="Z1452">
        <f>X1452-X1456</f>
        <v>-67</v>
      </c>
    </row>
    <row r="1453" spans="1:26" ht="15.75">
      <c r="A1453" s="1">
        <v>41156</v>
      </c>
      <c r="B1453" s="9">
        <v>0.72122685185185187</v>
      </c>
      <c r="C1453" s="22">
        <v>2</v>
      </c>
      <c r="D1453" s="7">
        <v>25920</v>
      </c>
      <c r="E1453" s="7">
        <v>73.349999999999994</v>
      </c>
      <c r="F1453" s="7">
        <v>22.972222222222221</v>
      </c>
      <c r="G1453" s="7">
        <v>28.504000000000001</v>
      </c>
      <c r="H1453" s="7">
        <v>3.2050000000000001</v>
      </c>
      <c r="I1453" s="7">
        <v>8.0399999999999991</v>
      </c>
      <c r="J1453" s="7">
        <v>8.14</v>
      </c>
      <c r="K1453" s="7">
        <v>99.788700000000006</v>
      </c>
      <c r="L1453">
        <v>224.13</v>
      </c>
      <c r="M1453" t="s">
        <v>12</v>
      </c>
      <c r="N1453" t="s">
        <v>10</v>
      </c>
      <c r="O1453" t="s">
        <v>12</v>
      </c>
      <c r="P1453">
        <v>40.049790999999999</v>
      </c>
      <c r="Q1453">
        <v>-105.145899</v>
      </c>
      <c r="R1453" t="s">
        <v>15</v>
      </c>
      <c r="S1453" s="10" t="s">
        <v>23</v>
      </c>
      <c r="T1453">
        <v>6730200</v>
      </c>
      <c r="U1453" s="1">
        <v>41156</v>
      </c>
      <c r="V1453" s="11">
        <v>0.71875</v>
      </c>
      <c r="W1453">
        <v>5.08</v>
      </c>
      <c r="X1453">
        <v>86</v>
      </c>
      <c r="Y1453">
        <f>W1453-W1457</f>
        <v>-0.30999999999999961</v>
      </c>
      <c r="Z1453">
        <f>X1453-X1457</f>
        <v>-69</v>
      </c>
    </row>
    <row r="1454" spans="1:26" ht="15.75">
      <c r="A1454" s="1">
        <v>41157</v>
      </c>
      <c r="B1454" s="9">
        <v>0.72122685185185187</v>
      </c>
      <c r="C1454" s="22">
        <v>2</v>
      </c>
      <c r="D1454" s="7">
        <v>27360</v>
      </c>
      <c r="E1454" s="7">
        <v>73.900000000000006</v>
      </c>
      <c r="F1454" s="7">
        <v>23.277777777777782</v>
      </c>
      <c r="G1454" s="7">
        <v>28.504000000000001</v>
      </c>
      <c r="H1454" s="7">
        <v>3.2050000000000001</v>
      </c>
      <c r="I1454" s="7">
        <v>8.07</v>
      </c>
      <c r="J1454" s="7">
        <v>8.32</v>
      </c>
      <c r="K1454" s="7">
        <v>102.5457</v>
      </c>
      <c r="L1454">
        <v>244.11</v>
      </c>
      <c r="M1454" t="s">
        <v>12</v>
      </c>
      <c r="N1454" t="s">
        <v>10</v>
      </c>
      <c r="O1454" t="s">
        <v>12</v>
      </c>
      <c r="P1454">
        <v>40.049790999999999</v>
      </c>
      <c r="Q1454">
        <v>-105.145899</v>
      </c>
      <c r="R1454" t="s">
        <v>15</v>
      </c>
      <c r="S1454" s="10" t="s">
        <v>23</v>
      </c>
      <c r="T1454">
        <v>6730200</v>
      </c>
      <c r="U1454" s="1">
        <v>41157</v>
      </c>
      <c r="V1454" s="11">
        <v>0.71875</v>
      </c>
      <c r="W1454">
        <v>5.07</v>
      </c>
      <c r="X1454">
        <v>84</v>
      </c>
      <c r="Y1454">
        <f>W1454-W1458</f>
        <v>-0.29999999999999982</v>
      </c>
      <c r="Z1454">
        <f>X1454-X1458</f>
        <v>-65</v>
      </c>
    </row>
    <row r="1455" spans="1:26" ht="15.75">
      <c r="A1455" s="1">
        <v>41158</v>
      </c>
      <c r="B1455" s="9">
        <v>0.72122685185185187</v>
      </c>
      <c r="C1455" s="22">
        <v>2</v>
      </c>
      <c r="D1455" s="7">
        <v>28800</v>
      </c>
      <c r="E1455" s="7">
        <v>71.53</v>
      </c>
      <c r="F1455" s="7">
        <v>21.961111111111112</v>
      </c>
      <c r="G1455" s="7">
        <v>28.504000000000001</v>
      </c>
      <c r="H1455" s="7">
        <v>3.2050000000000001</v>
      </c>
      <c r="I1455" s="7">
        <v>7.83</v>
      </c>
      <c r="J1455" s="7">
        <v>7.96</v>
      </c>
      <c r="K1455" s="7">
        <v>95.7196</v>
      </c>
      <c r="L1455">
        <v>228.15</v>
      </c>
      <c r="M1455" t="s">
        <v>12</v>
      </c>
      <c r="N1455" t="s">
        <v>10</v>
      </c>
      <c r="O1455" t="s">
        <v>12</v>
      </c>
      <c r="P1455">
        <v>40.049790999999999</v>
      </c>
      <c r="Q1455">
        <v>-105.145899</v>
      </c>
      <c r="R1455" t="s">
        <v>15</v>
      </c>
      <c r="S1455" s="10" t="s">
        <v>23</v>
      </c>
      <c r="T1455">
        <v>6730200</v>
      </c>
      <c r="U1455" s="1">
        <v>41158</v>
      </c>
      <c r="V1455" s="11">
        <v>0.71875</v>
      </c>
      <c r="W1455">
        <v>5.08</v>
      </c>
      <c r="X1455">
        <v>86</v>
      </c>
      <c r="Y1455">
        <f>W1455-W1459</f>
        <v>-0.29999999999999982</v>
      </c>
      <c r="Z1455">
        <f>X1455-X1459</f>
        <v>-66</v>
      </c>
    </row>
    <row r="1456" spans="1:26" ht="15.75">
      <c r="A1456" s="1">
        <v>41138</v>
      </c>
      <c r="B1456" s="9">
        <v>0.7316435185185185</v>
      </c>
      <c r="C1456" s="22">
        <v>2</v>
      </c>
      <c r="D1456" s="7">
        <v>15</v>
      </c>
      <c r="E1456" s="7">
        <v>72.72</v>
      </c>
      <c r="F1456" s="7">
        <v>22.622222222222224</v>
      </c>
      <c r="G1456" s="7">
        <v>28.504000000000001</v>
      </c>
      <c r="H1456" s="7">
        <v>3.5</v>
      </c>
      <c r="I1456" s="7">
        <v>8.19</v>
      </c>
      <c r="J1456" s="7">
        <v>8.32</v>
      </c>
      <c r="K1456" s="7">
        <v>101.2851</v>
      </c>
      <c r="L1456">
        <v>156.88</v>
      </c>
      <c r="M1456" t="s">
        <v>12</v>
      </c>
      <c r="N1456" t="s">
        <v>10</v>
      </c>
      <c r="O1456" t="s">
        <v>12</v>
      </c>
      <c r="P1456">
        <v>40.049790999999999</v>
      </c>
      <c r="Q1456">
        <v>-105.145899</v>
      </c>
      <c r="R1456" t="s">
        <v>15</v>
      </c>
      <c r="S1456" s="10" t="s">
        <v>23</v>
      </c>
      <c r="T1456">
        <v>6730200</v>
      </c>
      <c r="U1456" s="1">
        <v>41138</v>
      </c>
      <c r="V1456" s="11">
        <v>0.72916666666666663</v>
      </c>
      <c r="W1456">
        <v>5.39</v>
      </c>
      <c r="X1456">
        <v>155</v>
      </c>
      <c r="Y1456">
        <f>W1456-W1460</f>
        <v>2.9999999999999361E-2</v>
      </c>
      <c r="Z1456">
        <f>X1456-X1460</f>
        <v>9</v>
      </c>
    </row>
    <row r="1457" spans="1:26" ht="15.75">
      <c r="A1457" s="1">
        <v>41139</v>
      </c>
      <c r="B1457" s="9">
        <v>0.7316435185185185</v>
      </c>
      <c r="C1457" s="22">
        <v>2</v>
      </c>
      <c r="D1457" s="7">
        <v>1455</v>
      </c>
      <c r="E1457" s="7">
        <v>72.97</v>
      </c>
      <c r="F1457" s="7">
        <v>22.761111111111113</v>
      </c>
      <c r="G1457" s="7">
        <v>28.504000000000001</v>
      </c>
      <c r="H1457" s="7">
        <v>3.5</v>
      </c>
      <c r="I1457" s="7">
        <v>8</v>
      </c>
      <c r="J1457" s="7">
        <v>8.2799999999999994</v>
      </c>
      <c r="K1457" s="7">
        <v>100.9978</v>
      </c>
      <c r="L1457">
        <v>187.27</v>
      </c>
      <c r="M1457" t="s">
        <v>12</v>
      </c>
      <c r="N1457" t="s">
        <v>10</v>
      </c>
      <c r="O1457" t="s">
        <v>12</v>
      </c>
      <c r="P1457">
        <v>40.049790999999999</v>
      </c>
      <c r="Q1457">
        <v>-105.145899</v>
      </c>
      <c r="R1457" t="s">
        <v>15</v>
      </c>
      <c r="S1457" s="10" t="s">
        <v>23</v>
      </c>
      <c r="T1457">
        <v>6730200</v>
      </c>
      <c r="U1457" s="1">
        <v>41139</v>
      </c>
      <c r="V1457" s="11">
        <v>0.72916666666666663</v>
      </c>
      <c r="W1457">
        <v>5.39</v>
      </c>
      <c r="X1457">
        <v>155</v>
      </c>
      <c r="Y1457">
        <f>W1457-W1461</f>
        <v>8.9999999999999858E-2</v>
      </c>
      <c r="Z1457">
        <f>X1457-X1461</f>
        <v>25</v>
      </c>
    </row>
    <row r="1458" spans="1:26" ht="15.75">
      <c r="A1458" s="1">
        <v>41140</v>
      </c>
      <c r="B1458" s="9">
        <v>0.7316435185185185</v>
      </c>
      <c r="C1458" s="22">
        <v>2</v>
      </c>
      <c r="D1458" s="7">
        <v>2895</v>
      </c>
      <c r="E1458" s="7">
        <v>72.94</v>
      </c>
      <c r="F1458" s="7">
        <v>22.744444444444444</v>
      </c>
      <c r="G1458" s="7">
        <v>28.504000000000001</v>
      </c>
      <c r="H1458" s="7">
        <v>3.47</v>
      </c>
      <c r="I1458" s="7">
        <v>7.98</v>
      </c>
      <c r="J1458" s="7">
        <v>8.25</v>
      </c>
      <c r="K1458" s="7">
        <v>100.7056</v>
      </c>
      <c r="L1458">
        <v>193.33</v>
      </c>
      <c r="M1458" t="s">
        <v>12</v>
      </c>
      <c r="N1458" t="s">
        <v>10</v>
      </c>
      <c r="O1458" t="s">
        <v>12</v>
      </c>
      <c r="P1458">
        <v>40.049790999999999</v>
      </c>
      <c r="Q1458">
        <v>-105.145899</v>
      </c>
      <c r="R1458" t="s">
        <v>15</v>
      </c>
      <c r="S1458" s="10" t="s">
        <v>23</v>
      </c>
      <c r="T1458">
        <v>6730200</v>
      </c>
      <c r="U1458" s="1">
        <v>41140</v>
      </c>
      <c r="V1458" s="11">
        <v>0.72916666666666663</v>
      </c>
      <c r="W1458">
        <v>5.37</v>
      </c>
      <c r="X1458">
        <v>149</v>
      </c>
      <c r="Y1458">
        <f>W1458-W1462</f>
        <v>8.0000000000000071E-2</v>
      </c>
      <c r="Z1458">
        <f>X1458-X1462</f>
        <v>21</v>
      </c>
    </row>
    <row r="1459" spans="1:26" ht="15.75">
      <c r="A1459" s="1">
        <v>41141</v>
      </c>
      <c r="B1459" s="9">
        <v>0.7316435185185185</v>
      </c>
      <c r="C1459" s="22">
        <v>2</v>
      </c>
      <c r="D1459" s="7">
        <v>4335</v>
      </c>
      <c r="E1459" s="7">
        <v>71.92</v>
      </c>
      <c r="F1459" s="7">
        <v>22.177777777777781</v>
      </c>
      <c r="G1459" s="7">
        <v>28.504000000000001</v>
      </c>
      <c r="H1459" s="7">
        <v>3.411</v>
      </c>
      <c r="I1459" s="7">
        <v>7.99</v>
      </c>
      <c r="J1459" s="7">
        <v>8.34</v>
      </c>
      <c r="K1459" s="7">
        <v>100.6866</v>
      </c>
      <c r="L1459">
        <v>190.68</v>
      </c>
      <c r="M1459" t="s">
        <v>12</v>
      </c>
      <c r="N1459" t="s">
        <v>10</v>
      </c>
      <c r="O1459" t="s">
        <v>12</v>
      </c>
      <c r="P1459">
        <v>40.049790999999999</v>
      </c>
      <c r="Q1459">
        <v>-105.145899</v>
      </c>
      <c r="R1459" t="s">
        <v>15</v>
      </c>
      <c r="S1459" s="10" t="s">
        <v>23</v>
      </c>
      <c r="T1459">
        <v>6730200</v>
      </c>
      <c r="U1459" s="1">
        <v>41141</v>
      </c>
      <c r="V1459" s="11">
        <v>0.72916666666666663</v>
      </c>
      <c r="W1459">
        <v>5.38</v>
      </c>
      <c r="X1459">
        <v>152</v>
      </c>
      <c r="Y1459">
        <f>W1459-W1463</f>
        <v>9.9999999999999645E-2</v>
      </c>
      <c r="Z1459">
        <f>X1459-X1463</f>
        <v>24</v>
      </c>
    </row>
    <row r="1460" spans="1:26" ht="15.75">
      <c r="A1460" s="1">
        <v>41142</v>
      </c>
      <c r="B1460" s="9">
        <v>0.7316435185185185</v>
      </c>
      <c r="C1460" s="22">
        <v>2</v>
      </c>
      <c r="D1460" s="7">
        <v>5775</v>
      </c>
      <c r="E1460" s="7">
        <v>72.61</v>
      </c>
      <c r="F1460" s="7">
        <v>22.561111111111114</v>
      </c>
      <c r="G1460" s="7">
        <v>28.504000000000001</v>
      </c>
      <c r="H1460" s="7">
        <v>3.3820000000000001</v>
      </c>
      <c r="I1460" s="7">
        <v>7.75</v>
      </c>
      <c r="J1460" s="7">
        <v>7.83</v>
      </c>
      <c r="K1460" s="7">
        <v>95.255700000000004</v>
      </c>
      <c r="L1460">
        <v>194.15</v>
      </c>
      <c r="M1460" t="s">
        <v>12</v>
      </c>
      <c r="N1460" t="s">
        <v>10</v>
      </c>
      <c r="O1460" t="s">
        <v>12</v>
      </c>
      <c r="P1460">
        <v>40.049790999999999</v>
      </c>
      <c r="Q1460">
        <v>-105.145899</v>
      </c>
      <c r="R1460" t="s">
        <v>15</v>
      </c>
      <c r="S1460" s="10" t="s">
        <v>23</v>
      </c>
      <c r="T1460">
        <v>6730200</v>
      </c>
      <c r="U1460" s="1">
        <v>41142</v>
      </c>
      <c r="V1460" s="11">
        <v>0.72916666666666663</v>
      </c>
      <c r="W1460">
        <v>5.36</v>
      </c>
      <c r="X1460">
        <v>146</v>
      </c>
      <c r="Y1460">
        <f>W1460-W1464</f>
        <v>8.0000000000000071E-2</v>
      </c>
      <c r="Z1460">
        <f>X1460-X1464</f>
        <v>18</v>
      </c>
    </row>
    <row r="1461" spans="1:26" ht="15.75">
      <c r="A1461" s="1">
        <v>41143</v>
      </c>
      <c r="B1461" s="9">
        <v>0.7316435185185185</v>
      </c>
      <c r="C1461" s="22">
        <v>2</v>
      </c>
      <c r="D1461" s="7">
        <v>7215</v>
      </c>
      <c r="E1461" s="7">
        <v>72.03</v>
      </c>
      <c r="F1461" s="7">
        <v>22.238888888888891</v>
      </c>
      <c r="G1461" s="7">
        <v>28.504000000000001</v>
      </c>
      <c r="H1461" s="7">
        <v>3.411</v>
      </c>
      <c r="I1461" s="7">
        <v>7.65</v>
      </c>
      <c r="J1461" s="7">
        <v>7.33</v>
      </c>
      <c r="K1461" s="7">
        <v>88.582599999999999</v>
      </c>
      <c r="L1461">
        <v>189.72</v>
      </c>
      <c r="M1461" t="s">
        <v>12</v>
      </c>
      <c r="N1461" t="s">
        <v>10</v>
      </c>
      <c r="O1461" t="s">
        <v>12</v>
      </c>
      <c r="P1461">
        <v>40.049790999999999</v>
      </c>
      <c r="Q1461">
        <v>-105.145899</v>
      </c>
      <c r="R1461" t="s">
        <v>15</v>
      </c>
      <c r="S1461" s="10" t="s">
        <v>23</v>
      </c>
      <c r="T1461">
        <v>6730200</v>
      </c>
      <c r="U1461" s="1">
        <v>41143</v>
      </c>
      <c r="V1461" s="11">
        <v>0.72916666666666663</v>
      </c>
      <c r="W1461">
        <v>5.3</v>
      </c>
      <c r="X1461">
        <v>130</v>
      </c>
      <c r="Y1461">
        <f>W1461-W1465</f>
        <v>5.9999999999999609E-2</v>
      </c>
      <c r="Z1461">
        <f>X1461-X1465</f>
        <v>12</v>
      </c>
    </row>
    <row r="1462" spans="1:26" ht="15.75">
      <c r="A1462" s="1">
        <v>41144</v>
      </c>
      <c r="B1462" s="9">
        <v>0.7316435185185185</v>
      </c>
      <c r="C1462" s="22">
        <v>2</v>
      </c>
      <c r="D1462" s="7">
        <v>8655</v>
      </c>
      <c r="E1462" s="7">
        <v>72.650000000000006</v>
      </c>
      <c r="F1462" s="7">
        <v>22.583333333333339</v>
      </c>
      <c r="G1462" s="7">
        <v>28.504000000000001</v>
      </c>
      <c r="H1462" s="7">
        <v>3.3519999999999999</v>
      </c>
      <c r="I1462" s="7">
        <v>7.85</v>
      </c>
      <c r="J1462" s="7">
        <v>7.96</v>
      </c>
      <c r="K1462" s="7">
        <v>96.868200000000002</v>
      </c>
      <c r="L1462">
        <v>212.1</v>
      </c>
      <c r="M1462" t="s">
        <v>12</v>
      </c>
      <c r="N1462" t="s">
        <v>10</v>
      </c>
      <c r="O1462" t="s">
        <v>12</v>
      </c>
      <c r="P1462">
        <v>40.049790999999999</v>
      </c>
      <c r="Q1462">
        <v>-105.145899</v>
      </c>
      <c r="R1462" t="s">
        <v>15</v>
      </c>
      <c r="S1462" s="10" t="s">
        <v>23</v>
      </c>
      <c r="T1462">
        <v>6730200</v>
      </c>
      <c r="U1462" s="1">
        <v>41144</v>
      </c>
      <c r="V1462" s="11">
        <v>0.72916666666666663</v>
      </c>
      <c r="W1462">
        <v>5.29</v>
      </c>
      <c r="X1462">
        <v>128</v>
      </c>
      <c r="Y1462">
        <f>W1462-W1466</f>
        <v>0.12000000000000011</v>
      </c>
      <c r="Z1462">
        <f>X1462-X1466</f>
        <v>26</v>
      </c>
    </row>
    <row r="1463" spans="1:26" ht="15.75">
      <c r="A1463" s="1">
        <v>41145</v>
      </c>
      <c r="B1463" s="9">
        <v>0.7316435185185185</v>
      </c>
      <c r="C1463" s="22">
        <v>2</v>
      </c>
      <c r="D1463" s="7">
        <v>10095</v>
      </c>
      <c r="E1463" s="7">
        <v>71.98</v>
      </c>
      <c r="F1463" s="7">
        <v>22.211111111111116</v>
      </c>
      <c r="G1463" s="7">
        <v>28.504000000000001</v>
      </c>
      <c r="H1463" s="7">
        <v>3.323</v>
      </c>
      <c r="I1463" s="7">
        <v>7.83</v>
      </c>
      <c r="J1463" s="7">
        <v>7.85</v>
      </c>
      <c r="K1463" s="7">
        <v>94.856499999999997</v>
      </c>
      <c r="L1463">
        <v>202.56</v>
      </c>
      <c r="M1463" t="s">
        <v>12</v>
      </c>
      <c r="N1463" t="s">
        <v>10</v>
      </c>
      <c r="O1463" t="s">
        <v>12</v>
      </c>
      <c r="P1463">
        <v>40.049790999999999</v>
      </c>
      <c r="Q1463">
        <v>-105.145899</v>
      </c>
      <c r="R1463" t="s">
        <v>15</v>
      </c>
      <c r="S1463" s="10" t="s">
        <v>23</v>
      </c>
      <c r="T1463">
        <v>6730200</v>
      </c>
      <c r="U1463" s="1">
        <v>41145</v>
      </c>
      <c r="V1463" s="11">
        <v>0.72916666666666663</v>
      </c>
      <c r="W1463">
        <v>5.28</v>
      </c>
      <c r="X1463">
        <v>128</v>
      </c>
      <c r="Y1463">
        <f>W1463-W1467</f>
        <v>0.1800000000000006</v>
      </c>
      <c r="Z1463">
        <f>X1463-X1467</f>
        <v>40</v>
      </c>
    </row>
    <row r="1464" spans="1:26" ht="15.75">
      <c r="A1464" s="1">
        <v>41146</v>
      </c>
      <c r="B1464" s="9">
        <v>0.7316435185185185</v>
      </c>
      <c r="C1464" s="22">
        <v>2</v>
      </c>
      <c r="D1464" s="7">
        <v>11535</v>
      </c>
      <c r="E1464" s="7">
        <v>72.97</v>
      </c>
      <c r="F1464" s="7">
        <v>22.761111111111113</v>
      </c>
      <c r="G1464" s="7">
        <v>28.504000000000001</v>
      </c>
      <c r="H1464" s="7">
        <v>3.3519999999999999</v>
      </c>
      <c r="I1464" s="7">
        <v>7.97</v>
      </c>
      <c r="J1464" s="7">
        <v>8.1199999999999992</v>
      </c>
      <c r="K1464" s="7">
        <v>99.09</v>
      </c>
      <c r="L1464">
        <v>208.33</v>
      </c>
      <c r="M1464" t="s">
        <v>12</v>
      </c>
      <c r="N1464" t="s">
        <v>10</v>
      </c>
      <c r="O1464" t="s">
        <v>12</v>
      </c>
      <c r="P1464">
        <v>40.049790999999999</v>
      </c>
      <c r="Q1464">
        <v>-105.145899</v>
      </c>
      <c r="R1464" t="s">
        <v>15</v>
      </c>
      <c r="S1464" s="10" t="s">
        <v>23</v>
      </c>
      <c r="T1464">
        <v>6730200</v>
      </c>
      <c r="U1464" s="1">
        <v>41146</v>
      </c>
      <c r="V1464" s="11">
        <v>0.72916666666666663</v>
      </c>
      <c r="W1464">
        <v>5.28</v>
      </c>
      <c r="X1464">
        <v>128</v>
      </c>
      <c r="Y1464">
        <f>W1464-W1468</f>
        <v>0.26000000000000068</v>
      </c>
      <c r="Z1464">
        <f>X1464-X1468</f>
        <v>53</v>
      </c>
    </row>
    <row r="1465" spans="1:26" ht="15.75">
      <c r="A1465" s="1">
        <v>41147</v>
      </c>
      <c r="B1465" s="9">
        <v>0.7316435185185185</v>
      </c>
      <c r="C1465" s="22">
        <v>2</v>
      </c>
      <c r="D1465" s="7">
        <v>12975</v>
      </c>
      <c r="E1465" s="7">
        <v>73.92</v>
      </c>
      <c r="F1465" s="7">
        <v>23.288888888888891</v>
      </c>
      <c r="G1465" s="7">
        <v>28.504000000000001</v>
      </c>
      <c r="H1465" s="7">
        <v>3.294</v>
      </c>
      <c r="I1465" s="7">
        <v>7.99</v>
      </c>
      <c r="J1465" s="7">
        <v>8.0399999999999991</v>
      </c>
      <c r="K1465" s="7">
        <v>99.1096</v>
      </c>
      <c r="L1465">
        <v>205.78</v>
      </c>
      <c r="M1465" t="s">
        <v>12</v>
      </c>
      <c r="N1465" t="s">
        <v>10</v>
      </c>
      <c r="O1465" t="s">
        <v>12</v>
      </c>
      <c r="P1465">
        <v>40.049790999999999</v>
      </c>
      <c r="Q1465">
        <v>-105.145899</v>
      </c>
      <c r="R1465" t="s">
        <v>15</v>
      </c>
      <c r="S1465" s="10" t="s">
        <v>23</v>
      </c>
      <c r="T1465">
        <v>6730200</v>
      </c>
      <c r="U1465" s="1">
        <v>41147</v>
      </c>
      <c r="V1465" s="11">
        <v>0.72916666666666663</v>
      </c>
      <c r="W1465">
        <v>5.24</v>
      </c>
      <c r="X1465">
        <v>118</v>
      </c>
      <c r="Y1465">
        <f>W1465-W1469</f>
        <v>0.24000000000000021</v>
      </c>
      <c r="Z1465">
        <f>X1465-X1469</f>
        <v>47</v>
      </c>
    </row>
    <row r="1466" spans="1:26" ht="15.75">
      <c r="A1466" s="1">
        <v>41148</v>
      </c>
      <c r="B1466" s="9">
        <v>0.7316435185185185</v>
      </c>
      <c r="C1466" s="22">
        <v>2</v>
      </c>
      <c r="D1466" s="7">
        <v>14415</v>
      </c>
      <c r="E1466" s="7">
        <v>73.22</v>
      </c>
      <c r="F1466" s="7">
        <v>22.900000000000002</v>
      </c>
      <c r="G1466" s="7">
        <v>28.504000000000001</v>
      </c>
      <c r="H1466" s="7">
        <v>3.323</v>
      </c>
      <c r="I1466" s="7">
        <v>7.89</v>
      </c>
      <c r="J1466" s="7">
        <v>7.9</v>
      </c>
      <c r="K1466" s="7">
        <v>96.751400000000004</v>
      </c>
      <c r="L1466">
        <v>217.18</v>
      </c>
      <c r="M1466" t="s">
        <v>12</v>
      </c>
      <c r="N1466" t="s">
        <v>10</v>
      </c>
      <c r="O1466" t="s">
        <v>12</v>
      </c>
      <c r="P1466">
        <v>40.049790999999999</v>
      </c>
      <c r="Q1466">
        <v>-105.145899</v>
      </c>
      <c r="R1466" t="s">
        <v>15</v>
      </c>
      <c r="S1466" s="10" t="s">
        <v>23</v>
      </c>
      <c r="T1466">
        <v>6730200</v>
      </c>
      <c r="U1466" s="1">
        <v>41148</v>
      </c>
      <c r="V1466" s="11">
        <v>0.72916666666666663</v>
      </c>
      <c r="W1466">
        <v>5.17</v>
      </c>
      <c r="X1466">
        <v>102</v>
      </c>
      <c r="Y1466">
        <f>W1466-W1470</f>
        <v>0.12999999999999989</v>
      </c>
      <c r="Z1466">
        <f>X1466-X1470</f>
        <v>24</v>
      </c>
    </row>
    <row r="1467" spans="1:26" ht="15.75">
      <c r="A1467" s="1">
        <v>41149</v>
      </c>
      <c r="B1467" s="9">
        <v>0.7316435185185185</v>
      </c>
      <c r="C1467" s="22">
        <v>2</v>
      </c>
      <c r="D1467" s="7">
        <v>15855</v>
      </c>
      <c r="E1467" s="7">
        <v>74.13</v>
      </c>
      <c r="F1467" s="7">
        <v>23.405555555555555</v>
      </c>
      <c r="G1467" s="7">
        <v>28.504000000000001</v>
      </c>
      <c r="H1467" s="7">
        <v>3.294</v>
      </c>
      <c r="I1467" s="7">
        <v>8</v>
      </c>
      <c r="J1467" s="7">
        <v>7.98</v>
      </c>
      <c r="K1467" s="7">
        <v>98.614199999999997</v>
      </c>
      <c r="L1467">
        <v>232.94</v>
      </c>
      <c r="M1467" t="s">
        <v>12</v>
      </c>
      <c r="N1467" t="s">
        <v>10</v>
      </c>
      <c r="O1467" t="s">
        <v>12</v>
      </c>
      <c r="P1467">
        <v>40.049790999999999</v>
      </c>
      <c r="Q1467">
        <v>-105.145899</v>
      </c>
      <c r="R1467" t="s">
        <v>15</v>
      </c>
      <c r="S1467" s="10" t="s">
        <v>23</v>
      </c>
      <c r="T1467">
        <v>6730200</v>
      </c>
      <c r="U1467" s="1">
        <v>41149</v>
      </c>
      <c r="V1467" s="11">
        <v>0.72916666666666663</v>
      </c>
      <c r="W1467">
        <v>5.0999999999999996</v>
      </c>
      <c r="X1467">
        <v>88</v>
      </c>
      <c r="Y1467">
        <f>W1467-W1471</f>
        <v>2.9999999999999361E-2</v>
      </c>
      <c r="Z1467">
        <f>X1467-X1471</f>
        <v>4</v>
      </c>
    </row>
    <row r="1468" spans="1:26" ht="15.75">
      <c r="A1468" s="15">
        <v>41150</v>
      </c>
      <c r="B1468" s="16">
        <v>0.7316435185185185</v>
      </c>
      <c r="C1468" s="22">
        <v>2</v>
      </c>
      <c r="D1468" s="17">
        <v>17295</v>
      </c>
      <c r="E1468" s="17">
        <v>75.62</v>
      </c>
      <c r="F1468" s="17">
        <v>24.233333333333338</v>
      </c>
      <c r="G1468" s="17">
        <v>28.504000000000001</v>
      </c>
      <c r="H1468" s="17">
        <v>3.294</v>
      </c>
      <c r="I1468" s="17">
        <v>7.86</v>
      </c>
      <c r="J1468" s="17">
        <v>7.68</v>
      </c>
      <c r="K1468" s="17">
        <v>96.390600000000006</v>
      </c>
      <c r="L1468" s="18">
        <v>264.67</v>
      </c>
      <c r="M1468" s="18" t="s">
        <v>12</v>
      </c>
      <c r="N1468" s="18" t="s">
        <v>10</v>
      </c>
      <c r="O1468" s="18" t="s">
        <v>12</v>
      </c>
      <c r="P1468" s="18">
        <v>40.049790999999999</v>
      </c>
      <c r="Q1468" s="18">
        <v>-105.145899</v>
      </c>
      <c r="R1468" s="18" t="s">
        <v>15</v>
      </c>
      <c r="S1468" s="19" t="s">
        <v>23</v>
      </c>
      <c r="T1468" s="18">
        <v>6730200</v>
      </c>
      <c r="U1468" s="15">
        <v>41150</v>
      </c>
      <c r="V1468" s="20">
        <v>0.72916666666666663</v>
      </c>
      <c r="W1468" s="18">
        <v>5.0199999999999996</v>
      </c>
      <c r="X1468" s="18">
        <v>75</v>
      </c>
      <c r="Y1468" s="18">
        <f>W1468-W1472</f>
        <v>-8.0000000000000071E-2</v>
      </c>
      <c r="Z1468" s="18">
        <f>X1468-X1472</f>
        <v>-13</v>
      </c>
    </row>
    <row r="1469" spans="1:26" ht="15.75">
      <c r="A1469" s="1">
        <v>41151</v>
      </c>
      <c r="B1469" s="9">
        <v>0.7316435185185185</v>
      </c>
      <c r="C1469" s="22">
        <v>2</v>
      </c>
      <c r="D1469" s="7">
        <v>18735</v>
      </c>
      <c r="E1469" s="7">
        <v>75.09</v>
      </c>
      <c r="F1469" s="7">
        <v>23.938888888888894</v>
      </c>
      <c r="G1469" s="7">
        <v>28.504000000000001</v>
      </c>
      <c r="H1469" s="7">
        <v>3.2349999999999999</v>
      </c>
      <c r="I1469" s="7">
        <v>7.93</v>
      </c>
      <c r="J1469" s="7">
        <v>7.86</v>
      </c>
      <c r="K1469" s="7">
        <v>98.175799999999995</v>
      </c>
      <c r="L1469">
        <v>292.94</v>
      </c>
      <c r="M1469" t="s">
        <v>12</v>
      </c>
      <c r="N1469" t="s">
        <v>10</v>
      </c>
      <c r="O1469" t="s">
        <v>12</v>
      </c>
      <c r="P1469">
        <v>40.049790999999999</v>
      </c>
      <c r="Q1469">
        <v>-105.145899</v>
      </c>
      <c r="R1469" t="s">
        <v>15</v>
      </c>
      <c r="S1469" s="10" t="s">
        <v>23</v>
      </c>
      <c r="T1469">
        <v>6730200</v>
      </c>
      <c r="U1469" s="1">
        <v>41151</v>
      </c>
      <c r="V1469" s="11">
        <v>0.72916666666666663</v>
      </c>
      <c r="W1469">
        <v>5</v>
      </c>
      <c r="X1469">
        <v>71</v>
      </c>
      <c r="Y1469">
        <f>W1469-W1473</f>
        <v>-8.9999999999999858E-2</v>
      </c>
      <c r="Z1469">
        <f>X1469-X1473</f>
        <v>-17</v>
      </c>
    </row>
    <row r="1470" spans="1:26" ht="15.75">
      <c r="A1470" s="1">
        <v>41152</v>
      </c>
      <c r="B1470" s="9">
        <v>0.7316435185185185</v>
      </c>
      <c r="C1470" s="22">
        <v>2</v>
      </c>
      <c r="D1470" s="7">
        <v>20175</v>
      </c>
      <c r="E1470" s="7">
        <v>74.790000000000006</v>
      </c>
      <c r="F1470" s="7">
        <v>23.772222222222226</v>
      </c>
      <c r="G1470" s="7">
        <v>28.504000000000001</v>
      </c>
      <c r="H1470" s="7">
        <v>3.2349999999999999</v>
      </c>
      <c r="I1470" s="7">
        <v>7.9</v>
      </c>
      <c r="J1470" s="7">
        <v>7.81</v>
      </c>
      <c r="K1470" s="7">
        <v>97.187200000000004</v>
      </c>
      <c r="L1470">
        <v>268.61</v>
      </c>
      <c r="M1470" t="s">
        <v>12</v>
      </c>
      <c r="N1470" t="s">
        <v>10</v>
      </c>
      <c r="O1470" t="s">
        <v>12</v>
      </c>
      <c r="P1470">
        <v>40.049790999999999</v>
      </c>
      <c r="Q1470">
        <v>-105.145899</v>
      </c>
      <c r="R1470" t="s">
        <v>15</v>
      </c>
      <c r="S1470" s="10" t="s">
        <v>23</v>
      </c>
      <c r="T1470">
        <v>6730200</v>
      </c>
      <c r="U1470" s="1">
        <v>41152</v>
      </c>
      <c r="V1470" s="11">
        <v>0.72916666666666663</v>
      </c>
      <c r="W1470">
        <v>5.04</v>
      </c>
      <c r="X1470">
        <v>78</v>
      </c>
      <c r="Y1470">
        <f>W1470-W1474</f>
        <v>-4.0000000000000036E-2</v>
      </c>
      <c r="Z1470">
        <f>X1470-X1474</f>
        <v>-8</v>
      </c>
    </row>
    <row r="1471" spans="1:26" ht="15.75">
      <c r="A1471" s="1">
        <v>41153</v>
      </c>
      <c r="B1471" s="9">
        <v>0.7316435185185185</v>
      </c>
      <c r="C1471" s="22">
        <v>2</v>
      </c>
      <c r="D1471" s="7">
        <v>21615</v>
      </c>
      <c r="E1471" s="7">
        <v>73.16</v>
      </c>
      <c r="F1471" s="7">
        <v>22.866666666666667</v>
      </c>
      <c r="G1471" s="7">
        <v>28.504000000000001</v>
      </c>
      <c r="H1471" s="7">
        <v>3.2349999999999999</v>
      </c>
      <c r="I1471" s="7">
        <v>7.77</v>
      </c>
      <c r="J1471" s="7">
        <v>7.7</v>
      </c>
      <c r="K1471" s="7">
        <v>94.145700000000005</v>
      </c>
      <c r="L1471">
        <v>258.16000000000003</v>
      </c>
      <c r="M1471" t="s">
        <v>12</v>
      </c>
      <c r="N1471" t="s">
        <v>10</v>
      </c>
      <c r="O1471" t="s">
        <v>12</v>
      </c>
      <c r="P1471">
        <v>40.049790999999999</v>
      </c>
      <c r="Q1471">
        <v>-105.145899</v>
      </c>
      <c r="R1471" t="s">
        <v>15</v>
      </c>
      <c r="S1471" s="10" t="s">
        <v>23</v>
      </c>
      <c r="T1471">
        <v>6730200</v>
      </c>
      <c r="U1471" s="1">
        <v>41153</v>
      </c>
      <c r="V1471" s="11">
        <v>0.72916666666666663</v>
      </c>
      <c r="W1471">
        <v>5.07</v>
      </c>
      <c r="X1471">
        <v>84</v>
      </c>
      <c r="Y1471">
        <f>W1471-W1475</f>
        <v>0</v>
      </c>
      <c r="Z1471">
        <f>X1471-X1475</f>
        <v>0</v>
      </c>
    </row>
    <row r="1472" spans="1:26" ht="15.75">
      <c r="A1472" s="1">
        <v>41154</v>
      </c>
      <c r="B1472" s="9">
        <v>0.7316435185185185</v>
      </c>
      <c r="C1472" s="22">
        <v>2</v>
      </c>
      <c r="D1472" s="7">
        <v>23055</v>
      </c>
      <c r="E1472" s="7">
        <v>74.099999999999994</v>
      </c>
      <c r="F1472" s="7">
        <v>23.388888888888886</v>
      </c>
      <c r="G1472" s="7">
        <v>28.504000000000001</v>
      </c>
      <c r="H1472" s="7">
        <v>3.2050000000000001</v>
      </c>
      <c r="I1472" s="7">
        <v>7.87</v>
      </c>
      <c r="J1472" s="7">
        <v>7.75</v>
      </c>
      <c r="K1472" s="7">
        <v>95.699600000000004</v>
      </c>
      <c r="L1472">
        <v>248.1</v>
      </c>
      <c r="M1472" t="s">
        <v>12</v>
      </c>
      <c r="N1472" t="s">
        <v>10</v>
      </c>
      <c r="O1472" t="s">
        <v>12</v>
      </c>
      <c r="P1472">
        <v>40.049790999999999</v>
      </c>
      <c r="Q1472">
        <v>-105.145899</v>
      </c>
      <c r="R1472" t="s">
        <v>15</v>
      </c>
      <c r="S1472" s="10" t="s">
        <v>23</v>
      </c>
      <c r="T1472">
        <v>6730200</v>
      </c>
      <c r="U1472" s="1">
        <v>41154</v>
      </c>
      <c r="V1472" s="11">
        <v>0.72916666666666663</v>
      </c>
      <c r="W1472">
        <v>5.0999999999999996</v>
      </c>
      <c r="X1472">
        <v>88</v>
      </c>
      <c r="Y1472">
        <f>W1472-W1476</f>
        <v>1.9999999999999574E-2</v>
      </c>
      <c r="Z1472">
        <f>X1472-X1476</f>
        <v>2</v>
      </c>
    </row>
    <row r="1473" spans="1:26" ht="15.75">
      <c r="A1473" s="1">
        <v>41155</v>
      </c>
      <c r="B1473" s="9">
        <v>0.7316435185185185</v>
      </c>
      <c r="C1473" s="22">
        <v>2</v>
      </c>
      <c r="D1473" s="7">
        <v>24495</v>
      </c>
      <c r="E1473" s="7">
        <v>73.53</v>
      </c>
      <c r="F1473" s="7">
        <v>23.072222222222223</v>
      </c>
      <c r="G1473" s="7">
        <v>28.504000000000001</v>
      </c>
      <c r="H1473" s="7">
        <v>3.2349999999999999</v>
      </c>
      <c r="I1473" s="7">
        <v>7.9</v>
      </c>
      <c r="J1473" s="7">
        <v>7.74</v>
      </c>
      <c r="K1473" s="7">
        <v>95.045199999999994</v>
      </c>
      <c r="L1473">
        <v>234.1</v>
      </c>
      <c r="M1473" t="s">
        <v>12</v>
      </c>
      <c r="N1473" t="s">
        <v>10</v>
      </c>
      <c r="O1473" t="s">
        <v>12</v>
      </c>
      <c r="P1473">
        <v>40.049790999999999</v>
      </c>
      <c r="Q1473">
        <v>-105.145899</v>
      </c>
      <c r="R1473" t="s">
        <v>15</v>
      </c>
      <c r="S1473" s="10" t="s">
        <v>23</v>
      </c>
      <c r="T1473">
        <v>6730200</v>
      </c>
      <c r="U1473" s="1">
        <v>41155</v>
      </c>
      <c r="V1473" s="11">
        <v>0.72916666666666663</v>
      </c>
      <c r="W1473">
        <v>5.09</v>
      </c>
      <c r="X1473">
        <v>88</v>
      </c>
      <c r="Y1473">
        <f>W1473-W1477</f>
        <v>-0.29999999999999982</v>
      </c>
      <c r="Z1473">
        <f>X1473-X1477</f>
        <v>-67</v>
      </c>
    </row>
    <row r="1474" spans="1:26" ht="15.75">
      <c r="A1474" s="1">
        <v>41156</v>
      </c>
      <c r="B1474" s="9">
        <v>0.7316435185185185</v>
      </c>
      <c r="C1474" s="22">
        <v>2</v>
      </c>
      <c r="D1474" s="7">
        <v>25935</v>
      </c>
      <c r="E1474" s="7">
        <v>73.209999999999994</v>
      </c>
      <c r="F1474" s="7">
        <v>22.894444444444442</v>
      </c>
      <c r="G1474" s="7">
        <v>28.504000000000001</v>
      </c>
      <c r="H1474" s="7">
        <v>3.2349999999999999</v>
      </c>
      <c r="I1474" s="7">
        <v>8.02</v>
      </c>
      <c r="J1474" s="7">
        <v>8.1</v>
      </c>
      <c r="K1474" s="7">
        <v>99.156000000000006</v>
      </c>
      <c r="L1474">
        <v>231.2</v>
      </c>
      <c r="M1474" t="s">
        <v>12</v>
      </c>
      <c r="N1474" t="s">
        <v>10</v>
      </c>
      <c r="O1474" t="s">
        <v>12</v>
      </c>
      <c r="P1474">
        <v>40.049790999999999</v>
      </c>
      <c r="Q1474">
        <v>-105.145899</v>
      </c>
      <c r="R1474" t="s">
        <v>15</v>
      </c>
      <c r="S1474" s="10" t="s">
        <v>23</v>
      </c>
      <c r="T1474">
        <v>6730200</v>
      </c>
      <c r="U1474" s="1">
        <v>41156</v>
      </c>
      <c r="V1474" s="11">
        <v>0.72916666666666663</v>
      </c>
      <c r="W1474">
        <v>5.08</v>
      </c>
      <c r="X1474">
        <v>86</v>
      </c>
      <c r="Y1474">
        <f>W1474-W1478</f>
        <v>-0.29999999999999982</v>
      </c>
      <c r="Z1474">
        <f>X1474-X1478</f>
        <v>-66</v>
      </c>
    </row>
    <row r="1475" spans="1:26" ht="15.75">
      <c r="A1475" s="1">
        <v>41157</v>
      </c>
      <c r="B1475" s="9">
        <v>0.7316435185185185</v>
      </c>
      <c r="C1475" s="22">
        <v>2</v>
      </c>
      <c r="D1475" s="7">
        <v>27375</v>
      </c>
      <c r="E1475" s="7">
        <v>73.72</v>
      </c>
      <c r="F1475" s="7">
        <v>23.177777777777777</v>
      </c>
      <c r="G1475" s="7">
        <v>28.504000000000001</v>
      </c>
      <c r="H1475" s="7">
        <v>3.2050000000000001</v>
      </c>
      <c r="I1475" s="7">
        <v>8.02</v>
      </c>
      <c r="J1475" s="7">
        <v>8.24</v>
      </c>
      <c r="K1475" s="7">
        <v>101.37779999999999</v>
      </c>
      <c r="L1475">
        <v>243.49</v>
      </c>
      <c r="M1475" t="s">
        <v>12</v>
      </c>
      <c r="N1475" t="s">
        <v>10</v>
      </c>
      <c r="O1475" t="s">
        <v>12</v>
      </c>
      <c r="P1475">
        <v>40.049790999999999</v>
      </c>
      <c r="Q1475">
        <v>-105.145899</v>
      </c>
      <c r="R1475" t="s">
        <v>15</v>
      </c>
      <c r="S1475" s="10" t="s">
        <v>23</v>
      </c>
      <c r="T1475">
        <v>6730200</v>
      </c>
      <c r="U1475" s="1">
        <v>41157</v>
      </c>
      <c r="V1475" s="11">
        <v>0.72916666666666663</v>
      </c>
      <c r="W1475">
        <v>5.07</v>
      </c>
      <c r="X1475">
        <v>84</v>
      </c>
      <c r="Y1475">
        <f>W1475-W1479</f>
        <v>-0.29999999999999982</v>
      </c>
      <c r="Z1475">
        <f>X1475-X1479</f>
        <v>-65</v>
      </c>
    </row>
    <row r="1476" spans="1:26" ht="15.75">
      <c r="A1476" s="1">
        <v>41158</v>
      </c>
      <c r="B1476" s="9">
        <v>0.7316435185185185</v>
      </c>
      <c r="C1476" s="22">
        <v>2</v>
      </c>
      <c r="D1476" s="7">
        <v>28815</v>
      </c>
      <c r="E1476" s="7">
        <v>71.47</v>
      </c>
      <c r="F1476" s="7">
        <v>21.927777777777777</v>
      </c>
      <c r="G1476" s="7">
        <v>28.504000000000001</v>
      </c>
      <c r="H1476" s="7">
        <v>3.2349999999999999</v>
      </c>
      <c r="I1476" s="7">
        <v>7.82</v>
      </c>
      <c r="J1476" s="7">
        <v>7.96</v>
      </c>
      <c r="K1476" s="7">
        <v>95.580500000000001</v>
      </c>
      <c r="L1476">
        <v>230.13</v>
      </c>
      <c r="M1476" t="s">
        <v>12</v>
      </c>
      <c r="N1476" t="s">
        <v>10</v>
      </c>
      <c r="O1476" t="s">
        <v>12</v>
      </c>
      <c r="P1476">
        <v>40.049790999999999</v>
      </c>
      <c r="Q1476">
        <v>-105.145899</v>
      </c>
      <c r="R1476" t="s">
        <v>15</v>
      </c>
      <c r="S1476" s="10" t="s">
        <v>23</v>
      </c>
      <c r="T1476">
        <v>6730200</v>
      </c>
      <c r="U1476" s="1">
        <v>41158</v>
      </c>
      <c r="V1476" s="11">
        <v>0.72916666666666663</v>
      </c>
      <c r="W1476">
        <v>5.08</v>
      </c>
      <c r="X1476">
        <v>86</v>
      </c>
      <c r="Y1476">
        <f>W1476-W1480</f>
        <v>-0.29999999999999982</v>
      </c>
      <c r="Z1476">
        <f>X1476-X1480</f>
        <v>-66</v>
      </c>
    </row>
    <row r="1477" spans="1:26" ht="15.75">
      <c r="A1477" s="1">
        <v>41138</v>
      </c>
      <c r="B1477" s="9">
        <v>0.74206018518518524</v>
      </c>
      <c r="C1477" s="22">
        <v>2</v>
      </c>
      <c r="D1477" s="7">
        <v>30</v>
      </c>
      <c r="E1477" s="7">
        <v>72.569999999999993</v>
      </c>
      <c r="F1477" s="7">
        <v>22.538888888888888</v>
      </c>
      <c r="G1477" s="7">
        <v>28.504000000000001</v>
      </c>
      <c r="H1477" s="7">
        <v>3.5289999999999999</v>
      </c>
      <c r="I1477" s="7">
        <v>8.1999999999999993</v>
      </c>
      <c r="J1477" s="7">
        <v>8.26</v>
      </c>
      <c r="K1477" s="7">
        <v>100.39449999999999</v>
      </c>
      <c r="L1477">
        <v>150.29</v>
      </c>
      <c r="M1477" t="s">
        <v>12</v>
      </c>
      <c r="N1477" t="s">
        <v>10</v>
      </c>
      <c r="O1477" t="s">
        <v>12</v>
      </c>
      <c r="P1477">
        <v>40.049790999999999</v>
      </c>
      <c r="Q1477">
        <v>-105.145899</v>
      </c>
      <c r="R1477" t="s">
        <v>15</v>
      </c>
      <c r="S1477" s="10" t="s">
        <v>23</v>
      </c>
      <c r="T1477">
        <v>6730200</v>
      </c>
      <c r="U1477" s="1">
        <v>41138</v>
      </c>
      <c r="V1477" s="11">
        <v>0.73958333333333337</v>
      </c>
      <c r="W1477">
        <v>5.39</v>
      </c>
      <c r="X1477">
        <v>155</v>
      </c>
      <c r="Y1477">
        <f>W1477-W1481</f>
        <v>2.9999999999999361E-2</v>
      </c>
      <c r="Z1477">
        <f>X1477-X1481</f>
        <v>9</v>
      </c>
    </row>
    <row r="1478" spans="1:26" ht="15.75">
      <c r="A1478" s="1">
        <v>41139</v>
      </c>
      <c r="B1478" s="9">
        <v>0.74206018518518524</v>
      </c>
      <c r="C1478" s="22">
        <v>2</v>
      </c>
      <c r="D1478" s="7">
        <v>1470</v>
      </c>
      <c r="E1478" s="7">
        <v>72.8</v>
      </c>
      <c r="F1478" s="7">
        <v>22.666666666666668</v>
      </c>
      <c r="G1478" s="7">
        <v>28.504000000000001</v>
      </c>
      <c r="H1478" s="7">
        <v>3.47</v>
      </c>
      <c r="I1478" s="7">
        <v>7.95</v>
      </c>
      <c r="J1478" s="7">
        <v>8.17</v>
      </c>
      <c r="K1478" s="7">
        <v>99.492500000000007</v>
      </c>
      <c r="L1478">
        <v>181.23</v>
      </c>
      <c r="M1478" t="s">
        <v>12</v>
      </c>
      <c r="N1478" t="s">
        <v>10</v>
      </c>
      <c r="O1478" t="s">
        <v>12</v>
      </c>
      <c r="P1478">
        <v>40.049790999999999</v>
      </c>
      <c r="Q1478">
        <v>-105.145899</v>
      </c>
      <c r="R1478" t="s">
        <v>15</v>
      </c>
      <c r="S1478" s="10" t="s">
        <v>23</v>
      </c>
      <c r="T1478">
        <v>6730200</v>
      </c>
      <c r="U1478" s="1">
        <v>41139</v>
      </c>
      <c r="V1478" s="11">
        <v>0.73958333333333337</v>
      </c>
      <c r="W1478">
        <v>5.38</v>
      </c>
      <c r="X1478">
        <v>152</v>
      </c>
      <c r="Y1478">
        <f>W1478-W1482</f>
        <v>8.9999999999999858E-2</v>
      </c>
      <c r="Z1478">
        <f>X1478-X1482</f>
        <v>24</v>
      </c>
    </row>
    <row r="1479" spans="1:26" ht="15.75">
      <c r="A1479" s="1">
        <v>41140</v>
      </c>
      <c r="B1479" s="9">
        <v>0.74206018518518524</v>
      </c>
      <c r="C1479" s="22">
        <v>2</v>
      </c>
      <c r="D1479" s="7">
        <v>2910</v>
      </c>
      <c r="E1479" s="7">
        <v>72.760000000000005</v>
      </c>
      <c r="F1479" s="7">
        <v>22.644444444444449</v>
      </c>
      <c r="G1479" s="7">
        <v>28.504000000000001</v>
      </c>
      <c r="H1479" s="7">
        <v>3.4409999999999998</v>
      </c>
      <c r="I1479" s="7">
        <v>7.94</v>
      </c>
      <c r="J1479" s="7">
        <v>8.19</v>
      </c>
      <c r="K1479" s="7">
        <v>99.752200000000002</v>
      </c>
      <c r="L1479">
        <v>192.53</v>
      </c>
      <c r="M1479" t="s">
        <v>12</v>
      </c>
      <c r="N1479" t="s">
        <v>10</v>
      </c>
      <c r="O1479" t="s">
        <v>12</v>
      </c>
      <c r="P1479">
        <v>40.049790999999999</v>
      </c>
      <c r="Q1479">
        <v>-105.145899</v>
      </c>
      <c r="R1479" t="s">
        <v>15</v>
      </c>
      <c r="S1479" s="10" t="s">
        <v>23</v>
      </c>
      <c r="T1479">
        <v>6730200</v>
      </c>
      <c r="U1479" s="1">
        <v>41140</v>
      </c>
      <c r="V1479" s="11">
        <v>0.73958333333333337</v>
      </c>
      <c r="W1479">
        <v>5.37</v>
      </c>
      <c r="X1479">
        <v>149</v>
      </c>
      <c r="Y1479">
        <f>W1479-W1483</f>
        <v>8.0000000000000071E-2</v>
      </c>
      <c r="Z1479">
        <f>X1479-X1483</f>
        <v>21</v>
      </c>
    </row>
    <row r="1480" spans="1:26" ht="15.75">
      <c r="A1480" s="1">
        <v>41141</v>
      </c>
      <c r="B1480" s="9">
        <v>0.74206018518518524</v>
      </c>
      <c r="C1480" s="22">
        <v>2</v>
      </c>
      <c r="D1480" s="7">
        <v>4350</v>
      </c>
      <c r="E1480" s="7">
        <v>71.86</v>
      </c>
      <c r="F1480" s="7">
        <v>22.144444444444446</v>
      </c>
      <c r="G1480" s="7">
        <v>28.504000000000001</v>
      </c>
      <c r="H1480" s="7">
        <v>3.411</v>
      </c>
      <c r="I1480" s="7">
        <v>7.95</v>
      </c>
      <c r="J1480" s="7">
        <v>8.2799999999999994</v>
      </c>
      <c r="K1480" s="7">
        <v>99.843500000000006</v>
      </c>
      <c r="L1480">
        <v>189.5</v>
      </c>
      <c r="M1480" t="s">
        <v>12</v>
      </c>
      <c r="N1480" t="s">
        <v>10</v>
      </c>
      <c r="O1480" t="s">
        <v>12</v>
      </c>
      <c r="P1480">
        <v>40.049790999999999</v>
      </c>
      <c r="Q1480">
        <v>-105.145899</v>
      </c>
      <c r="R1480" t="s">
        <v>15</v>
      </c>
      <c r="S1480" s="10" t="s">
        <v>23</v>
      </c>
      <c r="T1480">
        <v>6730200</v>
      </c>
      <c r="U1480" s="1">
        <v>41141</v>
      </c>
      <c r="V1480" s="11">
        <v>0.73958333333333337</v>
      </c>
      <c r="W1480">
        <v>5.38</v>
      </c>
      <c r="X1480">
        <v>152</v>
      </c>
      <c r="Y1480">
        <f>W1480-W1484</f>
        <v>9.9999999999999645E-2</v>
      </c>
      <c r="Z1480">
        <f>X1480-X1484</f>
        <v>24</v>
      </c>
    </row>
    <row r="1481" spans="1:26" ht="15.75">
      <c r="A1481" s="1">
        <v>41142</v>
      </c>
      <c r="B1481" s="9">
        <v>0.74206018518518524</v>
      </c>
      <c r="C1481" s="22">
        <v>2</v>
      </c>
      <c r="D1481" s="7">
        <v>5790</v>
      </c>
      <c r="E1481" s="7">
        <v>72.459999999999994</v>
      </c>
      <c r="F1481" s="7">
        <v>22.477777777777774</v>
      </c>
      <c r="G1481" s="7">
        <v>28.504000000000001</v>
      </c>
      <c r="H1481" s="7">
        <v>3.3820000000000001</v>
      </c>
      <c r="I1481" s="7">
        <v>7.73</v>
      </c>
      <c r="J1481" s="7">
        <v>7.8</v>
      </c>
      <c r="K1481" s="7">
        <v>94.726500000000001</v>
      </c>
      <c r="L1481">
        <v>193.43</v>
      </c>
      <c r="M1481" t="s">
        <v>12</v>
      </c>
      <c r="N1481" t="s">
        <v>10</v>
      </c>
      <c r="O1481" t="s">
        <v>12</v>
      </c>
      <c r="P1481">
        <v>40.049790999999999</v>
      </c>
      <c r="Q1481">
        <v>-105.145899</v>
      </c>
      <c r="R1481" t="s">
        <v>15</v>
      </c>
      <c r="S1481" s="10" t="s">
        <v>23</v>
      </c>
      <c r="T1481">
        <v>6730200</v>
      </c>
      <c r="U1481" s="1">
        <v>41142</v>
      </c>
      <c r="V1481" s="11">
        <v>0.73958333333333337</v>
      </c>
      <c r="W1481">
        <v>5.36</v>
      </c>
      <c r="X1481">
        <v>146</v>
      </c>
      <c r="Y1481">
        <f>W1481-W1485</f>
        <v>8.0000000000000071E-2</v>
      </c>
      <c r="Z1481">
        <f>X1481-X1485</f>
        <v>18</v>
      </c>
    </row>
    <row r="1482" spans="1:26" ht="15.75">
      <c r="A1482" s="1">
        <v>41143</v>
      </c>
      <c r="B1482" s="9">
        <v>0.74206018518518524</v>
      </c>
      <c r="C1482" s="22">
        <v>2</v>
      </c>
      <c r="D1482" s="7">
        <v>7230</v>
      </c>
      <c r="E1482" s="7">
        <v>71.989999999999995</v>
      </c>
      <c r="F1482" s="7">
        <v>22.216666666666665</v>
      </c>
      <c r="G1482" s="7">
        <v>28.504000000000001</v>
      </c>
      <c r="H1482" s="7">
        <v>3.411</v>
      </c>
      <c r="I1482" s="7">
        <v>7.63</v>
      </c>
      <c r="J1482" s="7">
        <v>7.33</v>
      </c>
      <c r="K1482" s="7">
        <v>88.523399999999995</v>
      </c>
      <c r="L1482">
        <v>189.02</v>
      </c>
      <c r="M1482" t="s">
        <v>12</v>
      </c>
      <c r="N1482" t="s">
        <v>10</v>
      </c>
      <c r="O1482" t="s">
        <v>12</v>
      </c>
      <c r="P1482">
        <v>40.049790999999999</v>
      </c>
      <c r="Q1482">
        <v>-105.145899</v>
      </c>
      <c r="R1482" t="s">
        <v>15</v>
      </c>
      <c r="S1482" s="10" t="s">
        <v>23</v>
      </c>
      <c r="T1482">
        <v>6730200</v>
      </c>
      <c r="U1482" s="1">
        <v>41143</v>
      </c>
      <c r="V1482" s="11">
        <v>0.73958333333333337</v>
      </c>
      <c r="W1482">
        <v>5.29</v>
      </c>
      <c r="X1482">
        <v>128</v>
      </c>
      <c r="Y1482">
        <f>W1482-W1486</f>
        <v>5.9999999999999609E-2</v>
      </c>
      <c r="Z1482">
        <f>X1482-X1486</f>
        <v>12</v>
      </c>
    </row>
    <row r="1483" spans="1:26" ht="15.75">
      <c r="A1483" s="1">
        <v>41144</v>
      </c>
      <c r="B1483" s="9">
        <v>0.74206018518518524</v>
      </c>
      <c r="C1483" s="22">
        <v>2</v>
      </c>
      <c r="D1483" s="7">
        <v>8670</v>
      </c>
      <c r="E1483" s="7">
        <v>72.489999999999995</v>
      </c>
      <c r="F1483" s="7">
        <v>22.494444444444444</v>
      </c>
      <c r="G1483" s="7">
        <v>28.504000000000001</v>
      </c>
      <c r="H1483" s="7">
        <v>3.3820000000000001</v>
      </c>
      <c r="I1483" s="7">
        <v>7.83</v>
      </c>
      <c r="J1483" s="7">
        <v>7.93</v>
      </c>
      <c r="K1483" s="7">
        <v>96.258200000000002</v>
      </c>
      <c r="L1483">
        <v>212</v>
      </c>
      <c r="M1483" t="s">
        <v>12</v>
      </c>
      <c r="N1483" t="s">
        <v>10</v>
      </c>
      <c r="O1483" t="s">
        <v>12</v>
      </c>
      <c r="P1483">
        <v>40.049790999999999</v>
      </c>
      <c r="Q1483">
        <v>-105.145899</v>
      </c>
      <c r="R1483" t="s">
        <v>15</v>
      </c>
      <c r="S1483" s="10" t="s">
        <v>23</v>
      </c>
      <c r="T1483">
        <v>6730200</v>
      </c>
      <c r="U1483" s="1">
        <v>41144</v>
      </c>
      <c r="V1483" s="11">
        <v>0.73958333333333337</v>
      </c>
      <c r="W1483">
        <v>5.29</v>
      </c>
      <c r="X1483">
        <v>128</v>
      </c>
      <c r="Y1483">
        <f>W1483-W1487</f>
        <v>0.12000000000000011</v>
      </c>
      <c r="Z1483">
        <f>X1483-X1487</f>
        <v>26</v>
      </c>
    </row>
    <row r="1484" spans="1:26" ht="15.75">
      <c r="A1484" s="1">
        <v>41145</v>
      </c>
      <c r="B1484" s="9">
        <v>0.74206018518518524</v>
      </c>
      <c r="C1484" s="22">
        <v>2</v>
      </c>
      <c r="D1484" s="7">
        <v>10110</v>
      </c>
      <c r="E1484" s="7">
        <v>71.849999999999994</v>
      </c>
      <c r="F1484" s="7">
        <v>22.138888888888886</v>
      </c>
      <c r="G1484" s="7">
        <v>28.504000000000001</v>
      </c>
      <c r="H1484" s="7">
        <v>3.323</v>
      </c>
      <c r="I1484" s="7">
        <v>7.79</v>
      </c>
      <c r="J1484" s="7">
        <v>7.79</v>
      </c>
      <c r="K1484" s="7">
        <v>93.930999999999997</v>
      </c>
      <c r="L1484">
        <v>202.21</v>
      </c>
      <c r="M1484" t="s">
        <v>12</v>
      </c>
      <c r="N1484" t="s">
        <v>10</v>
      </c>
      <c r="O1484" t="s">
        <v>12</v>
      </c>
      <c r="P1484">
        <v>40.049790999999999</v>
      </c>
      <c r="Q1484">
        <v>-105.145899</v>
      </c>
      <c r="R1484" t="s">
        <v>15</v>
      </c>
      <c r="S1484" s="10" t="s">
        <v>23</v>
      </c>
      <c r="T1484">
        <v>6730200</v>
      </c>
      <c r="U1484" s="1">
        <v>41145</v>
      </c>
      <c r="V1484" s="11">
        <v>0.73958333333333337</v>
      </c>
      <c r="W1484">
        <v>5.28</v>
      </c>
      <c r="X1484">
        <v>128</v>
      </c>
      <c r="Y1484">
        <f>W1484-W1488</f>
        <v>0.19000000000000039</v>
      </c>
      <c r="Z1484">
        <f>X1484-X1488</f>
        <v>40</v>
      </c>
    </row>
    <row r="1485" spans="1:26" ht="15.75">
      <c r="A1485" s="1">
        <v>41146</v>
      </c>
      <c r="B1485" s="9">
        <v>0.74206018518518524</v>
      </c>
      <c r="C1485" s="22">
        <v>2</v>
      </c>
      <c r="D1485" s="7">
        <v>11550</v>
      </c>
      <c r="E1485" s="7">
        <v>72.790000000000006</v>
      </c>
      <c r="F1485" s="7">
        <v>22.661111111111115</v>
      </c>
      <c r="G1485" s="7">
        <v>28.504000000000001</v>
      </c>
      <c r="H1485" s="7">
        <v>3.3519999999999999</v>
      </c>
      <c r="I1485" s="7">
        <v>7.92</v>
      </c>
      <c r="J1485" s="7">
        <v>7.99</v>
      </c>
      <c r="K1485" s="7">
        <v>97.392700000000005</v>
      </c>
      <c r="L1485">
        <v>205.18</v>
      </c>
      <c r="M1485" t="s">
        <v>12</v>
      </c>
      <c r="N1485" t="s">
        <v>10</v>
      </c>
      <c r="O1485" t="s">
        <v>12</v>
      </c>
      <c r="P1485">
        <v>40.049790999999999</v>
      </c>
      <c r="Q1485">
        <v>-105.145899</v>
      </c>
      <c r="R1485" t="s">
        <v>15</v>
      </c>
      <c r="S1485" s="10" t="s">
        <v>23</v>
      </c>
      <c r="T1485">
        <v>6730200</v>
      </c>
      <c r="U1485" s="1">
        <v>41146</v>
      </c>
      <c r="V1485" s="11">
        <v>0.73958333333333337</v>
      </c>
      <c r="W1485">
        <v>5.28</v>
      </c>
      <c r="X1485">
        <v>128</v>
      </c>
      <c r="Y1485">
        <f>W1485-W1489</f>
        <v>0.27000000000000046</v>
      </c>
      <c r="Z1485">
        <f>X1485-X1489</f>
        <v>55</v>
      </c>
    </row>
    <row r="1486" spans="1:26" ht="15.75">
      <c r="A1486" s="1">
        <v>41147</v>
      </c>
      <c r="B1486" s="9">
        <v>0.74206018518518524</v>
      </c>
      <c r="C1486" s="22">
        <v>2</v>
      </c>
      <c r="D1486" s="7">
        <v>12990</v>
      </c>
      <c r="E1486" s="7">
        <v>73.790000000000006</v>
      </c>
      <c r="F1486" s="7">
        <v>23.216666666666672</v>
      </c>
      <c r="G1486" s="7">
        <v>28.504000000000001</v>
      </c>
      <c r="H1486" s="7">
        <v>3.323</v>
      </c>
      <c r="I1486" s="7">
        <v>8</v>
      </c>
      <c r="J1486" s="7">
        <v>8.02</v>
      </c>
      <c r="K1486" s="7">
        <v>98.752600000000001</v>
      </c>
      <c r="L1486">
        <v>205.33</v>
      </c>
      <c r="M1486" t="s">
        <v>12</v>
      </c>
      <c r="N1486" t="s">
        <v>10</v>
      </c>
      <c r="O1486" t="s">
        <v>12</v>
      </c>
      <c r="P1486">
        <v>40.049790999999999</v>
      </c>
      <c r="Q1486">
        <v>-105.145899</v>
      </c>
      <c r="R1486" t="s">
        <v>15</v>
      </c>
      <c r="S1486" s="10" t="s">
        <v>23</v>
      </c>
      <c r="T1486">
        <v>6730200</v>
      </c>
      <c r="U1486" s="1">
        <v>41147</v>
      </c>
      <c r="V1486" s="11">
        <v>0.73958333333333337</v>
      </c>
      <c r="W1486">
        <v>5.23</v>
      </c>
      <c r="X1486">
        <v>116</v>
      </c>
      <c r="Y1486">
        <f>W1486-W1490</f>
        <v>0.22000000000000064</v>
      </c>
      <c r="Z1486">
        <f>X1486-X1490</f>
        <v>43</v>
      </c>
    </row>
    <row r="1487" spans="1:26" ht="15.75">
      <c r="A1487" s="1">
        <v>41148</v>
      </c>
      <c r="B1487" s="9">
        <v>0.74206018518518524</v>
      </c>
      <c r="C1487" s="22">
        <v>2</v>
      </c>
      <c r="D1487" s="7">
        <v>14430</v>
      </c>
      <c r="E1487" s="7">
        <v>73.17</v>
      </c>
      <c r="F1487" s="7">
        <v>22.872222222222224</v>
      </c>
      <c r="G1487" s="7">
        <v>28.504000000000001</v>
      </c>
      <c r="H1487" s="7">
        <v>3.323</v>
      </c>
      <c r="I1487" s="7">
        <v>7.92</v>
      </c>
      <c r="J1487" s="7">
        <v>7.92</v>
      </c>
      <c r="K1487" s="7">
        <v>96.875600000000006</v>
      </c>
      <c r="L1487">
        <v>217.22</v>
      </c>
      <c r="M1487" t="s">
        <v>12</v>
      </c>
      <c r="N1487" t="s">
        <v>10</v>
      </c>
      <c r="O1487" t="s">
        <v>12</v>
      </c>
      <c r="P1487">
        <v>40.049790999999999</v>
      </c>
      <c r="Q1487">
        <v>-105.145899</v>
      </c>
      <c r="R1487" t="s">
        <v>15</v>
      </c>
      <c r="S1487" s="10" t="s">
        <v>23</v>
      </c>
      <c r="T1487">
        <v>6730200</v>
      </c>
      <c r="U1487" s="1">
        <v>41148</v>
      </c>
      <c r="V1487" s="11">
        <v>0.73958333333333337</v>
      </c>
      <c r="W1487">
        <v>5.17</v>
      </c>
      <c r="X1487">
        <v>102</v>
      </c>
      <c r="Y1487">
        <f>W1487-W1491</f>
        <v>0.13999999999999968</v>
      </c>
      <c r="Z1487">
        <f>X1487-X1491</f>
        <v>26</v>
      </c>
    </row>
    <row r="1488" spans="1:26" ht="15.75">
      <c r="A1488" s="1">
        <v>41149</v>
      </c>
      <c r="B1488" s="9">
        <v>0.74206018518518524</v>
      </c>
      <c r="C1488" s="22">
        <v>2</v>
      </c>
      <c r="D1488" s="7">
        <v>15870</v>
      </c>
      <c r="E1488" s="7">
        <v>73.959999999999994</v>
      </c>
      <c r="F1488" s="7">
        <v>23.31111111111111</v>
      </c>
      <c r="G1488" s="7">
        <v>28.504000000000001</v>
      </c>
      <c r="H1488" s="7">
        <v>3.294</v>
      </c>
      <c r="I1488" s="7">
        <v>8.01</v>
      </c>
      <c r="J1488" s="7">
        <v>7.94</v>
      </c>
      <c r="K1488" s="7">
        <v>97.953000000000003</v>
      </c>
      <c r="L1488">
        <v>233.29</v>
      </c>
      <c r="M1488" t="s">
        <v>12</v>
      </c>
      <c r="N1488" t="s">
        <v>10</v>
      </c>
      <c r="O1488" t="s">
        <v>12</v>
      </c>
      <c r="P1488">
        <v>40.049790999999999</v>
      </c>
      <c r="Q1488">
        <v>-105.145899</v>
      </c>
      <c r="R1488" t="s">
        <v>15</v>
      </c>
      <c r="S1488" s="10" t="s">
        <v>23</v>
      </c>
      <c r="T1488">
        <v>6730200</v>
      </c>
      <c r="U1488" s="1">
        <v>41149</v>
      </c>
      <c r="V1488" s="11">
        <v>0.73958333333333337</v>
      </c>
      <c r="W1488">
        <v>5.09</v>
      </c>
      <c r="X1488">
        <v>88</v>
      </c>
      <c r="Y1488">
        <f>W1488-W1492</f>
        <v>1.9999999999999574E-2</v>
      </c>
      <c r="Z1488">
        <f>X1488-X1492</f>
        <v>4</v>
      </c>
    </row>
    <row r="1489" spans="1:26" ht="15.75">
      <c r="A1489" s="1">
        <v>41150</v>
      </c>
      <c r="B1489" s="9">
        <v>0.74206018518518524</v>
      </c>
      <c r="C1489" s="22">
        <v>2</v>
      </c>
      <c r="D1489" s="7">
        <v>17310</v>
      </c>
      <c r="E1489" s="7">
        <v>75.33</v>
      </c>
      <c r="F1489" s="7">
        <v>24.072222222222223</v>
      </c>
      <c r="G1489" s="7">
        <v>28.504000000000001</v>
      </c>
      <c r="H1489" s="7">
        <v>3.294</v>
      </c>
      <c r="I1489" s="7">
        <v>7.83</v>
      </c>
      <c r="J1489" s="7">
        <v>7.59</v>
      </c>
      <c r="K1489" s="7">
        <v>95.001499999999993</v>
      </c>
      <c r="L1489">
        <v>248.77</v>
      </c>
      <c r="M1489" t="s">
        <v>12</v>
      </c>
      <c r="N1489" t="s">
        <v>10</v>
      </c>
      <c r="O1489" t="s">
        <v>12</v>
      </c>
      <c r="P1489">
        <v>40.049790999999999</v>
      </c>
      <c r="Q1489">
        <v>-105.145899</v>
      </c>
      <c r="R1489" t="s">
        <v>15</v>
      </c>
      <c r="S1489" s="10" t="s">
        <v>23</v>
      </c>
      <c r="T1489">
        <v>6730200</v>
      </c>
      <c r="U1489" s="1">
        <v>41150</v>
      </c>
      <c r="V1489" s="11">
        <v>0.73958333333333337</v>
      </c>
      <c r="W1489">
        <v>5.01</v>
      </c>
      <c r="X1489">
        <v>73</v>
      </c>
      <c r="Y1489">
        <f>W1489-W1493</f>
        <v>-8.9999999999999858E-2</v>
      </c>
      <c r="Z1489">
        <f>X1489-X1493</f>
        <v>-15</v>
      </c>
    </row>
    <row r="1490" spans="1:26" ht="15.75">
      <c r="A1490" s="1">
        <v>41151</v>
      </c>
      <c r="B1490" s="9">
        <v>0.74206018518518524</v>
      </c>
      <c r="C1490" s="22">
        <v>2</v>
      </c>
      <c r="D1490" s="7">
        <v>18750</v>
      </c>
      <c r="E1490" s="7">
        <v>74.94</v>
      </c>
      <c r="F1490" s="7">
        <v>23.855555555555554</v>
      </c>
      <c r="G1490" s="7">
        <v>28.504000000000001</v>
      </c>
      <c r="H1490" s="7">
        <v>3.2639999999999998</v>
      </c>
      <c r="I1490" s="7">
        <v>7.89</v>
      </c>
      <c r="J1490" s="7">
        <v>7.76</v>
      </c>
      <c r="K1490" s="7">
        <v>96.727199999999996</v>
      </c>
      <c r="L1490">
        <v>292.18</v>
      </c>
      <c r="M1490" t="s">
        <v>12</v>
      </c>
      <c r="N1490" t="s">
        <v>10</v>
      </c>
      <c r="O1490" t="s">
        <v>12</v>
      </c>
      <c r="P1490">
        <v>40.049790999999999</v>
      </c>
      <c r="Q1490">
        <v>-105.145899</v>
      </c>
      <c r="R1490" t="s">
        <v>15</v>
      </c>
      <c r="S1490" s="10" t="s">
        <v>23</v>
      </c>
      <c r="T1490">
        <v>6730200</v>
      </c>
      <c r="U1490" s="1">
        <v>41151</v>
      </c>
      <c r="V1490" s="11">
        <v>0.73958333333333337</v>
      </c>
      <c r="W1490">
        <v>5.01</v>
      </c>
      <c r="X1490">
        <v>73</v>
      </c>
      <c r="Y1490">
        <f>W1490-W1494</f>
        <v>-8.0000000000000071E-2</v>
      </c>
      <c r="Z1490">
        <f>X1490-X1494</f>
        <v>-15</v>
      </c>
    </row>
    <row r="1491" spans="1:26" ht="15.75">
      <c r="A1491" s="1">
        <v>41152</v>
      </c>
      <c r="B1491" s="9">
        <v>0.74206018518518524</v>
      </c>
      <c r="C1491" s="22">
        <v>2</v>
      </c>
      <c r="D1491" s="7">
        <v>20190</v>
      </c>
      <c r="E1491" s="7">
        <v>74.63</v>
      </c>
      <c r="F1491" s="7">
        <v>23.683333333333334</v>
      </c>
      <c r="G1491" s="7">
        <v>28.504000000000001</v>
      </c>
      <c r="H1491" s="7">
        <v>3.2639999999999998</v>
      </c>
      <c r="I1491" s="7">
        <v>7.88</v>
      </c>
      <c r="J1491" s="7">
        <v>7.76</v>
      </c>
      <c r="K1491" s="7">
        <v>96.390199999999993</v>
      </c>
      <c r="L1491">
        <v>267.61</v>
      </c>
      <c r="M1491" t="s">
        <v>12</v>
      </c>
      <c r="N1491" t="s">
        <v>10</v>
      </c>
      <c r="O1491" t="s">
        <v>12</v>
      </c>
      <c r="P1491">
        <v>40.049790999999999</v>
      </c>
      <c r="Q1491">
        <v>-105.145899</v>
      </c>
      <c r="R1491" t="s">
        <v>15</v>
      </c>
      <c r="S1491" s="10" t="s">
        <v>23</v>
      </c>
      <c r="T1491">
        <v>6730200</v>
      </c>
      <c r="U1491" s="1">
        <v>41152</v>
      </c>
      <c r="V1491" s="11">
        <v>0.73958333333333337</v>
      </c>
      <c r="W1491">
        <v>5.03</v>
      </c>
      <c r="X1491">
        <v>76</v>
      </c>
      <c r="Y1491">
        <f>W1491-W1495</f>
        <v>-4.9999999999999822E-2</v>
      </c>
      <c r="Z1491">
        <f>X1491-X1495</f>
        <v>-10</v>
      </c>
    </row>
    <row r="1492" spans="1:26" ht="15.75">
      <c r="A1492" s="1">
        <v>41153</v>
      </c>
      <c r="B1492" s="9">
        <v>0.74206018518518524</v>
      </c>
      <c r="C1492" s="22">
        <v>2</v>
      </c>
      <c r="D1492" s="7">
        <v>21630</v>
      </c>
      <c r="E1492" s="7">
        <v>72.900000000000006</v>
      </c>
      <c r="F1492" s="7">
        <v>22.722222222222225</v>
      </c>
      <c r="G1492" s="7">
        <v>28.504000000000001</v>
      </c>
      <c r="H1492" s="7">
        <v>3.2349999999999999</v>
      </c>
      <c r="I1492" s="7">
        <v>7.75</v>
      </c>
      <c r="J1492" s="7">
        <v>7.66</v>
      </c>
      <c r="K1492" s="7">
        <v>93.389300000000006</v>
      </c>
      <c r="L1492">
        <v>256.58</v>
      </c>
      <c r="M1492" t="s">
        <v>12</v>
      </c>
      <c r="N1492" t="s">
        <v>10</v>
      </c>
      <c r="O1492" t="s">
        <v>12</v>
      </c>
      <c r="P1492">
        <v>40.049790999999999</v>
      </c>
      <c r="Q1492">
        <v>-105.145899</v>
      </c>
      <c r="R1492" t="s">
        <v>15</v>
      </c>
      <c r="S1492" s="10" t="s">
        <v>23</v>
      </c>
      <c r="T1492">
        <v>6730200</v>
      </c>
      <c r="U1492" s="1">
        <v>41153</v>
      </c>
      <c r="V1492" s="11">
        <v>0.73958333333333337</v>
      </c>
      <c r="W1492">
        <v>5.07</v>
      </c>
      <c r="X1492">
        <v>84</v>
      </c>
      <c r="Y1492">
        <f>W1492-W1496</f>
        <v>0</v>
      </c>
      <c r="Z1492">
        <f>X1492-X1496</f>
        <v>0</v>
      </c>
    </row>
    <row r="1493" spans="1:26" ht="15.75">
      <c r="A1493" s="1">
        <v>41154</v>
      </c>
      <c r="B1493" s="9">
        <v>0.74206018518518524</v>
      </c>
      <c r="C1493" s="22">
        <v>2</v>
      </c>
      <c r="D1493" s="7">
        <v>23070</v>
      </c>
      <c r="E1493" s="7">
        <v>73.92</v>
      </c>
      <c r="F1493" s="7">
        <v>23.288888888888891</v>
      </c>
      <c r="G1493" s="7">
        <v>28.504000000000001</v>
      </c>
      <c r="H1493" s="7">
        <v>3.2050000000000001</v>
      </c>
      <c r="I1493" s="7">
        <v>7.84</v>
      </c>
      <c r="J1493" s="7">
        <v>7.69</v>
      </c>
      <c r="K1493" s="7">
        <v>94.765900000000002</v>
      </c>
      <c r="L1493">
        <v>247.78</v>
      </c>
      <c r="M1493" t="s">
        <v>12</v>
      </c>
      <c r="N1493" t="s">
        <v>10</v>
      </c>
      <c r="O1493" t="s">
        <v>12</v>
      </c>
      <c r="P1493">
        <v>40.049790999999999</v>
      </c>
      <c r="Q1493">
        <v>-105.145899</v>
      </c>
      <c r="R1493" t="s">
        <v>15</v>
      </c>
      <c r="S1493" s="10" t="s">
        <v>23</v>
      </c>
      <c r="T1493">
        <v>6730200</v>
      </c>
      <c r="U1493" s="1">
        <v>41154</v>
      </c>
      <c r="V1493" s="11">
        <v>0.73958333333333337</v>
      </c>
      <c r="W1493">
        <v>5.0999999999999996</v>
      </c>
      <c r="X1493">
        <v>88</v>
      </c>
      <c r="Y1493">
        <f>W1493-W1497</f>
        <v>1.9999999999999574E-2</v>
      </c>
      <c r="Z1493">
        <f>X1493-X1497</f>
        <v>2</v>
      </c>
    </row>
    <row r="1494" spans="1:26" ht="15.75">
      <c r="A1494" s="1">
        <v>41155</v>
      </c>
      <c r="B1494" s="9">
        <v>0.74206018518518524</v>
      </c>
      <c r="C1494" s="22">
        <v>2</v>
      </c>
      <c r="D1494" s="7">
        <v>24510</v>
      </c>
      <c r="E1494" s="7">
        <v>73.14</v>
      </c>
      <c r="F1494" s="7">
        <v>22.855555555555558</v>
      </c>
      <c r="G1494" s="7">
        <v>28.504000000000001</v>
      </c>
      <c r="H1494" s="7">
        <v>3.2349999999999999</v>
      </c>
      <c r="I1494" s="7">
        <v>7.86</v>
      </c>
      <c r="J1494" s="7">
        <v>7.62</v>
      </c>
      <c r="K1494" s="7">
        <v>93.213899999999995</v>
      </c>
      <c r="L1494">
        <v>234.4</v>
      </c>
      <c r="M1494" t="s">
        <v>12</v>
      </c>
      <c r="N1494" t="s">
        <v>10</v>
      </c>
      <c r="O1494" t="s">
        <v>12</v>
      </c>
      <c r="P1494">
        <v>40.049790999999999</v>
      </c>
      <c r="Q1494">
        <v>-105.145899</v>
      </c>
      <c r="R1494" t="s">
        <v>15</v>
      </c>
      <c r="S1494" s="10" t="s">
        <v>23</v>
      </c>
      <c r="T1494">
        <v>6730200</v>
      </c>
      <c r="U1494" s="1">
        <v>41155</v>
      </c>
      <c r="V1494" s="11">
        <v>0.73958333333333337</v>
      </c>
      <c r="W1494">
        <v>5.09</v>
      </c>
      <c r="X1494">
        <v>88</v>
      </c>
      <c r="Y1494">
        <f>W1494-W1498</f>
        <v>-0.29999999999999982</v>
      </c>
      <c r="Z1494">
        <f>X1494-X1498</f>
        <v>-67</v>
      </c>
    </row>
    <row r="1495" spans="1:26" ht="15.75">
      <c r="A1495" s="1">
        <v>41156</v>
      </c>
      <c r="B1495" s="9">
        <v>0.74206018518518524</v>
      </c>
      <c r="C1495" s="22">
        <v>2</v>
      </c>
      <c r="D1495" s="7">
        <v>25950</v>
      </c>
      <c r="E1495" s="7">
        <v>73.099999999999994</v>
      </c>
      <c r="F1495" s="7">
        <v>22.833333333333332</v>
      </c>
      <c r="G1495" s="7">
        <v>28.504000000000001</v>
      </c>
      <c r="H1495" s="7">
        <v>3.2349999999999999</v>
      </c>
      <c r="I1495" s="7">
        <v>7.99</v>
      </c>
      <c r="J1495" s="7">
        <v>8.0500000000000007</v>
      </c>
      <c r="K1495" s="7">
        <v>98.383899999999997</v>
      </c>
      <c r="L1495">
        <v>230.87</v>
      </c>
      <c r="M1495" t="s">
        <v>12</v>
      </c>
      <c r="N1495" t="s">
        <v>10</v>
      </c>
      <c r="O1495" t="s">
        <v>12</v>
      </c>
      <c r="P1495">
        <v>40.049790999999999</v>
      </c>
      <c r="Q1495">
        <v>-105.145899</v>
      </c>
      <c r="R1495" t="s">
        <v>15</v>
      </c>
      <c r="S1495" s="10" t="s">
        <v>23</v>
      </c>
      <c r="T1495">
        <v>6730200</v>
      </c>
      <c r="U1495" s="1">
        <v>41156</v>
      </c>
      <c r="V1495" s="11">
        <v>0.73958333333333337</v>
      </c>
      <c r="W1495">
        <v>5.08</v>
      </c>
      <c r="X1495">
        <v>86</v>
      </c>
      <c r="Y1495">
        <f>W1495-W1499</f>
        <v>-0.29999999999999982</v>
      </c>
      <c r="Z1495">
        <f>X1495-X1499</f>
        <v>-66</v>
      </c>
    </row>
    <row r="1496" spans="1:26" ht="15.75">
      <c r="A1496" s="1">
        <v>41157</v>
      </c>
      <c r="B1496" s="9">
        <v>0.74206018518518524</v>
      </c>
      <c r="C1496" s="22">
        <v>2</v>
      </c>
      <c r="D1496" s="7">
        <v>27390</v>
      </c>
      <c r="E1496" s="7">
        <v>73.510000000000005</v>
      </c>
      <c r="F1496" s="7">
        <v>23.061111111111114</v>
      </c>
      <c r="G1496" s="7">
        <v>28.504000000000001</v>
      </c>
      <c r="H1496" s="7">
        <v>3.2050000000000001</v>
      </c>
      <c r="I1496" s="7">
        <v>7.99</v>
      </c>
      <c r="J1496" s="7">
        <v>8.1199999999999992</v>
      </c>
      <c r="K1496" s="7">
        <v>99.658799999999999</v>
      </c>
      <c r="L1496">
        <v>242.72</v>
      </c>
      <c r="M1496" t="s">
        <v>12</v>
      </c>
      <c r="N1496" t="s">
        <v>10</v>
      </c>
      <c r="O1496" t="s">
        <v>12</v>
      </c>
      <c r="P1496">
        <v>40.049790999999999</v>
      </c>
      <c r="Q1496">
        <v>-105.145899</v>
      </c>
      <c r="R1496" t="s">
        <v>15</v>
      </c>
      <c r="S1496" s="10" t="s">
        <v>23</v>
      </c>
      <c r="T1496">
        <v>6730200</v>
      </c>
      <c r="U1496" s="1">
        <v>41157</v>
      </c>
      <c r="V1496" s="11">
        <v>0.73958333333333337</v>
      </c>
      <c r="W1496">
        <v>5.07</v>
      </c>
      <c r="X1496">
        <v>84</v>
      </c>
      <c r="Y1496">
        <f>W1496-W1500</f>
        <v>-0.29999999999999982</v>
      </c>
      <c r="Z1496">
        <f>X1496-X1500</f>
        <v>-65</v>
      </c>
    </row>
    <row r="1497" spans="1:26" ht="15.75">
      <c r="A1497" s="1">
        <v>41158</v>
      </c>
      <c r="B1497" s="9">
        <v>0.74206018518518524</v>
      </c>
      <c r="C1497" s="22">
        <v>2</v>
      </c>
      <c r="D1497" s="7">
        <v>28830</v>
      </c>
      <c r="E1497" s="7">
        <v>71.41</v>
      </c>
      <c r="F1497" s="7">
        <v>21.894444444444442</v>
      </c>
      <c r="G1497" s="7">
        <v>28.504000000000001</v>
      </c>
      <c r="H1497" s="7">
        <v>3.2050000000000001</v>
      </c>
      <c r="I1497" s="7">
        <v>7.81</v>
      </c>
      <c r="J1497" s="7">
        <v>7.94</v>
      </c>
      <c r="K1497" s="7">
        <v>95.322299999999998</v>
      </c>
      <c r="L1497">
        <v>229.19</v>
      </c>
      <c r="M1497" t="s">
        <v>12</v>
      </c>
      <c r="N1497" t="s">
        <v>10</v>
      </c>
      <c r="O1497" t="s">
        <v>12</v>
      </c>
      <c r="P1497">
        <v>40.049790999999999</v>
      </c>
      <c r="Q1497">
        <v>-105.145899</v>
      </c>
      <c r="R1497" t="s">
        <v>15</v>
      </c>
      <c r="S1497" s="10" t="s">
        <v>23</v>
      </c>
      <c r="T1497">
        <v>6730200</v>
      </c>
      <c r="U1497" s="1">
        <v>41158</v>
      </c>
      <c r="V1497" s="11">
        <v>0.73958333333333337</v>
      </c>
      <c r="W1497">
        <v>5.08</v>
      </c>
      <c r="X1497">
        <v>86</v>
      </c>
      <c r="Y1497">
        <f>W1497-W1501</f>
        <v>-0.29999999999999982</v>
      </c>
      <c r="Z1497">
        <f>X1497-X1501</f>
        <v>-66</v>
      </c>
    </row>
    <row r="1498" spans="1:26" ht="15.75">
      <c r="A1498" s="1">
        <v>41138</v>
      </c>
      <c r="B1498" s="9">
        <v>0.75247685185185187</v>
      </c>
      <c r="C1498" s="22">
        <v>2</v>
      </c>
      <c r="D1498" s="7">
        <v>45</v>
      </c>
      <c r="E1498" s="7">
        <v>72.39</v>
      </c>
      <c r="F1498" s="7">
        <v>22.43888888888889</v>
      </c>
      <c r="G1498" s="7">
        <v>28.504000000000001</v>
      </c>
      <c r="H1498" s="7">
        <v>3.5</v>
      </c>
      <c r="I1498" s="7">
        <v>8.17</v>
      </c>
      <c r="J1498" s="7">
        <v>8.17</v>
      </c>
      <c r="K1498" s="7">
        <v>99.134100000000004</v>
      </c>
      <c r="L1498">
        <v>147.79</v>
      </c>
      <c r="M1498" t="s">
        <v>12</v>
      </c>
      <c r="N1498" t="s">
        <v>10</v>
      </c>
      <c r="O1498" t="s">
        <v>12</v>
      </c>
      <c r="P1498">
        <v>40.049790999999999</v>
      </c>
      <c r="Q1498">
        <v>-105.145899</v>
      </c>
      <c r="R1498" t="s">
        <v>15</v>
      </c>
      <c r="S1498" s="10" t="s">
        <v>23</v>
      </c>
      <c r="T1498">
        <v>6730200</v>
      </c>
      <c r="U1498" s="1">
        <v>41138</v>
      </c>
      <c r="V1498" s="11">
        <v>0.75</v>
      </c>
      <c r="W1498">
        <v>5.39</v>
      </c>
      <c r="X1498">
        <v>155</v>
      </c>
      <c r="Y1498">
        <f>W1498-W1502</f>
        <v>2.9999999999999361E-2</v>
      </c>
      <c r="Z1498">
        <f>X1498-X1502</f>
        <v>9</v>
      </c>
    </row>
    <row r="1499" spans="1:26" ht="15.75">
      <c r="A1499" s="1">
        <v>41139</v>
      </c>
      <c r="B1499" s="9">
        <v>0.75247685185185187</v>
      </c>
      <c r="C1499" s="22">
        <v>2</v>
      </c>
      <c r="D1499" s="7">
        <v>1485</v>
      </c>
      <c r="E1499" s="7">
        <v>72.66</v>
      </c>
      <c r="F1499" s="7">
        <v>22.588888888888889</v>
      </c>
      <c r="G1499" s="7">
        <v>28.504000000000001</v>
      </c>
      <c r="H1499" s="7">
        <v>3.5</v>
      </c>
      <c r="I1499" s="7">
        <v>7.9</v>
      </c>
      <c r="J1499" s="7">
        <v>8.08</v>
      </c>
      <c r="K1499" s="7">
        <v>98.350300000000004</v>
      </c>
      <c r="L1499">
        <v>187.23</v>
      </c>
      <c r="M1499" t="s">
        <v>12</v>
      </c>
      <c r="N1499" t="s">
        <v>10</v>
      </c>
      <c r="O1499" t="s">
        <v>12</v>
      </c>
      <c r="P1499">
        <v>40.049790999999999</v>
      </c>
      <c r="Q1499">
        <v>-105.145899</v>
      </c>
      <c r="R1499" t="s">
        <v>15</v>
      </c>
      <c r="S1499" s="10" t="s">
        <v>23</v>
      </c>
      <c r="T1499">
        <v>6730200</v>
      </c>
      <c r="U1499" s="1">
        <v>41139</v>
      </c>
      <c r="V1499" s="11">
        <v>0.75</v>
      </c>
      <c r="W1499">
        <v>5.38</v>
      </c>
      <c r="X1499">
        <v>152</v>
      </c>
      <c r="Y1499">
        <f>W1499-W1503</f>
        <v>8.9999999999999858E-2</v>
      </c>
      <c r="Z1499">
        <f>X1499-X1503</f>
        <v>24</v>
      </c>
    </row>
    <row r="1500" spans="1:26" ht="15.75">
      <c r="A1500" s="1">
        <v>41140</v>
      </c>
      <c r="B1500" s="9">
        <v>0.75247685185185187</v>
      </c>
      <c r="C1500" s="22">
        <v>2</v>
      </c>
      <c r="D1500" s="7">
        <v>2925</v>
      </c>
      <c r="E1500" s="7">
        <v>72.569999999999993</v>
      </c>
      <c r="F1500" s="7">
        <v>22.538888888888888</v>
      </c>
      <c r="G1500" s="7">
        <v>28.504000000000001</v>
      </c>
      <c r="H1500" s="7">
        <v>3.4409999999999998</v>
      </c>
      <c r="I1500" s="7">
        <v>7.88</v>
      </c>
      <c r="J1500" s="7">
        <v>8.06</v>
      </c>
      <c r="K1500" s="7">
        <v>97.911000000000001</v>
      </c>
      <c r="L1500">
        <v>191.7</v>
      </c>
      <c r="M1500" t="s">
        <v>12</v>
      </c>
      <c r="N1500" t="s">
        <v>10</v>
      </c>
      <c r="O1500" t="s">
        <v>12</v>
      </c>
      <c r="P1500">
        <v>40.049790999999999</v>
      </c>
      <c r="Q1500">
        <v>-105.145899</v>
      </c>
      <c r="R1500" t="s">
        <v>15</v>
      </c>
      <c r="S1500" s="10" t="s">
        <v>23</v>
      </c>
      <c r="T1500">
        <v>6730200</v>
      </c>
      <c r="U1500" s="1">
        <v>41140</v>
      </c>
      <c r="V1500" s="11">
        <v>0.75</v>
      </c>
      <c r="W1500">
        <v>5.37</v>
      </c>
      <c r="X1500">
        <v>149</v>
      </c>
      <c r="Y1500">
        <f>W1500-W1504</f>
        <v>7.0000000000000284E-2</v>
      </c>
      <c r="Z1500">
        <f>X1500-X1504</f>
        <v>19</v>
      </c>
    </row>
    <row r="1501" spans="1:26" ht="15.75">
      <c r="A1501" s="1">
        <v>41141</v>
      </c>
      <c r="B1501" s="9">
        <v>0.75247685185185187</v>
      </c>
      <c r="C1501" s="22">
        <v>2</v>
      </c>
      <c r="D1501" s="7">
        <v>4365</v>
      </c>
      <c r="E1501" s="7">
        <v>71.73</v>
      </c>
      <c r="F1501" s="7">
        <v>22.072222222222226</v>
      </c>
      <c r="G1501" s="7">
        <v>28.504000000000001</v>
      </c>
      <c r="H1501" s="7">
        <v>3.4409999999999998</v>
      </c>
      <c r="I1501" s="7">
        <v>7.89</v>
      </c>
      <c r="J1501" s="7">
        <v>8.17</v>
      </c>
      <c r="K1501" s="7">
        <v>98.385300000000001</v>
      </c>
      <c r="L1501">
        <v>188.83</v>
      </c>
      <c r="M1501" t="s">
        <v>12</v>
      </c>
      <c r="N1501" t="s">
        <v>10</v>
      </c>
      <c r="O1501" t="s">
        <v>12</v>
      </c>
      <c r="P1501">
        <v>40.049790999999999</v>
      </c>
      <c r="Q1501">
        <v>-105.145899</v>
      </c>
      <c r="R1501" t="s">
        <v>15</v>
      </c>
      <c r="S1501" s="10" t="s">
        <v>23</v>
      </c>
      <c r="T1501">
        <v>6730200</v>
      </c>
      <c r="U1501" s="1">
        <v>41141</v>
      </c>
      <c r="V1501" s="11">
        <v>0.75</v>
      </c>
      <c r="W1501">
        <v>5.38</v>
      </c>
      <c r="X1501">
        <v>152</v>
      </c>
      <c r="Y1501">
        <f>W1501-W1505</f>
        <v>9.9999999999999645E-2</v>
      </c>
      <c r="Z1501">
        <f>X1501-X1505</f>
        <v>24</v>
      </c>
    </row>
    <row r="1502" spans="1:26" ht="15.75">
      <c r="A1502" s="1">
        <v>41142</v>
      </c>
      <c r="B1502" s="9">
        <v>0.75247685185185187</v>
      </c>
      <c r="C1502" s="22">
        <v>2</v>
      </c>
      <c r="D1502" s="7">
        <v>5805</v>
      </c>
      <c r="E1502" s="7">
        <v>72.31</v>
      </c>
      <c r="F1502" s="7">
        <v>22.394444444444446</v>
      </c>
      <c r="G1502" s="7">
        <v>28.504000000000001</v>
      </c>
      <c r="H1502" s="7">
        <v>3.411</v>
      </c>
      <c r="I1502" s="7">
        <v>7.7</v>
      </c>
      <c r="J1502" s="7">
        <v>7.72</v>
      </c>
      <c r="K1502" s="7">
        <v>93.609200000000001</v>
      </c>
      <c r="L1502">
        <v>193.38</v>
      </c>
      <c r="M1502" t="s">
        <v>12</v>
      </c>
      <c r="N1502" t="s">
        <v>10</v>
      </c>
      <c r="O1502" t="s">
        <v>12</v>
      </c>
      <c r="P1502">
        <v>40.049790999999999</v>
      </c>
      <c r="Q1502">
        <v>-105.145899</v>
      </c>
      <c r="R1502" t="s">
        <v>15</v>
      </c>
      <c r="S1502" s="10" t="s">
        <v>23</v>
      </c>
      <c r="T1502">
        <v>6730200</v>
      </c>
      <c r="U1502" s="1">
        <v>41142</v>
      </c>
      <c r="V1502" s="11">
        <v>0.75</v>
      </c>
      <c r="W1502">
        <v>5.36</v>
      </c>
      <c r="X1502">
        <v>146</v>
      </c>
      <c r="Y1502">
        <f>W1502-W1506</f>
        <v>8.0000000000000071E-2</v>
      </c>
      <c r="Z1502">
        <f>X1502-X1506</f>
        <v>18</v>
      </c>
    </row>
    <row r="1503" spans="1:26" ht="15.75">
      <c r="A1503" s="1">
        <v>41143</v>
      </c>
      <c r="B1503" s="9">
        <v>0.75247685185185187</v>
      </c>
      <c r="C1503" s="22">
        <v>2</v>
      </c>
      <c r="D1503" s="7">
        <v>7245</v>
      </c>
      <c r="E1503" s="7">
        <v>71.930000000000007</v>
      </c>
      <c r="F1503" s="7">
        <v>22.183333333333337</v>
      </c>
      <c r="G1503" s="7">
        <v>28.504000000000001</v>
      </c>
      <c r="H1503" s="7">
        <v>3.3820000000000001</v>
      </c>
      <c r="I1503" s="7">
        <v>7.61</v>
      </c>
      <c r="J1503" s="7">
        <v>7.17</v>
      </c>
      <c r="K1503" s="7">
        <v>86.567099999999996</v>
      </c>
      <c r="L1503">
        <v>189.56</v>
      </c>
      <c r="M1503" t="s">
        <v>12</v>
      </c>
      <c r="N1503" t="s">
        <v>10</v>
      </c>
      <c r="O1503" t="s">
        <v>12</v>
      </c>
      <c r="P1503">
        <v>40.049790999999999</v>
      </c>
      <c r="Q1503">
        <v>-105.145899</v>
      </c>
      <c r="R1503" t="s">
        <v>15</v>
      </c>
      <c r="S1503" s="10" t="s">
        <v>23</v>
      </c>
      <c r="T1503">
        <v>6730200</v>
      </c>
      <c r="U1503" s="1">
        <v>41143</v>
      </c>
      <c r="V1503" s="11">
        <v>0.75</v>
      </c>
      <c r="W1503">
        <v>5.29</v>
      </c>
      <c r="X1503">
        <v>128</v>
      </c>
      <c r="Y1503">
        <f>W1503-W1507</f>
        <v>5.9999999999999609E-2</v>
      </c>
      <c r="Z1503">
        <f>X1503-X1507</f>
        <v>12</v>
      </c>
    </row>
    <row r="1504" spans="1:26" ht="15.75">
      <c r="A1504" s="1">
        <v>41144</v>
      </c>
      <c r="B1504" s="9">
        <v>0.75247685185185187</v>
      </c>
      <c r="C1504" s="22">
        <v>2</v>
      </c>
      <c r="D1504" s="7">
        <v>8685</v>
      </c>
      <c r="E1504" s="7">
        <v>72.3</v>
      </c>
      <c r="F1504" s="7">
        <v>22.388888888888889</v>
      </c>
      <c r="G1504" s="7">
        <v>28.504000000000001</v>
      </c>
      <c r="H1504" s="7">
        <v>3.323</v>
      </c>
      <c r="I1504" s="7">
        <v>7.81</v>
      </c>
      <c r="J1504" s="7">
        <v>7.89</v>
      </c>
      <c r="K1504" s="7">
        <v>95.684100000000001</v>
      </c>
      <c r="L1504">
        <v>210.57</v>
      </c>
      <c r="M1504" t="s">
        <v>12</v>
      </c>
      <c r="N1504" t="s">
        <v>10</v>
      </c>
      <c r="O1504" t="s">
        <v>12</v>
      </c>
      <c r="P1504">
        <v>40.049790999999999</v>
      </c>
      <c r="Q1504">
        <v>-105.145899</v>
      </c>
      <c r="R1504" t="s">
        <v>15</v>
      </c>
      <c r="S1504" s="10" t="s">
        <v>23</v>
      </c>
      <c r="T1504">
        <v>6730200</v>
      </c>
      <c r="U1504" s="1">
        <v>41144</v>
      </c>
      <c r="V1504" s="11">
        <v>0.75</v>
      </c>
      <c r="W1504">
        <v>5.3</v>
      </c>
      <c r="X1504">
        <v>130</v>
      </c>
      <c r="Y1504">
        <f>W1504-W1508</f>
        <v>0.12999999999999989</v>
      </c>
      <c r="Z1504">
        <f>X1504-X1508</f>
        <v>28</v>
      </c>
    </row>
    <row r="1505" spans="1:26" ht="15.75">
      <c r="A1505" s="1">
        <v>41145</v>
      </c>
      <c r="B1505" s="9">
        <v>0.75247685185185187</v>
      </c>
      <c r="C1505" s="22">
        <v>2</v>
      </c>
      <c r="D1505" s="7">
        <v>10125</v>
      </c>
      <c r="E1505" s="7">
        <v>71.64</v>
      </c>
      <c r="F1505" s="7">
        <v>22.022222222222222</v>
      </c>
      <c r="G1505" s="7">
        <v>28.504000000000001</v>
      </c>
      <c r="H1505" s="7">
        <v>3.3519999999999999</v>
      </c>
      <c r="I1505" s="7">
        <v>7.75</v>
      </c>
      <c r="J1505" s="7">
        <v>7.7</v>
      </c>
      <c r="K1505" s="7">
        <v>92.699299999999994</v>
      </c>
      <c r="L1505">
        <v>201.46</v>
      </c>
      <c r="M1505" t="s">
        <v>12</v>
      </c>
      <c r="N1505" t="s">
        <v>10</v>
      </c>
      <c r="O1505" t="s">
        <v>12</v>
      </c>
      <c r="P1505">
        <v>40.049790999999999</v>
      </c>
      <c r="Q1505">
        <v>-105.145899</v>
      </c>
      <c r="R1505" t="s">
        <v>15</v>
      </c>
      <c r="S1505" s="10" t="s">
        <v>23</v>
      </c>
      <c r="T1505">
        <v>6730200</v>
      </c>
      <c r="U1505" s="1">
        <v>41145</v>
      </c>
      <c r="V1505" s="11">
        <v>0.75</v>
      </c>
      <c r="W1505">
        <v>5.28</v>
      </c>
      <c r="X1505">
        <v>128</v>
      </c>
      <c r="Y1505">
        <f>W1505-W1509</f>
        <v>0.19000000000000039</v>
      </c>
      <c r="Z1505">
        <f>X1505-X1509</f>
        <v>40</v>
      </c>
    </row>
    <row r="1506" spans="1:26" ht="15.75">
      <c r="A1506" s="1">
        <v>41146</v>
      </c>
      <c r="B1506" s="9">
        <v>0.75247685185185187</v>
      </c>
      <c r="C1506" s="22">
        <v>2</v>
      </c>
      <c r="D1506" s="7">
        <v>11565</v>
      </c>
      <c r="E1506" s="7">
        <v>72.569999999999993</v>
      </c>
      <c r="F1506" s="7">
        <v>22.538888888888888</v>
      </c>
      <c r="G1506" s="7">
        <v>28.504000000000001</v>
      </c>
      <c r="H1506" s="7">
        <v>3.3519999999999999</v>
      </c>
      <c r="I1506" s="7">
        <v>7.86</v>
      </c>
      <c r="J1506" s="7">
        <v>7.91</v>
      </c>
      <c r="K1506" s="7">
        <v>96.149900000000002</v>
      </c>
      <c r="L1506">
        <v>204.74</v>
      </c>
      <c r="M1506" t="s">
        <v>12</v>
      </c>
      <c r="N1506" t="s">
        <v>10</v>
      </c>
      <c r="O1506" t="s">
        <v>12</v>
      </c>
      <c r="P1506">
        <v>40.049790999999999</v>
      </c>
      <c r="Q1506">
        <v>-105.145899</v>
      </c>
      <c r="R1506" t="s">
        <v>15</v>
      </c>
      <c r="S1506" s="10" t="s">
        <v>23</v>
      </c>
      <c r="T1506">
        <v>6730200</v>
      </c>
      <c r="U1506" s="1">
        <v>41146</v>
      </c>
      <c r="V1506" s="11">
        <v>0.75</v>
      </c>
      <c r="W1506">
        <v>5.28</v>
      </c>
      <c r="X1506">
        <v>128</v>
      </c>
      <c r="Y1506">
        <f>W1506-W1510</f>
        <v>0.28000000000000025</v>
      </c>
      <c r="Z1506">
        <f>X1506-X1510</f>
        <v>57</v>
      </c>
    </row>
    <row r="1507" spans="1:26" ht="15.75">
      <c r="A1507" s="1">
        <v>41147</v>
      </c>
      <c r="B1507" s="9">
        <v>0.75247685185185187</v>
      </c>
      <c r="C1507" s="22">
        <v>2</v>
      </c>
      <c r="D1507" s="7">
        <v>13005</v>
      </c>
      <c r="E1507" s="7">
        <v>73.55</v>
      </c>
      <c r="F1507" s="7">
        <v>23.083333333333332</v>
      </c>
      <c r="G1507" s="7">
        <v>28.504000000000001</v>
      </c>
      <c r="H1507" s="7">
        <v>3.323</v>
      </c>
      <c r="I1507" s="7">
        <v>7.93</v>
      </c>
      <c r="J1507" s="7">
        <v>7.96</v>
      </c>
      <c r="K1507" s="7">
        <v>97.747</v>
      </c>
      <c r="L1507">
        <v>204</v>
      </c>
      <c r="M1507" t="s">
        <v>12</v>
      </c>
      <c r="N1507" t="s">
        <v>10</v>
      </c>
      <c r="O1507" t="s">
        <v>12</v>
      </c>
      <c r="P1507">
        <v>40.049790999999999</v>
      </c>
      <c r="Q1507">
        <v>-105.145899</v>
      </c>
      <c r="R1507" t="s">
        <v>15</v>
      </c>
      <c r="S1507" s="10" t="s">
        <v>23</v>
      </c>
      <c r="T1507">
        <v>6730200</v>
      </c>
      <c r="U1507" s="1">
        <v>41147</v>
      </c>
      <c r="V1507" s="11">
        <v>0.75</v>
      </c>
      <c r="W1507">
        <v>5.23</v>
      </c>
      <c r="X1507">
        <v>116</v>
      </c>
      <c r="Y1507">
        <f>W1507-W1511</f>
        <v>0.22000000000000064</v>
      </c>
      <c r="Z1507">
        <f>X1507-X1511</f>
        <v>43</v>
      </c>
    </row>
    <row r="1508" spans="1:26" ht="15.75">
      <c r="A1508" s="1">
        <v>41148</v>
      </c>
      <c r="B1508" s="9">
        <v>0.75247685185185187</v>
      </c>
      <c r="C1508" s="22">
        <v>2</v>
      </c>
      <c r="D1508" s="7">
        <v>14445</v>
      </c>
      <c r="E1508" s="7">
        <v>72.94</v>
      </c>
      <c r="F1508" s="7">
        <v>22.744444444444444</v>
      </c>
      <c r="G1508" s="7">
        <v>28.504000000000001</v>
      </c>
      <c r="H1508" s="7">
        <v>3.294</v>
      </c>
      <c r="I1508" s="7">
        <v>7.81</v>
      </c>
      <c r="J1508" s="7">
        <v>7.74</v>
      </c>
      <c r="K1508" s="7">
        <v>94.419300000000007</v>
      </c>
      <c r="L1508">
        <v>216.63</v>
      </c>
      <c r="M1508" t="s">
        <v>12</v>
      </c>
      <c r="N1508" t="s">
        <v>10</v>
      </c>
      <c r="O1508" t="s">
        <v>12</v>
      </c>
      <c r="P1508">
        <v>40.049790999999999</v>
      </c>
      <c r="Q1508">
        <v>-105.145899</v>
      </c>
      <c r="R1508" t="s">
        <v>15</v>
      </c>
      <c r="S1508" s="10" t="s">
        <v>23</v>
      </c>
      <c r="T1508">
        <v>6730200</v>
      </c>
      <c r="U1508" s="1">
        <v>41148</v>
      </c>
      <c r="V1508" s="11">
        <v>0.75</v>
      </c>
      <c r="W1508">
        <v>5.17</v>
      </c>
      <c r="X1508">
        <v>102</v>
      </c>
      <c r="Y1508">
        <f>W1508-W1512</f>
        <v>0.13999999999999968</v>
      </c>
      <c r="Z1508">
        <f>X1508-X1512</f>
        <v>26</v>
      </c>
    </row>
    <row r="1509" spans="1:26" ht="15.75">
      <c r="A1509" s="1">
        <v>41149</v>
      </c>
      <c r="B1509" s="9">
        <v>0.75247685185185187</v>
      </c>
      <c r="C1509" s="22">
        <v>2</v>
      </c>
      <c r="D1509" s="7">
        <v>15885</v>
      </c>
      <c r="E1509" s="7">
        <v>73.790000000000006</v>
      </c>
      <c r="F1509" s="7">
        <v>23.216666666666672</v>
      </c>
      <c r="G1509" s="7">
        <v>28.504000000000001</v>
      </c>
      <c r="H1509" s="7">
        <v>3.2639999999999998</v>
      </c>
      <c r="I1509" s="7">
        <v>7.98</v>
      </c>
      <c r="J1509" s="7">
        <v>7.82</v>
      </c>
      <c r="K1509" s="7">
        <v>96.332999999999998</v>
      </c>
      <c r="L1509">
        <v>234.16</v>
      </c>
      <c r="M1509" t="s">
        <v>12</v>
      </c>
      <c r="N1509" t="s">
        <v>10</v>
      </c>
      <c r="O1509" t="s">
        <v>12</v>
      </c>
      <c r="P1509">
        <v>40.049790999999999</v>
      </c>
      <c r="Q1509">
        <v>-105.145899</v>
      </c>
      <c r="R1509" t="s">
        <v>15</v>
      </c>
      <c r="S1509" s="10" t="s">
        <v>23</v>
      </c>
      <c r="T1509">
        <v>6730200</v>
      </c>
      <c r="U1509" s="1">
        <v>41149</v>
      </c>
      <c r="V1509" s="11">
        <v>0.75</v>
      </c>
      <c r="W1509">
        <v>5.09</v>
      </c>
      <c r="X1509">
        <v>88</v>
      </c>
      <c r="Y1509">
        <f>W1509-W1513</f>
        <v>1.9999999999999574E-2</v>
      </c>
      <c r="Z1509">
        <f>X1509-X1513</f>
        <v>4</v>
      </c>
    </row>
    <row r="1510" spans="1:26" ht="15.75">
      <c r="A1510" s="1">
        <v>41150</v>
      </c>
      <c r="B1510" s="9">
        <v>0.75247685185185187</v>
      </c>
      <c r="C1510" s="22">
        <v>2</v>
      </c>
      <c r="D1510" s="7">
        <v>17325</v>
      </c>
      <c r="E1510" s="7">
        <v>75.02</v>
      </c>
      <c r="F1510" s="7">
        <v>23.9</v>
      </c>
      <c r="G1510" s="7">
        <v>28.504000000000001</v>
      </c>
      <c r="H1510" s="7">
        <v>3.2639999999999998</v>
      </c>
      <c r="I1510" s="7">
        <v>7.77</v>
      </c>
      <c r="J1510" s="7">
        <v>7.42</v>
      </c>
      <c r="K1510" s="7">
        <v>92.523399999999995</v>
      </c>
      <c r="L1510">
        <v>236.67</v>
      </c>
      <c r="M1510" t="s">
        <v>12</v>
      </c>
      <c r="N1510" t="s">
        <v>10</v>
      </c>
      <c r="O1510" t="s">
        <v>12</v>
      </c>
      <c r="P1510">
        <v>40.049790999999999</v>
      </c>
      <c r="Q1510">
        <v>-105.145899</v>
      </c>
      <c r="R1510" t="s">
        <v>15</v>
      </c>
      <c r="S1510" s="10" t="s">
        <v>23</v>
      </c>
      <c r="T1510">
        <v>6730200</v>
      </c>
      <c r="U1510" s="1">
        <v>41150</v>
      </c>
      <c r="V1510" s="11">
        <v>0.75</v>
      </c>
      <c r="W1510">
        <v>5</v>
      </c>
      <c r="X1510">
        <v>71</v>
      </c>
      <c r="Y1510">
        <f>W1510-W1514</f>
        <v>-9.9999999999999645E-2</v>
      </c>
      <c r="Z1510">
        <f>X1510-X1514</f>
        <v>-17</v>
      </c>
    </row>
    <row r="1511" spans="1:26" ht="15.75">
      <c r="A1511" s="1">
        <v>41151</v>
      </c>
      <c r="B1511" s="9">
        <v>0.75247685185185187</v>
      </c>
      <c r="C1511" s="22">
        <v>2</v>
      </c>
      <c r="D1511" s="7">
        <v>18765</v>
      </c>
      <c r="E1511" s="7">
        <v>74.78</v>
      </c>
      <c r="F1511" s="7">
        <v>23.766666666666669</v>
      </c>
      <c r="G1511" s="7">
        <v>28.504000000000001</v>
      </c>
      <c r="H1511" s="7">
        <v>3.294</v>
      </c>
      <c r="I1511" s="7">
        <v>7.85</v>
      </c>
      <c r="J1511" s="7">
        <v>7.66</v>
      </c>
      <c r="K1511" s="7">
        <v>95.3489</v>
      </c>
      <c r="L1511">
        <v>292.20999999999998</v>
      </c>
      <c r="M1511" t="s">
        <v>12</v>
      </c>
      <c r="N1511" t="s">
        <v>10</v>
      </c>
      <c r="O1511" t="s">
        <v>12</v>
      </c>
      <c r="P1511">
        <v>40.049790999999999</v>
      </c>
      <c r="Q1511">
        <v>-105.145899</v>
      </c>
      <c r="R1511" t="s">
        <v>15</v>
      </c>
      <c r="S1511" s="10" t="s">
        <v>23</v>
      </c>
      <c r="T1511">
        <v>6730200</v>
      </c>
      <c r="U1511" s="1">
        <v>41151</v>
      </c>
      <c r="V1511" s="11">
        <v>0.75</v>
      </c>
      <c r="W1511">
        <v>5.01</v>
      </c>
      <c r="X1511">
        <v>73</v>
      </c>
      <c r="Y1511">
        <f>W1511-W1515</f>
        <v>-8.0000000000000071E-2</v>
      </c>
      <c r="Z1511">
        <f>X1511-X1515</f>
        <v>-15</v>
      </c>
    </row>
    <row r="1512" spans="1:26" ht="15.75">
      <c r="A1512" s="1">
        <v>41152</v>
      </c>
      <c r="B1512" s="9">
        <v>0.75247685185185187</v>
      </c>
      <c r="C1512" s="22">
        <v>2</v>
      </c>
      <c r="D1512" s="7">
        <v>20205</v>
      </c>
      <c r="E1512" s="7">
        <v>74.459999999999994</v>
      </c>
      <c r="F1512" s="7">
        <v>23.588888888888885</v>
      </c>
      <c r="G1512" s="7">
        <v>28.504000000000001</v>
      </c>
      <c r="H1512" s="7">
        <v>3.2349999999999999</v>
      </c>
      <c r="I1512" s="7">
        <v>7.85</v>
      </c>
      <c r="J1512" s="7">
        <v>7.7</v>
      </c>
      <c r="K1512" s="7">
        <v>95.543700000000001</v>
      </c>
      <c r="L1512">
        <v>268.13</v>
      </c>
      <c r="M1512" t="s">
        <v>12</v>
      </c>
      <c r="N1512" t="s">
        <v>10</v>
      </c>
      <c r="O1512" t="s">
        <v>12</v>
      </c>
      <c r="P1512">
        <v>40.049790999999999</v>
      </c>
      <c r="Q1512">
        <v>-105.145899</v>
      </c>
      <c r="R1512" t="s">
        <v>15</v>
      </c>
      <c r="S1512" s="10" t="s">
        <v>23</v>
      </c>
      <c r="T1512">
        <v>6730200</v>
      </c>
      <c r="U1512" s="1">
        <v>41152</v>
      </c>
      <c r="V1512" s="11">
        <v>0.75</v>
      </c>
      <c r="W1512">
        <v>5.03</v>
      </c>
      <c r="X1512">
        <v>76</v>
      </c>
      <c r="Y1512">
        <f>W1512-W1516</f>
        <v>-4.9999999999999822E-2</v>
      </c>
      <c r="Z1512">
        <f>X1512-X1516</f>
        <v>-10</v>
      </c>
    </row>
    <row r="1513" spans="1:26" ht="15.75">
      <c r="A1513" s="1">
        <v>41153</v>
      </c>
      <c r="B1513" s="9">
        <v>0.75247685185185187</v>
      </c>
      <c r="C1513" s="22">
        <v>2</v>
      </c>
      <c r="D1513" s="7">
        <v>21645</v>
      </c>
      <c r="E1513" s="7">
        <v>72.66</v>
      </c>
      <c r="F1513" s="7">
        <v>22.588888888888889</v>
      </c>
      <c r="G1513" s="7">
        <v>28.504000000000001</v>
      </c>
      <c r="H1513" s="7">
        <v>3.2639999999999998</v>
      </c>
      <c r="I1513" s="7">
        <v>7.73</v>
      </c>
      <c r="J1513" s="7">
        <v>7.57</v>
      </c>
      <c r="K1513" s="7">
        <v>92.162099999999995</v>
      </c>
      <c r="L1513">
        <v>251.3</v>
      </c>
      <c r="M1513" t="s">
        <v>12</v>
      </c>
      <c r="N1513" t="s">
        <v>10</v>
      </c>
      <c r="O1513" t="s">
        <v>12</v>
      </c>
      <c r="P1513">
        <v>40.049790999999999</v>
      </c>
      <c r="Q1513">
        <v>-105.145899</v>
      </c>
      <c r="R1513" t="s">
        <v>15</v>
      </c>
      <c r="S1513" s="10" t="s">
        <v>23</v>
      </c>
      <c r="T1513">
        <v>6730200</v>
      </c>
      <c r="U1513" s="1">
        <v>41153</v>
      </c>
      <c r="V1513" s="11">
        <v>0.75</v>
      </c>
      <c r="W1513">
        <v>5.07</v>
      </c>
      <c r="X1513">
        <v>84</v>
      </c>
      <c r="Y1513">
        <f>W1513-W1517</f>
        <v>0</v>
      </c>
      <c r="Z1513">
        <f>X1513-X1517</f>
        <v>0</v>
      </c>
    </row>
    <row r="1514" spans="1:26" ht="15.75">
      <c r="A1514" s="1">
        <v>41154</v>
      </c>
      <c r="B1514" s="9">
        <v>0.75247685185185187</v>
      </c>
      <c r="C1514" s="22">
        <v>2</v>
      </c>
      <c r="D1514" s="7">
        <v>23085</v>
      </c>
      <c r="E1514" s="7">
        <v>73.680000000000007</v>
      </c>
      <c r="F1514" s="7">
        <v>23.155555555555562</v>
      </c>
      <c r="G1514" s="7">
        <v>28.504000000000001</v>
      </c>
      <c r="H1514" s="7">
        <v>3.2639999999999998</v>
      </c>
      <c r="I1514" s="7">
        <v>7.79</v>
      </c>
      <c r="J1514" s="7">
        <v>7.56</v>
      </c>
      <c r="K1514" s="7">
        <v>92.977800000000002</v>
      </c>
      <c r="L1514">
        <v>244.86</v>
      </c>
      <c r="M1514" t="s">
        <v>12</v>
      </c>
      <c r="N1514" t="s">
        <v>10</v>
      </c>
      <c r="O1514" t="s">
        <v>12</v>
      </c>
      <c r="P1514">
        <v>40.049790999999999</v>
      </c>
      <c r="Q1514">
        <v>-105.145899</v>
      </c>
      <c r="R1514" t="s">
        <v>15</v>
      </c>
      <c r="S1514" s="10" t="s">
        <v>23</v>
      </c>
      <c r="T1514">
        <v>6730200</v>
      </c>
      <c r="U1514" s="1">
        <v>41154</v>
      </c>
      <c r="V1514" s="11">
        <v>0.75</v>
      </c>
      <c r="W1514">
        <v>5.0999999999999996</v>
      </c>
      <c r="X1514">
        <v>88</v>
      </c>
      <c r="Y1514">
        <f>W1514-W1518</f>
        <v>1.9999999999999574E-2</v>
      </c>
      <c r="Z1514">
        <f>X1514-X1518</f>
        <v>2</v>
      </c>
    </row>
    <row r="1515" spans="1:26" ht="15.75">
      <c r="A1515" s="1">
        <v>41155</v>
      </c>
      <c r="B1515" s="9">
        <v>0.75247685185185187</v>
      </c>
      <c r="C1515" s="22">
        <v>2</v>
      </c>
      <c r="D1515" s="7">
        <v>24525</v>
      </c>
      <c r="E1515" s="7">
        <v>72.790000000000006</v>
      </c>
      <c r="F1515" s="7">
        <v>22.661111111111115</v>
      </c>
      <c r="G1515" s="7">
        <v>28.504000000000001</v>
      </c>
      <c r="H1515" s="7">
        <v>3.2349999999999999</v>
      </c>
      <c r="I1515" s="7">
        <v>7.83</v>
      </c>
      <c r="J1515" s="7">
        <v>7.58</v>
      </c>
      <c r="K1515" s="7">
        <v>92.374899999999997</v>
      </c>
      <c r="L1515">
        <v>233.38</v>
      </c>
      <c r="M1515" t="s">
        <v>12</v>
      </c>
      <c r="N1515" t="s">
        <v>10</v>
      </c>
      <c r="O1515" t="s">
        <v>12</v>
      </c>
      <c r="P1515">
        <v>40.049790999999999</v>
      </c>
      <c r="Q1515">
        <v>-105.145899</v>
      </c>
      <c r="R1515" t="s">
        <v>15</v>
      </c>
      <c r="S1515" s="10" t="s">
        <v>23</v>
      </c>
      <c r="T1515">
        <v>6730200</v>
      </c>
      <c r="U1515" s="1">
        <v>41155</v>
      </c>
      <c r="V1515" s="11">
        <v>0.75</v>
      </c>
      <c r="W1515">
        <v>5.09</v>
      </c>
      <c r="X1515">
        <v>88</v>
      </c>
      <c r="Y1515">
        <f>W1515-W1519</f>
        <v>-0.3100000000000005</v>
      </c>
      <c r="Z1515">
        <f>X1515-X1519</f>
        <v>-70</v>
      </c>
    </row>
    <row r="1516" spans="1:26" ht="15.75">
      <c r="A1516" s="1">
        <v>41156</v>
      </c>
      <c r="B1516" s="9">
        <v>0.75247685185185187</v>
      </c>
      <c r="C1516" s="22">
        <v>2</v>
      </c>
      <c r="D1516" s="7">
        <v>25965</v>
      </c>
      <c r="E1516" s="7">
        <v>72.92</v>
      </c>
      <c r="F1516" s="7">
        <v>22.733333333333334</v>
      </c>
      <c r="G1516" s="7">
        <v>28.504000000000001</v>
      </c>
      <c r="H1516" s="7">
        <v>3.2349999999999999</v>
      </c>
      <c r="I1516" s="7">
        <v>7.97</v>
      </c>
      <c r="J1516" s="7">
        <v>7.99</v>
      </c>
      <c r="K1516" s="7">
        <v>97.457800000000006</v>
      </c>
      <c r="L1516">
        <v>230.62</v>
      </c>
      <c r="M1516" t="s">
        <v>12</v>
      </c>
      <c r="N1516" t="s">
        <v>10</v>
      </c>
      <c r="O1516" t="s">
        <v>12</v>
      </c>
      <c r="P1516">
        <v>40.049790999999999</v>
      </c>
      <c r="Q1516">
        <v>-105.145899</v>
      </c>
      <c r="R1516" t="s">
        <v>15</v>
      </c>
      <c r="S1516" s="10" t="s">
        <v>23</v>
      </c>
      <c r="T1516">
        <v>6730200</v>
      </c>
      <c r="U1516" s="1">
        <v>41156</v>
      </c>
      <c r="V1516" s="11">
        <v>0.75</v>
      </c>
      <c r="W1516">
        <v>5.08</v>
      </c>
      <c r="X1516">
        <v>86</v>
      </c>
      <c r="Y1516">
        <f>W1516-W1520</f>
        <v>-0.29999999999999982</v>
      </c>
      <c r="Z1516">
        <f>X1516-X1520</f>
        <v>-66</v>
      </c>
    </row>
    <row r="1517" spans="1:26" ht="15.75">
      <c r="A1517" s="1">
        <v>41157</v>
      </c>
      <c r="B1517" s="9">
        <v>0.75247685185185187</v>
      </c>
      <c r="C1517" s="22">
        <v>2</v>
      </c>
      <c r="D1517" s="7">
        <v>27405</v>
      </c>
      <c r="E1517" s="7">
        <v>73.28</v>
      </c>
      <c r="F1517" s="7">
        <v>22.933333333333334</v>
      </c>
      <c r="G1517" s="7">
        <v>28.504000000000001</v>
      </c>
      <c r="H1517" s="7">
        <v>3.2349999999999999</v>
      </c>
      <c r="I1517" s="7">
        <v>7.93</v>
      </c>
      <c r="J1517" s="7">
        <v>8.02</v>
      </c>
      <c r="K1517" s="7">
        <v>98.212599999999995</v>
      </c>
      <c r="L1517">
        <v>240.27</v>
      </c>
      <c r="M1517" t="s">
        <v>12</v>
      </c>
      <c r="N1517" t="s">
        <v>10</v>
      </c>
      <c r="O1517" t="s">
        <v>12</v>
      </c>
      <c r="P1517">
        <v>40.049790999999999</v>
      </c>
      <c r="Q1517">
        <v>-105.145899</v>
      </c>
      <c r="R1517" t="s">
        <v>15</v>
      </c>
      <c r="S1517" s="10" t="s">
        <v>23</v>
      </c>
      <c r="T1517">
        <v>6730200</v>
      </c>
      <c r="U1517" s="1">
        <v>41157</v>
      </c>
      <c r="V1517" s="11">
        <v>0.75</v>
      </c>
      <c r="W1517">
        <v>5.07</v>
      </c>
      <c r="X1517">
        <v>84</v>
      </c>
      <c r="Y1517">
        <f>W1517-W1521</f>
        <v>-0.29999999999999982</v>
      </c>
      <c r="Z1517">
        <f>X1517-X1521</f>
        <v>-65</v>
      </c>
    </row>
    <row r="1518" spans="1:26" ht="15.75">
      <c r="A1518" s="1">
        <v>41158</v>
      </c>
      <c r="B1518" s="9">
        <v>0.75247685185185187</v>
      </c>
      <c r="C1518" s="22">
        <v>2</v>
      </c>
      <c r="D1518" s="7">
        <v>28845</v>
      </c>
      <c r="E1518" s="7">
        <v>71.3</v>
      </c>
      <c r="F1518" s="7">
        <v>21.833333333333332</v>
      </c>
      <c r="G1518" s="7">
        <v>28.504000000000001</v>
      </c>
      <c r="H1518" s="7">
        <v>3.1760000000000002</v>
      </c>
      <c r="I1518" s="7">
        <v>7.79</v>
      </c>
      <c r="J1518" s="7">
        <v>7.87</v>
      </c>
      <c r="K1518" s="7">
        <v>94.4255</v>
      </c>
      <c r="L1518">
        <v>227.74</v>
      </c>
      <c r="M1518" t="s">
        <v>12</v>
      </c>
      <c r="N1518" t="s">
        <v>10</v>
      </c>
      <c r="O1518" t="s">
        <v>12</v>
      </c>
      <c r="P1518">
        <v>40.049790999999999</v>
      </c>
      <c r="Q1518">
        <v>-105.145899</v>
      </c>
      <c r="R1518" t="s">
        <v>15</v>
      </c>
      <c r="S1518" s="10" t="s">
        <v>23</v>
      </c>
      <c r="T1518">
        <v>6730200</v>
      </c>
      <c r="U1518" s="1">
        <v>41158</v>
      </c>
      <c r="V1518" s="11">
        <v>0.75</v>
      </c>
      <c r="W1518">
        <v>5.08</v>
      </c>
      <c r="X1518">
        <v>86</v>
      </c>
      <c r="Y1518">
        <f>W1518-W1522</f>
        <v>-0.29999999999999982</v>
      </c>
      <c r="Z1518">
        <f>X1518-X1522</f>
        <v>-66</v>
      </c>
    </row>
    <row r="1519" spans="1:26" ht="15.75">
      <c r="A1519" s="1">
        <v>41138</v>
      </c>
      <c r="B1519" s="9">
        <v>0.7628935185185185</v>
      </c>
      <c r="C1519" s="22">
        <v>2</v>
      </c>
      <c r="D1519" s="7">
        <v>60</v>
      </c>
      <c r="E1519" s="7">
        <v>72.27</v>
      </c>
      <c r="F1519" s="7">
        <v>22.37222222222222</v>
      </c>
      <c r="G1519" s="7">
        <v>28.504000000000001</v>
      </c>
      <c r="H1519" s="7">
        <v>3.5289999999999999</v>
      </c>
      <c r="I1519" s="7">
        <v>8.15</v>
      </c>
      <c r="J1519" s="7">
        <v>8.14</v>
      </c>
      <c r="K1519" s="7">
        <v>98.629499999999993</v>
      </c>
      <c r="L1519">
        <v>146.9</v>
      </c>
      <c r="M1519" t="s">
        <v>12</v>
      </c>
      <c r="N1519" t="s">
        <v>10</v>
      </c>
      <c r="O1519" t="s">
        <v>12</v>
      </c>
      <c r="P1519">
        <v>40.049790999999999</v>
      </c>
      <c r="Q1519">
        <v>-105.145899</v>
      </c>
      <c r="R1519" t="s">
        <v>15</v>
      </c>
      <c r="S1519" s="10" t="s">
        <v>23</v>
      </c>
      <c r="T1519">
        <v>6730200</v>
      </c>
      <c r="U1519" s="1">
        <v>41138</v>
      </c>
      <c r="V1519" s="11">
        <v>0.76041666666666663</v>
      </c>
      <c r="W1519">
        <v>5.4</v>
      </c>
      <c r="X1519">
        <v>158</v>
      </c>
      <c r="Y1519">
        <f>W1519-W1523</f>
        <v>4.0000000000000036E-2</v>
      </c>
      <c r="Z1519">
        <f>X1519-X1523</f>
        <v>12</v>
      </c>
    </row>
    <row r="1520" spans="1:26" ht="15.75">
      <c r="A1520" s="1">
        <v>41139</v>
      </c>
      <c r="B1520" s="9">
        <v>0.7628935185185185</v>
      </c>
      <c r="C1520" s="22">
        <v>2</v>
      </c>
      <c r="D1520" s="7">
        <v>1500</v>
      </c>
      <c r="E1520" s="7">
        <v>72.44</v>
      </c>
      <c r="F1520" s="7">
        <v>22.466666666666665</v>
      </c>
      <c r="G1520" s="7">
        <v>28.504000000000001</v>
      </c>
      <c r="H1520" s="7">
        <v>3.5</v>
      </c>
      <c r="I1520" s="7">
        <v>7.86</v>
      </c>
      <c r="J1520" s="7">
        <v>8.02</v>
      </c>
      <c r="K1520" s="7">
        <v>97.353499999999997</v>
      </c>
      <c r="L1520">
        <v>186.14</v>
      </c>
      <c r="M1520" t="s">
        <v>12</v>
      </c>
      <c r="N1520" t="s">
        <v>10</v>
      </c>
      <c r="O1520" t="s">
        <v>12</v>
      </c>
      <c r="P1520">
        <v>40.049790999999999</v>
      </c>
      <c r="Q1520">
        <v>-105.145899</v>
      </c>
      <c r="R1520" t="s">
        <v>15</v>
      </c>
      <c r="S1520" s="10" t="s">
        <v>23</v>
      </c>
      <c r="T1520">
        <v>6730200</v>
      </c>
      <c r="U1520" s="1">
        <v>41139</v>
      </c>
      <c r="V1520" s="11">
        <v>0.76041666666666663</v>
      </c>
      <c r="W1520">
        <v>5.38</v>
      </c>
      <c r="X1520">
        <v>152</v>
      </c>
      <c r="Y1520">
        <f>W1520-W1524</f>
        <v>9.9999999999999645E-2</v>
      </c>
      <c r="Z1520">
        <f>X1520-X1524</f>
        <v>24</v>
      </c>
    </row>
    <row r="1521" spans="1:26" ht="15.75">
      <c r="A1521" s="1">
        <v>41140</v>
      </c>
      <c r="B1521" s="9">
        <v>0.7628935185185185</v>
      </c>
      <c r="C1521" s="22">
        <v>2</v>
      </c>
      <c r="D1521" s="7">
        <v>2940</v>
      </c>
      <c r="E1521" s="7">
        <v>72.38</v>
      </c>
      <c r="F1521" s="7">
        <v>22.433333333333334</v>
      </c>
      <c r="G1521" s="7">
        <v>28.504000000000001</v>
      </c>
      <c r="H1521" s="7">
        <v>3.47</v>
      </c>
      <c r="I1521" s="7">
        <v>7.83</v>
      </c>
      <c r="J1521" s="7">
        <v>7.97</v>
      </c>
      <c r="K1521" s="7">
        <v>96.683400000000006</v>
      </c>
      <c r="L1521">
        <v>189.88</v>
      </c>
      <c r="M1521" t="s">
        <v>12</v>
      </c>
      <c r="N1521" t="s">
        <v>10</v>
      </c>
      <c r="O1521" t="s">
        <v>12</v>
      </c>
      <c r="P1521">
        <v>40.049790999999999</v>
      </c>
      <c r="Q1521">
        <v>-105.145899</v>
      </c>
      <c r="R1521" t="s">
        <v>15</v>
      </c>
      <c r="S1521" s="10" t="s">
        <v>23</v>
      </c>
      <c r="T1521">
        <v>6730200</v>
      </c>
      <c r="U1521" s="1">
        <v>41140</v>
      </c>
      <c r="V1521" s="11">
        <v>0.76041666666666663</v>
      </c>
      <c r="W1521">
        <v>5.37</v>
      </c>
      <c r="X1521">
        <v>149</v>
      </c>
      <c r="Y1521">
        <f>W1521-W1525</f>
        <v>6.0000000000000497E-2</v>
      </c>
      <c r="Z1521">
        <f>X1521-X1525</f>
        <v>16</v>
      </c>
    </row>
    <row r="1522" spans="1:26" ht="15.75">
      <c r="A1522" s="1">
        <v>41141</v>
      </c>
      <c r="B1522" s="9">
        <v>0.7628935185185185</v>
      </c>
      <c r="C1522" s="22">
        <v>2</v>
      </c>
      <c r="D1522" s="7">
        <v>4380</v>
      </c>
      <c r="E1522" s="7">
        <v>71.58</v>
      </c>
      <c r="F1522" s="7">
        <v>21.988888888888887</v>
      </c>
      <c r="G1522" s="7">
        <v>28.504000000000001</v>
      </c>
      <c r="H1522" s="7">
        <v>3.4409999999999998</v>
      </c>
      <c r="I1522" s="7">
        <v>7.83</v>
      </c>
      <c r="J1522" s="7">
        <v>8.06</v>
      </c>
      <c r="K1522" s="7">
        <v>96.932699999999997</v>
      </c>
      <c r="L1522">
        <v>189.06</v>
      </c>
      <c r="M1522" t="s">
        <v>12</v>
      </c>
      <c r="N1522" t="s">
        <v>10</v>
      </c>
      <c r="O1522" t="s">
        <v>12</v>
      </c>
      <c r="P1522">
        <v>40.049790999999999</v>
      </c>
      <c r="Q1522">
        <v>-105.145899</v>
      </c>
      <c r="R1522" t="s">
        <v>15</v>
      </c>
      <c r="S1522" s="10" t="s">
        <v>23</v>
      </c>
      <c r="T1522">
        <v>6730200</v>
      </c>
      <c r="U1522" s="1">
        <v>41141</v>
      </c>
      <c r="V1522" s="11">
        <v>0.76041666666666663</v>
      </c>
      <c r="W1522">
        <v>5.38</v>
      </c>
      <c r="X1522">
        <v>152</v>
      </c>
      <c r="Y1522">
        <f>W1522-W1526</f>
        <v>8.9999999999999858E-2</v>
      </c>
      <c r="Z1522">
        <f>X1522-X1526</f>
        <v>24</v>
      </c>
    </row>
    <row r="1523" spans="1:26" ht="15.75">
      <c r="A1523" s="1">
        <v>41142</v>
      </c>
      <c r="B1523" s="9">
        <v>0.7628935185185185</v>
      </c>
      <c r="C1523" s="22">
        <v>2</v>
      </c>
      <c r="D1523" s="7">
        <v>5820</v>
      </c>
      <c r="E1523" s="7">
        <v>72.13</v>
      </c>
      <c r="F1523" s="7">
        <v>22.294444444444444</v>
      </c>
      <c r="G1523" s="7">
        <v>28.504000000000001</v>
      </c>
      <c r="H1523" s="7">
        <v>3.411</v>
      </c>
      <c r="I1523" s="7">
        <v>7.67</v>
      </c>
      <c r="J1523" s="7">
        <v>7.68</v>
      </c>
      <c r="K1523" s="7">
        <v>92.957999999999998</v>
      </c>
      <c r="L1523">
        <v>192.03</v>
      </c>
      <c r="M1523" t="s">
        <v>12</v>
      </c>
      <c r="N1523" t="s">
        <v>10</v>
      </c>
      <c r="O1523" t="s">
        <v>12</v>
      </c>
      <c r="P1523">
        <v>40.049790999999999</v>
      </c>
      <c r="Q1523">
        <v>-105.145899</v>
      </c>
      <c r="R1523" t="s">
        <v>15</v>
      </c>
      <c r="S1523" s="10" t="s">
        <v>23</v>
      </c>
      <c r="T1523">
        <v>6730200</v>
      </c>
      <c r="U1523" s="1">
        <v>41142</v>
      </c>
      <c r="V1523" s="11">
        <v>0.76041666666666663</v>
      </c>
      <c r="W1523">
        <v>5.36</v>
      </c>
      <c r="X1523">
        <v>146</v>
      </c>
      <c r="Y1523">
        <f>W1523-W1527</f>
        <v>8.0000000000000071E-2</v>
      </c>
      <c r="Z1523">
        <f>X1523-X1527</f>
        <v>18</v>
      </c>
    </row>
    <row r="1524" spans="1:26" ht="15.75">
      <c r="A1524" s="1">
        <v>41143</v>
      </c>
      <c r="B1524" s="9">
        <v>0.7628935185185185</v>
      </c>
      <c r="C1524" s="22">
        <v>2</v>
      </c>
      <c r="D1524" s="7">
        <v>7260</v>
      </c>
      <c r="E1524" s="7">
        <v>71.91</v>
      </c>
      <c r="F1524" s="7">
        <v>22.172222222222221</v>
      </c>
      <c r="G1524" s="7">
        <v>28.504000000000001</v>
      </c>
      <c r="H1524" s="7">
        <v>3.411</v>
      </c>
      <c r="I1524" s="7">
        <v>7.55</v>
      </c>
      <c r="J1524" s="7">
        <v>7.04</v>
      </c>
      <c r="K1524" s="7">
        <v>84.966899999999995</v>
      </c>
      <c r="L1524">
        <v>191.22</v>
      </c>
      <c r="M1524" t="s">
        <v>12</v>
      </c>
      <c r="N1524" t="s">
        <v>10</v>
      </c>
      <c r="O1524" t="s">
        <v>12</v>
      </c>
      <c r="P1524">
        <v>40.049790999999999</v>
      </c>
      <c r="Q1524">
        <v>-105.145899</v>
      </c>
      <c r="R1524" t="s">
        <v>15</v>
      </c>
      <c r="S1524" s="10" t="s">
        <v>23</v>
      </c>
      <c r="T1524">
        <v>6730200</v>
      </c>
      <c r="U1524" s="1">
        <v>41143</v>
      </c>
      <c r="V1524" s="11">
        <v>0.76041666666666663</v>
      </c>
      <c r="W1524">
        <v>5.28</v>
      </c>
      <c r="X1524">
        <v>128</v>
      </c>
      <c r="Y1524">
        <f>W1524-W1528</f>
        <v>4.9999999999999822E-2</v>
      </c>
      <c r="Z1524">
        <f>X1524-X1528</f>
        <v>12</v>
      </c>
    </row>
    <row r="1525" spans="1:26" ht="15.75">
      <c r="A1525" s="1">
        <v>41144</v>
      </c>
      <c r="B1525" s="9">
        <v>0.7628935185185185</v>
      </c>
      <c r="C1525" s="22">
        <v>2</v>
      </c>
      <c r="D1525" s="7">
        <v>8700</v>
      </c>
      <c r="E1525" s="7">
        <v>72.09</v>
      </c>
      <c r="F1525" s="7">
        <v>22.272222222222226</v>
      </c>
      <c r="G1525" s="7">
        <v>28.504000000000001</v>
      </c>
      <c r="H1525" s="7">
        <v>3.3820000000000001</v>
      </c>
      <c r="I1525" s="7">
        <v>7.76</v>
      </c>
      <c r="J1525" s="7">
        <v>7.8</v>
      </c>
      <c r="K1525" s="7">
        <v>94.366500000000002</v>
      </c>
      <c r="L1525">
        <v>209.44</v>
      </c>
      <c r="M1525" t="s">
        <v>12</v>
      </c>
      <c r="N1525" t="s">
        <v>10</v>
      </c>
      <c r="O1525" t="s">
        <v>12</v>
      </c>
      <c r="P1525">
        <v>40.049790999999999</v>
      </c>
      <c r="Q1525">
        <v>-105.145899</v>
      </c>
      <c r="R1525" t="s">
        <v>15</v>
      </c>
      <c r="S1525" s="10" t="s">
        <v>23</v>
      </c>
      <c r="T1525">
        <v>6730200</v>
      </c>
      <c r="U1525" s="1">
        <v>41144</v>
      </c>
      <c r="V1525" s="11">
        <v>0.76041666666666663</v>
      </c>
      <c r="W1525">
        <v>5.31</v>
      </c>
      <c r="X1525">
        <v>133</v>
      </c>
      <c r="Y1525">
        <f>W1525-W1529</f>
        <v>0.14999999999999947</v>
      </c>
      <c r="Z1525">
        <f>X1525-X1529</f>
        <v>33</v>
      </c>
    </row>
    <row r="1526" spans="1:26" ht="15.75">
      <c r="A1526" s="1">
        <v>41145</v>
      </c>
      <c r="B1526" s="9">
        <v>0.7628935185185185</v>
      </c>
      <c r="C1526" s="22">
        <v>2</v>
      </c>
      <c r="D1526" s="7">
        <v>10140</v>
      </c>
      <c r="E1526" s="7">
        <v>71.48</v>
      </c>
      <c r="F1526" s="7">
        <v>21.933333333333337</v>
      </c>
      <c r="G1526" s="7">
        <v>28.504000000000001</v>
      </c>
      <c r="H1526" s="7">
        <v>3.323</v>
      </c>
      <c r="I1526" s="7">
        <v>7.72</v>
      </c>
      <c r="J1526" s="7">
        <v>7.66</v>
      </c>
      <c r="K1526" s="7">
        <v>92.012900000000002</v>
      </c>
      <c r="L1526">
        <v>201.3</v>
      </c>
      <c r="M1526" t="s">
        <v>12</v>
      </c>
      <c r="N1526" t="s">
        <v>10</v>
      </c>
      <c r="O1526" t="s">
        <v>12</v>
      </c>
      <c r="P1526">
        <v>40.049790999999999</v>
      </c>
      <c r="Q1526">
        <v>-105.145899</v>
      </c>
      <c r="R1526" t="s">
        <v>15</v>
      </c>
      <c r="S1526" s="10" t="s">
        <v>23</v>
      </c>
      <c r="T1526">
        <v>6730200</v>
      </c>
      <c r="U1526" s="1">
        <v>41145</v>
      </c>
      <c r="V1526" s="11">
        <v>0.76041666666666663</v>
      </c>
      <c r="W1526">
        <v>5.29</v>
      </c>
      <c r="X1526">
        <v>128</v>
      </c>
      <c r="Y1526">
        <f>W1526-W1530</f>
        <v>0.20999999999999996</v>
      </c>
      <c r="Z1526">
        <f>X1526-X1530</f>
        <v>42</v>
      </c>
    </row>
    <row r="1527" spans="1:26" ht="15.75">
      <c r="A1527" s="1">
        <v>41146</v>
      </c>
      <c r="B1527" s="9">
        <v>0.7628935185185185</v>
      </c>
      <c r="C1527" s="22">
        <v>2</v>
      </c>
      <c r="D1527" s="7">
        <v>11580</v>
      </c>
      <c r="E1527" s="7">
        <v>72.34</v>
      </c>
      <c r="F1527" s="7">
        <v>22.411111111111115</v>
      </c>
      <c r="G1527" s="7">
        <v>28.504000000000001</v>
      </c>
      <c r="H1527" s="7">
        <v>3.3519999999999999</v>
      </c>
      <c r="I1527" s="7">
        <v>7.79</v>
      </c>
      <c r="J1527" s="7">
        <v>7.85</v>
      </c>
      <c r="K1527" s="7">
        <v>95.167500000000004</v>
      </c>
      <c r="L1527">
        <v>204.71</v>
      </c>
      <c r="M1527" t="s">
        <v>12</v>
      </c>
      <c r="N1527" t="s">
        <v>10</v>
      </c>
      <c r="O1527" t="s">
        <v>12</v>
      </c>
      <c r="P1527">
        <v>40.049790999999999</v>
      </c>
      <c r="Q1527">
        <v>-105.145899</v>
      </c>
      <c r="R1527" t="s">
        <v>15</v>
      </c>
      <c r="S1527" s="10" t="s">
        <v>23</v>
      </c>
      <c r="T1527">
        <v>6730200</v>
      </c>
      <c r="U1527" s="1">
        <v>41146</v>
      </c>
      <c r="V1527" s="11">
        <v>0.76041666666666663</v>
      </c>
      <c r="W1527">
        <v>5.28</v>
      </c>
      <c r="X1527">
        <v>128</v>
      </c>
      <c r="Y1527">
        <f>W1527-W1531</f>
        <v>0.28000000000000025</v>
      </c>
      <c r="Z1527">
        <f>X1527-X1531</f>
        <v>57</v>
      </c>
    </row>
    <row r="1528" spans="1:26" ht="15.75">
      <c r="A1528" s="1">
        <v>41147</v>
      </c>
      <c r="B1528" s="9">
        <v>0.7628935185185185</v>
      </c>
      <c r="C1528" s="22">
        <v>2</v>
      </c>
      <c r="D1528" s="7">
        <v>13020</v>
      </c>
      <c r="E1528" s="7">
        <v>73.28</v>
      </c>
      <c r="F1528" s="7">
        <v>22.933333333333334</v>
      </c>
      <c r="G1528" s="7">
        <v>28.504000000000001</v>
      </c>
      <c r="H1528" s="7">
        <v>3.294</v>
      </c>
      <c r="I1528" s="7">
        <v>7.88</v>
      </c>
      <c r="J1528" s="7">
        <v>7.86</v>
      </c>
      <c r="K1528" s="7">
        <v>96.306399999999996</v>
      </c>
      <c r="L1528">
        <v>202.87</v>
      </c>
      <c r="M1528" t="s">
        <v>12</v>
      </c>
      <c r="N1528" t="s">
        <v>10</v>
      </c>
      <c r="O1528" t="s">
        <v>12</v>
      </c>
      <c r="P1528">
        <v>40.049790999999999</v>
      </c>
      <c r="Q1528">
        <v>-105.145899</v>
      </c>
      <c r="R1528" t="s">
        <v>15</v>
      </c>
      <c r="S1528" s="10" t="s">
        <v>23</v>
      </c>
      <c r="T1528">
        <v>6730200</v>
      </c>
      <c r="U1528" s="1">
        <v>41147</v>
      </c>
      <c r="V1528" s="11">
        <v>0.76041666666666663</v>
      </c>
      <c r="W1528">
        <v>5.23</v>
      </c>
      <c r="X1528">
        <v>116</v>
      </c>
      <c r="Y1528">
        <f>W1528-W1532</f>
        <v>0.21000000000000085</v>
      </c>
      <c r="Z1528">
        <f>X1528-X1532</f>
        <v>41</v>
      </c>
    </row>
    <row r="1529" spans="1:26" ht="15.75">
      <c r="A1529" s="1">
        <v>41148</v>
      </c>
      <c r="B1529" s="9">
        <v>0.7628935185185185</v>
      </c>
      <c r="C1529" s="22">
        <v>2</v>
      </c>
      <c r="D1529" s="7">
        <v>14460</v>
      </c>
      <c r="E1529" s="7">
        <v>72.680000000000007</v>
      </c>
      <c r="F1529" s="7">
        <v>22.600000000000005</v>
      </c>
      <c r="G1529" s="7">
        <v>28.504000000000001</v>
      </c>
      <c r="H1529" s="7">
        <v>3.323</v>
      </c>
      <c r="I1529" s="7">
        <v>7.76</v>
      </c>
      <c r="J1529" s="7">
        <v>7.7</v>
      </c>
      <c r="K1529" s="7">
        <v>93.67</v>
      </c>
      <c r="L1529">
        <v>215.66</v>
      </c>
      <c r="M1529" t="s">
        <v>12</v>
      </c>
      <c r="N1529" t="s">
        <v>10</v>
      </c>
      <c r="O1529" t="s">
        <v>12</v>
      </c>
      <c r="P1529">
        <v>40.049790999999999</v>
      </c>
      <c r="Q1529">
        <v>-105.145899</v>
      </c>
      <c r="R1529" t="s">
        <v>15</v>
      </c>
      <c r="S1529" s="10" t="s">
        <v>23</v>
      </c>
      <c r="T1529">
        <v>6730200</v>
      </c>
      <c r="U1529" s="1">
        <v>41148</v>
      </c>
      <c r="V1529" s="11">
        <v>0.76041666666666663</v>
      </c>
      <c r="W1529">
        <v>5.16</v>
      </c>
      <c r="X1529">
        <v>100</v>
      </c>
      <c r="Y1529">
        <f>W1529-W1533</f>
        <v>0.12999999999999989</v>
      </c>
      <c r="Z1529">
        <f>X1529-X1533</f>
        <v>24</v>
      </c>
    </row>
    <row r="1530" spans="1:26" ht="15.75">
      <c r="A1530" s="1">
        <v>41149</v>
      </c>
      <c r="B1530" s="9">
        <v>0.7628935185185185</v>
      </c>
      <c r="C1530" s="22">
        <v>2</v>
      </c>
      <c r="D1530" s="7">
        <v>15900</v>
      </c>
      <c r="E1530" s="7">
        <v>73.58</v>
      </c>
      <c r="F1530" s="7">
        <v>23.1</v>
      </c>
      <c r="G1530" s="7">
        <v>28.504000000000001</v>
      </c>
      <c r="H1530" s="7">
        <v>3.2639999999999998</v>
      </c>
      <c r="I1530" s="7">
        <v>7.9</v>
      </c>
      <c r="J1530" s="7">
        <v>7.65</v>
      </c>
      <c r="K1530" s="7">
        <v>93.960499999999996</v>
      </c>
      <c r="L1530">
        <v>231.48</v>
      </c>
      <c r="M1530" t="s">
        <v>12</v>
      </c>
      <c r="N1530" t="s">
        <v>10</v>
      </c>
      <c r="O1530" t="s">
        <v>12</v>
      </c>
      <c r="P1530">
        <v>40.049790999999999</v>
      </c>
      <c r="Q1530">
        <v>-105.145899</v>
      </c>
      <c r="R1530" t="s">
        <v>15</v>
      </c>
      <c r="S1530" s="10" t="s">
        <v>23</v>
      </c>
      <c r="T1530">
        <v>6730200</v>
      </c>
      <c r="U1530" s="1">
        <v>41149</v>
      </c>
      <c r="V1530" s="11">
        <v>0.76041666666666663</v>
      </c>
      <c r="W1530">
        <v>5.08</v>
      </c>
      <c r="X1530">
        <v>86</v>
      </c>
      <c r="Y1530">
        <f>W1530-W1534</f>
        <v>0</v>
      </c>
      <c r="Z1530">
        <f>X1530-X1534</f>
        <v>0</v>
      </c>
    </row>
    <row r="1531" spans="1:26" ht="15.75">
      <c r="A1531" s="1">
        <v>41150</v>
      </c>
      <c r="B1531" s="9">
        <v>0.7628935185185185</v>
      </c>
      <c r="C1531" s="22">
        <v>2</v>
      </c>
      <c r="D1531" s="7">
        <v>17340</v>
      </c>
      <c r="E1531" s="7">
        <v>74.67</v>
      </c>
      <c r="F1531" s="7">
        <v>23.705555555555559</v>
      </c>
      <c r="G1531" s="7">
        <v>28.504000000000001</v>
      </c>
      <c r="H1531" s="7">
        <v>3.2639999999999998</v>
      </c>
      <c r="I1531" s="7">
        <v>7.73</v>
      </c>
      <c r="J1531" s="7">
        <v>7.31</v>
      </c>
      <c r="K1531" s="7">
        <v>90.802800000000005</v>
      </c>
      <c r="L1531">
        <v>56.19</v>
      </c>
      <c r="M1531" t="s">
        <v>12</v>
      </c>
      <c r="N1531" t="s">
        <v>10</v>
      </c>
      <c r="O1531" t="s">
        <v>12</v>
      </c>
      <c r="P1531">
        <v>40.049790999999999</v>
      </c>
      <c r="Q1531">
        <v>-105.145899</v>
      </c>
      <c r="R1531" t="s">
        <v>15</v>
      </c>
      <c r="S1531" s="10" t="s">
        <v>23</v>
      </c>
      <c r="T1531">
        <v>6730200</v>
      </c>
      <c r="U1531" s="1">
        <v>41150</v>
      </c>
      <c r="V1531" s="11">
        <v>0.76041666666666663</v>
      </c>
      <c r="W1531">
        <v>5</v>
      </c>
      <c r="X1531">
        <v>71</v>
      </c>
      <c r="Y1531">
        <f>W1531-W1535</f>
        <v>-9.9999999999999645E-2</v>
      </c>
      <c r="Z1531">
        <f>X1531-X1535</f>
        <v>-17</v>
      </c>
    </row>
    <row r="1532" spans="1:26" ht="15.75">
      <c r="A1532" s="1">
        <v>41151</v>
      </c>
      <c r="B1532" s="9">
        <v>0.7628935185185185</v>
      </c>
      <c r="C1532" s="22">
        <v>2</v>
      </c>
      <c r="D1532" s="7">
        <v>18780</v>
      </c>
      <c r="E1532" s="7">
        <v>74.52</v>
      </c>
      <c r="F1532" s="7">
        <v>23.62222222222222</v>
      </c>
      <c r="G1532" s="7">
        <v>28.504000000000001</v>
      </c>
      <c r="H1532" s="7">
        <v>3.2349999999999999</v>
      </c>
      <c r="I1532" s="7">
        <v>7.8</v>
      </c>
      <c r="J1532" s="7">
        <v>7.53</v>
      </c>
      <c r="K1532" s="7">
        <v>93.509600000000006</v>
      </c>
      <c r="L1532">
        <v>292.16000000000003</v>
      </c>
      <c r="M1532" t="s">
        <v>12</v>
      </c>
      <c r="N1532" t="s">
        <v>10</v>
      </c>
      <c r="O1532" t="s">
        <v>12</v>
      </c>
      <c r="P1532">
        <v>40.049790999999999</v>
      </c>
      <c r="Q1532">
        <v>-105.145899</v>
      </c>
      <c r="R1532" t="s">
        <v>15</v>
      </c>
      <c r="S1532" s="10" t="s">
        <v>23</v>
      </c>
      <c r="T1532">
        <v>6730200</v>
      </c>
      <c r="U1532" s="1">
        <v>41151</v>
      </c>
      <c r="V1532" s="11">
        <v>0.76041666666666663</v>
      </c>
      <c r="W1532">
        <v>5.0199999999999996</v>
      </c>
      <c r="X1532">
        <v>75</v>
      </c>
      <c r="Y1532">
        <f>W1532-W1536</f>
        <v>-7.0000000000000284E-2</v>
      </c>
      <c r="Z1532">
        <f>X1532-X1536</f>
        <v>-13</v>
      </c>
    </row>
    <row r="1533" spans="1:26" ht="15.75">
      <c r="A1533" s="1">
        <v>41152</v>
      </c>
      <c r="B1533" s="9">
        <v>0.7628935185185185</v>
      </c>
      <c r="C1533" s="22">
        <v>2</v>
      </c>
      <c r="D1533" s="7">
        <v>20220</v>
      </c>
      <c r="E1533" s="7">
        <v>74.31</v>
      </c>
      <c r="F1533" s="7">
        <v>23.505555555555556</v>
      </c>
      <c r="G1533" s="7">
        <v>28.504000000000001</v>
      </c>
      <c r="H1533" s="7">
        <v>3.2639999999999998</v>
      </c>
      <c r="I1533" s="7">
        <v>7.82</v>
      </c>
      <c r="J1533" s="7">
        <v>7.63</v>
      </c>
      <c r="K1533" s="7">
        <v>94.486000000000004</v>
      </c>
      <c r="L1533">
        <v>267.02999999999997</v>
      </c>
      <c r="M1533" t="s">
        <v>12</v>
      </c>
      <c r="N1533" t="s">
        <v>10</v>
      </c>
      <c r="O1533" t="s">
        <v>12</v>
      </c>
      <c r="P1533">
        <v>40.049790999999999</v>
      </c>
      <c r="Q1533">
        <v>-105.145899</v>
      </c>
      <c r="R1533" t="s">
        <v>15</v>
      </c>
      <c r="S1533" s="10" t="s">
        <v>23</v>
      </c>
      <c r="T1533">
        <v>6730200</v>
      </c>
      <c r="U1533" s="1">
        <v>41152</v>
      </c>
      <c r="V1533" s="11">
        <v>0.76041666666666663</v>
      </c>
      <c r="W1533">
        <v>5.03</v>
      </c>
      <c r="X1533">
        <v>76</v>
      </c>
      <c r="Y1533">
        <f>W1533-W1537</f>
        <v>-4.9999999999999822E-2</v>
      </c>
      <c r="Z1533">
        <f>X1533-X1537</f>
        <v>-10</v>
      </c>
    </row>
    <row r="1534" spans="1:26" ht="15.75">
      <c r="A1534" s="1">
        <v>41153</v>
      </c>
      <c r="B1534" s="9">
        <v>0.7628935185185185</v>
      </c>
      <c r="C1534" s="22">
        <v>2</v>
      </c>
      <c r="D1534" s="7">
        <v>21660</v>
      </c>
      <c r="E1534" s="7">
        <v>72.569999999999993</v>
      </c>
      <c r="F1534" s="7">
        <v>22.538888888888888</v>
      </c>
      <c r="G1534" s="7">
        <v>28.504000000000001</v>
      </c>
      <c r="H1534" s="7">
        <v>3.2349999999999999</v>
      </c>
      <c r="I1534" s="7">
        <v>7.71</v>
      </c>
      <c r="J1534" s="7">
        <v>7.56</v>
      </c>
      <c r="K1534" s="7">
        <v>91.909800000000004</v>
      </c>
      <c r="L1534">
        <v>254.4</v>
      </c>
      <c r="M1534" t="s">
        <v>12</v>
      </c>
      <c r="N1534" t="s">
        <v>10</v>
      </c>
      <c r="O1534" t="s">
        <v>12</v>
      </c>
      <c r="P1534">
        <v>40.049790999999999</v>
      </c>
      <c r="Q1534">
        <v>-105.145899</v>
      </c>
      <c r="R1534" t="s">
        <v>15</v>
      </c>
      <c r="S1534" s="10" t="s">
        <v>23</v>
      </c>
      <c r="T1534">
        <v>6730200</v>
      </c>
      <c r="U1534" s="1">
        <v>41153</v>
      </c>
      <c r="V1534" s="11">
        <v>0.76041666666666663</v>
      </c>
      <c r="W1534">
        <v>5.08</v>
      </c>
      <c r="X1534">
        <v>86</v>
      </c>
      <c r="Y1534">
        <f>W1534-W1538</f>
        <v>0</v>
      </c>
      <c r="Z1534">
        <f>X1534-X1538</f>
        <v>0</v>
      </c>
    </row>
    <row r="1535" spans="1:26" ht="15.75">
      <c r="A1535" s="1">
        <v>41154</v>
      </c>
      <c r="B1535" s="9">
        <v>0.7628935185185185</v>
      </c>
      <c r="C1535" s="22">
        <v>2</v>
      </c>
      <c r="D1535" s="7">
        <v>23100</v>
      </c>
      <c r="E1535" s="7">
        <v>73.430000000000007</v>
      </c>
      <c r="F1535" s="7">
        <v>23.016666666666673</v>
      </c>
      <c r="G1535" s="7">
        <v>28.504000000000001</v>
      </c>
      <c r="H1535" s="7">
        <v>3.2639999999999998</v>
      </c>
      <c r="I1535" s="7">
        <v>7.76</v>
      </c>
      <c r="J1535" s="7">
        <v>7.43</v>
      </c>
      <c r="K1535" s="7">
        <v>91.205600000000004</v>
      </c>
      <c r="L1535">
        <v>243.43</v>
      </c>
      <c r="M1535" t="s">
        <v>12</v>
      </c>
      <c r="N1535" t="s">
        <v>10</v>
      </c>
      <c r="O1535" t="s">
        <v>12</v>
      </c>
      <c r="P1535">
        <v>40.049790999999999</v>
      </c>
      <c r="Q1535">
        <v>-105.145899</v>
      </c>
      <c r="R1535" t="s">
        <v>15</v>
      </c>
      <c r="S1535" s="10" t="s">
        <v>23</v>
      </c>
      <c r="T1535">
        <v>6730200</v>
      </c>
      <c r="U1535" s="1">
        <v>41154</v>
      </c>
      <c r="V1535" s="11">
        <v>0.76041666666666663</v>
      </c>
      <c r="W1535">
        <v>5.0999999999999996</v>
      </c>
      <c r="X1535">
        <v>88</v>
      </c>
      <c r="Y1535">
        <f>W1535-W1539</f>
        <v>1.9999999999999574E-2</v>
      </c>
      <c r="Z1535">
        <f>X1535-X1539</f>
        <v>2</v>
      </c>
    </row>
    <row r="1536" spans="1:26" ht="15.75">
      <c r="A1536" s="1">
        <v>41155</v>
      </c>
      <c r="B1536" s="9">
        <v>0.7628935185185185</v>
      </c>
      <c r="C1536" s="22">
        <v>2</v>
      </c>
      <c r="D1536" s="7">
        <v>24540</v>
      </c>
      <c r="E1536" s="7">
        <v>72.7</v>
      </c>
      <c r="F1536" s="7">
        <v>22.611111111111114</v>
      </c>
      <c r="G1536" s="7">
        <v>28.504000000000001</v>
      </c>
      <c r="H1536" s="7">
        <v>3.2349999999999999</v>
      </c>
      <c r="I1536" s="7">
        <v>7.82</v>
      </c>
      <c r="J1536" s="7">
        <v>7.63</v>
      </c>
      <c r="K1536" s="7">
        <v>92.858500000000006</v>
      </c>
      <c r="L1536">
        <v>231.4</v>
      </c>
      <c r="M1536" t="s">
        <v>12</v>
      </c>
      <c r="N1536" t="s">
        <v>10</v>
      </c>
      <c r="O1536" t="s">
        <v>12</v>
      </c>
      <c r="P1536">
        <v>40.049790999999999</v>
      </c>
      <c r="Q1536">
        <v>-105.145899</v>
      </c>
      <c r="R1536" t="s">
        <v>15</v>
      </c>
      <c r="S1536" s="10" t="s">
        <v>23</v>
      </c>
      <c r="T1536">
        <v>6730200</v>
      </c>
      <c r="U1536" s="1">
        <v>41155</v>
      </c>
      <c r="V1536" s="11">
        <v>0.76041666666666663</v>
      </c>
      <c r="W1536">
        <v>5.09</v>
      </c>
      <c r="X1536">
        <v>88</v>
      </c>
      <c r="Y1536">
        <f>W1536-W1540</f>
        <v>-0.3100000000000005</v>
      </c>
      <c r="Z1536">
        <f>X1536-X1540</f>
        <v>-70</v>
      </c>
    </row>
    <row r="1537" spans="1:26" ht="15.75">
      <c r="A1537" s="1">
        <v>41156</v>
      </c>
      <c r="B1537" s="9">
        <v>0.7628935185185185</v>
      </c>
      <c r="C1537" s="22">
        <v>2</v>
      </c>
      <c r="D1537" s="7">
        <v>25980</v>
      </c>
      <c r="E1537" s="7">
        <v>72.7</v>
      </c>
      <c r="F1537" s="7">
        <v>22.611111111111114</v>
      </c>
      <c r="G1537" s="7">
        <v>28.504000000000001</v>
      </c>
      <c r="H1537" s="7">
        <v>3.2050000000000001</v>
      </c>
      <c r="I1537" s="7">
        <v>7.91</v>
      </c>
      <c r="J1537" s="7">
        <v>7.9</v>
      </c>
      <c r="K1537" s="7">
        <v>96.108400000000003</v>
      </c>
      <c r="L1537">
        <v>232.62</v>
      </c>
      <c r="M1537" t="s">
        <v>12</v>
      </c>
      <c r="N1537" t="s">
        <v>10</v>
      </c>
      <c r="O1537" t="s">
        <v>12</v>
      </c>
      <c r="P1537">
        <v>40.049790999999999</v>
      </c>
      <c r="Q1537">
        <v>-105.145899</v>
      </c>
      <c r="R1537" t="s">
        <v>15</v>
      </c>
      <c r="S1537" s="10" t="s">
        <v>23</v>
      </c>
      <c r="T1537">
        <v>6730200</v>
      </c>
      <c r="U1537" s="1">
        <v>41156</v>
      </c>
      <c r="V1537" s="11">
        <v>0.76041666666666663</v>
      </c>
      <c r="W1537">
        <v>5.08</v>
      </c>
      <c r="X1537">
        <v>86</v>
      </c>
      <c r="Y1537">
        <f>W1537-W1541</f>
        <v>-0.29999999999999982</v>
      </c>
      <c r="Z1537">
        <f>X1537-X1541</f>
        <v>-66</v>
      </c>
    </row>
    <row r="1538" spans="1:26" ht="15.75">
      <c r="A1538" s="1">
        <v>41157</v>
      </c>
      <c r="B1538" s="9">
        <v>0.7628935185185185</v>
      </c>
      <c r="C1538" s="22">
        <v>2</v>
      </c>
      <c r="D1538" s="7">
        <v>27420</v>
      </c>
      <c r="E1538" s="7">
        <v>72.989999999999995</v>
      </c>
      <c r="F1538" s="7">
        <v>22.772222222222222</v>
      </c>
      <c r="G1538" s="7">
        <v>28.504000000000001</v>
      </c>
      <c r="H1538" s="7">
        <v>3.2050000000000001</v>
      </c>
      <c r="I1538" s="7">
        <v>7.88</v>
      </c>
      <c r="J1538" s="7">
        <v>7.89</v>
      </c>
      <c r="K1538" s="7">
        <v>96.371399999999994</v>
      </c>
      <c r="L1538">
        <v>234.71</v>
      </c>
      <c r="M1538" t="s">
        <v>12</v>
      </c>
      <c r="N1538" t="s">
        <v>10</v>
      </c>
      <c r="O1538" t="s">
        <v>12</v>
      </c>
      <c r="P1538">
        <v>40.049790999999999</v>
      </c>
      <c r="Q1538">
        <v>-105.145899</v>
      </c>
      <c r="R1538" t="s">
        <v>15</v>
      </c>
      <c r="S1538" s="10" t="s">
        <v>23</v>
      </c>
      <c r="T1538">
        <v>6730200</v>
      </c>
      <c r="U1538" s="1">
        <v>41157</v>
      </c>
      <c r="V1538" s="11">
        <v>0.76041666666666663</v>
      </c>
      <c r="W1538">
        <v>5.08</v>
      </c>
      <c r="X1538">
        <v>86</v>
      </c>
      <c r="Y1538">
        <f>W1538-W1542</f>
        <v>-0.29000000000000004</v>
      </c>
      <c r="Z1538">
        <f>X1538-X1542</f>
        <v>-63</v>
      </c>
    </row>
    <row r="1539" spans="1:26" ht="15.75">
      <c r="A1539" s="1">
        <v>41158</v>
      </c>
      <c r="B1539" s="9">
        <v>0.7628935185185185</v>
      </c>
      <c r="C1539" s="22">
        <v>2</v>
      </c>
      <c r="D1539" s="7">
        <v>28860</v>
      </c>
      <c r="E1539" s="7">
        <v>71.14</v>
      </c>
      <c r="F1539" s="7">
        <v>21.744444444444447</v>
      </c>
      <c r="G1539" s="7">
        <v>28.504000000000001</v>
      </c>
      <c r="H1539" s="7">
        <v>3.2349999999999999</v>
      </c>
      <c r="I1539" s="7">
        <v>7.76</v>
      </c>
      <c r="J1539" s="7">
        <v>7.8</v>
      </c>
      <c r="K1539" s="7">
        <v>93.311499999999995</v>
      </c>
      <c r="L1539">
        <v>222.48</v>
      </c>
      <c r="M1539" t="s">
        <v>12</v>
      </c>
      <c r="N1539" t="s">
        <v>10</v>
      </c>
      <c r="O1539" t="s">
        <v>12</v>
      </c>
      <c r="P1539">
        <v>40.049790999999999</v>
      </c>
      <c r="Q1539">
        <v>-105.145899</v>
      </c>
      <c r="R1539" t="s">
        <v>15</v>
      </c>
      <c r="S1539" s="10" t="s">
        <v>23</v>
      </c>
      <c r="T1539">
        <v>6730200</v>
      </c>
      <c r="U1539" s="1">
        <v>41158</v>
      </c>
      <c r="V1539" s="11">
        <v>0.76041666666666663</v>
      </c>
      <c r="W1539">
        <v>5.08</v>
      </c>
      <c r="X1539">
        <v>86</v>
      </c>
      <c r="Y1539">
        <f>W1539-W1543</f>
        <v>-0.29999999999999982</v>
      </c>
      <c r="Z1539">
        <f>X1539-X1543</f>
        <v>-66</v>
      </c>
    </row>
    <row r="1540" spans="1:26" ht="15.75">
      <c r="A1540" s="1">
        <v>41138</v>
      </c>
      <c r="B1540" s="9">
        <v>0.77331018518518524</v>
      </c>
      <c r="C1540" s="22">
        <v>2</v>
      </c>
      <c r="D1540" s="7">
        <v>75</v>
      </c>
      <c r="E1540" s="7">
        <v>72.09</v>
      </c>
      <c r="F1540" s="7">
        <v>22.272222222222226</v>
      </c>
      <c r="G1540" s="7">
        <v>28.504000000000001</v>
      </c>
      <c r="H1540" s="7">
        <v>3.5289999999999999</v>
      </c>
      <c r="I1540" s="7">
        <v>8.1</v>
      </c>
      <c r="J1540" s="7">
        <v>8.0500000000000007</v>
      </c>
      <c r="K1540" s="7">
        <v>97.279200000000003</v>
      </c>
      <c r="L1540">
        <v>146.36000000000001</v>
      </c>
      <c r="M1540" t="s">
        <v>12</v>
      </c>
      <c r="N1540" t="s">
        <v>10</v>
      </c>
      <c r="O1540" t="s">
        <v>12</v>
      </c>
      <c r="P1540">
        <v>40.049790999999999</v>
      </c>
      <c r="Q1540">
        <v>-105.145899</v>
      </c>
      <c r="R1540" t="s">
        <v>15</v>
      </c>
      <c r="S1540" s="10" t="s">
        <v>23</v>
      </c>
      <c r="T1540">
        <v>6730200</v>
      </c>
      <c r="U1540" s="1">
        <v>41138</v>
      </c>
      <c r="V1540" s="11">
        <v>0.77083333333333337</v>
      </c>
      <c r="W1540">
        <v>5.4</v>
      </c>
      <c r="X1540">
        <v>158</v>
      </c>
      <c r="Y1540">
        <f>W1540-W1544</f>
        <v>4.0000000000000036E-2</v>
      </c>
      <c r="Z1540">
        <f>X1540-X1544</f>
        <v>12</v>
      </c>
    </row>
    <row r="1541" spans="1:26" ht="15.75">
      <c r="A1541" s="1">
        <v>41139</v>
      </c>
      <c r="B1541" s="9">
        <v>0.77331018518518524</v>
      </c>
      <c r="C1541" s="22">
        <v>2</v>
      </c>
      <c r="D1541" s="7">
        <v>1515</v>
      </c>
      <c r="E1541" s="7">
        <v>72.14</v>
      </c>
      <c r="F1541" s="7">
        <v>22.3</v>
      </c>
      <c r="G1541" s="7">
        <v>28.504000000000001</v>
      </c>
      <c r="H1541" s="7">
        <v>3.47</v>
      </c>
      <c r="I1541" s="7">
        <v>7.8</v>
      </c>
      <c r="J1541" s="7">
        <v>7.89</v>
      </c>
      <c r="K1541" s="7">
        <v>95.485399999999998</v>
      </c>
      <c r="L1541">
        <v>185.7</v>
      </c>
      <c r="M1541" t="s">
        <v>12</v>
      </c>
      <c r="N1541" t="s">
        <v>10</v>
      </c>
      <c r="O1541" t="s">
        <v>12</v>
      </c>
      <c r="P1541">
        <v>40.049790999999999</v>
      </c>
      <c r="Q1541">
        <v>-105.145899</v>
      </c>
      <c r="R1541" t="s">
        <v>15</v>
      </c>
      <c r="S1541" s="10" t="s">
        <v>23</v>
      </c>
      <c r="T1541">
        <v>6730200</v>
      </c>
      <c r="U1541" s="1">
        <v>41139</v>
      </c>
      <c r="V1541" s="11">
        <v>0.77083333333333337</v>
      </c>
      <c r="W1541">
        <v>5.38</v>
      </c>
      <c r="X1541">
        <v>152</v>
      </c>
      <c r="Y1541">
        <f>W1541-W1545</f>
        <v>9.9999999999999645E-2</v>
      </c>
      <c r="Z1541">
        <f>X1541-X1545</f>
        <v>24</v>
      </c>
    </row>
    <row r="1542" spans="1:26" ht="15.75">
      <c r="A1542" s="1">
        <v>41140</v>
      </c>
      <c r="B1542" s="9">
        <v>0.77331018518518524</v>
      </c>
      <c r="C1542" s="22">
        <v>2</v>
      </c>
      <c r="D1542" s="7">
        <v>2955</v>
      </c>
      <c r="E1542" s="7">
        <v>72.16</v>
      </c>
      <c r="F1542" s="7">
        <v>22.31111111111111</v>
      </c>
      <c r="G1542" s="7">
        <v>28.504000000000001</v>
      </c>
      <c r="H1542" s="7">
        <v>3.4409999999999998</v>
      </c>
      <c r="I1542" s="7">
        <v>7.78</v>
      </c>
      <c r="J1542" s="7">
        <v>7.84</v>
      </c>
      <c r="K1542" s="7">
        <v>94.895499999999998</v>
      </c>
      <c r="L1542">
        <v>188.84</v>
      </c>
      <c r="M1542" t="s">
        <v>12</v>
      </c>
      <c r="N1542" t="s">
        <v>10</v>
      </c>
      <c r="O1542" t="s">
        <v>12</v>
      </c>
      <c r="P1542">
        <v>40.049790999999999</v>
      </c>
      <c r="Q1542">
        <v>-105.145899</v>
      </c>
      <c r="R1542" t="s">
        <v>15</v>
      </c>
      <c r="S1542" s="10" t="s">
        <v>23</v>
      </c>
      <c r="T1542">
        <v>6730200</v>
      </c>
      <c r="U1542" s="1">
        <v>41140</v>
      </c>
      <c r="V1542" s="11">
        <v>0.77083333333333337</v>
      </c>
      <c r="W1542">
        <v>5.37</v>
      </c>
      <c r="X1542">
        <v>149</v>
      </c>
      <c r="Y1542">
        <f>W1542-W1546</f>
        <v>6.0000000000000497E-2</v>
      </c>
      <c r="Z1542">
        <f>X1542-X1546</f>
        <v>16</v>
      </c>
    </row>
    <row r="1543" spans="1:26" ht="15.75">
      <c r="A1543" s="1">
        <v>41141</v>
      </c>
      <c r="B1543" s="9">
        <v>0.77331018518518524</v>
      </c>
      <c r="C1543" s="22">
        <v>2</v>
      </c>
      <c r="D1543" s="7">
        <v>4395</v>
      </c>
      <c r="E1543" s="7">
        <v>71.459999999999994</v>
      </c>
      <c r="F1543" s="7">
        <v>21.922222222222221</v>
      </c>
      <c r="G1543" s="7">
        <v>28.504000000000001</v>
      </c>
      <c r="H1543" s="7">
        <v>3.411</v>
      </c>
      <c r="I1543" s="7">
        <v>7.79</v>
      </c>
      <c r="J1543" s="7">
        <v>7.93</v>
      </c>
      <c r="K1543" s="7">
        <v>95.286000000000001</v>
      </c>
      <c r="L1543">
        <v>186.43</v>
      </c>
      <c r="M1543" t="s">
        <v>12</v>
      </c>
      <c r="N1543" t="s">
        <v>10</v>
      </c>
      <c r="O1543" t="s">
        <v>12</v>
      </c>
      <c r="P1543">
        <v>40.049790999999999</v>
      </c>
      <c r="Q1543">
        <v>-105.145899</v>
      </c>
      <c r="R1543" t="s">
        <v>15</v>
      </c>
      <c r="S1543" s="10" t="s">
        <v>23</v>
      </c>
      <c r="T1543">
        <v>6730200</v>
      </c>
      <c r="U1543" s="1">
        <v>41141</v>
      </c>
      <c r="V1543" s="11">
        <v>0.77083333333333337</v>
      </c>
      <c r="W1543">
        <v>5.38</v>
      </c>
      <c r="X1543">
        <v>152</v>
      </c>
      <c r="Y1543">
        <f>W1543-W1547</f>
        <v>8.9999999999999858E-2</v>
      </c>
      <c r="Z1543">
        <f>X1543-X1547</f>
        <v>24</v>
      </c>
    </row>
    <row r="1544" spans="1:26" ht="15.75">
      <c r="A1544" s="1">
        <v>41142</v>
      </c>
      <c r="B1544" s="9">
        <v>0.77331018518518524</v>
      </c>
      <c r="C1544" s="22">
        <v>2</v>
      </c>
      <c r="D1544" s="7">
        <v>5835</v>
      </c>
      <c r="E1544" s="7">
        <v>71.930000000000007</v>
      </c>
      <c r="F1544" s="7">
        <v>22.183333333333337</v>
      </c>
      <c r="G1544" s="7">
        <v>28.504000000000001</v>
      </c>
      <c r="H1544" s="7">
        <v>3.411</v>
      </c>
      <c r="I1544" s="7">
        <v>7.64</v>
      </c>
      <c r="J1544" s="7">
        <v>7.64</v>
      </c>
      <c r="K1544" s="7">
        <v>92.262900000000002</v>
      </c>
      <c r="L1544">
        <v>190.54</v>
      </c>
      <c r="M1544" t="s">
        <v>12</v>
      </c>
      <c r="N1544" t="s">
        <v>10</v>
      </c>
      <c r="O1544" t="s">
        <v>12</v>
      </c>
      <c r="P1544">
        <v>40.049790999999999</v>
      </c>
      <c r="Q1544">
        <v>-105.145899</v>
      </c>
      <c r="R1544" t="s">
        <v>15</v>
      </c>
      <c r="S1544" s="10" t="s">
        <v>23</v>
      </c>
      <c r="T1544">
        <v>6730200</v>
      </c>
      <c r="U1544" s="1">
        <v>41142</v>
      </c>
      <c r="V1544" s="11">
        <v>0.77083333333333337</v>
      </c>
      <c r="W1544">
        <v>5.36</v>
      </c>
      <c r="X1544">
        <v>146</v>
      </c>
      <c r="Y1544">
        <f>W1544-W1548</f>
        <v>8.0000000000000071E-2</v>
      </c>
      <c r="Z1544">
        <f>X1544-X1548</f>
        <v>18</v>
      </c>
    </row>
    <row r="1545" spans="1:26" ht="15.75">
      <c r="A1545" s="1">
        <v>41143</v>
      </c>
      <c r="B1545" s="9">
        <v>0.77331018518518524</v>
      </c>
      <c r="C1545" s="22">
        <v>2</v>
      </c>
      <c r="D1545" s="7">
        <v>7275</v>
      </c>
      <c r="E1545" s="7">
        <v>71.86</v>
      </c>
      <c r="F1545" s="7">
        <v>22.144444444444446</v>
      </c>
      <c r="G1545" s="7">
        <v>28.504000000000001</v>
      </c>
      <c r="H1545" s="7">
        <v>3.411</v>
      </c>
      <c r="I1545" s="7">
        <v>7.57</v>
      </c>
      <c r="J1545" s="7">
        <v>7.1</v>
      </c>
      <c r="K1545" s="7">
        <v>85.669200000000004</v>
      </c>
      <c r="L1545">
        <v>192.57</v>
      </c>
      <c r="M1545" t="s">
        <v>12</v>
      </c>
      <c r="N1545" t="s">
        <v>10</v>
      </c>
      <c r="O1545" t="s">
        <v>12</v>
      </c>
      <c r="P1545">
        <v>40.049790999999999</v>
      </c>
      <c r="Q1545">
        <v>-105.145899</v>
      </c>
      <c r="R1545" t="s">
        <v>15</v>
      </c>
      <c r="S1545" s="10" t="s">
        <v>23</v>
      </c>
      <c r="T1545">
        <v>6730200</v>
      </c>
      <c r="U1545" s="1">
        <v>41143</v>
      </c>
      <c r="V1545" s="11">
        <v>0.77083333333333337</v>
      </c>
      <c r="W1545">
        <v>5.28</v>
      </c>
      <c r="X1545">
        <v>128</v>
      </c>
      <c r="Y1545">
        <f>W1545-W1549</f>
        <v>6.0000000000000497E-2</v>
      </c>
      <c r="Z1545">
        <f>X1545-X1549</f>
        <v>15</v>
      </c>
    </row>
    <row r="1546" spans="1:26" ht="15.75">
      <c r="A1546" s="1">
        <v>41144</v>
      </c>
      <c r="B1546" s="9">
        <v>0.77331018518518524</v>
      </c>
      <c r="C1546" s="22">
        <v>2</v>
      </c>
      <c r="D1546" s="7">
        <v>8715</v>
      </c>
      <c r="E1546" s="7">
        <v>71.900000000000006</v>
      </c>
      <c r="F1546" s="7">
        <v>22.166666666666671</v>
      </c>
      <c r="G1546" s="7">
        <v>28.504000000000001</v>
      </c>
      <c r="H1546" s="7">
        <v>3.3519999999999999</v>
      </c>
      <c r="I1546" s="7">
        <v>7.73</v>
      </c>
      <c r="J1546" s="7">
        <v>7.71</v>
      </c>
      <c r="K1546" s="7">
        <v>93.054699999999997</v>
      </c>
      <c r="L1546">
        <v>208.04</v>
      </c>
      <c r="M1546" t="s">
        <v>12</v>
      </c>
      <c r="N1546" t="s">
        <v>10</v>
      </c>
      <c r="O1546" t="s">
        <v>12</v>
      </c>
      <c r="P1546">
        <v>40.049790999999999</v>
      </c>
      <c r="Q1546">
        <v>-105.145899</v>
      </c>
      <c r="R1546" t="s">
        <v>15</v>
      </c>
      <c r="S1546" s="10" t="s">
        <v>23</v>
      </c>
      <c r="T1546">
        <v>6730200</v>
      </c>
      <c r="U1546" s="1">
        <v>41144</v>
      </c>
      <c r="V1546" s="11">
        <v>0.77083333333333337</v>
      </c>
      <c r="W1546">
        <v>5.31</v>
      </c>
      <c r="X1546">
        <v>133</v>
      </c>
      <c r="Y1546">
        <f>W1546-W1550</f>
        <v>0.14999999999999947</v>
      </c>
      <c r="Z1546">
        <f>X1546-X1550</f>
        <v>33</v>
      </c>
    </row>
    <row r="1547" spans="1:26" ht="15.75">
      <c r="A1547" s="1">
        <v>41145</v>
      </c>
      <c r="B1547" s="9">
        <v>0.77331018518518524</v>
      </c>
      <c r="C1547" s="22">
        <v>2</v>
      </c>
      <c r="D1547" s="7">
        <v>10155</v>
      </c>
      <c r="E1547" s="7">
        <v>71.260000000000005</v>
      </c>
      <c r="F1547" s="7">
        <v>21.811111111111114</v>
      </c>
      <c r="G1547" s="7">
        <v>28.504000000000001</v>
      </c>
      <c r="H1547" s="7">
        <v>3.323</v>
      </c>
      <c r="I1547" s="7">
        <v>7.68</v>
      </c>
      <c r="J1547" s="7">
        <v>7.56</v>
      </c>
      <c r="K1547" s="7">
        <v>90.566199999999995</v>
      </c>
      <c r="L1547">
        <v>201.37</v>
      </c>
      <c r="M1547" t="s">
        <v>12</v>
      </c>
      <c r="N1547" t="s">
        <v>10</v>
      </c>
      <c r="O1547" t="s">
        <v>12</v>
      </c>
      <c r="P1547">
        <v>40.049790999999999</v>
      </c>
      <c r="Q1547">
        <v>-105.145899</v>
      </c>
      <c r="R1547" t="s">
        <v>15</v>
      </c>
      <c r="S1547" s="10" t="s">
        <v>23</v>
      </c>
      <c r="T1547">
        <v>6730200</v>
      </c>
      <c r="U1547" s="1">
        <v>41145</v>
      </c>
      <c r="V1547" s="11">
        <v>0.77083333333333337</v>
      </c>
      <c r="W1547">
        <v>5.29</v>
      </c>
      <c r="X1547">
        <v>128</v>
      </c>
      <c r="Y1547">
        <f>W1547-W1551</f>
        <v>0.20999999999999996</v>
      </c>
      <c r="Z1547">
        <f>X1547-X1551</f>
        <v>42</v>
      </c>
    </row>
    <row r="1548" spans="1:26" ht="15.75">
      <c r="A1548" s="1">
        <v>41146</v>
      </c>
      <c r="B1548" s="9">
        <v>0.77331018518518524</v>
      </c>
      <c r="C1548" s="22">
        <v>2</v>
      </c>
      <c r="D1548" s="7">
        <v>11595</v>
      </c>
      <c r="E1548" s="7">
        <v>72.11</v>
      </c>
      <c r="F1548" s="7">
        <v>22.283333333333335</v>
      </c>
      <c r="G1548" s="7">
        <v>28.504000000000001</v>
      </c>
      <c r="H1548" s="7">
        <v>3.323</v>
      </c>
      <c r="I1548" s="7">
        <v>7.73</v>
      </c>
      <c r="J1548" s="7">
        <v>7.76</v>
      </c>
      <c r="K1548" s="7">
        <v>93.858900000000006</v>
      </c>
      <c r="L1548">
        <v>202.66</v>
      </c>
      <c r="M1548" t="s">
        <v>12</v>
      </c>
      <c r="N1548" t="s">
        <v>10</v>
      </c>
      <c r="O1548" t="s">
        <v>12</v>
      </c>
      <c r="P1548">
        <v>40.049790999999999</v>
      </c>
      <c r="Q1548">
        <v>-105.145899</v>
      </c>
      <c r="R1548" t="s">
        <v>15</v>
      </c>
      <c r="S1548" s="10" t="s">
        <v>23</v>
      </c>
      <c r="T1548">
        <v>6730200</v>
      </c>
      <c r="U1548" s="1">
        <v>41146</v>
      </c>
      <c r="V1548" s="11">
        <v>0.77083333333333337</v>
      </c>
      <c r="W1548">
        <v>5.28</v>
      </c>
      <c r="X1548">
        <v>128</v>
      </c>
      <c r="Y1548">
        <f>W1548-W1552</f>
        <v>0.28000000000000025</v>
      </c>
      <c r="Z1548">
        <f>X1548-X1552</f>
        <v>57</v>
      </c>
    </row>
    <row r="1549" spans="1:26" ht="15.75">
      <c r="A1549" s="1">
        <v>41147</v>
      </c>
      <c r="B1549" s="9">
        <v>0.77331018518518524</v>
      </c>
      <c r="C1549" s="22">
        <v>2</v>
      </c>
      <c r="D1549" s="7">
        <v>13035</v>
      </c>
      <c r="E1549" s="7">
        <v>72.98</v>
      </c>
      <c r="F1549" s="7">
        <v>22.766666666666669</v>
      </c>
      <c r="G1549" s="7">
        <v>28.504000000000001</v>
      </c>
      <c r="H1549" s="7">
        <v>3.294</v>
      </c>
      <c r="I1549" s="7">
        <v>7.82</v>
      </c>
      <c r="J1549" s="7">
        <v>7.78</v>
      </c>
      <c r="K1549" s="7">
        <v>94.918700000000001</v>
      </c>
      <c r="L1549">
        <v>202.87</v>
      </c>
      <c r="M1549" t="s">
        <v>12</v>
      </c>
      <c r="N1549" t="s">
        <v>10</v>
      </c>
      <c r="O1549" t="s">
        <v>12</v>
      </c>
      <c r="P1549">
        <v>40.049790999999999</v>
      </c>
      <c r="Q1549">
        <v>-105.145899</v>
      </c>
      <c r="R1549" t="s">
        <v>15</v>
      </c>
      <c r="S1549" s="10" t="s">
        <v>23</v>
      </c>
      <c r="T1549">
        <v>6730200</v>
      </c>
      <c r="U1549" s="1">
        <v>41147</v>
      </c>
      <c r="V1549" s="11">
        <v>0.77083333333333337</v>
      </c>
      <c r="W1549">
        <v>5.22</v>
      </c>
      <c r="X1549">
        <v>113</v>
      </c>
      <c r="Y1549">
        <f>W1549-W1553</f>
        <v>0.20000000000000018</v>
      </c>
      <c r="Z1549">
        <f>X1549-X1553</f>
        <v>38</v>
      </c>
    </row>
    <row r="1550" spans="1:26" ht="15.75">
      <c r="A1550" s="1">
        <v>41148</v>
      </c>
      <c r="B1550" s="9">
        <v>0.77331018518518524</v>
      </c>
      <c r="C1550" s="22">
        <v>2</v>
      </c>
      <c r="D1550" s="7">
        <v>14475</v>
      </c>
      <c r="E1550" s="7">
        <v>72.41</v>
      </c>
      <c r="F1550" s="7">
        <v>22.45</v>
      </c>
      <c r="G1550" s="7">
        <v>28.504000000000001</v>
      </c>
      <c r="H1550" s="7">
        <v>3.2639999999999998</v>
      </c>
      <c r="I1550" s="7">
        <v>7.7</v>
      </c>
      <c r="J1550" s="7">
        <v>7.6</v>
      </c>
      <c r="K1550" s="7">
        <v>92.273899999999998</v>
      </c>
      <c r="L1550">
        <v>215.71</v>
      </c>
      <c r="M1550" t="s">
        <v>12</v>
      </c>
      <c r="N1550" t="s">
        <v>10</v>
      </c>
      <c r="O1550" t="s">
        <v>12</v>
      </c>
      <c r="P1550">
        <v>40.049790999999999</v>
      </c>
      <c r="Q1550">
        <v>-105.145899</v>
      </c>
      <c r="R1550" t="s">
        <v>15</v>
      </c>
      <c r="S1550" s="10" t="s">
        <v>23</v>
      </c>
      <c r="T1550">
        <v>6730200</v>
      </c>
      <c r="U1550" s="1">
        <v>41148</v>
      </c>
      <c r="V1550" s="11">
        <v>0.77083333333333337</v>
      </c>
      <c r="W1550">
        <v>5.16</v>
      </c>
      <c r="X1550">
        <v>100</v>
      </c>
      <c r="Y1550">
        <f>W1550-W1554</f>
        <v>0.12999999999999989</v>
      </c>
      <c r="Z1550">
        <f>X1550-X1554</f>
        <v>24</v>
      </c>
    </row>
    <row r="1551" spans="1:26" ht="15.75">
      <c r="A1551" s="1">
        <v>41149</v>
      </c>
      <c r="B1551" s="9">
        <v>0.77331018518518524</v>
      </c>
      <c r="C1551" s="22">
        <v>2</v>
      </c>
      <c r="D1551" s="7">
        <v>15915</v>
      </c>
      <c r="E1551" s="7">
        <v>73.28</v>
      </c>
      <c r="F1551" s="7">
        <v>22.933333333333334</v>
      </c>
      <c r="G1551" s="7">
        <v>28.504000000000001</v>
      </c>
      <c r="H1551" s="7">
        <v>3.294</v>
      </c>
      <c r="I1551" s="7">
        <v>7.76</v>
      </c>
      <c r="J1551" s="7">
        <v>7.5</v>
      </c>
      <c r="K1551" s="7">
        <v>91.869299999999996</v>
      </c>
      <c r="L1551">
        <v>230.3</v>
      </c>
      <c r="M1551" t="s">
        <v>12</v>
      </c>
      <c r="N1551" t="s">
        <v>10</v>
      </c>
      <c r="O1551" t="s">
        <v>12</v>
      </c>
      <c r="P1551">
        <v>40.049790999999999</v>
      </c>
      <c r="Q1551">
        <v>-105.145899</v>
      </c>
      <c r="R1551" t="s">
        <v>15</v>
      </c>
      <c r="S1551" s="10" t="s">
        <v>23</v>
      </c>
      <c r="T1551">
        <v>6730200</v>
      </c>
      <c r="U1551" s="1">
        <v>41149</v>
      </c>
      <c r="V1551" s="11">
        <v>0.77083333333333337</v>
      </c>
      <c r="W1551">
        <v>5.08</v>
      </c>
      <c r="X1551">
        <v>86</v>
      </c>
      <c r="Y1551">
        <f>W1551-W1555</f>
        <v>0</v>
      </c>
      <c r="Z1551">
        <f>X1551-X1555</f>
        <v>0</v>
      </c>
    </row>
    <row r="1552" spans="1:26" ht="15.75">
      <c r="A1552" s="1">
        <v>41150</v>
      </c>
      <c r="B1552" s="9">
        <v>0.77331018518518524</v>
      </c>
      <c r="C1552" s="22">
        <v>2</v>
      </c>
      <c r="D1552" s="7">
        <v>17355</v>
      </c>
      <c r="E1552" s="7">
        <v>74.290000000000006</v>
      </c>
      <c r="F1552" s="7">
        <v>23.494444444444451</v>
      </c>
      <c r="G1552" s="7">
        <v>28.504000000000001</v>
      </c>
      <c r="H1552" s="7">
        <v>3.294</v>
      </c>
      <c r="I1552" s="7">
        <v>7.7</v>
      </c>
      <c r="J1552" s="7">
        <v>7.19</v>
      </c>
      <c r="K1552" s="7">
        <v>88.9572</v>
      </c>
      <c r="L1552">
        <v>1.54</v>
      </c>
      <c r="M1552" t="s">
        <v>12</v>
      </c>
      <c r="N1552" t="s">
        <v>10</v>
      </c>
      <c r="O1552" t="s">
        <v>12</v>
      </c>
      <c r="P1552">
        <v>40.049790999999999</v>
      </c>
      <c r="Q1552">
        <v>-105.145899</v>
      </c>
      <c r="R1552" t="s">
        <v>15</v>
      </c>
      <c r="S1552" s="10" t="s">
        <v>23</v>
      </c>
      <c r="T1552">
        <v>6730200</v>
      </c>
      <c r="U1552" s="1">
        <v>41150</v>
      </c>
      <c r="V1552" s="11">
        <v>0.77083333333333337</v>
      </c>
      <c r="W1552">
        <v>5</v>
      </c>
      <c r="X1552">
        <v>71</v>
      </c>
      <c r="Y1552">
        <f>W1552-W1556</f>
        <v>-9.9999999999999645E-2</v>
      </c>
      <c r="Z1552">
        <f>X1552-X1556</f>
        <v>-17</v>
      </c>
    </row>
    <row r="1553" spans="1:26" ht="15.75">
      <c r="A1553" s="1">
        <v>41151</v>
      </c>
      <c r="B1553" s="9">
        <v>0.77331018518518524</v>
      </c>
      <c r="C1553" s="22">
        <v>2</v>
      </c>
      <c r="D1553" s="7">
        <v>18795</v>
      </c>
      <c r="E1553" s="7">
        <v>74.27</v>
      </c>
      <c r="F1553" s="7">
        <v>23.483333333333331</v>
      </c>
      <c r="G1553" s="7">
        <v>28.504000000000001</v>
      </c>
      <c r="H1553" s="7">
        <v>3.294</v>
      </c>
      <c r="I1553" s="7">
        <v>7.75</v>
      </c>
      <c r="J1553" s="7">
        <v>7.41</v>
      </c>
      <c r="K1553" s="7">
        <v>91.781099999999995</v>
      </c>
      <c r="L1553">
        <v>290.86</v>
      </c>
      <c r="M1553" t="s">
        <v>12</v>
      </c>
      <c r="N1553" t="s">
        <v>10</v>
      </c>
      <c r="O1553" t="s">
        <v>12</v>
      </c>
      <c r="P1553">
        <v>40.049790999999999</v>
      </c>
      <c r="Q1553">
        <v>-105.145899</v>
      </c>
      <c r="R1553" t="s">
        <v>15</v>
      </c>
      <c r="S1553" s="10" t="s">
        <v>23</v>
      </c>
      <c r="T1553">
        <v>6730200</v>
      </c>
      <c r="U1553" s="1">
        <v>41151</v>
      </c>
      <c r="V1553" s="11">
        <v>0.77083333333333337</v>
      </c>
      <c r="W1553">
        <v>5.0199999999999996</v>
      </c>
      <c r="X1553">
        <v>75</v>
      </c>
      <c r="Y1553">
        <f>W1553-W1557</f>
        <v>-7.0000000000000284E-2</v>
      </c>
      <c r="Z1553">
        <f>X1553-X1557</f>
        <v>-13</v>
      </c>
    </row>
    <row r="1554" spans="1:26" ht="15.75">
      <c r="A1554" s="1">
        <v>41152</v>
      </c>
      <c r="B1554" s="9">
        <v>0.77331018518518524</v>
      </c>
      <c r="C1554" s="22">
        <v>2</v>
      </c>
      <c r="D1554" s="7">
        <v>20235</v>
      </c>
      <c r="E1554" s="7">
        <v>74.180000000000007</v>
      </c>
      <c r="F1554" s="7">
        <v>23.433333333333337</v>
      </c>
      <c r="G1554" s="7">
        <v>28.504000000000001</v>
      </c>
      <c r="H1554" s="7">
        <v>3.2349999999999999</v>
      </c>
      <c r="I1554" s="7">
        <v>7.79</v>
      </c>
      <c r="J1554" s="7">
        <v>7.53</v>
      </c>
      <c r="K1554" s="7">
        <v>93.124799999999993</v>
      </c>
      <c r="L1554">
        <v>266.36</v>
      </c>
      <c r="M1554" t="s">
        <v>12</v>
      </c>
      <c r="N1554" t="s">
        <v>10</v>
      </c>
      <c r="O1554" t="s">
        <v>12</v>
      </c>
      <c r="P1554">
        <v>40.049790999999999</v>
      </c>
      <c r="Q1554">
        <v>-105.145899</v>
      </c>
      <c r="R1554" t="s">
        <v>15</v>
      </c>
      <c r="S1554" s="10" t="s">
        <v>23</v>
      </c>
      <c r="T1554">
        <v>6730200</v>
      </c>
      <c r="U1554" s="1">
        <v>41152</v>
      </c>
      <c r="V1554" s="11">
        <v>0.77083333333333337</v>
      </c>
      <c r="W1554">
        <v>5.03</v>
      </c>
      <c r="X1554">
        <v>76</v>
      </c>
      <c r="Y1554">
        <f>W1554-W1558</f>
        <v>-4.9999999999999822E-2</v>
      </c>
      <c r="Z1554">
        <f>X1554-X1558</f>
        <v>-10</v>
      </c>
    </row>
    <row r="1555" spans="1:26" ht="15.75">
      <c r="A1555" s="1">
        <v>41153</v>
      </c>
      <c r="B1555" s="9">
        <v>0.77331018518518524</v>
      </c>
      <c r="C1555" s="22">
        <v>2</v>
      </c>
      <c r="D1555" s="7">
        <v>21675</v>
      </c>
      <c r="E1555" s="7">
        <v>72.48</v>
      </c>
      <c r="F1555" s="7">
        <v>22.488888888888891</v>
      </c>
      <c r="G1555" s="7">
        <v>28.504000000000001</v>
      </c>
      <c r="H1555" s="7">
        <v>3.2639999999999998</v>
      </c>
      <c r="I1555" s="7">
        <v>7.71</v>
      </c>
      <c r="J1555" s="7">
        <v>7.59</v>
      </c>
      <c r="K1555" s="7">
        <v>92.134299999999996</v>
      </c>
      <c r="L1555">
        <v>241.16</v>
      </c>
      <c r="M1555" t="s">
        <v>12</v>
      </c>
      <c r="N1555" t="s">
        <v>10</v>
      </c>
      <c r="O1555" t="s">
        <v>12</v>
      </c>
      <c r="P1555">
        <v>40.049790999999999</v>
      </c>
      <c r="Q1555">
        <v>-105.145899</v>
      </c>
      <c r="R1555" t="s">
        <v>15</v>
      </c>
      <c r="S1555" s="10" t="s">
        <v>23</v>
      </c>
      <c r="T1555">
        <v>6730200</v>
      </c>
      <c r="U1555" s="1">
        <v>41153</v>
      </c>
      <c r="V1555" s="11">
        <v>0.77083333333333337</v>
      </c>
      <c r="W1555">
        <v>5.08</v>
      </c>
      <c r="X1555">
        <v>86</v>
      </c>
      <c r="Y1555">
        <f>W1555-W1559</f>
        <v>0</v>
      </c>
      <c r="Z1555">
        <f>X1555-X1559</f>
        <v>0</v>
      </c>
    </row>
    <row r="1556" spans="1:26" ht="15.75">
      <c r="A1556" s="1">
        <v>41154</v>
      </c>
      <c r="B1556" s="9">
        <v>0.77331018518518524</v>
      </c>
      <c r="C1556" s="22">
        <v>2</v>
      </c>
      <c r="D1556" s="7">
        <v>23115</v>
      </c>
      <c r="E1556" s="7">
        <v>73.19</v>
      </c>
      <c r="F1556" s="7">
        <v>22.883333333333333</v>
      </c>
      <c r="G1556" s="7">
        <v>28.504000000000001</v>
      </c>
      <c r="H1556" s="7">
        <v>3.2639999999999998</v>
      </c>
      <c r="I1556" s="7">
        <v>7.72</v>
      </c>
      <c r="J1556" s="7">
        <v>7.36</v>
      </c>
      <c r="K1556" s="7">
        <v>90.077200000000005</v>
      </c>
      <c r="L1556">
        <v>239.2</v>
      </c>
      <c r="M1556" t="s">
        <v>12</v>
      </c>
      <c r="N1556" t="s">
        <v>10</v>
      </c>
      <c r="O1556" t="s">
        <v>12</v>
      </c>
      <c r="P1556">
        <v>40.049790999999999</v>
      </c>
      <c r="Q1556">
        <v>-105.145899</v>
      </c>
      <c r="R1556" t="s">
        <v>15</v>
      </c>
      <c r="S1556" s="10" t="s">
        <v>23</v>
      </c>
      <c r="T1556">
        <v>6730200</v>
      </c>
      <c r="U1556" s="1">
        <v>41154</v>
      </c>
      <c r="V1556" s="11">
        <v>0.77083333333333337</v>
      </c>
      <c r="W1556">
        <v>5.0999999999999996</v>
      </c>
      <c r="X1556">
        <v>88</v>
      </c>
      <c r="Y1556">
        <f>W1556-W1560</f>
        <v>1.9999999999999574E-2</v>
      </c>
      <c r="Z1556">
        <f>X1556-X1560</f>
        <v>2</v>
      </c>
    </row>
    <row r="1557" spans="1:26" ht="15.75">
      <c r="A1557" s="1">
        <v>41155</v>
      </c>
      <c r="B1557" s="9">
        <v>0.77331018518518524</v>
      </c>
      <c r="C1557" s="22">
        <v>2</v>
      </c>
      <c r="D1557" s="7">
        <v>24555</v>
      </c>
      <c r="E1557" s="7">
        <v>72.56</v>
      </c>
      <c r="F1557" s="7">
        <v>22.533333333333335</v>
      </c>
      <c r="G1557" s="7">
        <v>28.504000000000001</v>
      </c>
      <c r="H1557" s="7">
        <v>3.2050000000000001</v>
      </c>
      <c r="I1557" s="7">
        <v>7.81</v>
      </c>
      <c r="J1557" s="7">
        <v>7.58</v>
      </c>
      <c r="K1557" s="7">
        <v>92.163700000000006</v>
      </c>
      <c r="L1557">
        <v>232.23</v>
      </c>
      <c r="M1557" t="s">
        <v>12</v>
      </c>
      <c r="N1557" t="s">
        <v>10</v>
      </c>
      <c r="O1557" t="s">
        <v>12</v>
      </c>
      <c r="P1557">
        <v>40.049790999999999</v>
      </c>
      <c r="Q1557">
        <v>-105.145899</v>
      </c>
      <c r="R1557" t="s">
        <v>15</v>
      </c>
      <c r="S1557" s="10" t="s">
        <v>23</v>
      </c>
      <c r="T1557">
        <v>6730200</v>
      </c>
      <c r="U1557" s="1">
        <v>41155</v>
      </c>
      <c r="V1557" s="11">
        <v>0.77083333333333337</v>
      </c>
      <c r="W1557">
        <v>5.09</v>
      </c>
      <c r="X1557">
        <v>88</v>
      </c>
      <c r="Y1557">
        <f>W1557-W1561</f>
        <v>-0.3100000000000005</v>
      </c>
      <c r="Z1557">
        <f>X1557-X1561</f>
        <v>-70</v>
      </c>
    </row>
    <row r="1558" spans="1:26" ht="15.75">
      <c r="A1558" s="1">
        <v>41156</v>
      </c>
      <c r="B1558" s="9">
        <v>0.77331018518518524</v>
      </c>
      <c r="C1558" s="22">
        <v>2</v>
      </c>
      <c r="D1558" s="7">
        <v>25995</v>
      </c>
      <c r="E1558" s="7">
        <v>72.5</v>
      </c>
      <c r="F1558" s="7">
        <v>22.5</v>
      </c>
      <c r="G1558" s="7">
        <v>28.504000000000001</v>
      </c>
      <c r="H1558" s="7">
        <v>3.2050000000000001</v>
      </c>
      <c r="I1558" s="7">
        <v>7.87</v>
      </c>
      <c r="J1558" s="7">
        <v>7.77</v>
      </c>
      <c r="K1558" s="7">
        <v>94.348799999999997</v>
      </c>
      <c r="L1558">
        <v>229.31</v>
      </c>
      <c r="M1558" t="s">
        <v>12</v>
      </c>
      <c r="N1558" t="s">
        <v>10</v>
      </c>
      <c r="O1558" t="s">
        <v>12</v>
      </c>
      <c r="P1558">
        <v>40.049790999999999</v>
      </c>
      <c r="Q1558">
        <v>-105.145899</v>
      </c>
      <c r="R1558" t="s">
        <v>15</v>
      </c>
      <c r="S1558" s="10" t="s">
        <v>23</v>
      </c>
      <c r="T1558">
        <v>6730200</v>
      </c>
      <c r="U1558" s="1">
        <v>41156</v>
      </c>
      <c r="V1558" s="11">
        <v>0.77083333333333337</v>
      </c>
      <c r="W1558">
        <v>5.08</v>
      </c>
      <c r="X1558">
        <v>86</v>
      </c>
      <c r="Y1558">
        <f>W1558-W1562</f>
        <v>-0.29999999999999982</v>
      </c>
      <c r="Z1558">
        <f>X1558-X1562</f>
        <v>-66</v>
      </c>
    </row>
    <row r="1559" spans="1:26" ht="15.75">
      <c r="A1559" s="1">
        <v>41157</v>
      </c>
      <c r="B1559" s="9">
        <v>0.77331018518518524</v>
      </c>
      <c r="C1559" s="22">
        <v>2</v>
      </c>
      <c r="D1559" s="7">
        <v>27435</v>
      </c>
      <c r="E1559" s="7">
        <v>72.7</v>
      </c>
      <c r="F1559" s="7">
        <v>22.611111111111114</v>
      </c>
      <c r="G1559" s="7">
        <v>28.504000000000001</v>
      </c>
      <c r="H1559" s="7">
        <v>3.2349999999999999</v>
      </c>
      <c r="I1559" s="7">
        <v>7.84</v>
      </c>
      <c r="J1559" s="7">
        <v>7.75</v>
      </c>
      <c r="K1559" s="7">
        <v>94.3048</v>
      </c>
      <c r="L1559">
        <v>238.56</v>
      </c>
      <c r="M1559" t="s">
        <v>12</v>
      </c>
      <c r="N1559" t="s">
        <v>10</v>
      </c>
      <c r="O1559" t="s">
        <v>12</v>
      </c>
      <c r="P1559">
        <v>40.049790999999999</v>
      </c>
      <c r="Q1559">
        <v>-105.145899</v>
      </c>
      <c r="R1559" t="s">
        <v>15</v>
      </c>
      <c r="S1559" s="10" t="s">
        <v>23</v>
      </c>
      <c r="T1559">
        <v>6730200</v>
      </c>
      <c r="U1559" s="1">
        <v>41157</v>
      </c>
      <c r="V1559" s="11">
        <v>0.77083333333333337</v>
      </c>
      <c r="W1559">
        <v>5.08</v>
      </c>
      <c r="X1559">
        <v>86</v>
      </c>
      <c r="Y1559">
        <f>W1559-W1563</f>
        <v>-0.29000000000000004</v>
      </c>
      <c r="Z1559">
        <f>X1559-X1563</f>
        <v>-63</v>
      </c>
    </row>
    <row r="1560" spans="1:26" ht="15.75">
      <c r="A1560" s="1">
        <v>41158</v>
      </c>
      <c r="B1560" s="9">
        <v>0.77331018518518524</v>
      </c>
      <c r="C1560" s="22">
        <v>2</v>
      </c>
      <c r="D1560" s="7">
        <v>28875</v>
      </c>
      <c r="E1560" s="7">
        <v>71.010000000000005</v>
      </c>
      <c r="F1560" s="7">
        <v>21.672222222222224</v>
      </c>
      <c r="G1560" s="7">
        <v>28.504000000000001</v>
      </c>
      <c r="H1560" s="7">
        <v>3.2349999999999999</v>
      </c>
      <c r="I1560" s="7">
        <v>7.73</v>
      </c>
      <c r="J1560" s="7">
        <v>7.73</v>
      </c>
      <c r="K1560" s="7">
        <v>92.396500000000003</v>
      </c>
      <c r="L1560">
        <v>222.86</v>
      </c>
      <c r="M1560" t="s">
        <v>12</v>
      </c>
      <c r="N1560" t="s">
        <v>10</v>
      </c>
      <c r="O1560" t="s">
        <v>12</v>
      </c>
      <c r="P1560">
        <v>40.049790999999999</v>
      </c>
      <c r="Q1560">
        <v>-105.145899</v>
      </c>
      <c r="R1560" t="s">
        <v>15</v>
      </c>
      <c r="S1560" s="10" t="s">
        <v>23</v>
      </c>
      <c r="T1560">
        <v>6730200</v>
      </c>
      <c r="U1560" s="1">
        <v>41158</v>
      </c>
      <c r="V1560" s="11">
        <v>0.77083333333333337</v>
      </c>
      <c r="W1560">
        <v>5.08</v>
      </c>
      <c r="X1560">
        <v>86</v>
      </c>
      <c r="Y1560">
        <f>W1560-W1564</f>
        <v>-0.29999999999999982</v>
      </c>
      <c r="Z1560">
        <f>X1560-X1564</f>
        <v>-66</v>
      </c>
    </row>
    <row r="1561" spans="1:26" ht="15.75">
      <c r="A1561" s="1">
        <v>41138</v>
      </c>
      <c r="B1561" s="9">
        <v>0.78372685185185187</v>
      </c>
      <c r="C1561" s="22">
        <v>2</v>
      </c>
      <c r="D1561" s="7">
        <v>90</v>
      </c>
      <c r="E1561" s="7">
        <v>71.92</v>
      </c>
      <c r="F1561" s="7">
        <v>22.177777777777781</v>
      </c>
      <c r="G1561" s="7">
        <v>28.504000000000001</v>
      </c>
      <c r="H1561" s="7">
        <v>3.5289999999999999</v>
      </c>
      <c r="I1561" s="7">
        <v>8.0299999999999994</v>
      </c>
      <c r="J1561" s="7">
        <v>7.93</v>
      </c>
      <c r="K1561" s="7">
        <v>95.660300000000007</v>
      </c>
      <c r="L1561">
        <v>145.86000000000001</v>
      </c>
      <c r="M1561" t="s">
        <v>12</v>
      </c>
      <c r="N1561" t="s">
        <v>10</v>
      </c>
      <c r="O1561" t="s">
        <v>12</v>
      </c>
      <c r="P1561">
        <v>40.049790999999999</v>
      </c>
      <c r="Q1561">
        <v>-105.145899</v>
      </c>
      <c r="R1561" t="s">
        <v>15</v>
      </c>
      <c r="S1561" s="10" t="s">
        <v>23</v>
      </c>
      <c r="T1561">
        <v>6730200</v>
      </c>
      <c r="U1561" s="1">
        <v>41138</v>
      </c>
      <c r="V1561" s="11">
        <v>0.78125</v>
      </c>
      <c r="W1561">
        <v>5.4</v>
      </c>
      <c r="X1561">
        <v>158</v>
      </c>
      <c r="Y1561">
        <f>W1561-W1565</f>
        <v>4.0000000000000036E-2</v>
      </c>
      <c r="Z1561">
        <f>X1561-X1565</f>
        <v>12</v>
      </c>
    </row>
    <row r="1562" spans="1:26" ht="15.75">
      <c r="A1562" s="1">
        <v>41139</v>
      </c>
      <c r="B1562" s="9">
        <v>0.78372685185185187</v>
      </c>
      <c r="C1562" s="22">
        <v>2</v>
      </c>
      <c r="D1562" s="7">
        <v>1530</v>
      </c>
      <c r="E1562" s="7">
        <v>71.900000000000006</v>
      </c>
      <c r="F1562" s="7">
        <v>22.166666666666671</v>
      </c>
      <c r="G1562" s="7">
        <v>28.504000000000001</v>
      </c>
      <c r="H1562" s="7">
        <v>3.5</v>
      </c>
      <c r="I1562" s="7">
        <v>7.75</v>
      </c>
      <c r="J1562" s="7">
        <v>7.8</v>
      </c>
      <c r="K1562" s="7">
        <v>94.138099999999994</v>
      </c>
      <c r="L1562">
        <v>185.93</v>
      </c>
      <c r="M1562" t="s">
        <v>12</v>
      </c>
      <c r="N1562" t="s">
        <v>10</v>
      </c>
      <c r="O1562" t="s">
        <v>12</v>
      </c>
      <c r="P1562">
        <v>40.049790999999999</v>
      </c>
      <c r="Q1562">
        <v>-105.145899</v>
      </c>
      <c r="R1562" t="s">
        <v>15</v>
      </c>
      <c r="S1562" s="10" t="s">
        <v>23</v>
      </c>
      <c r="T1562">
        <v>6730200</v>
      </c>
      <c r="U1562" s="1">
        <v>41139</v>
      </c>
      <c r="V1562" s="11">
        <v>0.78125</v>
      </c>
      <c r="W1562">
        <v>5.38</v>
      </c>
      <c r="X1562">
        <v>152</v>
      </c>
      <c r="Y1562">
        <f>W1562-W1566</f>
        <v>0.11000000000000032</v>
      </c>
      <c r="Z1562">
        <f>X1562-X1566</f>
        <v>27</v>
      </c>
    </row>
    <row r="1563" spans="1:26" ht="15.75">
      <c r="A1563" s="1">
        <v>41140</v>
      </c>
      <c r="B1563" s="9">
        <v>0.78372685185185187</v>
      </c>
      <c r="C1563" s="22">
        <v>2</v>
      </c>
      <c r="D1563" s="7">
        <v>2970</v>
      </c>
      <c r="E1563" s="7">
        <v>71.930000000000007</v>
      </c>
      <c r="F1563" s="7">
        <v>22.183333333333337</v>
      </c>
      <c r="G1563" s="7">
        <v>28.504000000000001</v>
      </c>
      <c r="H1563" s="7">
        <v>3.4409999999999998</v>
      </c>
      <c r="I1563" s="7">
        <v>7.73</v>
      </c>
      <c r="J1563" s="7">
        <v>7.73</v>
      </c>
      <c r="K1563" s="7">
        <v>93.312299999999993</v>
      </c>
      <c r="L1563">
        <v>187.65</v>
      </c>
      <c r="M1563" t="s">
        <v>12</v>
      </c>
      <c r="N1563" t="s">
        <v>10</v>
      </c>
      <c r="O1563" t="s">
        <v>12</v>
      </c>
      <c r="P1563">
        <v>40.049790999999999</v>
      </c>
      <c r="Q1563">
        <v>-105.145899</v>
      </c>
      <c r="R1563" t="s">
        <v>15</v>
      </c>
      <c r="S1563" s="10" t="s">
        <v>23</v>
      </c>
      <c r="T1563">
        <v>6730200</v>
      </c>
      <c r="U1563" s="1">
        <v>41140</v>
      </c>
      <c r="V1563" s="11">
        <v>0.78125</v>
      </c>
      <c r="W1563">
        <v>5.37</v>
      </c>
      <c r="X1563">
        <v>149</v>
      </c>
      <c r="Y1563">
        <f>W1563-W1567</f>
        <v>6.0000000000000497E-2</v>
      </c>
      <c r="Z1563">
        <f>X1563-X1567</f>
        <v>16</v>
      </c>
    </row>
    <row r="1564" spans="1:26" ht="15.75">
      <c r="A1564" s="1">
        <v>41141</v>
      </c>
      <c r="B1564" s="9">
        <v>0.78372685185185187</v>
      </c>
      <c r="C1564" s="22">
        <v>2</v>
      </c>
      <c r="D1564" s="7">
        <v>4410</v>
      </c>
      <c r="E1564" s="7">
        <v>71.37</v>
      </c>
      <c r="F1564" s="7">
        <v>21.872222222222227</v>
      </c>
      <c r="G1564" s="7">
        <v>28.504000000000001</v>
      </c>
      <c r="H1564" s="7">
        <v>3.4409999999999998</v>
      </c>
      <c r="I1564" s="7">
        <v>7.74</v>
      </c>
      <c r="J1564" s="7">
        <v>7.84</v>
      </c>
      <c r="K1564" s="7">
        <v>94.007999999999996</v>
      </c>
      <c r="L1564">
        <v>185.36</v>
      </c>
      <c r="M1564" t="s">
        <v>12</v>
      </c>
      <c r="N1564" t="s">
        <v>10</v>
      </c>
      <c r="O1564" t="s">
        <v>12</v>
      </c>
      <c r="P1564">
        <v>40.049790999999999</v>
      </c>
      <c r="Q1564">
        <v>-105.145899</v>
      </c>
      <c r="R1564" t="s">
        <v>15</v>
      </c>
      <c r="S1564" s="10" t="s">
        <v>23</v>
      </c>
      <c r="T1564">
        <v>6730200</v>
      </c>
      <c r="U1564" s="1">
        <v>41141</v>
      </c>
      <c r="V1564" s="11">
        <v>0.78125</v>
      </c>
      <c r="W1564">
        <v>5.38</v>
      </c>
      <c r="X1564">
        <v>152</v>
      </c>
      <c r="Y1564">
        <f>W1564-W1568</f>
        <v>8.9999999999999858E-2</v>
      </c>
      <c r="Z1564">
        <f>X1564-X1568</f>
        <v>24</v>
      </c>
    </row>
    <row r="1565" spans="1:26" ht="15.75">
      <c r="A1565" s="1">
        <v>41142</v>
      </c>
      <c r="B1565" s="9">
        <v>0.78372685185185187</v>
      </c>
      <c r="C1565" s="22">
        <v>2</v>
      </c>
      <c r="D1565" s="7">
        <v>5850</v>
      </c>
      <c r="E1565" s="7">
        <v>71.72</v>
      </c>
      <c r="F1565" s="7">
        <v>22.066666666666666</v>
      </c>
      <c r="G1565" s="7">
        <v>28.504000000000001</v>
      </c>
      <c r="H1565" s="7">
        <v>3.411</v>
      </c>
      <c r="I1565" s="7">
        <v>7.63</v>
      </c>
      <c r="J1565" s="7">
        <v>7.61</v>
      </c>
      <c r="K1565" s="7">
        <v>91.6053</v>
      </c>
      <c r="L1565">
        <v>188.75</v>
      </c>
      <c r="M1565" t="s">
        <v>12</v>
      </c>
      <c r="N1565" t="s">
        <v>10</v>
      </c>
      <c r="O1565" t="s">
        <v>12</v>
      </c>
      <c r="P1565">
        <v>40.049790999999999</v>
      </c>
      <c r="Q1565">
        <v>-105.145899</v>
      </c>
      <c r="R1565" t="s">
        <v>15</v>
      </c>
      <c r="S1565" s="10" t="s">
        <v>23</v>
      </c>
      <c r="T1565">
        <v>6730200</v>
      </c>
      <c r="U1565" s="1">
        <v>41142</v>
      </c>
      <c r="V1565" s="11">
        <v>0.78125</v>
      </c>
      <c r="W1565">
        <v>5.36</v>
      </c>
      <c r="X1565">
        <v>146</v>
      </c>
      <c r="Y1565">
        <f>W1565-W1569</f>
        <v>8.0000000000000071E-2</v>
      </c>
      <c r="Z1565">
        <f>X1565-X1569</f>
        <v>18</v>
      </c>
    </row>
    <row r="1566" spans="1:26" ht="15.75">
      <c r="A1566" s="1">
        <v>41143</v>
      </c>
      <c r="B1566" s="9">
        <v>0.78372685185185187</v>
      </c>
      <c r="C1566" s="22">
        <v>2</v>
      </c>
      <c r="D1566" s="7">
        <v>7290</v>
      </c>
      <c r="E1566" s="7">
        <v>71.75</v>
      </c>
      <c r="F1566" s="7">
        <v>22.083333333333336</v>
      </c>
      <c r="G1566" s="7">
        <v>28.504000000000001</v>
      </c>
      <c r="H1566" s="7">
        <v>3.3820000000000001</v>
      </c>
      <c r="I1566" s="7">
        <v>7.55</v>
      </c>
      <c r="J1566" s="7">
        <v>7.12</v>
      </c>
      <c r="K1566" s="7">
        <v>85.819299999999998</v>
      </c>
      <c r="L1566">
        <v>193.62</v>
      </c>
      <c r="M1566" t="s">
        <v>12</v>
      </c>
      <c r="N1566" t="s">
        <v>10</v>
      </c>
      <c r="O1566" t="s">
        <v>12</v>
      </c>
      <c r="P1566">
        <v>40.049790999999999</v>
      </c>
      <c r="Q1566">
        <v>-105.145899</v>
      </c>
      <c r="R1566" t="s">
        <v>15</v>
      </c>
      <c r="S1566" s="10" t="s">
        <v>23</v>
      </c>
      <c r="T1566">
        <v>6730200</v>
      </c>
      <c r="U1566" s="1">
        <v>41143</v>
      </c>
      <c r="V1566" s="11">
        <v>0.78125</v>
      </c>
      <c r="W1566">
        <v>5.27</v>
      </c>
      <c r="X1566">
        <v>125</v>
      </c>
      <c r="Y1566">
        <f>W1566-W1570</f>
        <v>4.9999999999999822E-2</v>
      </c>
      <c r="Z1566">
        <f>X1566-X1570</f>
        <v>12</v>
      </c>
    </row>
    <row r="1567" spans="1:26" ht="15.75">
      <c r="A1567" s="1">
        <v>41144</v>
      </c>
      <c r="B1567" s="9">
        <v>0.78372685185185187</v>
      </c>
      <c r="C1567" s="22">
        <v>2</v>
      </c>
      <c r="D1567" s="7">
        <v>8730</v>
      </c>
      <c r="E1567" s="7">
        <v>71.709999999999994</v>
      </c>
      <c r="F1567" s="7">
        <v>22.06111111111111</v>
      </c>
      <c r="G1567" s="7">
        <v>28.504000000000001</v>
      </c>
      <c r="H1567" s="7">
        <v>3.3820000000000001</v>
      </c>
      <c r="I1567" s="7">
        <v>7.69</v>
      </c>
      <c r="J1567" s="7">
        <v>7.63</v>
      </c>
      <c r="K1567" s="7">
        <v>91.831299999999999</v>
      </c>
      <c r="L1567">
        <v>206.05</v>
      </c>
      <c r="M1567" t="s">
        <v>12</v>
      </c>
      <c r="N1567" t="s">
        <v>10</v>
      </c>
      <c r="O1567" t="s">
        <v>12</v>
      </c>
      <c r="P1567">
        <v>40.049790999999999</v>
      </c>
      <c r="Q1567">
        <v>-105.145899</v>
      </c>
      <c r="R1567" t="s">
        <v>15</v>
      </c>
      <c r="S1567" s="10" t="s">
        <v>23</v>
      </c>
      <c r="T1567">
        <v>6730200</v>
      </c>
      <c r="U1567" s="1">
        <v>41144</v>
      </c>
      <c r="V1567" s="11">
        <v>0.78125</v>
      </c>
      <c r="W1567">
        <v>5.31</v>
      </c>
      <c r="X1567">
        <v>133</v>
      </c>
      <c r="Y1567">
        <f>W1567-W1571</f>
        <v>0.14999999999999947</v>
      </c>
      <c r="Z1567">
        <f>X1567-X1571</f>
        <v>33</v>
      </c>
    </row>
    <row r="1568" spans="1:26" ht="15.75">
      <c r="A1568" s="1">
        <v>41145</v>
      </c>
      <c r="B1568" s="9">
        <v>0.78372685185185187</v>
      </c>
      <c r="C1568" s="22">
        <v>2</v>
      </c>
      <c r="D1568" s="7">
        <v>10170</v>
      </c>
      <c r="E1568" s="7">
        <v>71.09</v>
      </c>
      <c r="F1568" s="7">
        <v>21.716666666666669</v>
      </c>
      <c r="G1568" s="7">
        <v>28.504000000000001</v>
      </c>
      <c r="H1568" s="7">
        <v>3.3519999999999999</v>
      </c>
      <c r="I1568" s="7">
        <v>7.65</v>
      </c>
      <c r="J1568" s="7">
        <v>7.52</v>
      </c>
      <c r="K1568" s="7">
        <v>89.903499999999994</v>
      </c>
      <c r="L1568">
        <v>200.6</v>
      </c>
      <c r="M1568" t="s">
        <v>12</v>
      </c>
      <c r="N1568" t="s">
        <v>10</v>
      </c>
      <c r="O1568" t="s">
        <v>12</v>
      </c>
      <c r="P1568">
        <v>40.049790999999999</v>
      </c>
      <c r="Q1568">
        <v>-105.145899</v>
      </c>
      <c r="R1568" t="s">
        <v>15</v>
      </c>
      <c r="S1568" s="10" t="s">
        <v>23</v>
      </c>
      <c r="T1568">
        <v>6730200</v>
      </c>
      <c r="U1568" s="1">
        <v>41145</v>
      </c>
      <c r="V1568" s="11">
        <v>0.78125</v>
      </c>
      <c r="W1568">
        <v>5.29</v>
      </c>
      <c r="X1568">
        <v>128</v>
      </c>
      <c r="Y1568">
        <f>W1568-W1572</f>
        <v>0.20999999999999996</v>
      </c>
      <c r="Z1568">
        <f>X1568-X1572</f>
        <v>42</v>
      </c>
    </row>
    <row r="1569" spans="1:26" ht="15.75">
      <c r="A1569" s="1">
        <v>41146</v>
      </c>
      <c r="B1569" s="9">
        <v>0.78372685185185187</v>
      </c>
      <c r="C1569" s="22">
        <v>2</v>
      </c>
      <c r="D1569" s="7">
        <v>11610</v>
      </c>
      <c r="E1569" s="7">
        <v>71.86</v>
      </c>
      <c r="F1569" s="7">
        <v>22.144444444444446</v>
      </c>
      <c r="G1569" s="7">
        <v>28.504000000000001</v>
      </c>
      <c r="H1569" s="7">
        <v>3.294</v>
      </c>
      <c r="I1569" s="7">
        <v>7.69</v>
      </c>
      <c r="J1569" s="7">
        <v>7.61</v>
      </c>
      <c r="K1569" s="7">
        <v>91.744</v>
      </c>
      <c r="L1569">
        <v>201.52</v>
      </c>
      <c r="M1569" t="s">
        <v>12</v>
      </c>
      <c r="N1569" t="s">
        <v>10</v>
      </c>
      <c r="O1569" t="s">
        <v>12</v>
      </c>
      <c r="P1569">
        <v>40.049790999999999</v>
      </c>
      <c r="Q1569">
        <v>-105.145899</v>
      </c>
      <c r="R1569" t="s">
        <v>15</v>
      </c>
      <c r="S1569" s="10" t="s">
        <v>23</v>
      </c>
      <c r="T1569">
        <v>6730200</v>
      </c>
      <c r="U1569" s="1">
        <v>41146</v>
      </c>
      <c r="V1569" s="11">
        <v>0.78125</v>
      </c>
      <c r="W1569">
        <v>5.28</v>
      </c>
      <c r="X1569">
        <v>128</v>
      </c>
      <c r="Y1569">
        <f>W1569-W1573</f>
        <v>0.29000000000000004</v>
      </c>
      <c r="Z1569">
        <f>X1569-X1573</f>
        <v>58</v>
      </c>
    </row>
    <row r="1570" spans="1:26" ht="15.75">
      <c r="A1570" s="1">
        <v>41147</v>
      </c>
      <c r="B1570" s="9">
        <v>0.78372685185185187</v>
      </c>
      <c r="C1570" s="22">
        <v>2</v>
      </c>
      <c r="D1570" s="7">
        <v>13050</v>
      </c>
      <c r="E1570" s="7">
        <v>72.66</v>
      </c>
      <c r="F1570" s="7">
        <v>22.588888888888889</v>
      </c>
      <c r="G1570" s="7">
        <v>28.504000000000001</v>
      </c>
      <c r="H1570" s="7">
        <v>3.323</v>
      </c>
      <c r="I1570" s="7">
        <v>7.75</v>
      </c>
      <c r="J1570" s="7">
        <v>7.67</v>
      </c>
      <c r="K1570" s="7">
        <v>93.284300000000002</v>
      </c>
      <c r="L1570">
        <v>202.26</v>
      </c>
      <c r="M1570" t="s">
        <v>12</v>
      </c>
      <c r="N1570" t="s">
        <v>10</v>
      </c>
      <c r="O1570" t="s">
        <v>12</v>
      </c>
      <c r="P1570">
        <v>40.049790999999999</v>
      </c>
      <c r="Q1570">
        <v>-105.145899</v>
      </c>
      <c r="R1570" t="s">
        <v>15</v>
      </c>
      <c r="S1570" s="10" t="s">
        <v>23</v>
      </c>
      <c r="T1570">
        <v>6730200</v>
      </c>
      <c r="U1570" s="1">
        <v>41147</v>
      </c>
      <c r="V1570" s="11">
        <v>0.78125</v>
      </c>
      <c r="W1570">
        <v>5.22</v>
      </c>
      <c r="X1570">
        <v>113</v>
      </c>
      <c r="Y1570">
        <f>W1570-W1574</f>
        <v>0.20000000000000018</v>
      </c>
      <c r="Z1570">
        <f>X1570-X1574</f>
        <v>38</v>
      </c>
    </row>
    <row r="1571" spans="1:26" ht="15.75">
      <c r="A1571" s="1">
        <v>41148</v>
      </c>
      <c r="B1571" s="9">
        <v>0.78372685185185187</v>
      </c>
      <c r="C1571" s="22">
        <v>2</v>
      </c>
      <c r="D1571" s="7">
        <v>14490</v>
      </c>
      <c r="E1571" s="7">
        <v>72.099999999999994</v>
      </c>
      <c r="F1571" s="7">
        <v>22.277777777777775</v>
      </c>
      <c r="G1571" s="7">
        <v>28.504000000000001</v>
      </c>
      <c r="H1571" s="7">
        <v>3.294</v>
      </c>
      <c r="I1571" s="7">
        <v>7.67</v>
      </c>
      <c r="J1571" s="7">
        <v>7.53</v>
      </c>
      <c r="K1571" s="7">
        <v>91.107799999999997</v>
      </c>
      <c r="L1571">
        <v>214.66</v>
      </c>
      <c r="M1571" t="s">
        <v>12</v>
      </c>
      <c r="N1571" t="s">
        <v>10</v>
      </c>
      <c r="O1571" t="s">
        <v>12</v>
      </c>
      <c r="P1571">
        <v>40.049790999999999</v>
      </c>
      <c r="Q1571">
        <v>-105.145899</v>
      </c>
      <c r="R1571" t="s">
        <v>15</v>
      </c>
      <c r="S1571" s="10" t="s">
        <v>23</v>
      </c>
      <c r="T1571">
        <v>6730200</v>
      </c>
      <c r="U1571" s="1">
        <v>41148</v>
      </c>
      <c r="V1571" s="11">
        <v>0.78125</v>
      </c>
      <c r="W1571">
        <v>5.16</v>
      </c>
      <c r="X1571">
        <v>100</v>
      </c>
      <c r="Y1571">
        <f>W1571-W1575</f>
        <v>0.12000000000000011</v>
      </c>
      <c r="Z1571">
        <f>X1571-X1575</f>
        <v>22</v>
      </c>
    </row>
    <row r="1572" spans="1:26" ht="15.75">
      <c r="A1572" s="1">
        <v>41149</v>
      </c>
      <c r="B1572" s="9">
        <v>0.78372685185185187</v>
      </c>
      <c r="C1572" s="22">
        <v>2</v>
      </c>
      <c r="D1572" s="7">
        <v>15930</v>
      </c>
      <c r="E1572" s="7">
        <v>73.02</v>
      </c>
      <c r="F1572" s="7">
        <v>22.788888888888888</v>
      </c>
      <c r="G1572" s="7">
        <v>28.504000000000001</v>
      </c>
      <c r="H1572" s="7">
        <v>3.294</v>
      </c>
      <c r="I1572" s="7">
        <v>7.65</v>
      </c>
      <c r="J1572" s="7">
        <v>7.37</v>
      </c>
      <c r="K1572" s="7">
        <v>90.018299999999996</v>
      </c>
      <c r="L1572">
        <v>231.96</v>
      </c>
      <c r="M1572" t="s">
        <v>12</v>
      </c>
      <c r="N1572" t="s">
        <v>10</v>
      </c>
      <c r="O1572" t="s">
        <v>12</v>
      </c>
      <c r="P1572">
        <v>40.049790999999999</v>
      </c>
      <c r="Q1572">
        <v>-105.145899</v>
      </c>
      <c r="R1572" t="s">
        <v>15</v>
      </c>
      <c r="S1572" s="10" t="s">
        <v>23</v>
      </c>
      <c r="T1572">
        <v>6730200</v>
      </c>
      <c r="U1572" s="1">
        <v>41149</v>
      </c>
      <c r="V1572" s="11">
        <v>0.78125</v>
      </c>
      <c r="W1572">
        <v>5.08</v>
      </c>
      <c r="X1572">
        <v>86</v>
      </c>
      <c r="Y1572">
        <f>W1572-W1576</f>
        <v>0</v>
      </c>
      <c r="Z1572">
        <f>X1572-X1576</f>
        <v>0</v>
      </c>
    </row>
    <row r="1573" spans="1:26" ht="15.75">
      <c r="A1573" s="1">
        <v>41150</v>
      </c>
      <c r="B1573" s="9">
        <v>0.78372685185185187</v>
      </c>
      <c r="C1573" s="22">
        <v>2</v>
      </c>
      <c r="D1573" s="7">
        <v>17370</v>
      </c>
      <c r="E1573" s="7">
        <v>72.959999999999994</v>
      </c>
      <c r="F1573" s="7">
        <v>22.755555555555553</v>
      </c>
      <c r="G1573" s="7">
        <v>28.504000000000001</v>
      </c>
      <c r="H1573" s="7">
        <v>3.2639999999999998</v>
      </c>
      <c r="I1573" s="7">
        <v>7.65</v>
      </c>
      <c r="J1573" s="7">
        <v>7.2</v>
      </c>
      <c r="K1573" s="7">
        <v>87.810599999999994</v>
      </c>
      <c r="L1573">
        <v>60.98</v>
      </c>
      <c r="M1573" t="s">
        <v>12</v>
      </c>
      <c r="N1573" t="s">
        <v>10</v>
      </c>
      <c r="O1573" t="s">
        <v>12</v>
      </c>
      <c r="P1573">
        <v>40.049790999999999</v>
      </c>
      <c r="Q1573">
        <v>-105.145899</v>
      </c>
      <c r="R1573" t="s">
        <v>15</v>
      </c>
      <c r="S1573" s="10" t="s">
        <v>23</v>
      </c>
      <c r="T1573">
        <v>6730200</v>
      </c>
      <c r="U1573" s="1">
        <v>41150</v>
      </c>
      <c r="V1573" s="11">
        <v>0.78125</v>
      </c>
      <c r="W1573">
        <v>4.99</v>
      </c>
      <c r="X1573">
        <v>70</v>
      </c>
      <c r="Y1573">
        <f>W1573-W1577</f>
        <v>-0.10999999999999943</v>
      </c>
      <c r="Z1573">
        <f>X1573-X1577</f>
        <v>-18</v>
      </c>
    </row>
    <row r="1574" spans="1:26" ht="15.75">
      <c r="A1574" s="1">
        <v>41151</v>
      </c>
      <c r="B1574" s="9">
        <v>0.78372685185185187</v>
      </c>
      <c r="C1574" s="22">
        <v>2</v>
      </c>
      <c r="D1574" s="7">
        <v>18810</v>
      </c>
      <c r="E1574" s="7">
        <v>73.98</v>
      </c>
      <c r="F1574" s="7">
        <v>23.322222222222226</v>
      </c>
      <c r="G1574" s="7">
        <v>28.504000000000001</v>
      </c>
      <c r="H1574" s="7">
        <v>3.2639999999999998</v>
      </c>
      <c r="I1574" s="7">
        <v>7.72</v>
      </c>
      <c r="J1574" s="7">
        <v>7.29</v>
      </c>
      <c r="K1574" s="7">
        <v>89.9983</v>
      </c>
      <c r="L1574">
        <v>288.04000000000002</v>
      </c>
      <c r="M1574" t="s">
        <v>12</v>
      </c>
      <c r="N1574" t="s">
        <v>10</v>
      </c>
      <c r="O1574" t="s">
        <v>12</v>
      </c>
      <c r="P1574">
        <v>40.049790999999999</v>
      </c>
      <c r="Q1574">
        <v>-105.145899</v>
      </c>
      <c r="R1574" t="s">
        <v>15</v>
      </c>
      <c r="S1574" s="10" t="s">
        <v>23</v>
      </c>
      <c r="T1574">
        <v>6730200</v>
      </c>
      <c r="U1574" s="1">
        <v>41151</v>
      </c>
      <c r="V1574" s="11">
        <v>0.78125</v>
      </c>
      <c r="W1574">
        <v>5.0199999999999996</v>
      </c>
      <c r="X1574">
        <v>75</v>
      </c>
      <c r="Y1574">
        <f>W1574-W1578</f>
        <v>-7.0000000000000284E-2</v>
      </c>
      <c r="Z1574">
        <f>X1574-X1578</f>
        <v>-13</v>
      </c>
    </row>
    <row r="1575" spans="1:26" ht="15.75">
      <c r="A1575" s="1">
        <v>41152</v>
      </c>
      <c r="B1575" s="9">
        <v>0.78372685185185187</v>
      </c>
      <c r="C1575" s="22">
        <v>2</v>
      </c>
      <c r="D1575" s="7">
        <v>20250</v>
      </c>
      <c r="E1575" s="7">
        <v>74.010000000000005</v>
      </c>
      <c r="F1575" s="7">
        <v>23.338888888888892</v>
      </c>
      <c r="G1575" s="7">
        <v>28.504000000000001</v>
      </c>
      <c r="H1575" s="7">
        <v>3.2349999999999999</v>
      </c>
      <c r="I1575" s="7">
        <v>7.76</v>
      </c>
      <c r="J1575" s="7">
        <v>7.45</v>
      </c>
      <c r="K1575" s="7">
        <v>91.899500000000003</v>
      </c>
      <c r="L1575">
        <v>266.45999999999998</v>
      </c>
      <c r="M1575" t="s">
        <v>12</v>
      </c>
      <c r="N1575" t="s">
        <v>10</v>
      </c>
      <c r="O1575" t="s">
        <v>12</v>
      </c>
      <c r="P1575">
        <v>40.049790999999999</v>
      </c>
      <c r="Q1575">
        <v>-105.145899</v>
      </c>
      <c r="R1575" t="s">
        <v>15</v>
      </c>
      <c r="S1575" s="10" t="s">
        <v>23</v>
      </c>
      <c r="T1575">
        <v>6730200</v>
      </c>
      <c r="U1575" s="1">
        <v>41152</v>
      </c>
      <c r="V1575" s="11">
        <v>0.78125</v>
      </c>
      <c r="W1575">
        <v>5.04</v>
      </c>
      <c r="X1575">
        <v>78</v>
      </c>
      <c r="Y1575">
        <f>W1575-W1579</f>
        <v>-4.0000000000000036E-2</v>
      </c>
      <c r="Z1575">
        <f>X1575-X1579</f>
        <v>-8</v>
      </c>
    </row>
    <row r="1576" spans="1:26" ht="15.75">
      <c r="A1576" s="1">
        <v>41153</v>
      </c>
      <c r="B1576" s="9">
        <v>0.78372685185185187</v>
      </c>
      <c r="C1576" s="22">
        <v>2</v>
      </c>
      <c r="D1576" s="7">
        <v>21690</v>
      </c>
      <c r="E1576" s="7">
        <v>72.33</v>
      </c>
      <c r="F1576" s="7">
        <v>22.405555555555555</v>
      </c>
      <c r="G1576" s="7">
        <v>28.504000000000001</v>
      </c>
      <c r="H1576" s="7">
        <v>3.2639999999999998</v>
      </c>
      <c r="I1576" s="7">
        <v>7.67</v>
      </c>
      <c r="J1576" s="7">
        <v>7.47</v>
      </c>
      <c r="K1576" s="7">
        <v>90.550200000000004</v>
      </c>
      <c r="L1576">
        <v>251.93</v>
      </c>
      <c r="M1576" t="s">
        <v>12</v>
      </c>
      <c r="N1576" t="s">
        <v>10</v>
      </c>
      <c r="O1576" t="s">
        <v>12</v>
      </c>
      <c r="P1576">
        <v>40.049790999999999</v>
      </c>
      <c r="Q1576">
        <v>-105.145899</v>
      </c>
      <c r="R1576" t="s">
        <v>15</v>
      </c>
      <c r="S1576" s="10" t="s">
        <v>23</v>
      </c>
      <c r="T1576">
        <v>6730200</v>
      </c>
      <c r="U1576" s="1">
        <v>41153</v>
      </c>
      <c r="V1576" s="11">
        <v>0.78125</v>
      </c>
      <c r="W1576">
        <v>5.08</v>
      </c>
      <c r="X1576">
        <v>86</v>
      </c>
      <c r="Y1576">
        <f>W1576-W1580</f>
        <v>0</v>
      </c>
      <c r="Z1576">
        <f>X1576-X1580</f>
        <v>0</v>
      </c>
    </row>
    <row r="1577" spans="1:26" ht="15.75">
      <c r="A1577" s="1">
        <v>41154</v>
      </c>
      <c r="B1577" s="9">
        <v>0.78372685185185187</v>
      </c>
      <c r="C1577" s="22">
        <v>2</v>
      </c>
      <c r="D1577" s="7">
        <v>23130</v>
      </c>
      <c r="E1577" s="7">
        <v>72.91</v>
      </c>
      <c r="F1577" s="7">
        <v>22.727777777777778</v>
      </c>
      <c r="G1577" s="7">
        <v>28.504000000000001</v>
      </c>
      <c r="H1577" s="7">
        <v>3.2050000000000001</v>
      </c>
      <c r="I1577" s="7">
        <v>7.7</v>
      </c>
      <c r="J1577" s="7">
        <v>7.29</v>
      </c>
      <c r="K1577" s="7">
        <v>88.955299999999994</v>
      </c>
      <c r="L1577">
        <v>236.6</v>
      </c>
      <c r="M1577" t="s">
        <v>12</v>
      </c>
      <c r="N1577" t="s">
        <v>10</v>
      </c>
      <c r="O1577" t="s">
        <v>12</v>
      </c>
      <c r="P1577">
        <v>40.049790999999999</v>
      </c>
      <c r="Q1577">
        <v>-105.145899</v>
      </c>
      <c r="R1577" t="s">
        <v>15</v>
      </c>
      <c r="S1577" s="10" t="s">
        <v>23</v>
      </c>
      <c r="T1577">
        <v>6730200</v>
      </c>
      <c r="U1577" s="1">
        <v>41154</v>
      </c>
      <c r="V1577" s="11">
        <v>0.78125</v>
      </c>
      <c r="W1577">
        <v>5.0999999999999996</v>
      </c>
      <c r="X1577">
        <v>88</v>
      </c>
      <c r="Y1577">
        <f>W1577-W1581</f>
        <v>1.9999999999999574E-2</v>
      </c>
      <c r="Z1577">
        <f>X1577-X1581</f>
        <v>2</v>
      </c>
    </row>
    <row r="1578" spans="1:26" ht="15.75">
      <c r="A1578" s="1">
        <v>41155</v>
      </c>
      <c r="B1578" s="9">
        <v>0.78372685185185187</v>
      </c>
      <c r="C1578" s="22">
        <v>2</v>
      </c>
      <c r="D1578" s="7">
        <v>24570</v>
      </c>
      <c r="E1578" s="7">
        <v>72.39</v>
      </c>
      <c r="F1578" s="7">
        <v>22.43888888888889</v>
      </c>
      <c r="G1578" s="7">
        <v>28.504000000000001</v>
      </c>
      <c r="H1578" s="7">
        <v>3.2349999999999999</v>
      </c>
      <c r="I1578" s="7">
        <v>7.78</v>
      </c>
      <c r="J1578" s="7">
        <v>7.54</v>
      </c>
      <c r="K1578" s="7">
        <v>91.419499999999999</v>
      </c>
      <c r="L1578">
        <v>227.26</v>
      </c>
      <c r="M1578" t="s">
        <v>12</v>
      </c>
      <c r="N1578" t="s">
        <v>10</v>
      </c>
      <c r="O1578" t="s">
        <v>12</v>
      </c>
      <c r="P1578">
        <v>40.049790999999999</v>
      </c>
      <c r="Q1578">
        <v>-105.145899</v>
      </c>
      <c r="R1578" t="s">
        <v>15</v>
      </c>
      <c r="S1578" s="10" t="s">
        <v>23</v>
      </c>
      <c r="T1578">
        <v>6730200</v>
      </c>
      <c r="U1578" s="1">
        <v>41155</v>
      </c>
      <c r="V1578" s="11">
        <v>0.78125</v>
      </c>
      <c r="W1578">
        <v>5.09</v>
      </c>
      <c r="X1578">
        <v>88</v>
      </c>
      <c r="Y1578">
        <f>W1578-W1582</f>
        <v>-0.3100000000000005</v>
      </c>
      <c r="Z1578">
        <f>X1578-X1582</f>
        <v>-70</v>
      </c>
    </row>
    <row r="1579" spans="1:26" ht="15.75">
      <c r="A1579" s="1">
        <v>41156</v>
      </c>
      <c r="B1579" s="9">
        <v>0.78372685185185187</v>
      </c>
      <c r="C1579" s="22">
        <v>2</v>
      </c>
      <c r="D1579" s="7">
        <v>26010</v>
      </c>
      <c r="E1579" s="7">
        <v>72.25</v>
      </c>
      <c r="F1579" s="7">
        <v>22.361111111111111</v>
      </c>
      <c r="G1579" s="7">
        <v>28.504000000000001</v>
      </c>
      <c r="H1579" s="7">
        <v>3.2050000000000001</v>
      </c>
      <c r="I1579" s="7">
        <v>7.81</v>
      </c>
      <c r="J1579" s="7">
        <v>7.66</v>
      </c>
      <c r="K1579" s="7">
        <v>92.748000000000005</v>
      </c>
      <c r="L1579">
        <v>231.02</v>
      </c>
      <c r="M1579" t="s">
        <v>12</v>
      </c>
      <c r="N1579" t="s">
        <v>10</v>
      </c>
      <c r="O1579" t="s">
        <v>12</v>
      </c>
      <c r="P1579">
        <v>40.049790999999999</v>
      </c>
      <c r="Q1579">
        <v>-105.145899</v>
      </c>
      <c r="R1579" t="s">
        <v>15</v>
      </c>
      <c r="S1579" s="10" t="s">
        <v>23</v>
      </c>
      <c r="T1579">
        <v>6730200</v>
      </c>
      <c r="U1579" s="1">
        <v>41156</v>
      </c>
      <c r="V1579" s="11">
        <v>0.78125</v>
      </c>
      <c r="W1579">
        <v>5.08</v>
      </c>
      <c r="X1579">
        <v>86</v>
      </c>
      <c r="Y1579">
        <f>W1579-W1583</f>
        <v>-0.29999999999999982</v>
      </c>
      <c r="Z1579">
        <f>X1579-X1583</f>
        <v>-66</v>
      </c>
    </row>
    <row r="1580" spans="1:26" ht="15.75">
      <c r="A1580" s="1">
        <v>41157</v>
      </c>
      <c r="B1580" s="9">
        <v>0.78372685185185187</v>
      </c>
      <c r="C1580" s="22">
        <v>2</v>
      </c>
      <c r="D1580" s="7">
        <v>27450</v>
      </c>
      <c r="E1580" s="7">
        <v>72.45</v>
      </c>
      <c r="F1580" s="7">
        <v>22.472222222222225</v>
      </c>
      <c r="G1580" s="7">
        <v>28.504000000000001</v>
      </c>
      <c r="H1580" s="7">
        <v>3.1760000000000002</v>
      </c>
      <c r="I1580" s="7">
        <v>7.8</v>
      </c>
      <c r="J1580" s="7">
        <v>7.68</v>
      </c>
      <c r="K1580" s="7">
        <v>93.169499999999999</v>
      </c>
      <c r="L1580">
        <v>236.69</v>
      </c>
      <c r="M1580" t="s">
        <v>12</v>
      </c>
      <c r="N1580" t="s">
        <v>10</v>
      </c>
      <c r="O1580" t="s">
        <v>12</v>
      </c>
      <c r="P1580">
        <v>40.049790999999999</v>
      </c>
      <c r="Q1580">
        <v>-105.145899</v>
      </c>
      <c r="R1580" t="s">
        <v>15</v>
      </c>
      <c r="S1580" s="10" t="s">
        <v>23</v>
      </c>
      <c r="T1580">
        <v>6730200</v>
      </c>
      <c r="U1580" s="1">
        <v>41157</v>
      </c>
      <c r="V1580" s="11">
        <v>0.78125</v>
      </c>
      <c r="W1580">
        <v>5.08</v>
      </c>
      <c r="X1580">
        <v>86</v>
      </c>
      <c r="Y1580">
        <f>W1580-W1584</f>
        <v>-0.29000000000000004</v>
      </c>
      <c r="Z1580">
        <f>X1580-X1584</f>
        <v>-63</v>
      </c>
    </row>
    <row r="1581" spans="1:26" ht="15.75">
      <c r="A1581" s="1">
        <v>41158</v>
      </c>
      <c r="B1581" s="9">
        <v>0.78372685185185187</v>
      </c>
      <c r="C1581" s="22">
        <v>2</v>
      </c>
      <c r="D1581" s="7">
        <v>28890</v>
      </c>
      <c r="E1581" s="7">
        <v>70.86</v>
      </c>
      <c r="F1581" s="7">
        <v>21.588888888888889</v>
      </c>
      <c r="G1581" s="7">
        <v>28.504000000000001</v>
      </c>
      <c r="H1581" s="7">
        <v>3.2349999999999999</v>
      </c>
      <c r="I1581" s="7">
        <v>7.71</v>
      </c>
      <c r="J1581" s="7">
        <v>7.68</v>
      </c>
      <c r="K1581" s="7">
        <v>91.615799999999993</v>
      </c>
      <c r="L1581">
        <v>220.98</v>
      </c>
      <c r="M1581" t="s">
        <v>12</v>
      </c>
      <c r="N1581" t="s">
        <v>10</v>
      </c>
      <c r="O1581" t="s">
        <v>12</v>
      </c>
      <c r="P1581">
        <v>40.049790999999999</v>
      </c>
      <c r="Q1581">
        <v>-105.145899</v>
      </c>
      <c r="R1581" t="s">
        <v>15</v>
      </c>
      <c r="S1581" s="10" t="s">
        <v>23</v>
      </c>
      <c r="T1581">
        <v>6730200</v>
      </c>
      <c r="U1581" s="1">
        <v>41158</v>
      </c>
      <c r="V1581" s="11">
        <v>0.78125</v>
      </c>
      <c r="W1581">
        <v>5.08</v>
      </c>
      <c r="X1581">
        <v>86</v>
      </c>
      <c r="Y1581">
        <f>W1581-W1585</f>
        <v>-0.29999999999999982</v>
      </c>
      <c r="Z1581">
        <f>X1581-X1585</f>
        <v>-66</v>
      </c>
    </row>
    <row r="1582" spans="1:26" ht="15.75">
      <c r="A1582" s="1">
        <v>41138</v>
      </c>
      <c r="B1582" s="9">
        <v>0.7941435185185185</v>
      </c>
      <c r="C1582" s="22">
        <v>2</v>
      </c>
      <c r="D1582" s="7">
        <v>105</v>
      </c>
      <c r="E1582" s="7">
        <v>71.680000000000007</v>
      </c>
      <c r="F1582" s="7">
        <v>22.044444444444448</v>
      </c>
      <c r="G1582" s="7">
        <v>28.504000000000001</v>
      </c>
      <c r="H1582" s="7">
        <v>3.5</v>
      </c>
      <c r="I1582" s="7">
        <v>7.96</v>
      </c>
      <c r="J1582" s="7">
        <v>7.81</v>
      </c>
      <c r="K1582" s="7">
        <v>93.970100000000002</v>
      </c>
      <c r="L1582">
        <v>145.07</v>
      </c>
      <c r="M1582" t="s">
        <v>12</v>
      </c>
      <c r="N1582" t="s">
        <v>10</v>
      </c>
      <c r="O1582" t="s">
        <v>12</v>
      </c>
      <c r="P1582">
        <v>40.049790999999999</v>
      </c>
      <c r="Q1582">
        <v>-105.145899</v>
      </c>
      <c r="R1582" t="s">
        <v>15</v>
      </c>
      <c r="S1582" s="10" t="s">
        <v>23</v>
      </c>
      <c r="T1582">
        <v>6730200</v>
      </c>
      <c r="U1582" s="1">
        <v>41138</v>
      </c>
      <c r="V1582" s="11">
        <v>0.79166666666666663</v>
      </c>
      <c r="W1582">
        <v>5.4</v>
      </c>
      <c r="X1582">
        <v>158</v>
      </c>
      <c r="Y1582">
        <f>W1582-W1586</f>
        <v>4.0000000000000036E-2</v>
      </c>
      <c r="Z1582">
        <f>X1582-X1586</f>
        <v>12</v>
      </c>
    </row>
    <row r="1583" spans="1:26" ht="15.75">
      <c r="A1583" s="1">
        <v>41139</v>
      </c>
      <c r="B1583" s="9">
        <v>0.7941435185185185</v>
      </c>
      <c r="C1583" s="22">
        <v>2</v>
      </c>
      <c r="D1583" s="7">
        <v>1545</v>
      </c>
      <c r="E1583" s="7">
        <v>71.650000000000006</v>
      </c>
      <c r="F1583" s="7">
        <v>22.027777777777782</v>
      </c>
      <c r="G1583" s="7">
        <v>28.504000000000001</v>
      </c>
      <c r="H1583" s="7">
        <v>3.5</v>
      </c>
      <c r="I1583" s="7">
        <v>7.7</v>
      </c>
      <c r="J1583" s="7">
        <v>7.68</v>
      </c>
      <c r="K1583" s="7">
        <v>92.464200000000005</v>
      </c>
      <c r="L1583">
        <v>185.56</v>
      </c>
      <c r="M1583" t="s">
        <v>12</v>
      </c>
      <c r="N1583" t="s">
        <v>10</v>
      </c>
      <c r="O1583" t="s">
        <v>12</v>
      </c>
      <c r="P1583">
        <v>40.049790999999999</v>
      </c>
      <c r="Q1583">
        <v>-105.145899</v>
      </c>
      <c r="R1583" t="s">
        <v>15</v>
      </c>
      <c r="S1583" s="10" t="s">
        <v>23</v>
      </c>
      <c r="T1583">
        <v>6730200</v>
      </c>
      <c r="U1583" s="1">
        <v>41139</v>
      </c>
      <c r="V1583" s="11">
        <v>0.79166666666666663</v>
      </c>
      <c r="W1583">
        <v>5.38</v>
      </c>
      <c r="X1583">
        <v>152</v>
      </c>
      <c r="Y1583">
        <f>W1583-W1587</f>
        <v>0.11000000000000032</v>
      </c>
      <c r="Z1583">
        <f>X1583-X1587</f>
        <v>27</v>
      </c>
    </row>
    <row r="1584" spans="1:26" ht="15.75">
      <c r="A1584" s="1">
        <v>41140</v>
      </c>
      <c r="B1584" s="9">
        <v>0.7941435185185185</v>
      </c>
      <c r="C1584" s="22">
        <v>2</v>
      </c>
      <c r="D1584" s="7">
        <v>2985</v>
      </c>
      <c r="E1584" s="7">
        <v>71.760000000000005</v>
      </c>
      <c r="F1584" s="7">
        <v>22.088888888888892</v>
      </c>
      <c r="G1584" s="7">
        <v>28.504000000000001</v>
      </c>
      <c r="H1584" s="7">
        <v>3.47</v>
      </c>
      <c r="I1584" s="7">
        <v>7.68</v>
      </c>
      <c r="J1584" s="7">
        <v>7.62</v>
      </c>
      <c r="K1584" s="7">
        <v>91.794300000000007</v>
      </c>
      <c r="L1584">
        <v>187.86</v>
      </c>
      <c r="M1584" t="s">
        <v>12</v>
      </c>
      <c r="N1584" t="s">
        <v>10</v>
      </c>
      <c r="O1584" t="s">
        <v>12</v>
      </c>
      <c r="P1584">
        <v>40.049790999999999</v>
      </c>
      <c r="Q1584">
        <v>-105.145899</v>
      </c>
      <c r="R1584" t="s">
        <v>15</v>
      </c>
      <c r="S1584" s="10" t="s">
        <v>23</v>
      </c>
      <c r="T1584">
        <v>6730200</v>
      </c>
      <c r="U1584" s="1">
        <v>41140</v>
      </c>
      <c r="V1584" s="11">
        <v>0.79166666666666663</v>
      </c>
      <c r="W1584">
        <v>5.37</v>
      </c>
      <c r="X1584">
        <v>149</v>
      </c>
      <c r="Y1584">
        <f>W1584-W1588</f>
        <v>6.0000000000000497E-2</v>
      </c>
      <c r="Z1584">
        <f>X1584-X1588</f>
        <v>16</v>
      </c>
    </row>
    <row r="1585" spans="1:26" ht="15.75">
      <c r="A1585" s="1">
        <v>41141</v>
      </c>
      <c r="B1585" s="9">
        <v>0.7941435185185185</v>
      </c>
      <c r="C1585" s="22">
        <v>2</v>
      </c>
      <c r="D1585" s="7">
        <v>4425</v>
      </c>
      <c r="E1585" s="7">
        <v>71.209999999999994</v>
      </c>
      <c r="F1585" s="7">
        <v>21.783333333333331</v>
      </c>
      <c r="G1585" s="7">
        <v>28.504000000000001</v>
      </c>
      <c r="H1585" s="7">
        <v>3.4409999999999998</v>
      </c>
      <c r="I1585" s="7">
        <v>7.68</v>
      </c>
      <c r="J1585" s="7">
        <v>7.65</v>
      </c>
      <c r="K1585" s="7">
        <v>91.666399999999996</v>
      </c>
      <c r="L1585">
        <v>185.84</v>
      </c>
      <c r="M1585" t="s">
        <v>12</v>
      </c>
      <c r="N1585" t="s">
        <v>10</v>
      </c>
      <c r="O1585" t="s">
        <v>12</v>
      </c>
      <c r="P1585">
        <v>40.049790999999999</v>
      </c>
      <c r="Q1585">
        <v>-105.145899</v>
      </c>
      <c r="R1585" t="s">
        <v>15</v>
      </c>
      <c r="S1585" s="10" t="s">
        <v>23</v>
      </c>
      <c r="T1585">
        <v>6730200</v>
      </c>
      <c r="U1585" s="1">
        <v>41141</v>
      </c>
      <c r="V1585" s="11">
        <v>0.79166666666666663</v>
      </c>
      <c r="W1585">
        <v>5.38</v>
      </c>
      <c r="X1585">
        <v>152</v>
      </c>
      <c r="Y1585">
        <f>W1585-W1589</f>
        <v>8.9999999999999858E-2</v>
      </c>
      <c r="Z1585">
        <f>X1585-X1589</f>
        <v>24</v>
      </c>
    </row>
    <row r="1586" spans="1:26" ht="15.75">
      <c r="A1586" s="1">
        <v>41142</v>
      </c>
      <c r="B1586" s="9">
        <v>0.7941435185185185</v>
      </c>
      <c r="C1586" s="22">
        <v>2</v>
      </c>
      <c r="D1586" s="7">
        <v>5865</v>
      </c>
      <c r="E1586" s="7">
        <v>71.47</v>
      </c>
      <c r="F1586" s="7">
        <v>21.927777777777777</v>
      </c>
      <c r="G1586" s="7">
        <v>28.504000000000001</v>
      </c>
      <c r="H1586" s="7">
        <v>3.4409999999999998</v>
      </c>
      <c r="I1586" s="7">
        <v>7.61</v>
      </c>
      <c r="J1586" s="7">
        <v>7.53</v>
      </c>
      <c r="K1586" s="7">
        <v>90.472800000000007</v>
      </c>
      <c r="L1586">
        <v>187.54</v>
      </c>
      <c r="M1586" t="s">
        <v>12</v>
      </c>
      <c r="N1586" t="s">
        <v>10</v>
      </c>
      <c r="O1586" t="s">
        <v>12</v>
      </c>
      <c r="P1586">
        <v>40.049790999999999</v>
      </c>
      <c r="Q1586">
        <v>-105.145899</v>
      </c>
      <c r="R1586" t="s">
        <v>15</v>
      </c>
      <c r="S1586" s="10" t="s">
        <v>23</v>
      </c>
      <c r="T1586">
        <v>6730200</v>
      </c>
      <c r="U1586" s="1">
        <v>41142</v>
      </c>
      <c r="V1586" s="11">
        <v>0.79166666666666663</v>
      </c>
      <c r="W1586">
        <v>5.36</v>
      </c>
      <c r="X1586">
        <v>146</v>
      </c>
      <c r="Y1586">
        <f>W1586-W1590</f>
        <v>7.0000000000000284E-2</v>
      </c>
      <c r="Z1586">
        <f>X1586-X1590</f>
        <v>18</v>
      </c>
    </row>
    <row r="1587" spans="1:26" ht="15.75">
      <c r="A1587" s="1">
        <v>41143</v>
      </c>
      <c r="B1587" s="9">
        <v>0.7941435185185185</v>
      </c>
      <c r="C1587" s="22">
        <v>2</v>
      </c>
      <c r="D1587" s="7">
        <v>7305</v>
      </c>
      <c r="E1587" s="7">
        <v>71.61</v>
      </c>
      <c r="F1587" s="7">
        <v>22.005555555555556</v>
      </c>
      <c r="G1587" s="7">
        <v>28.504000000000001</v>
      </c>
      <c r="H1587" s="7">
        <v>3.411</v>
      </c>
      <c r="I1587" s="7">
        <v>7.54</v>
      </c>
      <c r="J1587" s="7">
        <v>7.1</v>
      </c>
      <c r="K1587" s="7">
        <v>85.378399999999999</v>
      </c>
      <c r="L1587">
        <v>194.78</v>
      </c>
      <c r="M1587" t="s">
        <v>12</v>
      </c>
      <c r="N1587" t="s">
        <v>10</v>
      </c>
      <c r="O1587" t="s">
        <v>12</v>
      </c>
      <c r="P1587">
        <v>40.049790999999999</v>
      </c>
      <c r="Q1587">
        <v>-105.145899</v>
      </c>
      <c r="R1587" t="s">
        <v>15</v>
      </c>
      <c r="S1587" s="10" t="s">
        <v>23</v>
      </c>
      <c r="T1587">
        <v>6730200</v>
      </c>
      <c r="U1587" s="1">
        <v>41143</v>
      </c>
      <c r="V1587" s="11">
        <v>0.79166666666666663</v>
      </c>
      <c r="W1587">
        <v>5.27</v>
      </c>
      <c r="X1587">
        <v>125</v>
      </c>
      <c r="Y1587">
        <f>W1587-W1591</f>
        <v>4.9999999999999822E-2</v>
      </c>
      <c r="Z1587">
        <f>X1587-X1591</f>
        <v>12</v>
      </c>
    </row>
    <row r="1588" spans="1:26" ht="15.75">
      <c r="A1588" s="1">
        <v>41144</v>
      </c>
      <c r="B1588" s="9">
        <v>0.7941435185185185</v>
      </c>
      <c r="C1588" s="22">
        <v>2</v>
      </c>
      <c r="D1588" s="7">
        <v>8745</v>
      </c>
      <c r="E1588" s="7">
        <v>71.47</v>
      </c>
      <c r="F1588" s="7">
        <v>21.927777777777777</v>
      </c>
      <c r="G1588" s="7">
        <v>28.504000000000001</v>
      </c>
      <c r="H1588" s="7">
        <v>3.323</v>
      </c>
      <c r="I1588" s="7">
        <v>7.65</v>
      </c>
      <c r="J1588" s="7">
        <v>7.53</v>
      </c>
      <c r="K1588" s="7">
        <v>90.417400000000001</v>
      </c>
      <c r="L1588">
        <v>204.94</v>
      </c>
      <c r="M1588" t="s">
        <v>12</v>
      </c>
      <c r="N1588" t="s">
        <v>10</v>
      </c>
      <c r="O1588" t="s">
        <v>12</v>
      </c>
      <c r="P1588">
        <v>40.049790999999999</v>
      </c>
      <c r="Q1588">
        <v>-105.145899</v>
      </c>
      <c r="R1588" t="s">
        <v>15</v>
      </c>
      <c r="S1588" s="10" t="s">
        <v>23</v>
      </c>
      <c r="T1588">
        <v>6730200</v>
      </c>
      <c r="U1588" s="1">
        <v>41144</v>
      </c>
      <c r="V1588" s="11">
        <v>0.79166666666666663</v>
      </c>
      <c r="W1588">
        <v>5.31</v>
      </c>
      <c r="X1588">
        <v>133</v>
      </c>
      <c r="Y1588">
        <f>W1588-W1592</f>
        <v>0.14999999999999947</v>
      </c>
      <c r="Z1588">
        <f>X1588-X1592</f>
        <v>33</v>
      </c>
    </row>
    <row r="1589" spans="1:26" ht="15.75">
      <c r="A1589" s="1">
        <v>41145</v>
      </c>
      <c r="B1589" s="9">
        <v>0.7941435185185185</v>
      </c>
      <c r="C1589" s="22">
        <v>2</v>
      </c>
      <c r="D1589" s="7">
        <v>10185</v>
      </c>
      <c r="E1589" s="7">
        <v>70.94</v>
      </c>
      <c r="F1589" s="7">
        <v>21.633333333333333</v>
      </c>
      <c r="G1589" s="7">
        <v>28.504000000000001</v>
      </c>
      <c r="H1589" s="7">
        <v>3.323</v>
      </c>
      <c r="I1589" s="7">
        <v>7.64</v>
      </c>
      <c r="J1589" s="7">
        <v>7.48</v>
      </c>
      <c r="K1589" s="7">
        <v>89.342200000000005</v>
      </c>
      <c r="L1589">
        <v>198.76</v>
      </c>
      <c r="M1589" t="s">
        <v>12</v>
      </c>
      <c r="N1589" t="s">
        <v>10</v>
      </c>
      <c r="O1589" t="s">
        <v>12</v>
      </c>
      <c r="P1589">
        <v>40.049790999999999</v>
      </c>
      <c r="Q1589">
        <v>-105.145899</v>
      </c>
      <c r="R1589" t="s">
        <v>15</v>
      </c>
      <c r="S1589" s="10" t="s">
        <v>23</v>
      </c>
      <c r="T1589">
        <v>6730200</v>
      </c>
      <c r="U1589" s="1">
        <v>41145</v>
      </c>
      <c r="V1589" s="11">
        <v>0.79166666666666663</v>
      </c>
      <c r="W1589">
        <v>5.29</v>
      </c>
      <c r="X1589">
        <v>128</v>
      </c>
      <c r="Y1589">
        <f>W1589-W1593</f>
        <v>0.20999999999999996</v>
      </c>
      <c r="Z1589">
        <f>X1589-X1593</f>
        <v>42</v>
      </c>
    </row>
    <row r="1590" spans="1:26" ht="15.75">
      <c r="A1590" s="1">
        <v>41146</v>
      </c>
      <c r="B1590" s="9">
        <v>0.7941435185185185</v>
      </c>
      <c r="C1590" s="22">
        <v>2</v>
      </c>
      <c r="D1590" s="7">
        <v>11625</v>
      </c>
      <c r="E1590" s="7">
        <v>71.599999999999994</v>
      </c>
      <c r="F1590" s="7">
        <v>21.999999999999996</v>
      </c>
      <c r="G1590" s="7">
        <v>28.504000000000001</v>
      </c>
      <c r="H1590" s="7">
        <v>3.323</v>
      </c>
      <c r="I1590" s="7">
        <v>7.65</v>
      </c>
      <c r="J1590" s="7">
        <v>7.5</v>
      </c>
      <c r="K1590" s="7">
        <v>90.160499999999999</v>
      </c>
      <c r="L1590">
        <v>198.17</v>
      </c>
      <c r="M1590" t="s">
        <v>12</v>
      </c>
      <c r="N1590" t="s">
        <v>10</v>
      </c>
      <c r="O1590" t="s">
        <v>12</v>
      </c>
      <c r="P1590">
        <v>40.049790999999999</v>
      </c>
      <c r="Q1590">
        <v>-105.145899</v>
      </c>
      <c r="R1590" t="s">
        <v>15</v>
      </c>
      <c r="S1590" s="10" t="s">
        <v>23</v>
      </c>
      <c r="T1590">
        <v>6730200</v>
      </c>
      <c r="U1590" s="1">
        <v>41146</v>
      </c>
      <c r="V1590" s="11">
        <v>0.79166666666666663</v>
      </c>
      <c r="W1590">
        <v>5.29</v>
      </c>
      <c r="X1590">
        <v>128</v>
      </c>
      <c r="Y1590">
        <f>W1590-W1594</f>
        <v>0.29999999999999982</v>
      </c>
      <c r="Z1590">
        <f>X1590-X1594</f>
        <v>58</v>
      </c>
    </row>
    <row r="1591" spans="1:26" ht="15.75">
      <c r="A1591" s="1">
        <v>41147</v>
      </c>
      <c r="B1591" s="9">
        <v>0.7941435185185185</v>
      </c>
      <c r="C1591" s="22">
        <v>2</v>
      </c>
      <c r="D1591" s="7">
        <v>13065</v>
      </c>
      <c r="E1591" s="7">
        <v>72.36</v>
      </c>
      <c r="F1591" s="7">
        <v>22.422222222222224</v>
      </c>
      <c r="G1591" s="7">
        <v>28.504000000000001</v>
      </c>
      <c r="H1591" s="7">
        <v>3.323</v>
      </c>
      <c r="I1591" s="7">
        <v>7.69</v>
      </c>
      <c r="J1591" s="7">
        <v>7.54</v>
      </c>
      <c r="K1591" s="7">
        <v>91.381600000000006</v>
      </c>
      <c r="L1591">
        <v>203.69</v>
      </c>
      <c r="M1591" t="s">
        <v>12</v>
      </c>
      <c r="N1591" t="s">
        <v>10</v>
      </c>
      <c r="O1591" t="s">
        <v>12</v>
      </c>
      <c r="P1591">
        <v>40.049790999999999</v>
      </c>
      <c r="Q1591">
        <v>-105.145899</v>
      </c>
      <c r="R1591" t="s">
        <v>15</v>
      </c>
      <c r="S1591" s="10" t="s">
        <v>23</v>
      </c>
      <c r="T1591">
        <v>6730200</v>
      </c>
      <c r="U1591" s="1">
        <v>41147</v>
      </c>
      <c r="V1591" s="11">
        <v>0.79166666666666663</v>
      </c>
      <c r="W1591">
        <v>5.22</v>
      </c>
      <c r="X1591">
        <v>113</v>
      </c>
      <c r="Y1591">
        <f>W1591-W1595</f>
        <v>0.20000000000000018</v>
      </c>
      <c r="Z1591">
        <f>X1591-X1595</f>
        <v>38</v>
      </c>
    </row>
    <row r="1592" spans="1:26" ht="15.75">
      <c r="A1592" s="1">
        <v>41148</v>
      </c>
      <c r="B1592" s="9">
        <v>0.7941435185185185</v>
      </c>
      <c r="C1592" s="22">
        <v>2</v>
      </c>
      <c r="D1592" s="7">
        <v>14505</v>
      </c>
      <c r="E1592" s="7">
        <v>71.87</v>
      </c>
      <c r="F1592" s="7">
        <v>22.150000000000002</v>
      </c>
      <c r="G1592" s="7">
        <v>28.504000000000001</v>
      </c>
      <c r="H1592" s="7">
        <v>3.323</v>
      </c>
      <c r="I1592" s="7">
        <v>7.63</v>
      </c>
      <c r="J1592" s="7">
        <v>7.46</v>
      </c>
      <c r="K1592" s="7">
        <v>89.969300000000004</v>
      </c>
      <c r="L1592">
        <v>214.77</v>
      </c>
      <c r="M1592" t="s">
        <v>12</v>
      </c>
      <c r="N1592" t="s">
        <v>10</v>
      </c>
      <c r="O1592" t="s">
        <v>12</v>
      </c>
      <c r="P1592">
        <v>40.049790999999999</v>
      </c>
      <c r="Q1592">
        <v>-105.145899</v>
      </c>
      <c r="R1592" t="s">
        <v>15</v>
      </c>
      <c r="S1592" s="10" t="s">
        <v>23</v>
      </c>
      <c r="T1592">
        <v>6730200</v>
      </c>
      <c r="U1592" s="1">
        <v>41148</v>
      </c>
      <c r="V1592" s="11">
        <v>0.79166666666666663</v>
      </c>
      <c r="W1592">
        <v>5.16</v>
      </c>
      <c r="X1592">
        <v>100</v>
      </c>
      <c r="Y1592">
        <f>W1592-W1596</f>
        <v>0.12000000000000011</v>
      </c>
      <c r="Z1592">
        <f>X1592-X1596</f>
        <v>22</v>
      </c>
    </row>
    <row r="1593" spans="1:26" ht="15.75">
      <c r="A1593" s="1">
        <v>41149</v>
      </c>
      <c r="B1593" s="9">
        <v>0.7941435185185185</v>
      </c>
      <c r="C1593" s="22">
        <v>2</v>
      </c>
      <c r="D1593" s="7">
        <v>15945</v>
      </c>
      <c r="E1593" s="7">
        <v>72.81</v>
      </c>
      <c r="F1593" s="7">
        <v>22.672222222222224</v>
      </c>
      <c r="G1593" s="7">
        <v>28.504000000000001</v>
      </c>
      <c r="H1593" s="7">
        <v>3.294</v>
      </c>
      <c r="I1593" s="7">
        <v>7.6</v>
      </c>
      <c r="J1593" s="7">
        <v>7.2</v>
      </c>
      <c r="K1593" s="7">
        <v>87.779600000000002</v>
      </c>
      <c r="L1593">
        <v>231.07</v>
      </c>
      <c r="M1593" t="s">
        <v>12</v>
      </c>
      <c r="N1593" t="s">
        <v>10</v>
      </c>
      <c r="O1593" t="s">
        <v>12</v>
      </c>
      <c r="P1593">
        <v>40.049790999999999</v>
      </c>
      <c r="Q1593">
        <v>-105.145899</v>
      </c>
      <c r="R1593" t="s">
        <v>15</v>
      </c>
      <c r="S1593" s="10" t="s">
        <v>23</v>
      </c>
      <c r="T1593">
        <v>6730200</v>
      </c>
      <c r="U1593" s="1">
        <v>41149</v>
      </c>
      <c r="V1593" s="11">
        <v>0.79166666666666663</v>
      </c>
      <c r="W1593">
        <v>5.08</v>
      </c>
      <c r="X1593">
        <v>86</v>
      </c>
      <c r="Y1593">
        <f>W1593-W1597</f>
        <v>-9.9999999999997868E-3</v>
      </c>
      <c r="Z1593">
        <f>X1593-X1597</f>
        <v>-2</v>
      </c>
    </row>
    <row r="1594" spans="1:26" ht="15.75">
      <c r="A1594" s="1">
        <v>41150</v>
      </c>
      <c r="B1594" s="9">
        <v>0.7941435185185185</v>
      </c>
      <c r="C1594" s="22">
        <v>2</v>
      </c>
      <c r="D1594" s="7">
        <v>17385</v>
      </c>
      <c r="E1594" s="7">
        <v>72.599999999999994</v>
      </c>
      <c r="F1594" s="7">
        <v>22.555555555555554</v>
      </c>
      <c r="G1594" s="7">
        <v>28.504000000000001</v>
      </c>
      <c r="H1594" s="7">
        <v>3.2639999999999998</v>
      </c>
      <c r="I1594" s="7">
        <v>7.62</v>
      </c>
      <c r="J1594" s="7">
        <v>7.19</v>
      </c>
      <c r="K1594" s="7">
        <v>87.344099999999997</v>
      </c>
      <c r="L1594">
        <v>60.87</v>
      </c>
      <c r="M1594" t="s">
        <v>12</v>
      </c>
      <c r="N1594" t="s">
        <v>10</v>
      </c>
      <c r="O1594" t="s">
        <v>12</v>
      </c>
      <c r="P1594">
        <v>40.049790999999999</v>
      </c>
      <c r="Q1594">
        <v>-105.145899</v>
      </c>
      <c r="R1594" t="s">
        <v>15</v>
      </c>
      <c r="S1594" s="10" t="s">
        <v>23</v>
      </c>
      <c r="T1594">
        <v>6730200</v>
      </c>
      <c r="U1594" s="1">
        <v>41150</v>
      </c>
      <c r="V1594" s="11">
        <v>0.79166666666666663</v>
      </c>
      <c r="W1594">
        <v>4.99</v>
      </c>
      <c r="X1594">
        <v>70</v>
      </c>
      <c r="Y1594">
        <f>W1594-W1598</f>
        <v>-0.10999999999999943</v>
      </c>
      <c r="Z1594">
        <f>X1594-X1598</f>
        <v>-18</v>
      </c>
    </row>
    <row r="1595" spans="1:26" ht="15.75">
      <c r="A1595" s="1">
        <v>41151</v>
      </c>
      <c r="B1595" s="9">
        <v>0.7941435185185185</v>
      </c>
      <c r="C1595" s="22">
        <v>2</v>
      </c>
      <c r="D1595" s="7">
        <v>18825</v>
      </c>
      <c r="E1595" s="7">
        <v>73.709999999999994</v>
      </c>
      <c r="F1595" s="7">
        <v>23.172222222222221</v>
      </c>
      <c r="G1595" s="7">
        <v>28.504000000000001</v>
      </c>
      <c r="H1595" s="7">
        <v>3.294</v>
      </c>
      <c r="I1595" s="7">
        <v>7.68</v>
      </c>
      <c r="J1595" s="7">
        <v>7.18</v>
      </c>
      <c r="K1595" s="7">
        <v>88.366699999999994</v>
      </c>
      <c r="L1595">
        <v>284.58999999999997</v>
      </c>
      <c r="M1595" t="s">
        <v>12</v>
      </c>
      <c r="N1595" t="s">
        <v>10</v>
      </c>
      <c r="O1595" t="s">
        <v>12</v>
      </c>
      <c r="P1595">
        <v>40.049790999999999</v>
      </c>
      <c r="Q1595">
        <v>-105.145899</v>
      </c>
      <c r="R1595" t="s">
        <v>15</v>
      </c>
      <c r="S1595" s="10" t="s">
        <v>23</v>
      </c>
      <c r="T1595">
        <v>6730200</v>
      </c>
      <c r="U1595" s="1">
        <v>41151</v>
      </c>
      <c r="V1595" s="11">
        <v>0.79166666666666663</v>
      </c>
      <c r="W1595">
        <v>5.0199999999999996</v>
      </c>
      <c r="X1595">
        <v>75</v>
      </c>
      <c r="Y1595">
        <f>W1595-W1599</f>
        <v>-7.0000000000000284E-2</v>
      </c>
      <c r="Z1595">
        <f>X1595-X1599</f>
        <v>-13</v>
      </c>
    </row>
    <row r="1596" spans="1:26" ht="15.75">
      <c r="A1596" s="1">
        <v>41152</v>
      </c>
      <c r="B1596" s="9">
        <v>0.7941435185185185</v>
      </c>
      <c r="C1596" s="22">
        <v>2</v>
      </c>
      <c r="D1596" s="7">
        <v>20265</v>
      </c>
      <c r="E1596" s="7">
        <v>73.83</v>
      </c>
      <c r="F1596" s="7">
        <v>23.238888888888891</v>
      </c>
      <c r="G1596" s="7">
        <v>28.504000000000001</v>
      </c>
      <c r="H1596" s="7">
        <v>3.2349999999999999</v>
      </c>
      <c r="I1596" s="7">
        <v>7.72</v>
      </c>
      <c r="J1596" s="7">
        <v>7.32</v>
      </c>
      <c r="K1596" s="7">
        <v>90.132099999999994</v>
      </c>
      <c r="L1596">
        <v>265.73</v>
      </c>
      <c r="M1596" t="s">
        <v>12</v>
      </c>
      <c r="N1596" t="s">
        <v>10</v>
      </c>
      <c r="O1596" t="s">
        <v>12</v>
      </c>
      <c r="P1596">
        <v>40.049790999999999</v>
      </c>
      <c r="Q1596">
        <v>-105.145899</v>
      </c>
      <c r="R1596" t="s">
        <v>15</v>
      </c>
      <c r="S1596" s="10" t="s">
        <v>23</v>
      </c>
      <c r="T1596">
        <v>6730200</v>
      </c>
      <c r="U1596" s="1">
        <v>41152</v>
      </c>
      <c r="V1596" s="11">
        <v>0.79166666666666663</v>
      </c>
      <c r="W1596">
        <v>5.04</v>
      </c>
      <c r="X1596">
        <v>78</v>
      </c>
      <c r="Y1596">
        <f>W1596-W1600</f>
        <v>-4.0000000000000036E-2</v>
      </c>
      <c r="Z1596">
        <f>X1596-X1600</f>
        <v>-8</v>
      </c>
    </row>
    <row r="1597" spans="1:26" ht="15.75">
      <c r="A1597" s="1">
        <v>41153</v>
      </c>
      <c r="B1597" s="9">
        <v>0.7941435185185185</v>
      </c>
      <c r="C1597" s="22">
        <v>2</v>
      </c>
      <c r="D1597" s="7">
        <v>21705</v>
      </c>
      <c r="E1597" s="7">
        <v>72.180000000000007</v>
      </c>
      <c r="F1597" s="7">
        <v>22.322222222222226</v>
      </c>
      <c r="G1597" s="7">
        <v>28.504000000000001</v>
      </c>
      <c r="H1597" s="7">
        <v>3.2050000000000001</v>
      </c>
      <c r="I1597" s="7">
        <v>7.65</v>
      </c>
      <c r="J1597" s="7">
        <v>7.37</v>
      </c>
      <c r="K1597" s="7">
        <v>89.255499999999998</v>
      </c>
      <c r="L1597">
        <v>250.44</v>
      </c>
      <c r="M1597" t="s">
        <v>12</v>
      </c>
      <c r="N1597" t="s">
        <v>10</v>
      </c>
      <c r="O1597" t="s">
        <v>12</v>
      </c>
      <c r="P1597">
        <v>40.049790999999999</v>
      </c>
      <c r="Q1597">
        <v>-105.145899</v>
      </c>
      <c r="R1597" t="s">
        <v>15</v>
      </c>
      <c r="S1597" s="10" t="s">
        <v>23</v>
      </c>
      <c r="T1597">
        <v>6730200</v>
      </c>
      <c r="U1597" s="1">
        <v>41153</v>
      </c>
      <c r="V1597" s="11">
        <v>0.79166666666666663</v>
      </c>
      <c r="W1597">
        <v>5.09</v>
      </c>
      <c r="X1597">
        <v>88</v>
      </c>
      <c r="Y1597">
        <f>W1597-W1601</f>
        <v>9.9999999999997868E-3</v>
      </c>
      <c r="Z1597">
        <f>X1597-X1601</f>
        <v>2</v>
      </c>
    </row>
    <row r="1598" spans="1:26" ht="15.75">
      <c r="A1598" s="1">
        <v>41154</v>
      </c>
      <c r="B1598" s="9">
        <v>0.7941435185185185</v>
      </c>
      <c r="C1598" s="22">
        <v>2</v>
      </c>
      <c r="D1598" s="7">
        <v>23145</v>
      </c>
      <c r="E1598" s="7">
        <v>72.63</v>
      </c>
      <c r="F1598" s="7">
        <v>22.572222222222219</v>
      </c>
      <c r="G1598" s="7">
        <v>28.504000000000001</v>
      </c>
      <c r="H1598" s="7">
        <v>3.2349999999999999</v>
      </c>
      <c r="I1598" s="7">
        <v>7.68</v>
      </c>
      <c r="J1598" s="7">
        <v>7.21</v>
      </c>
      <c r="K1598" s="7">
        <v>87.691599999999994</v>
      </c>
      <c r="L1598">
        <v>234.28</v>
      </c>
      <c r="M1598" t="s">
        <v>12</v>
      </c>
      <c r="N1598" t="s">
        <v>10</v>
      </c>
      <c r="O1598" t="s">
        <v>12</v>
      </c>
      <c r="P1598">
        <v>40.049790999999999</v>
      </c>
      <c r="Q1598">
        <v>-105.145899</v>
      </c>
      <c r="R1598" t="s">
        <v>15</v>
      </c>
      <c r="S1598" s="10" t="s">
        <v>23</v>
      </c>
      <c r="T1598">
        <v>6730200</v>
      </c>
      <c r="U1598" s="1">
        <v>41154</v>
      </c>
      <c r="V1598" s="11">
        <v>0.79166666666666663</v>
      </c>
      <c r="W1598">
        <v>5.0999999999999996</v>
      </c>
      <c r="X1598">
        <v>88</v>
      </c>
      <c r="Y1598">
        <f>W1598-W1602</f>
        <v>1.9999999999999574E-2</v>
      </c>
      <c r="Z1598">
        <f>X1598-X1602</f>
        <v>2</v>
      </c>
    </row>
    <row r="1599" spans="1:26" ht="15.75">
      <c r="A1599" s="1">
        <v>41155</v>
      </c>
      <c r="B1599" s="9">
        <v>0.7941435185185185</v>
      </c>
      <c r="C1599" s="22">
        <v>2</v>
      </c>
      <c r="D1599" s="7">
        <v>24585</v>
      </c>
      <c r="E1599" s="7">
        <v>72.27</v>
      </c>
      <c r="F1599" s="7">
        <v>22.37222222222222</v>
      </c>
      <c r="G1599" s="7">
        <v>28.504000000000001</v>
      </c>
      <c r="H1599" s="7">
        <v>3.2050000000000001</v>
      </c>
      <c r="I1599" s="7">
        <v>7.75</v>
      </c>
      <c r="J1599" s="7">
        <v>7.45</v>
      </c>
      <c r="K1599" s="7">
        <v>90.209400000000002</v>
      </c>
      <c r="L1599">
        <v>228.03</v>
      </c>
      <c r="M1599" t="s">
        <v>12</v>
      </c>
      <c r="N1599" t="s">
        <v>10</v>
      </c>
      <c r="O1599" t="s">
        <v>12</v>
      </c>
      <c r="P1599">
        <v>40.049790999999999</v>
      </c>
      <c r="Q1599">
        <v>-105.145899</v>
      </c>
      <c r="R1599" t="s">
        <v>15</v>
      </c>
      <c r="S1599" s="10" t="s">
        <v>23</v>
      </c>
      <c r="T1599">
        <v>6730200</v>
      </c>
      <c r="U1599" s="1">
        <v>41155</v>
      </c>
      <c r="V1599" s="11">
        <v>0.79166666666666663</v>
      </c>
      <c r="W1599">
        <v>5.09</v>
      </c>
      <c r="X1599">
        <v>88</v>
      </c>
      <c r="Y1599">
        <f>W1599-W1603</f>
        <v>-0.3100000000000005</v>
      </c>
      <c r="Z1599">
        <f>X1599-X1603</f>
        <v>-70</v>
      </c>
    </row>
    <row r="1600" spans="1:26" ht="15.75">
      <c r="A1600" s="1">
        <v>41156</v>
      </c>
      <c r="B1600" s="9">
        <v>0.7941435185185185</v>
      </c>
      <c r="C1600" s="22">
        <v>2</v>
      </c>
      <c r="D1600" s="7">
        <v>26025</v>
      </c>
      <c r="E1600" s="7">
        <v>72.02</v>
      </c>
      <c r="F1600" s="7">
        <v>22.233333333333331</v>
      </c>
      <c r="G1600" s="7">
        <v>28.504000000000001</v>
      </c>
      <c r="H1600" s="7">
        <v>3.2050000000000001</v>
      </c>
      <c r="I1600" s="7">
        <v>7.77</v>
      </c>
      <c r="J1600" s="7">
        <v>7.54</v>
      </c>
      <c r="K1600" s="7">
        <v>91.090900000000005</v>
      </c>
      <c r="L1600">
        <v>228.16</v>
      </c>
      <c r="M1600" t="s">
        <v>12</v>
      </c>
      <c r="N1600" t="s">
        <v>10</v>
      </c>
      <c r="O1600" t="s">
        <v>12</v>
      </c>
      <c r="P1600">
        <v>40.049790999999999</v>
      </c>
      <c r="Q1600">
        <v>-105.145899</v>
      </c>
      <c r="R1600" t="s">
        <v>15</v>
      </c>
      <c r="S1600" s="10" t="s">
        <v>23</v>
      </c>
      <c r="T1600">
        <v>6730200</v>
      </c>
      <c r="U1600" s="1">
        <v>41156</v>
      </c>
      <c r="V1600" s="11">
        <v>0.79166666666666663</v>
      </c>
      <c r="W1600">
        <v>5.08</v>
      </c>
      <c r="X1600">
        <v>86</v>
      </c>
      <c r="Y1600">
        <f>W1600-W1604</f>
        <v>-0.29999999999999982</v>
      </c>
      <c r="Z1600">
        <f>X1600-X1604</f>
        <v>-66</v>
      </c>
    </row>
    <row r="1601" spans="1:26" ht="15.75">
      <c r="A1601" s="1">
        <v>41157</v>
      </c>
      <c r="B1601" s="9">
        <v>0.7941435185185185</v>
      </c>
      <c r="C1601" s="22">
        <v>2</v>
      </c>
      <c r="D1601" s="7">
        <v>27465</v>
      </c>
      <c r="E1601" s="7">
        <v>72.13</v>
      </c>
      <c r="F1601" s="7">
        <v>22.294444444444444</v>
      </c>
      <c r="G1601" s="7">
        <v>28.504000000000001</v>
      </c>
      <c r="H1601" s="7">
        <v>3.2349999999999999</v>
      </c>
      <c r="I1601" s="7">
        <v>7.75</v>
      </c>
      <c r="J1601" s="7">
        <v>7.55</v>
      </c>
      <c r="K1601" s="7">
        <v>91.300299999999993</v>
      </c>
      <c r="L1601">
        <v>232.31</v>
      </c>
      <c r="M1601" t="s">
        <v>12</v>
      </c>
      <c r="N1601" t="s">
        <v>10</v>
      </c>
      <c r="O1601" t="s">
        <v>12</v>
      </c>
      <c r="P1601">
        <v>40.049790999999999</v>
      </c>
      <c r="Q1601">
        <v>-105.145899</v>
      </c>
      <c r="R1601" t="s">
        <v>15</v>
      </c>
      <c r="S1601" s="10" t="s">
        <v>23</v>
      </c>
      <c r="T1601">
        <v>6730200</v>
      </c>
      <c r="U1601" s="1">
        <v>41157</v>
      </c>
      <c r="V1601" s="11">
        <v>0.79166666666666663</v>
      </c>
      <c r="W1601">
        <v>5.08</v>
      </c>
      <c r="X1601">
        <v>86</v>
      </c>
      <c r="Y1601">
        <f>W1601-W1605</f>
        <v>-0.29000000000000004</v>
      </c>
      <c r="Z1601">
        <f>X1601-X1605</f>
        <v>-63</v>
      </c>
    </row>
    <row r="1602" spans="1:26" ht="15.75">
      <c r="A1602" s="1">
        <v>41158</v>
      </c>
      <c r="B1602" s="9">
        <v>0.7941435185185185</v>
      </c>
      <c r="C1602" s="22">
        <v>2</v>
      </c>
      <c r="D1602" s="7">
        <v>28905</v>
      </c>
      <c r="E1602" s="7">
        <v>70.7</v>
      </c>
      <c r="F1602" s="7">
        <v>21.500000000000004</v>
      </c>
      <c r="G1602" s="7">
        <v>28.504000000000001</v>
      </c>
      <c r="H1602" s="7">
        <v>3.2050000000000001</v>
      </c>
      <c r="I1602" s="7">
        <v>7.67</v>
      </c>
      <c r="J1602" s="7">
        <v>7.56</v>
      </c>
      <c r="K1602" s="7">
        <v>90.085599999999999</v>
      </c>
      <c r="L1602">
        <v>219.6</v>
      </c>
      <c r="M1602" t="s">
        <v>12</v>
      </c>
      <c r="N1602" t="s">
        <v>10</v>
      </c>
      <c r="O1602" t="s">
        <v>12</v>
      </c>
      <c r="P1602">
        <v>40.049790999999999</v>
      </c>
      <c r="Q1602">
        <v>-105.145899</v>
      </c>
      <c r="R1602" t="s">
        <v>15</v>
      </c>
      <c r="S1602" s="10" t="s">
        <v>23</v>
      </c>
      <c r="T1602">
        <v>6730200</v>
      </c>
      <c r="U1602" s="1">
        <v>41158</v>
      </c>
      <c r="V1602" s="11">
        <v>0.79166666666666663</v>
      </c>
      <c r="W1602">
        <v>5.08</v>
      </c>
      <c r="X1602">
        <v>86</v>
      </c>
      <c r="Y1602">
        <f>W1602-W1606</f>
        <v>-0.29999999999999982</v>
      </c>
      <c r="Z1602">
        <f>X1602-X1606</f>
        <v>-66</v>
      </c>
    </row>
    <row r="1603" spans="1:26" ht="15.75">
      <c r="A1603" s="1">
        <v>41138</v>
      </c>
      <c r="B1603" s="9">
        <v>0.80456018518518524</v>
      </c>
      <c r="C1603" s="22">
        <v>2</v>
      </c>
      <c r="D1603" s="7">
        <v>120</v>
      </c>
      <c r="E1603" s="7">
        <v>71.45</v>
      </c>
      <c r="F1603" s="7">
        <v>21.916666666666668</v>
      </c>
      <c r="G1603" s="7">
        <v>28.504000000000001</v>
      </c>
      <c r="H1603" s="7">
        <v>3.5</v>
      </c>
      <c r="I1603" s="7">
        <v>7.89</v>
      </c>
      <c r="J1603" s="7">
        <v>7.71</v>
      </c>
      <c r="K1603" s="7">
        <v>92.527000000000001</v>
      </c>
      <c r="L1603">
        <v>145.1</v>
      </c>
      <c r="M1603" t="s">
        <v>12</v>
      </c>
      <c r="N1603" t="s">
        <v>10</v>
      </c>
      <c r="O1603" t="s">
        <v>12</v>
      </c>
      <c r="P1603">
        <v>40.049790999999999</v>
      </c>
      <c r="Q1603">
        <v>-105.145899</v>
      </c>
      <c r="R1603" t="s">
        <v>15</v>
      </c>
      <c r="S1603" s="10" t="s">
        <v>23</v>
      </c>
      <c r="T1603">
        <v>6730200</v>
      </c>
      <c r="U1603" s="1">
        <v>41138</v>
      </c>
      <c r="V1603" s="11">
        <v>0.80208333333333337</v>
      </c>
      <c r="W1603">
        <v>5.4</v>
      </c>
      <c r="X1603">
        <v>158</v>
      </c>
      <c r="Y1603">
        <f>W1603-W1607</f>
        <v>4.0000000000000036E-2</v>
      </c>
      <c r="Z1603">
        <f>X1603-X1607</f>
        <v>12</v>
      </c>
    </row>
    <row r="1604" spans="1:26" ht="15.75">
      <c r="A1604" s="1">
        <v>41139</v>
      </c>
      <c r="B1604" s="9">
        <v>0.80456018518518524</v>
      </c>
      <c r="C1604" s="22">
        <v>2</v>
      </c>
      <c r="D1604" s="7">
        <v>1560</v>
      </c>
      <c r="E1604" s="7">
        <v>71.400000000000006</v>
      </c>
      <c r="F1604" s="7">
        <v>21.888888888888893</v>
      </c>
      <c r="G1604" s="7">
        <v>28.504000000000001</v>
      </c>
      <c r="H1604" s="7">
        <v>3.5</v>
      </c>
      <c r="I1604" s="7">
        <v>7.65</v>
      </c>
      <c r="J1604" s="7">
        <v>7.58</v>
      </c>
      <c r="K1604" s="7">
        <v>90.994699999999995</v>
      </c>
      <c r="L1604">
        <v>185.94</v>
      </c>
      <c r="M1604" t="s">
        <v>12</v>
      </c>
      <c r="N1604" t="s">
        <v>10</v>
      </c>
      <c r="O1604" t="s">
        <v>12</v>
      </c>
      <c r="P1604">
        <v>40.049790999999999</v>
      </c>
      <c r="Q1604">
        <v>-105.145899</v>
      </c>
      <c r="R1604" t="s">
        <v>15</v>
      </c>
      <c r="S1604" s="10" t="s">
        <v>23</v>
      </c>
      <c r="T1604">
        <v>6730200</v>
      </c>
      <c r="U1604" s="1">
        <v>41139</v>
      </c>
      <c r="V1604" s="11">
        <v>0.80208333333333337</v>
      </c>
      <c r="W1604">
        <v>5.38</v>
      </c>
      <c r="X1604">
        <v>152</v>
      </c>
      <c r="Y1604">
        <f>W1604-W1608</f>
        <v>0.11000000000000032</v>
      </c>
      <c r="Z1604">
        <f>X1604-X1608</f>
        <v>27</v>
      </c>
    </row>
    <row r="1605" spans="1:26" ht="15.75">
      <c r="A1605" s="1">
        <v>41140</v>
      </c>
      <c r="B1605" s="9">
        <v>0.80456018518518524</v>
      </c>
      <c r="C1605" s="22">
        <v>2</v>
      </c>
      <c r="D1605" s="7">
        <v>3000</v>
      </c>
      <c r="E1605" s="7">
        <v>71.58</v>
      </c>
      <c r="F1605" s="7">
        <v>21.988888888888887</v>
      </c>
      <c r="G1605" s="7">
        <v>28.504000000000001</v>
      </c>
      <c r="H1605" s="7">
        <v>3.47</v>
      </c>
      <c r="I1605" s="7">
        <v>7.64</v>
      </c>
      <c r="J1605" s="7">
        <v>7.5</v>
      </c>
      <c r="K1605" s="7">
        <v>90.247500000000002</v>
      </c>
      <c r="L1605">
        <v>187.74</v>
      </c>
      <c r="M1605" t="s">
        <v>12</v>
      </c>
      <c r="N1605" t="s">
        <v>10</v>
      </c>
      <c r="O1605" t="s">
        <v>12</v>
      </c>
      <c r="P1605">
        <v>40.049790999999999</v>
      </c>
      <c r="Q1605">
        <v>-105.145899</v>
      </c>
      <c r="R1605" t="s">
        <v>15</v>
      </c>
      <c r="S1605" s="10" t="s">
        <v>23</v>
      </c>
      <c r="T1605">
        <v>6730200</v>
      </c>
      <c r="U1605" s="1">
        <v>41140</v>
      </c>
      <c r="V1605" s="11">
        <v>0.80208333333333337</v>
      </c>
      <c r="W1605">
        <v>5.37</v>
      </c>
      <c r="X1605">
        <v>149</v>
      </c>
      <c r="Y1605">
        <f>W1605-W1609</f>
        <v>6.0000000000000497E-2</v>
      </c>
      <c r="Z1605">
        <f>X1605-X1609</f>
        <v>16</v>
      </c>
    </row>
    <row r="1606" spans="1:26" ht="15.75">
      <c r="A1606" s="1">
        <v>41141</v>
      </c>
      <c r="B1606" s="9">
        <v>0.80456018518518524</v>
      </c>
      <c r="C1606" s="22">
        <v>2</v>
      </c>
      <c r="D1606" s="7">
        <v>4440</v>
      </c>
      <c r="E1606" s="7">
        <v>71.12</v>
      </c>
      <c r="F1606" s="7">
        <v>21.733333333333338</v>
      </c>
      <c r="G1606" s="7">
        <v>28.504000000000001</v>
      </c>
      <c r="H1606" s="7">
        <v>3.411</v>
      </c>
      <c r="I1606" s="7">
        <v>7.63</v>
      </c>
      <c r="J1606" s="7">
        <v>7.53</v>
      </c>
      <c r="K1606" s="7">
        <v>90.121099999999998</v>
      </c>
      <c r="L1606">
        <v>187</v>
      </c>
      <c r="M1606" t="s">
        <v>12</v>
      </c>
      <c r="N1606" t="s">
        <v>10</v>
      </c>
      <c r="O1606" t="s">
        <v>12</v>
      </c>
      <c r="P1606">
        <v>40.049790999999999</v>
      </c>
      <c r="Q1606">
        <v>-105.145899</v>
      </c>
      <c r="R1606" t="s">
        <v>15</v>
      </c>
      <c r="S1606" s="10" t="s">
        <v>23</v>
      </c>
      <c r="T1606">
        <v>6730200</v>
      </c>
      <c r="U1606" s="1">
        <v>41141</v>
      </c>
      <c r="V1606" s="11">
        <v>0.80208333333333337</v>
      </c>
      <c r="W1606">
        <v>5.38</v>
      </c>
      <c r="X1606">
        <v>152</v>
      </c>
      <c r="Y1606">
        <f>W1606-W1610</f>
        <v>8.9999999999999858E-2</v>
      </c>
      <c r="Z1606">
        <f>X1606-X1610</f>
        <v>24</v>
      </c>
    </row>
    <row r="1607" spans="1:26" ht="15.75">
      <c r="A1607" s="1">
        <v>41142</v>
      </c>
      <c r="B1607" s="9">
        <v>0.80456018518518524</v>
      </c>
      <c r="C1607" s="22">
        <v>2</v>
      </c>
      <c r="D1607" s="7">
        <v>5880</v>
      </c>
      <c r="E1607" s="7">
        <v>71.2</v>
      </c>
      <c r="F1607" s="7">
        <v>21.777777777777779</v>
      </c>
      <c r="G1607" s="7">
        <v>28.504000000000001</v>
      </c>
      <c r="H1607" s="7">
        <v>3.411</v>
      </c>
      <c r="I1607" s="7">
        <v>7.56</v>
      </c>
      <c r="J1607" s="7">
        <v>7.38</v>
      </c>
      <c r="K1607" s="7">
        <v>88.422499999999999</v>
      </c>
      <c r="L1607">
        <v>186.75</v>
      </c>
      <c r="M1607" t="s">
        <v>12</v>
      </c>
      <c r="N1607" t="s">
        <v>10</v>
      </c>
      <c r="O1607" t="s">
        <v>12</v>
      </c>
      <c r="P1607">
        <v>40.049790999999999</v>
      </c>
      <c r="Q1607">
        <v>-105.145899</v>
      </c>
      <c r="R1607" t="s">
        <v>15</v>
      </c>
      <c r="S1607" s="10" t="s">
        <v>23</v>
      </c>
      <c r="T1607">
        <v>6730200</v>
      </c>
      <c r="U1607" s="1">
        <v>41142</v>
      </c>
      <c r="V1607" s="11">
        <v>0.80208333333333337</v>
      </c>
      <c r="W1607">
        <v>5.36</v>
      </c>
      <c r="X1607">
        <v>146</v>
      </c>
      <c r="Y1607">
        <f>W1607-W1611</f>
        <v>7.0000000000000284E-2</v>
      </c>
      <c r="Z1607">
        <f>X1607-X1611</f>
        <v>18</v>
      </c>
    </row>
    <row r="1608" spans="1:26" ht="15.75">
      <c r="A1608" s="1">
        <v>41143</v>
      </c>
      <c r="B1608" s="9">
        <v>0.80456018518518524</v>
      </c>
      <c r="C1608" s="22">
        <v>2</v>
      </c>
      <c r="D1608" s="7">
        <v>7320</v>
      </c>
      <c r="E1608" s="7">
        <v>71.42</v>
      </c>
      <c r="F1608" s="7">
        <v>21.900000000000002</v>
      </c>
      <c r="G1608" s="7">
        <v>28.504000000000001</v>
      </c>
      <c r="H1608" s="7">
        <v>3.411</v>
      </c>
      <c r="I1608" s="7">
        <v>7.54</v>
      </c>
      <c r="J1608" s="7">
        <v>7.06</v>
      </c>
      <c r="K1608" s="7">
        <v>84.815200000000004</v>
      </c>
      <c r="L1608">
        <v>195.5</v>
      </c>
      <c r="M1608" t="s">
        <v>12</v>
      </c>
      <c r="N1608" t="s">
        <v>10</v>
      </c>
      <c r="O1608" t="s">
        <v>12</v>
      </c>
      <c r="P1608">
        <v>40.049790999999999</v>
      </c>
      <c r="Q1608">
        <v>-105.145899</v>
      </c>
      <c r="R1608" t="s">
        <v>15</v>
      </c>
      <c r="S1608" s="10" t="s">
        <v>23</v>
      </c>
      <c r="T1608">
        <v>6730200</v>
      </c>
      <c r="U1608" s="1">
        <v>41143</v>
      </c>
      <c r="V1608" s="11">
        <v>0.80208333333333337</v>
      </c>
      <c r="W1608">
        <v>5.27</v>
      </c>
      <c r="X1608">
        <v>125</v>
      </c>
      <c r="Y1608">
        <f>W1608-W1612</f>
        <v>4.9999999999999822E-2</v>
      </c>
      <c r="Z1608">
        <f>X1608-X1612</f>
        <v>12</v>
      </c>
    </row>
    <row r="1609" spans="1:26" ht="15.75">
      <c r="A1609" s="1">
        <v>41144</v>
      </c>
      <c r="B1609" s="9">
        <v>0.80456018518518524</v>
      </c>
      <c r="C1609" s="22">
        <v>2</v>
      </c>
      <c r="D1609" s="7">
        <v>8760</v>
      </c>
      <c r="E1609" s="7">
        <v>71.23</v>
      </c>
      <c r="F1609" s="7">
        <v>21.794444444444448</v>
      </c>
      <c r="G1609" s="7">
        <v>28.504000000000001</v>
      </c>
      <c r="H1609" s="7">
        <v>3.3820000000000001</v>
      </c>
      <c r="I1609" s="7">
        <v>7.61</v>
      </c>
      <c r="J1609" s="7">
        <v>7.43</v>
      </c>
      <c r="K1609" s="7">
        <v>89.070400000000006</v>
      </c>
      <c r="L1609">
        <v>203.66</v>
      </c>
      <c r="M1609" t="s">
        <v>12</v>
      </c>
      <c r="N1609" t="s">
        <v>10</v>
      </c>
      <c r="O1609" t="s">
        <v>12</v>
      </c>
      <c r="P1609">
        <v>40.049790999999999</v>
      </c>
      <c r="Q1609">
        <v>-105.145899</v>
      </c>
      <c r="R1609" t="s">
        <v>15</v>
      </c>
      <c r="S1609" s="10" t="s">
        <v>23</v>
      </c>
      <c r="T1609">
        <v>6730200</v>
      </c>
      <c r="U1609" s="1">
        <v>41144</v>
      </c>
      <c r="V1609" s="11">
        <v>0.80208333333333337</v>
      </c>
      <c r="W1609">
        <v>5.31</v>
      </c>
      <c r="X1609">
        <v>133</v>
      </c>
      <c r="Y1609">
        <f>W1609-W1613</f>
        <v>0.14999999999999947</v>
      </c>
      <c r="Z1609">
        <f>X1609-X1613</f>
        <v>33</v>
      </c>
    </row>
    <row r="1610" spans="1:26" ht="15.75">
      <c r="A1610" s="1">
        <v>41145</v>
      </c>
      <c r="B1610" s="9">
        <v>0.80456018518518524</v>
      </c>
      <c r="C1610" s="22">
        <v>2</v>
      </c>
      <c r="D1610" s="7">
        <v>10200</v>
      </c>
      <c r="E1610" s="7">
        <v>70.8</v>
      </c>
      <c r="F1610" s="7">
        <v>21.555555555555554</v>
      </c>
      <c r="G1610" s="7">
        <v>28.504000000000001</v>
      </c>
      <c r="H1610" s="7">
        <v>3.3519999999999999</v>
      </c>
      <c r="I1610" s="7">
        <v>7.63</v>
      </c>
      <c r="J1610" s="7">
        <v>7.46</v>
      </c>
      <c r="K1610" s="7">
        <v>88.900700000000001</v>
      </c>
      <c r="L1610">
        <v>197.68</v>
      </c>
      <c r="M1610" t="s">
        <v>12</v>
      </c>
      <c r="N1610" t="s">
        <v>10</v>
      </c>
      <c r="O1610" t="s">
        <v>12</v>
      </c>
      <c r="P1610">
        <v>40.049790999999999</v>
      </c>
      <c r="Q1610">
        <v>-105.145899</v>
      </c>
      <c r="R1610" t="s">
        <v>15</v>
      </c>
      <c r="S1610" s="10" t="s">
        <v>23</v>
      </c>
      <c r="T1610">
        <v>6730200</v>
      </c>
      <c r="U1610" s="1">
        <v>41145</v>
      </c>
      <c r="V1610" s="11">
        <v>0.80208333333333337</v>
      </c>
      <c r="W1610">
        <v>5.29</v>
      </c>
      <c r="X1610">
        <v>128</v>
      </c>
      <c r="Y1610">
        <f>W1610-W1614</f>
        <v>0.20999999999999996</v>
      </c>
      <c r="Z1610">
        <f>X1610-X1614</f>
        <v>42</v>
      </c>
    </row>
    <row r="1611" spans="1:26" ht="15.75">
      <c r="A1611" s="1">
        <v>41146</v>
      </c>
      <c r="B1611" s="9">
        <v>0.80456018518518524</v>
      </c>
      <c r="C1611" s="22">
        <v>2</v>
      </c>
      <c r="D1611" s="7">
        <v>11640</v>
      </c>
      <c r="E1611" s="7">
        <v>71.349999999999994</v>
      </c>
      <c r="F1611" s="7">
        <v>21.861111111111107</v>
      </c>
      <c r="G1611" s="7">
        <v>28.504000000000001</v>
      </c>
      <c r="H1611" s="7">
        <v>3.323</v>
      </c>
      <c r="I1611" s="7">
        <v>7.61</v>
      </c>
      <c r="J1611" s="7">
        <v>7.39</v>
      </c>
      <c r="K1611" s="7">
        <v>88.625500000000002</v>
      </c>
      <c r="L1611">
        <v>197.85</v>
      </c>
      <c r="M1611" t="s">
        <v>12</v>
      </c>
      <c r="N1611" t="s">
        <v>10</v>
      </c>
      <c r="O1611" t="s">
        <v>12</v>
      </c>
      <c r="P1611">
        <v>40.049790999999999</v>
      </c>
      <c r="Q1611">
        <v>-105.145899</v>
      </c>
      <c r="R1611" t="s">
        <v>15</v>
      </c>
      <c r="S1611" s="10" t="s">
        <v>23</v>
      </c>
      <c r="T1611">
        <v>6730200</v>
      </c>
      <c r="U1611" s="1">
        <v>41146</v>
      </c>
      <c r="V1611" s="11">
        <v>0.80208333333333337</v>
      </c>
      <c r="W1611">
        <v>5.29</v>
      </c>
      <c r="X1611">
        <v>128</v>
      </c>
      <c r="Y1611">
        <f>W1611-W1615</f>
        <v>0.29999999999999982</v>
      </c>
      <c r="Z1611">
        <f>X1611-X1615</f>
        <v>58</v>
      </c>
    </row>
    <row r="1612" spans="1:26" ht="15.75">
      <c r="A1612" s="1">
        <v>41147</v>
      </c>
      <c r="B1612" s="9">
        <v>0.80456018518518524</v>
      </c>
      <c r="C1612" s="22">
        <v>2</v>
      </c>
      <c r="D1612" s="7">
        <v>13080</v>
      </c>
      <c r="E1612" s="7">
        <v>72.08</v>
      </c>
      <c r="F1612" s="7">
        <v>22.266666666666666</v>
      </c>
      <c r="G1612" s="7">
        <v>28.504000000000001</v>
      </c>
      <c r="H1612" s="7">
        <v>3.323</v>
      </c>
      <c r="I1612" s="7">
        <v>7.64</v>
      </c>
      <c r="J1612" s="7">
        <v>7.42</v>
      </c>
      <c r="K1612" s="7">
        <v>89.768000000000001</v>
      </c>
      <c r="L1612">
        <v>205.45</v>
      </c>
      <c r="M1612" t="s">
        <v>12</v>
      </c>
      <c r="N1612" t="s">
        <v>10</v>
      </c>
      <c r="O1612" t="s">
        <v>12</v>
      </c>
      <c r="P1612">
        <v>40.049790999999999</v>
      </c>
      <c r="Q1612">
        <v>-105.145899</v>
      </c>
      <c r="R1612" t="s">
        <v>15</v>
      </c>
      <c r="S1612" s="10" t="s">
        <v>23</v>
      </c>
      <c r="T1612">
        <v>6730200</v>
      </c>
      <c r="U1612" s="1">
        <v>41147</v>
      </c>
      <c r="V1612" s="11">
        <v>0.80208333333333337</v>
      </c>
      <c r="W1612">
        <v>5.22</v>
      </c>
      <c r="X1612">
        <v>113</v>
      </c>
      <c r="Y1612">
        <f>W1612-W1616</f>
        <v>0.1899999999999995</v>
      </c>
      <c r="Z1612">
        <f>X1612-X1616</f>
        <v>37</v>
      </c>
    </row>
    <row r="1613" spans="1:26" ht="15.75">
      <c r="A1613" s="1">
        <v>41148</v>
      </c>
      <c r="B1613" s="9">
        <v>0.80456018518518524</v>
      </c>
      <c r="C1613" s="22">
        <v>2</v>
      </c>
      <c r="D1613" s="7">
        <v>14520</v>
      </c>
      <c r="E1613" s="7">
        <v>71.650000000000006</v>
      </c>
      <c r="F1613" s="7">
        <v>22.027777777777782</v>
      </c>
      <c r="G1613" s="7">
        <v>28.504000000000001</v>
      </c>
      <c r="H1613" s="7">
        <v>3.294</v>
      </c>
      <c r="I1613" s="7">
        <v>7.59</v>
      </c>
      <c r="J1613" s="7">
        <v>7.36</v>
      </c>
      <c r="K1613" s="7">
        <v>88.607600000000005</v>
      </c>
      <c r="L1613">
        <v>214.93</v>
      </c>
      <c r="M1613" t="s">
        <v>12</v>
      </c>
      <c r="N1613" t="s">
        <v>10</v>
      </c>
      <c r="O1613" t="s">
        <v>12</v>
      </c>
      <c r="P1613">
        <v>40.049790999999999</v>
      </c>
      <c r="Q1613">
        <v>-105.145899</v>
      </c>
      <c r="R1613" t="s">
        <v>15</v>
      </c>
      <c r="S1613" s="10" t="s">
        <v>23</v>
      </c>
      <c r="T1613">
        <v>6730200</v>
      </c>
      <c r="U1613" s="1">
        <v>41148</v>
      </c>
      <c r="V1613" s="11">
        <v>0.80208333333333337</v>
      </c>
      <c r="W1613">
        <v>5.16</v>
      </c>
      <c r="X1613">
        <v>100</v>
      </c>
      <c r="Y1613">
        <f>W1613-W1617</f>
        <v>0.12000000000000011</v>
      </c>
      <c r="Z1613">
        <f>X1613-X1617</f>
        <v>22</v>
      </c>
    </row>
    <row r="1614" spans="1:26" ht="15.75">
      <c r="A1614" s="1">
        <v>41149</v>
      </c>
      <c r="B1614" s="9">
        <v>0.80456018518518524</v>
      </c>
      <c r="C1614" s="22">
        <v>2</v>
      </c>
      <c r="D1614" s="7">
        <v>15960</v>
      </c>
      <c r="E1614" s="7">
        <v>72.63</v>
      </c>
      <c r="F1614" s="7">
        <v>22.572222222222219</v>
      </c>
      <c r="G1614" s="7">
        <v>28.504000000000001</v>
      </c>
      <c r="H1614" s="7">
        <v>3.294</v>
      </c>
      <c r="I1614" s="7">
        <v>7.55</v>
      </c>
      <c r="J1614" s="7">
        <v>7.13</v>
      </c>
      <c r="K1614" s="7">
        <v>86.736099999999993</v>
      </c>
      <c r="L1614">
        <v>234.51</v>
      </c>
      <c r="M1614" t="s">
        <v>12</v>
      </c>
      <c r="N1614" t="s">
        <v>10</v>
      </c>
      <c r="O1614" t="s">
        <v>12</v>
      </c>
      <c r="P1614">
        <v>40.049790999999999</v>
      </c>
      <c r="Q1614">
        <v>-105.145899</v>
      </c>
      <c r="R1614" t="s">
        <v>15</v>
      </c>
      <c r="S1614" s="10" t="s">
        <v>23</v>
      </c>
      <c r="T1614">
        <v>6730200</v>
      </c>
      <c r="U1614" s="1">
        <v>41149</v>
      </c>
      <c r="V1614" s="11">
        <v>0.80208333333333337</v>
      </c>
      <c r="W1614">
        <v>5.08</v>
      </c>
      <c r="X1614">
        <v>86</v>
      </c>
      <c r="Y1614">
        <f>W1614-W1618</f>
        <v>-1.9999999999999574E-2</v>
      </c>
      <c r="Z1614">
        <f>X1614-X1618</f>
        <v>-2</v>
      </c>
    </row>
    <row r="1615" spans="1:26" ht="15.75">
      <c r="A1615" s="1">
        <v>41150</v>
      </c>
      <c r="B1615" s="9">
        <v>0.80456018518518524</v>
      </c>
      <c r="C1615" s="22">
        <v>2</v>
      </c>
      <c r="D1615" s="7">
        <v>17400</v>
      </c>
      <c r="E1615" s="7">
        <v>71.37</v>
      </c>
      <c r="F1615" s="7">
        <v>21.872222222222227</v>
      </c>
      <c r="G1615" s="7">
        <v>28.504000000000001</v>
      </c>
      <c r="H1615" s="7">
        <v>3.294</v>
      </c>
      <c r="I1615" s="7">
        <v>7.59</v>
      </c>
      <c r="J1615" s="7">
        <v>7.19</v>
      </c>
      <c r="K1615" s="7">
        <v>86.247600000000006</v>
      </c>
      <c r="L1615">
        <v>60.88</v>
      </c>
      <c r="M1615" t="s">
        <v>12</v>
      </c>
      <c r="N1615" t="s">
        <v>10</v>
      </c>
      <c r="O1615" t="s">
        <v>12</v>
      </c>
      <c r="P1615">
        <v>40.049790999999999</v>
      </c>
      <c r="Q1615">
        <v>-105.145899</v>
      </c>
      <c r="R1615" t="s">
        <v>15</v>
      </c>
      <c r="S1615" s="10" t="s">
        <v>23</v>
      </c>
      <c r="T1615">
        <v>6730200</v>
      </c>
      <c r="U1615" s="1">
        <v>41150</v>
      </c>
      <c r="V1615" s="11">
        <v>0.80208333333333337</v>
      </c>
      <c r="W1615">
        <v>4.99</v>
      </c>
      <c r="X1615">
        <v>70</v>
      </c>
      <c r="Y1615">
        <f>W1615-W1619</f>
        <v>-0.10999999999999943</v>
      </c>
      <c r="Z1615">
        <f>X1615-X1619</f>
        <v>-18</v>
      </c>
    </row>
    <row r="1616" spans="1:26" ht="15.75">
      <c r="A1616" s="1">
        <v>41151</v>
      </c>
      <c r="B1616" s="9">
        <v>0.80456018518518524</v>
      </c>
      <c r="C1616" s="22">
        <v>2</v>
      </c>
      <c r="D1616" s="7">
        <v>18840</v>
      </c>
      <c r="E1616" s="7">
        <v>73.48</v>
      </c>
      <c r="F1616" s="7">
        <v>23.044444444444448</v>
      </c>
      <c r="G1616" s="7">
        <v>28.504000000000001</v>
      </c>
      <c r="H1616" s="7">
        <v>3.294</v>
      </c>
      <c r="I1616" s="7">
        <v>7.65</v>
      </c>
      <c r="J1616" s="7">
        <v>7.06</v>
      </c>
      <c r="K1616" s="7">
        <v>86.685199999999995</v>
      </c>
      <c r="L1616">
        <v>280.92</v>
      </c>
      <c r="M1616" t="s">
        <v>12</v>
      </c>
      <c r="N1616" t="s">
        <v>10</v>
      </c>
      <c r="O1616" t="s">
        <v>12</v>
      </c>
      <c r="P1616">
        <v>40.049790999999999</v>
      </c>
      <c r="Q1616">
        <v>-105.145899</v>
      </c>
      <c r="R1616" t="s">
        <v>15</v>
      </c>
      <c r="S1616" s="10" t="s">
        <v>23</v>
      </c>
      <c r="T1616">
        <v>6730200</v>
      </c>
      <c r="U1616" s="1">
        <v>41151</v>
      </c>
      <c r="V1616" s="11">
        <v>0.80208333333333337</v>
      </c>
      <c r="W1616">
        <v>5.03</v>
      </c>
      <c r="X1616">
        <v>76</v>
      </c>
      <c r="Y1616">
        <f>W1616-W1620</f>
        <v>-5.9999999999999609E-2</v>
      </c>
      <c r="Z1616">
        <f>X1616-X1620</f>
        <v>-12</v>
      </c>
    </row>
    <row r="1617" spans="1:26" ht="15.75">
      <c r="A1617" s="1">
        <v>41152</v>
      </c>
      <c r="B1617" s="9">
        <v>0.80456018518518524</v>
      </c>
      <c r="C1617" s="22">
        <v>2</v>
      </c>
      <c r="D1617" s="7">
        <v>20280</v>
      </c>
      <c r="E1617" s="7">
        <v>73.63</v>
      </c>
      <c r="F1617" s="7">
        <v>23.127777777777776</v>
      </c>
      <c r="G1617" s="7">
        <v>28.504000000000001</v>
      </c>
      <c r="H1617" s="7">
        <v>3.2639999999999998</v>
      </c>
      <c r="I1617" s="7">
        <v>7.69</v>
      </c>
      <c r="J1617" s="7">
        <v>7.18</v>
      </c>
      <c r="K1617" s="7">
        <v>88.284999999999997</v>
      </c>
      <c r="L1617">
        <v>264.73</v>
      </c>
      <c r="M1617" t="s">
        <v>12</v>
      </c>
      <c r="N1617" t="s">
        <v>10</v>
      </c>
      <c r="O1617" t="s">
        <v>12</v>
      </c>
      <c r="P1617">
        <v>40.049790999999999</v>
      </c>
      <c r="Q1617">
        <v>-105.145899</v>
      </c>
      <c r="R1617" t="s">
        <v>15</v>
      </c>
      <c r="S1617" s="10" t="s">
        <v>23</v>
      </c>
      <c r="T1617">
        <v>6730200</v>
      </c>
      <c r="U1617" s="1">
        <v>41152</v>
      </c>
      <c r="V1617" s="11">
        <v>0.80208333333333337</v>
      </c>
      <c r="W1617">
        <v>5.04</v>
      </c>
      <c r="X1617">
        <v>78</v>
      </c>
      <c r="Y1617">
        <f>W1617-W1621</f>
        <v>-4.0000000000000036E-2</v>
      </c>
      <c r="Z1617">
        <f>X1617-X1621</f>
        <v>-8</v>
      </c>
    </row>
    <row r="1618" spans="1:26" ht="15.75">
      <c r="A1618" s="1">
        <v>41153</v>
      </c>
      <c r="B1618" s="9">
        <v>0.80456018518518524</v>
      </c>
      <c r="C1618" s="22">
        <v>2</v>
      </c>
      <c r="D1618" s="7">
        <v>21720</v>
      </c>
      <c r="E1618" s="7">
        <v>72.03</v>
      </c>
      <c r="F1618" s="7">
        <v>22.238888888888891</v>
      </c>
      <c r="G1618" s="7">
        <v>28.504000000000001</v>
      </c>
      <c r="H1618" s="7">
        <v>3.2639999999999998</v>
      </c>
      <c r="I1618" s="7">
        <v>7.62</v>
      </c>
      <c r="J1618" s="7">
        <v>7.31</v>
      </c>
      <c r="K1618" s="7">
        <v>88.398899999999998</v>
      </c>
      <c r="L1618">
        <v>248.6</v>
      </c>
      <c r="M1618" t="s">
        <v>12</v>
      </c>
      <c r="N1618" t="s">
        <v>10</v>
      </c>
      <c r="O1618" t="s">
        <v>12</v>
      </c>
      <c r="P1618">
        <v>40.049790999999999</v>
      </c>
      <c r="Q1618">
        <v>-105.145899</v>
      </c>
      <c r="R1618" t="s">
        <v>15</v>
      </c>
      <c r="S1618" s="10" t="s">
        <v>23</v>
      </c>
      <c r="T1618">
        <v>6730200</v>
      </c>
      <c r="U1618" s="1">
        <v>41153</v>
      </c>
      <c r="V1618" s="11">
        <v>0.80208333333333337</v>
      </c>
      <c r="W1618">
        <v>5.0999999999999996</v>
      </c>
      <c r="X1618">
        <v>88</v>
      </c>
      <c r="Y1618">
        <f>W1618-W1622</f>
        <v>1.9999999999999574E-2</v>
      </c>
      <c r="Z1618">
        <f>X1618-X1622</f>
        <v>2</v>
      </c>
    </row>
    <row r="1619" spans="1:26" ht="15.75">
      <c r="A1619" s="1">
        <v>41154</v>
      </c>
      <c r="B1619" s="9">
        <v>0.80456018518518524</v>
      </c>
      <c r="C1619" s="22">
        <v>2</v>
      </c>
      <c r="D1619" s="7">
        <v>23160</v>
      </c>
      <c r="E1619" s="7">
        <v>72.37</v>
      </c>
      <c r="F1619" s="7">
        <v>22.427777777777781</v>
      </c>
      <c r="G1619" s="7">
        <v>28.504000000000001</v>
      </c>
      <c r="H1619" s="7">
        <v>3.2050000000000001</v>
      </c>
      <c r="I1619" s="7">
        <v>7.66</v>
      </c>
      <c r="J1619" s="7">
        <v>7.19</v>
      </c>
      <c r="K1619" s="7">
        <v>87.267300000000006</v>
      </c>
      <c r="L1619">
        <v>232.5</v>
      </c>
      <c r="M1619" t="s">
        <v>12</v>
      </c>
      <c r="N1619" t="s">
        <v>10</v>
      </c>
      <c r="O1619" t="s">
        <v>12</v>
      </c>
      <c r="P1619">
        <v>40.049790999999999</v>
      </c>
      <c r="Q1619">
        <v>-105.145899</v>
      </c>
      <c r="R1619" t="s">
        <v>15</v>
      </c>
      <c r="S1619" s="10" t="s">
        <v>23</v>
      </c>
      <c r="T1619">
        <v>6730200</v>
      </c>
      <c r="U1619" s="1">
        <v>41154</v>
      </c>
      <c r="V1619" s="11">
        <v>0.80208333333333337</v>
      </c>
      <c r="W1619">
        <v>5.0999999999999996</v>
      </c>
      <c r="X1619">
        <v>88</v>
      </c>
      <c r="Y1619">
        <f>W1619-W1623</f>
        <v>1.9999999999999574E-2</v>
      </c>
      <c r="Z1619">
        <f>X1619-X1623</f>
        <v>2</v>
      </c>
    </row>
    <row r="1620" spans="1:26" ht="15.75">
      <c r="A1620" s="1">
        <v>41155</v>
      </c>
      <c r="B1620" s="9">
        <v>0.80456018518518524</v>
      </c>
      <c r="C1620" s="22">
        <v>2</v>
      </c>
      <c r="D1620" s="7">
        <v>24600</v>
      </c>
      <c r="E1620" s="7">
        <v>72.13</v>
      </c>
      <c r="F1620" s="7">
        <v>22.294444444444444</v>
      </c>
      <c r="G1620" s="7">
        <v>28.504000000000001</v>
      </c>
      <c r="H1620" s="7">
        <v>3.2050000000000001</v>
      </c>
      <c r="I1620" s="7">
        <v>7.73</v>
      </c>
      <c r="J1620" s="7">
        <v>7.38</v>
      </c>
      <c r="K1620" s="7">
        <v>89.308199999999999</v>
      </c>
      <c r="L1620">
        <v>226.22</v>
      </c>
      <c r="M1620" t="s">
        <v>12</v>
      </c>
      <c r="N1620" t="s">
        <v>10</v>
      </c>
      <c r="O1620" t="s">
        <v>12</v>
      </c>
      <c r="P1620">
        <v>40.049790999999999</v>
      </c>
      <c r="Q1620">
        <v>-105.145899</v>
      </c>
      <c r="R1620" t="s">
        <v>15</v>
      </c>
      <c r="S1620" s="10" t="s">
        <v>23</v>
      </c>
      <c r="T1620">
        <v>6730200</v>
      </c>
      <c r="U1620" s="1">
        <v>41155</v>
      </c>
      <c r="V1620" s="11">
        <v>0.80208333333333337</v>
      </c>
      <c r="W1620">
        <v>5.09</v>
      </c>
      <c r="X1620">
        <v>88</v>
      </c>
      <c r="Y1620">
        <f>W1620-W1624</f>
        <v>-0.3100000000000005</v>
      </c>
      <c r="Z1620">
        <f>X1620-X1624</f>
        <v>-70</v>
      </c>
    </row>
    <row r="1621" spans="1:26" ht="15.75">
      <c r="A1621" s="1">
        <v>41156</v>
      </c>
      <c r="B1621" s="9">
        <v>0.80456018518518524</v>
      </c>
      <c r="C1621" s="22">
        <v>2</v>
      </c>
      <c r="D1621" s="7">
        <v>26040</v>
      </c>
      <c r="E1621" s="7">
        <v>71.81</v>
      </c>
      <c r="F1621" s="7">
        <v>22.116666666666667</v>
      </c>
      <c r="G1621" s="7">
        <v>28.504000000000001</v>
      </c>
      <c r="H1621" s="7">
        <v>3.2050000000000001</v>
      </c>
      <c r="I1621" s="7">
        <v>7.73</v>
      </c>
      <c r="J1621" s="7">
        <v>7.43</v>
      </c>
      <c r="K1621" s="7">
        <v>89.552499999999995</v>
      </c>
      <c r="L1621">
        <v>227.61</v>
      </c>
      <c r="M1621" t="s">
        <v>12</v>
      </c>
      <c r="N1621" t="s">
        <v>10</v>
      </c>
      <c r="O1621" t="s">
        <v>12</v>
      </c>
      <c r="P1621">
        <v>40.049790999999999</v>
      </c>
      <c r="Q1621">
        <v>-105.145899</v>
      </c>
      <c r="R1621" t="s">
        <v>15</v>
      </c>
      <c r="S1621" s="10" t="s">
        <v>23</v>
      </c>
      <c r="T1621">
        <v>6730200</v>
      </c>
      <c r="U1621" s="1">
        <v>41156</v>
      </c>
      <c r="V1621" s="11">
        <v>0.80208333333333337</v>
      </c>
      <c r="W1621">
        <v>5.08</v>
      </c>
      <c r="X1621">
        <v>86</v>
      </c>
      <c r="Y1621">
        <f>W1621-W1625</f>
        <v>-0.29999999999999982</v>
      </c>
      <c r="Z1621">
        <f>X1621-X1625</f>
        <v>-66</v>
      </c>
    </row>
    <row r="1622" spans="1:26" ht="15.75">
      <c r="A1622" s="1">
        <v>41157</v>
      </c>
      <c r="B1622" s="9">
        <v>0.80456018518518524</v>
      </c>
      <c r="C1622" s="22">
        <v>2</v>
      </c>
      <c r="D1622" s="7">
        <v>27480</v>
      </c>
      <c r="E1622" s="7">
        <v>71.84</v>
      </c>
      <c r="F1622" s="7">
        <v>22.133333333333336</v>
      </c>
      <c r="G1622" s="7">
        <v>28.504000000000001</v>
      </c>
      <c r="H1622" s="7">
        <v>3.2050000000000001</v>
      </c>
      <c r="I1622" s="7">
        <v>7.71</v>
      </c>
      <c r="J1622" s="7">
        <v>7.42</v>
      </c>
      <c r="K1622" s="7">
        <v>89.477099999999993</v>
      </c>
      <c r="L1622">
        <v>233.94</v>
      </c>
      <c r="M1622" t="s">
        <v>12</v>
      </c>
      <c r="N1622" t="s">
        <v>10</v>
      </c>
      <c r="O1622" t="s">
        <v>12</v>
      </c>
      <c r="P1622">
        <v>40.049790999999999</v>
      </c>
      <c r="Q1622">
        <v>-105.145899</v>
      </c>
      <c r="R1622" t="s">
        <v>15</v>
      </c>
      <c r="S1622" s="10" t="s">
        <v>23</v>
      </c>
      <c r="T1622">
        <v>6730200</v>
      </c>
      <c r="U1622" s="1">
        <v>41157</v>
      </c>
      <c r="V1622" s="11">
        <v>0.80208333333333337</v>
      </c>
      <c r="W1622">
        <v>5.08</v>
      </c>
      <c r="X1622">
        <v>86</v>
      </c>
      <c r="Y1622">
        <f>W1622-W1626</f>
        <v>-0.29999999999999982</v>
      </c>
      <c r="Z1622">
        <f>X1622-X1626</f>
        <v>-66</v>
      </c>
    </row>
    <row r="1623" spans="1:26" ht="15.75">
      <c r="A1623" s="1">
        <v>41158</v>
      </c>
      <c r="B1623" s="9">
        <v>0.80456018518518524</v>
      </c>
      <c r="C1623" s="22">
        <v>2</v>
      </c>
      <c r="D1623" s="7">
        <v>28920</v>
      </c>
      <c r="E1623" s="7">
        <v>70.569999999999993</v>
      </c>
      <c r="F1623" s="7">
        <v>21.427777777777774</v>
      </c>
      <c r="G1623" s="7">
        <v>28.504000000000001</v>
      </c>
      <c r="H1623" s="7">
        <v>3.2349999999999999</v>
      </c>
      <c r="I1623" s="7">
        <v>7.65</v>
      </c>
      <c r="J1623" s="7">
        <v>7.46</v>
      </c>
      <c r="K1623" s="7">
        <v>88.796099999999996</v>
      </c>
      <c r="L1623">
        <v>222.6</v>
      </c>
      <c r="M1623" t="s">
        <v>12</v>
      </c>
      <c r="N1623" t="s">
        <v>10</v>
      </c>
      <c r="O1623" t="s">
        <v>12</v>
      </c>
      <c r="P1623">
        <v>40.049790999999999</v>
      </c>
      <c r="Q1623">
        <v>-105.145899</v>
      </c>
      <c r="R1623" t="s">
        <v>15</v>
      </c>
      <c r="S1623" s="10" t="s">
        <v>23</v>
      </c>
      <c r="T1623">
        <v>6730200</v>
      </c>
      <c r="U1623" s="1">
        <v>41158</v>
      </c>
      <c r="V1623" s="11">
        <v>0.80208333333333337</v>
      </c>
      <c r="W1623">
        <v>5.08</v>
      </c>
      <c r="X1623">
        <v>86</v>
      </c>
      <c r="Y1623">
        <f>W1623-W1627</f>
        <v>-0.29999999999999982</v>
      </c>
      <c r="Z1623">
        <f>X1623-X1627</f>
        <v>-66</v>
      </c>
    </row>
    <row r="1624" spans="1:26" ht="15.75">
      <c r="A1624" s="1">
        <v>41138</v>
      </c>
      <c r="B1624" s="9">
        <v>0.81497685185185187</v>
      </c>
      <c r="C1624" s="22">
        <v>1</v>
      </c>
      <c r="D1624" s="7">
        <v>135</v>
      </c>
      <c r="E1624" s="7">
        <v>71.25</v>
      </c>
      <c r="F1624" s="7">
        <v>21.805555555555557</v>
      </c>
      <c r="G1624" s="7">
        <v>28.504000000000001</v>
      </c>
      <c r="H1624" s="7">
        <v>3.5</v>
      </c>
      <c r="I1624" s="7">
        <v>7.78</v>
      </c>
      <c r="J1624" s="7">
        <v>7.6</v>
      </c>
      <c r="K1624" s="7">
        <v>91.043099999999995</v>
      </c>
      <c r="L1624">
        <v>155.87</v>
      </c>
      <c r="M1624" t="s">
        <v>12</v>
      </c>
      <c r="N1624" t="s">
        <v>10</v>
      </c>
      <c r="O1624" t="s">
        <v>12</v>
      </c>
      <c r="P1624">
        <v>40.049790999999999</v>
      </c>
      <c r="Q1624">
        <v>-105.145899</v>
      </c>
      <c r="R1624" t="s">
        <v>15</v>
      </c>
      <c r="S1624" s="10" t="s">
        <v>23</v>
      </c>
      <c r="T1624">
        <v>6730200</v>
      </c>
      <c r="U1624" s="1">
        <v>41138</v>
      </c>
      <c r="V1624" s="11">
        <v>0.8125</v>
      </c>
      <c r="W1624">
        <v>5.4</v>
      </c>
      <c r="X1624">
        <v>158</v>
      </c>
      <c r="Y1624">
        <f>W1624-W1628</f>
        <v>4.0000000000000036E-2</v>
      </c>
      <c r="Z1624">
        <f>X1624-X1628</f>
        <v>12</v>
      </c>
    </row>
    <row r="1625" spans="1:26" ht="15.75">
      <c r="A1625" s="1">
        <v>41139</v>
      </c>
      <c r="B1625" s="9">
        <v>0.81497685185185187</v>
      </c>
      <c r="C1625" s="22">
        <v>1</v>
      </c>
      <c r="D1625" s="7">
        <v>1575</v>
      </c>
      <c r="E1625" s="7">
        <v>71.180000000000007</v>
      </c>
      <c r="F1625" s="7">
        <v>21.766666666666673</v>
      </c>
      <c r="G1625" s="7">
        <v>28.504000000000001</v>
      </c>
      <c r="H1625" s="7">
        <v>3.5</v>
      </c>
      <c r="I1625" s="7">
        <v>7.62</v>
      </c>
      <c r="J1625" s="7">
        <v>7.5</v>
      </c>
      <c r="K1625" s="7">
        <v>89.816599999999994</v>
      </c>
      <c r="L1625">
        <v>186.02</v>
      </c>
      <c r="M1625" t="s">
        <v>12</v>
      </c>
      <c r="N1625" t="s">
        <v>10</v>
      </c>
      <c r="O1625" t="s">
        <v>12</v>
      </c>
      <c r="P1625">
        <v>40.049790999999999</v>
      </c>
      <c r="Q1625">
        <v>-105.145899</v>
      </c>
      <c r="R1625" t="s">
        <v>15</v>
      </c>
      <c r="S1625" s="10" t="s">
        <v>23</v>
      </c>
      <c r="T1625">
        <v>6730200</v>
      </c>
      <c r="U1625" s="1">
        <v>41139</v>
      </c>
      <c r="V1625" s="11">
        <v>0.8125</v>
      </c>
      <c r="W1625">
        <v>5.38</v>
      </c>
      <c r="X1625">
        <v>152</v>
      </c>
      <c r="Y1625">
        <f>W1625-W1629</f>
        <v>0.11000000000000032</v>
      </c>
      <c r="Z1625">
        <f>X1625-X1629</f>
        <v>27</v>
      </c>
    </row>
    <row r="1626" spans="1:26" ht="15.75">
      <c r="A1626" s="1">
        <v>41140</v>
      </c>
      <c r="B1626" s="9">
        <v>0.81497685185185187</v>
      </c>
      <c r="C1626" s="22">
        <v>1</v>
      </c>
      <c r="D1626" s="7">
        <v>3015</v>
      </c>
      <c r="E1626" s="7">
        <v>71.36</v>
      </c>
      <c r="F1626" s="7">
        <v>21.866666666666667</v>
      </c>
      <c r="G1626" s="7">
        <v>28.504000000000001</v>
      </c>
      <c r="H1626" s="7">
        <v>3.47</v>
      </c>
      <c r="I1626" s="7">
        <v>7.59</v>
      </c>
      <c r="J1626" s="7">
        <v>7.42</v>
      </c>
      <c r="K1626" s="7">
        <v>89.0167</v>
      </c>
      <c r="L1626">
        <v>186.6</v>
      </c>
      <c r="M1626" t="s">
        <v>12</v>
      </c>
      <c r="N1626" t="s">
        <v>10</v>
      </c>
      <c r="O1626" t="s">
        <v>12</v>
      </c>
      <c r="P1626">
        <v>40.049790999999999</v>
      </c>
      <c r="Q1626">
        <v>-105.145899</v>
      </c>
      <c r="R1626" t="s">
        <v>15</v>
      </c>
      <c r="S1626" s="10" t="s">
        <v>23</v>
      </c>
      <c r="T1626">
        <v>6730200</v>
      </c>
      <c r="U1626" s="1">
        <v>41140</v>
      </c>
      <c r="V1626" s="11">
        <v>0.8125</v>
      </c>
      <c r="W1626">
        <v>5.38</v>
      </c>
      <c r="X1626">
        <v>152</v>
      </c>
      <c r="Y1626">
        <f>W1626-W1630</f>
        <v>7.0000000000000284E-2</v>
      </c>
      <c r="Z1626">
        <f>X1626-X1630</f>
        <v>19</v>
      </c>
    </row>
    <row r="1627" spans="1:26" ht="15.75">
      <c r="A1627" s="1">
        <v>41141</v>
      </c>
      <c r="B1627" s="9">
        <v>0.81497685185185187</v>
      </c>
      <c r="C1627" s="22">
        <v>1</v>
      </c>
      <c r="D1627" s="7">
        <v>4455</v>
      </c>
      <c r="E1627" s="7">
        <v>70.91</v>
      </c>
      <c r="F1627" s="7">
        <v>21.616666666666667</v>
      </c>
      <c r="G1627" s="7">
        <v>28.504000000000001</v>
      </c>
      <c r="H1627" s="7">
        <v>3.4409999999999998</v>
      </c>
      <c r="I1627" s="7">
        <v>7.58</v>
      </c>
      <c r="J1627" s="7">
        <v>7.36</v>
      </c>
      <c r="K1627" s="7">
        <v>87.924300000000002</v>
      </c>
      <c r="L1627">
        <v>187.12</v>
      </c>
      <c r="M1627" t="s">
        <v>12</v>
      </c>
      <c r="N1627" t="s">
        <v>10</v>
      </c>
      <c r="O1627" t="s">
        <v>12</v>
      </c>
      <c r="P1627">
        <v>40.049790999999999</v>
      </c>
      <c r="Q1627">
        <v>-105.145899</v>
      </c>
      <c r="R1627" t="s">
        <v>15</v>
      </c>
      <c r="S1627" s="10" t="s">
        <v>23</v>
      </c>
      <c r="T1627">
        <v>6730200</v>
      </c>
      <c r="U1627" s="1">
        <v>41141</v>
      </c>
      <c r="V1627" s="11">
        <v>0.8125</v>
      </c>
      <c r="W1627">
        <v>5.38</v>
      </c>
      <c r="X1627">
        <v>152</v>
      </c>
      <c r="Y1627">
        <f>W1627-W1631</f>
        <v>8.9999999999999858E-2</v>
      </c>
      <c r="Z1627">
        <f>X1627-X1631</f>
        <v>24</v>
      </c>
    </row>
    <row r="1628" spans="1:26" ht="15.75">
      <c r="A1628" s="1">
        <v>41142</v>
      </c>
      <c r="B1628" s="9">
        <v>0.81497685185185187</v>
      </c>
      <c r="C1628" s="22">
        <v>1</v>
      </c>
      <c r="D1628" s="7">
        <v>5895</v>
      </c>
      <c r="E1628" s="7">
        <v>70.959999999999994</v>
      </c>
      <c r="F1628" s="7">
        <v>21.644444444444442</v>
      </c>
      <c r="G1628" s="7">
        <v>28.504000000000001</v>
      </c>
      <c r="H1628" s="7">
        <v>3.411</v>
      </c>
      <c r="I1628" s="7">
        <v>7.52</v>
      </c>
      <c r="J1628" s="7">
        <v>7.31</v>
      </c>
      <c r="K1628" s="7">
        <v>87.366100000000003</v>
      </c>
      <c r="L1628">
        <v>185.4</v>
      </c>
      <c r="M1628" t="s">
        <v>12</v>
      </c>
      <c r="N1628" t="s">
        <v>10</v>
      </c>
      <c r="O1628" t="s">
        <v>12</v>
      </c>
      <c r="P1628">
        <v>40.049790999999999</v>
      </c>
      <c r="Q1628">
        <v>-105.145899</v>
      </c>
      <c r="R1628" t="s">
        <v>15</v>
      </c>
      <c r="S1628" s="10" t="s">
        <v>23</v>
      </c>
      <c r="T1628">
        <v>6730200</v>
      </c>
      <c r="U1628" s="1">
        <v>41142</v>
      </c>
      <c r="V1628" s="11">
        <v>0.8125</v>
      </c>
      <c r="W1628">
        <v>5.36</v>
      </c>
      <c r="X1628">
        <v>146</v>
      </c>
      <c r="Y1628">
        <f>W1628-W1632</f>
        <v>7.0000000000000284E-2</v>
      </c>
      <c r="Z1628">
        <f>X1628-X1632</f>
        <v>18</v>
      </c>
    </row>
    <row r="1629" spans="1:26" ht="15.75">
      <c r="A1629" s="1">
        <v>41143</v>
      </c>
      <c r="B1629" s="9">
        <v>0.81497685185185187</v>
      </c>
      <c r="C1629" s="22">
        <v>1</v>
      </c>
      <c r="D1629" s="7">
        <v>7335</v>
      </c>
      <c r="E1629" s="7">
        <v>71.2</v>
      </c>
      <c r="F1629" s="7">
        <v>21.777777777777779</v>
      </c>
      <c r="G1629" s="7">
        <v>28.504000000000001</v>
      </c>
      <c r="H1629" s="7">
        <v>3.3519999999999999</v>
      </c>
      <c r="I1629" s="7">
        <v>7.48</v>
      </c>
      <c r="J1629" s="7">
        <v>6.94</v>
      </c>
      <c r="K1629" s="7">
        <v>83.1755</v>
      </c>
      <c r="L1629">
        <v>196.27</v>
      </c>
      <c r="M1629" t="s">
        <v>12</v>
      </c>
      <c r="N1629" t="s">
        <v>10</v>
      </c>
      <c r="O1629" t="s">
        <v>12</v>
      </c>
      <c r="P1629">
        <v>40.049790999999999</v>
      </c>
      <c r="Q1629">
        <v>-105.145899</v>
      </c>
      <c r="R1629" t="s">
        <v>15</v>
      </c>
      <c r="S1629" s="10" t="s">
        <v>23</v>
      </c>
      <c r="T1629">
        <v>6730200</v>
      </c>
      <c r="U1629" s="1">
        <v>41143</v>
      </c>
      <c r="V1629" s="11">
        <v>0.8125</v>
      </c>
      <c r="W1629">
        <v>5.27</v>
      </c>
      <c r="X1629">
        <v>125</v>
      </c>
      <c r="Y1629">
        <f>W1629-W1633</f>
        <v>4.9999999999999822E-2</v>
      </c>
      <c r="Z1629">
        <f>X1629-X1633</f>
        <v>12</v>
      </c>
    </row>
    <row r="1630" spans="1:26" ht="15.75">
      <c r="A1630" s="1">
        <v>41144</v>
      </c>
      <c r="B1630" s="9">
        <v>0.81497685185185187</v>
      </c>
      <c r="C1630" s="22">
        <v>1</v>
      </c>
      <c r="D1630" s="7">
        <v>8775</v>
      </c>
      <c r="E1630" s="7">
        <v>71.010000000000005</v>
      </c>
      <c r="F1630" s="7">
        <v>21.672222222222224</v>
      </c>
      <c r="G1630" s="7">
        <v>28.504000000000001</v>
      </c>
      <c r="H1630" s="7">
        <v>3.3820000000000001</v>
      </c>
      <c r="I1630" s="7">
        <v>7.59</v>
      </c>
      <c r="J1630" s="7">
        <v>7.36</v>
      </c>
      <c r="K1630" s="7">
        <v>88.021500000000003</v>
      </c>
      <c r="L1630">
        <v>202.57</v>
      </c>
      <c r="M1630" t="s">
        <v>12</v>
      </c>
      <c r="N1630" t="s">
        <v>10</v>
      </c>
      <c r="O1630" t="s">
        <v>12</v>
      </c>
      <c r="P1630">
        <v>40.049790999999999</v>
      </c>
      <c r="Q1630">
        <v>-105.145899</v>
      </c>
      <c r="R1630" t="s">
        <v>15</v>
      </c>
      <c r="S1630" s="10" t="s">
        <v>23</v>
      </c>
      <c r="T1630">
        <v>6730200</v>
      </c>
      <c r="U1630" s="1">
        <v>41144</v>
      </c>
      <c r="V1630" s="11">
        <v>0.8125</v>
      </c>
      <c r="W1630">
        <v>5.31</v>
      </c>
      <c r="X1630">
        <v>133</v>
      </c>
      <c r="Y1630">
        <f>W1630-W1634</f>
        <v>0.14999999999999947</v>
      </c>
      <c r="Z1630">
        <f>X1630-X1634</f>
        <v>33</v>
      </c>
    </row>
    <row r="1631" spans="1:26" ht="15.75">
      <c r="A1631" s="1">
        <v>41145</v>
      </c>
      <c r="B1631" s="9">
        <v>0.81497685185185187</v>
      </c>
      <c r="C1631" s="22">
        <v>1</v>
      </c>
      <c r="D1631" s="7">
        <v>10215</v>
      </c>
      <c r="E1631" s="7">
        <v>70.63</v>
      </c>
      <c r="F1631" s="7">
        <v>21.461111111111109</v>
      </c>
      <c r="G1631" s="7">
        <v>28.504000000000001</v>
      </c>
      <c r="H1631" s="7">
        <v>3.323</v>
      </c>
      <c r="I1631" s="7">
        <v>7.6</v>
      </c>
      <c r="J1631" s="7">
        <v>7.39</v>
      </c>
      <c r="K1631" s="7">
        <v>87.917599999999993</v>
      </c>
      <c r="L1631">
        <v>196.62</v>
      </c>
      <c r="M1631" t="s">
        <v>12</v>
      </c>
      <c r="N1631" t="s">
        <v>10</v>
      </c>
      <c r="O1631" t="s">
        <v>12</v>
      </c>
      <c r="P1631">
        <v>40.049790999999999</v>
      </c>
      <c r="Q1631">
        <v>-105.145899</v>
      </c>
      <c r="R1631" t="s">
        <v>15</v>
      </c>
      <c r="S1631" s="10" t="s">
        <v>23</v>
      </c>
      <c r="T1631">
        <v>6730200</v>
      </c>
      <c r="U1631" s="1">
        <v>41145</v>
      </c>
      <c r="V1631" s="11">
        <v>0.8125</v>
      </c>
      <c r="W1631">
        <v>5.29</v>
      </c>
      <c r="X1631">
        <v>128</v>
      </c>
      <c r="Y1631">
        <f>W1631-W1635</f>
        <v>0.20999999999999996</v>
      </c>
      <c r="Z1631">
        <f>X1631-X1635</f>
        <v>42</v>
      </c>
    </row>
    <row r="1632" spans="1:26" ht="15.75">
      <c r="A1632" s="1">
        <v>41146</v>
      </c>
      <c r="B1632" s="9">
        <v>0.81497685185185187</v>
      </c>
      <c r="C1632" s="22">
        <v>1</v>
      </c>
      <c r="D1632" s="7">
        <v>11655</v>
      </c>
      <c r="E1632" s="7">
        <v>71.11</v>
      </c>
      <c r="F1632" s="7">
        <v>21.727777777777778</v>
      </c>
      <c r="G1632" s="7">
        <v>28.504000000000001</v>
      </c>
      <c r="H1632" s="7">
        <v>3.294</v>
      </c>
      <c r="I1632" s="7">
        <v>7.58</v>
      </c>
      <c r="J1632" s="7">
        <v>7.3</v>
      </c>
      <c r="K1632" s="7">
        <v>87.344899999999996</v>
      </c>
      <c r="L1632">
        <v>197.37</v>
      </c>
      <c r="M1632" t="s">
        <v>12</v>
      </c>
      <c r="N1632" t="s">
        <v>10</v>
      </c>
      <c r="O1632" t="s">
        <v>12</v>
      </c>
      <c r="P1632">
        <v>40.049790999999999</v>
      </c>
      <c r="Q1632">
        <v>-105.145899</v>
      </c>
      <c r="R1632" t="s">
        <v>15</v>
      </c>
      <c r="S1632" s="10" t="s">
        <v>23</v>
      </c>
      <c r="T1632">
        <v>6730200</v>
      </c>
      <c r="U1632" s="1">
        <v>41146</v>
      </c>
      <c r="V1632" s="11">
        <v>0.8125</v>
      </c>
      <c r="W1632">
        <v>5.29</v>
      </c>
      <c r="X1632">
        <v>128</v>
      </c>
      <c r="Y1632">
        <f>W1632-W1636</f>
        <v>0.29999999999999982</v>
      </c>
      <c r="Z1632">
        <f>X1632-X1636</f>
        <v>58</v>
      </c>
    </row>
    <row r="1633" spans="1:26" ht="15.75">
      <c r="A1633" s="1">
        <v>41147</v>
      </c>
      <c r="B1633" s="9">
        <v>0.81497685185185187</v>
      </c>
      <c r="C1633" s="22">
        <v>1</v>
      </c>
      <c r="D1633" s="7">
        <v>13095</v>
      </c>
      <c r="E1633" s="7">
        <v>71.78</v>
      </c>
      <c r="F1633" s="7">
        <v>22.1</v>
      </c>
      <c r="G1633" s="7">
        <v>28.504000000000001</v>
      </c>
      <c r="H1633" s="7">
        <v>3.294</v>
      </c>
      <c r="I1633" s="7">
        <v>7.6</v>
      </c>
      <c r="J1633" s="7">
        <v>7.3</v>
      </c>
      <c r="K1633" s="7">
        <v>88.022499999999994</v>
      </c>
      <c r="L1633">
        <v>206.09</v>
      </c>
      <c r="M1633" t="s">
        <v>12</v>
      </c>
      <c r="N1633" t="s">
        <v>10</v>
      </c>
      <c r="O1633" t="s">
        <v>12</v>
      </c>
      <c r="P1633">
        <v>40.049790999999999</v>
      </c>
      <c r="Q1633">
        <v>-105.145899</v>
      </c>
      <c r="R1633" t="s">
        <v>15</v>
      </c>
      <c r="S1633" s="10" t="s">
        <v>23</v>
      </c>
      <c r="T1633">
        <v>6730200</v>
      </c>
      <c r="U1633" s="1">
        <v>41147</v>
      </c>
      <c r="V1633" s="11">
        <v>0.8125</v>
      </c>
      <c r="W1633">
        <v>5.22</v>
      </c>
      <c r="X1633">
        <v>113</v>
      </c>
      <c r="Y1633">
        <f>W1633-W1637</f>
        <v>0.1899999999999995</v>
      </c>
      <c r="Z1633">
        <f>X1633-X1637</f>
        <v>37</v>
      </c>
    </row>
    <row r="1634" spans="1:26" ht="15.75">
      <c r="A1634" s="1">
        <v>41148</v>
      </c>
      <c r="B1634" s="9">
        <v>0.81497685185185187</v>
      </c>
      <c r="C1634" s="22">
        <v>1</v>
      </c>
      <c r="D1634" s="7">
        <v>14535</v>
      </c>
      <c r="E1634" s="7">
        <v>71.47</v>
      </c>
      <c r="F1634" s="7">
        <v>21.927777777777777</v>
      </c>
      <c r="G1634" s="7">
        <v>28.504000000000001</v>
      </c>
      <c r="H1634" s="7">
        <v>3.294</v>
      </c>
      <c r="I1634" s="7">
        <v>7.57</v>
      </c>
      <c r="J1634" s="7">
        <v>7.27</v>
      </c>
      <c r="K1634" s="7">
        <v>87.357399999999998</v>
      </c>
      <c r="L1634">
        <v>214.72</v>
      </c>
      <c r="M1634" t="s">
        <v>12</v>
      </c>
      <c r="N1634" t="s">
        <v>10</v>
      </c>
      <c r="O1634" t="s">
        <v>12</v>
      </c>
      <c r="P1634">
        <v>40.049790999999999</v>
      </c>
      <c r="Q1634">
        <v>-105.145899</v>
      </c>
      <c r="R1634" t="s">
        <v>15</v>
      </c>
      <c r="S1634" s="10" t="s">
        <v>23</v>
      </c>
      <c r="T1634">
        <v>6730200</v>
      </c>
      <c r="U1634" s="1">
        <v>41148</v>
      </c>
      <c r="V1634" s="11">
        <v>0.8125</v>
      </c>
      <c r="W1634">
        <v>5.16</v>
      </c>
      <c r="X1634">
        <v>100</v>
      </c>
      <c r="Y1634">
        <f>W1634-W1638</f>
        <v>0.12000000000000011</v>
      </c>
      <c r="Z1634">
        <f>X1634-X1638</f>
        <v>22</v>
      </c>
    </row>
    <row r="1635" spans="1:26" ht="15.75">
      <c r="A1635" s="1">
        <v>41149</v>
      </c>
      <c r="B1635" s="9">
        <v>0.81497685185185187</v>
      </c>
      <c r="C1635" s="22">
        <v>1</v>
      </c>
      <c r="D1635" s="7">
        <v>15975</v>
      </c>
      <c r="E1635" s="7">
        <v>72.39</v>
      </c>
      <c r="F1635" s="7">
        <v>22.43888888888889</v>
      </c>
      <c r="G1635" s="7">
        <v>28.504000000000001</v>
      </c>
      <c r="H1635" s="7">
        <v>3.2639999999999998</v>
      </c>
      <c r="I1635" s="7">
        <v>7.52</v>
      </c>
      <c r="J1635" s="7">
        <v>7.04</v>
      </c>
      <c r="K1635" s="7">
        <v>85.404399999999995</v>
      </c>
      <c r="L1635">
        <v>237.28</v>
      </c>
      <c r="M1635" t="s">
        <v>12</v>
      </c>
      <c r="N1635" t="s">
        <v>10</v>
      </c>
      <c r="O1635" t="s">
        <v>12</v>
      </c>
      <c r="P1635">
        <v>40.049790999999999</v>
      </c>
      <c r="Q1635">
        <v>-105.145899</v>
      </c>
      <c r="R1635" t="s">
        <v>15</v>
      </c>
      <c r="S1635" s="10" t="s">
        <v>23</v>
      </c>
      <c r="T1635">
        <v>6730200</v>
      </c>
      <c r="U1635" s="1">
        <v>41149</v>
      </c>
      <c r="V1635" s="11">
        <v>0.8125</v>
      </c>
      <c r="W1635">
        <v>5.08</v>
      </c>
      <c r="X1635">
        <v>86</v>
      </c>
      <c r="Y1635">
        <f>W1635-W1639</f>
        <v>-1.9999999999999574E-2</v>
      </c>
      <c r="Z1635">
        <f>X1635-X1639</f>
        <v>-2</v>
      </c>
    </row>
    <row r="1636" spans="1:26" ht="15.75">
      <c r="A1636" s="1">
        <v>41150</v>
      </c>
      <c r="B1636" s="9">
        <v>0.81497685185185187</v>
      </c>
      <c r="C1636" s="22">
        <v>1</v>
      </c>
      <c r="D1636" s="7">
        <v>17415</v>
      </c>
      <c r="E1636" s="7">
        <v>73.69</v>
      </c>
      <c r="F1636" s="7">
        <v>23.161111111111111</v>
      </c>
      <c r="G1636" s="7">
        <v>28.504000000000001</v>
      </c>
      <c r="H1636" s="7">
        <v>3.2639999999999998</v>
      </c>
      <c r="I1636" s="7">
        <v>7.55</v>
      </c>
      <c r="J1636" s="7">
        <v>7.22</v>
      </c>
      <c r="K1636" s="7">
        <v>88.700800000000001</v>
      </c>
      <c r="L1636">
        <v>60.84</v>
      </c>
      <c r="M1636" t="s">
        <v>12</v>
      </c>
      <c r="N1636" t="s">
        <v>10</v>
      </c>
      <c r="O1636" t="s">
        <v>12</v>
      </c>
      <c r="P1636">
        <v>40.049790999999999</v>
      </c>
      <c r="Q1636">
        <v>-105.145899</v>
      </c>
      <c r="R1636" t="s">
        <v>15</v>
      </c>
      <c r="S1636" s="10" t="s">
        <v>23</v>
      </c>
      <c r="T1636">
        <v>6730200</v>
      </c>
      <c r="U1636" s="1">
        <v>41150</v>
      </c>
      <c r="V1636" s="11">
        <v>0.8125</v>
      </c>
      <c r="W1636">
        <v>4.99</v>
      </c>
      <c r="X1636">
        <v>70</v>
      </c>
      <c r="Y1636">
        <f>W1636-W1640</f>
        <v>-0.10999999999999943</v>
      </c>
      <c r="Z1636">
        <f>X1636-X1640</f>
        <v>-18</v>
      </c>
    </row>
    <row r="1637" spans="1:26" ht="15.75">
      <c r="A1637" s="1">
        <v>41151</v>
      </c>
      <c r="B1637" s="9">
        <v>0.81497685185185187</v>
      </c>
      <c r="C1637" s="22">
        <v>1</v>
      </c>
      <c r="D1637" s="7">
        <v>18855</v>
      </c>
      <c r="E1637" s="7">
        <v>73.27</v>
      </c>
      <c r="F1637" s="7">
        <v>22.927777777777777</v>
      </c>
      <c r="G1637" s="7">
        <v>28.504000000000001</v>
      </c>
      <c r="H1637" s="7">
        <v>3.2349999999999999</v>
      </c>
      <c r="I1637" s="7">
        <v>7.62</v>
      </c>
      <c r="J1637" s="7">
        <v>6.97</v>
      </c>
      <c r="K1637" s="7">
        <v>85.355699999999999</v>
      </c>
      <c r="L1637">
        <v>276.39999999999998</v>
      </c>
      <c r="M1637" t="s">
        <v>12</v>
      </c>
      <c r="N1637" t="s">
        <v>10</v>
      </c>
      <c r="O1637" t="s">
        <v>12</v>
      </c>
      <c r="P1637">
        <v>40.049790999999999</v>
      </c>
      <c r="Q1637">
        <v>-105.145899</v>
      </c>
      <c r="R1637" t="s">
        <v>15</v>
      </c>
      <c r="S1637" s="10" t="s">
        <v>23</v>
      </c>
      <c r="T1637">
        <v>6730200</v>
      </c>
      <c r="U1637" s="1">
        <v>41151</v>
      </c>
      <c r="V1637" s="11">
        <v>0.8125</v>
      </c>
      <c r="W1637">
        <v>5.03</v>
      </c>
      <c r="X1637">
        <v>76</v>
      </c>
      <c r="Y1637">
        <f>W1637-W1641</f>
        <v>-5.9999999999999609E-2</v>
      </c>
      <c r="Z1637">
        <f>X1637-X1641</f>
        <v>-12</v>
      </c>
    </row>
    <row r="1638" spans="1:26" ht="15.75">
      <c r="A1638" s="1">
        <v>41152</v>
      </c>
      <c r="B1638" s="9">
        <v>0.81497685185185187</v>
      </c>
      <c r="C1638" s="22">
        <v>1</v>
      </c>
      <c r="D1638" s="7">
        <v>20295</v>
      </c>
      <c r="E1638" s="7">
        <v>73.430000000000007</v>
      </c>
      <c r="F1638" s="7">
        <v>23.016666666666673</v>
      </c>
      <c r="G1638" s="7">
        <v>28.504000000000001</v>
      </c>
      <c r="H1638" s="7">
        <v>3.2639999999999998</v>
      </c>
      <c r="I1638" s="7">
        <v>7.65</v>
      </c>
      <c r="J1638" s="7">
        <v>7.11</v>
      </c>
      <c r="K1638" s="7">
        <v>87.194699999999997</v>
      </c>
      <c r="L1638">
        <v>264.55</v>
      </c>
      <c r="M1638" t="s">
        <v>12</v>
      </c>
      <c r="N1638" t="s">
        <v>10</v>
      </c>
      <c r="O1638" t="s">
        <v>12</v>
      </c>
      <c r="P1638">
        <v>40.049790999999999</v>
      </c>
      <c r="Q1638">
        <v>-105.145899</v>
      </c>
      <c r="R1638" t="s">
        <v>15</v>
      </c>
      <c r="S1638" s="10" t="s">
        <v>23</v>
      </c>
      <c r="T1638">
        <v>6730200</v>
      </c>
      <c r="U1638" s="1">
        <v>41152</v>
      </c>
      <c r="V1638" s="11">
        <v>0.8125</v>
      </c>
      <c r="W1638">
        <v>5.04</v>
      </c>
      <c r="X1638">
        <v>78</v>
      </c>
      <c r="Y1638">
        <f>W1638-W1642</f>
        <v>-4.9999999999999822E-2</v>
      </c>
      <c r="Z1638">
        <f>X1638-X1642</f>
        <v>-10</v>
      </c>
    </row>
    <row r="1639" spans="1:26" ht="15.75">
      <c r="A1639" s="1">
        <v>41153</v>
      </c>
      <c r="B1639" s="9">
        <v>0.81497685185185187</v>
      </c>
      <c r="C1639" s="22">
        <v>1</v>
      </c>
      <c r="D1639" s="7">
        <v>21735</v>
      </c>
      <c r="E1639" s="7">
        <v>71.83</v>
      </c>
      <c r="F1639" s="7">
        <v>22.127777777777776</v>
      </c>
      <c r="G1639" s="7">
        <v>28.504000000000001</v>
      </c>
      <c r="H1639" s="7">
        <v>3.2349999999999999</v>
      </c>
      <c r="I1639" s="7">
        <v>7.6</v>
      </c>
      <c r="J1639" s="7">
        <v>7.25</v>
      </c>
      <c r="K1639" s="7">
        <v>87.391599999999997</v>
      </c>
      <c r="L1639">
        <v>247.66</v>
      </c>
      <c r="M1639" t="s">
        <v>12</v>
      </c>
      <c r="N1639" t="s">
        <v>10</v>
      </c>
      <c r="O1639" t="s">
        <v>12</v>
      </c>
      <c r="P1639">
        <v>40.049790999999999</v>
      </c>
      <c r="Q1639">
        <v>-105.145899</v>
      </c>
      <c r="R1639" t="s">
        <v>15</v>
      </c>
      <c r="S1639" s="10" t="s">
        <v>23</v>
      </c>
      <c r="T1639">
        <v>6730200</v>
      </c>
      <c r="U1639" s="1">
        <v>41153</v>
      </c>
      <c r="V1639" s="11">
        <v>0.8125</v>
      </c>
      <c r="W1639">
        <v>5.0999999999999996</v>
      </c>
      <c r="X1639">
        <v>88</v>
      </c>
      <c r="Y1639">
        <f>W1639-W1643</f>
        <v>1.9999999999999574E-2</v>
      </c>
      <c r="Z1639">
        <f>X1639-X1643</f>
        <v>2</v>
      </c>
    </row>
    <row r="1640" spans="1:26" ht="15.75">
      <c r="A1640" s="1">
        <v>41154</v>
      </c>
      <c r="B1640" s="9">
        <v>0.81497685185185187</v>
      </c>
      <c r="C1640" s="22">
        <v>1</v>
      </c>
      <c r="D1640" s="7">
        <v>23175</v>
      </c>
      <c r="E1640" s="7">
        <v>72.17</v>
      </c>
      <c r="F1640" s="7">
        <v>22.31666666666667</v>
      </c>
      <c r="G1640" s="7">
        <v>28.504000000000001</v>
      </c>
      <c r="H1640" s="7">
        <v>3.2050000000000001</v>
      </c>
      <c r="I1640" s="7">
        <v>7.64</v>
      </c>
      <c r="J1640" s="7">
        <v>7.16</v>
      </c>
      <c r="K1640" s="7">
        <v>86.654600000000002</v>
      </c>
      <c r="L1640">
        <v>229.02</v>
      </c>
      <c r="M1640" t="s">
        <v>12</v>
      </c>
      <c r="N1640" t="s">
        <v>10</v>
      </c>
      <c r="O1640" t="s">
        <v>12</v>
      </c>
      <c r="P1640">
        <v>40.049790999999999</v>
      </c>
      <c r="Q1640">
        <v>-105.145899</v>
      </c>
      <c r="R1640" t="s">
        <v>15</v>
      </c>
      <c r="S1640" s="10" t="s">
        <v>23</v>
      </c>
      <c r="T1640">
        <v>6730200</v>
      </c>
      <c r="U1640" s="1">
        <v>41154</v>
      </c>
      <c r="V1640" s="11">
        <v>0.8125</v>
      </c>
      <c r="W1640">
        <v>5.0999999999999996</v>
      </c>
      <c r="X1640">
        <v>88</v>
      </c>
      <c r="Y1640">
        <f>W1640-W1644</f>
        <v>1.9999999999999574E-2</v>
      </c>
      <c r="Z1640">
        <f>X1640-X1644</f>
        <v>2</v>
      </c>
    </row>
    <row r="1641" spans="1:26" ht="15.75">
      <c r="A1641" s="1">
        <v>41155</v>
      </c>
      <c r="B1641" s="9">
        <v>0.81497685185185187</v>
      </c>
      <c r="C1641" s="22">
        <v>1</v>
      </c>
      <c r="D1641" s="7">
        <v>24615</v>
      </c>
      <c r="E1641" s="7">
        <v>71.94</v>
      </c>
      <c r="F1641" s="7">
        <v>22.18888888888889</v>
      </c>
      <c r="G1641" s="7">
        <v>28.504000000000001</v>
      </c>
      <c r="H1641" s="7">
        <v>3.2639999999999998</v>
      </c>
      <c r="I1641" s="7">
        <v>7.71</v>
      </c>
      <c r="J1641" s="7">
        <v>7.32</v>
      </c>
      <c r="K1641" s="7">
        <v>88.369500000000002</v>
      </c>
      <c r="L1641">
        <v>227.88</v>
      </c>
      <c r="M1641" t="s">
        <v>12</v>
      </c>
      <c r="N1641" t="s">
        <v>10</v>
      </c>
      <c r="O1641" t="s">
        <v>12</v>
      </c>
      <c r="P1641">
        <v>40.049790999999999</v>
      </c>
      <c r="Q1641">
        <v>-105.145899</v>
      </c>
      <c r="R1641" t="s">
        <v>15</v>
      </c>
      <c r="S1641" s="10" t="s">
        <v>23</v>
      </c>
      <c r="T1641">
        <v>6730200</v>
      </c>
      <c r="U1641" s="1">
        <v>41155</v>
      </c>
      <c r="V1641" s="11">
        <v>0.8125</v>
      </c>
      <c r="W1641">
        <v>5.09</v>
      </c>
      <c r="X1641">
        <v>88</v>
      </c>
      <c r="Y1641">
        <f>W1641-W1645</f>
        <v>-0.3100000000000005</v>
      </c>
      <c r="Z1641">
        <f>X1641-X1645</f>
        <v>-70</v>
      </c>
    </row>
    <row r="1642" spans="1:26" ht="15.75">
      <c r="A1642" s="1">
        <v>41156</v>
      </c>
      <c r="B1642" s="9">
        <v>0.81497685185185187</v>
      </c>
      <c r="C1642" s="22">
        <v>1</v>
      </c>
      <c r="D1642" s="7">
        <v>26055</v>
      </c>
      <c r="E1642" s="7">
        <v>71.55</v>
      </c>
      <c r="F1642" s="7">
        <v>21.972222222222221</v>
      </c>
      <c r="G1642" s="7">
        <v>28.504000000000001</v>
      </c>
      <c r="H1642" s="7">
        <v>3.2349999999999999</v>
      </c>
      <c r="I1642" s="7">
        <v>7.7</v>
      </c>
      <c r="J1642" s="7">
        <v>7.33</v>
      </c>
      <c r="K1642" s="7">
        <v>88.157700000000006</v>
      </c>
      <c r="L1642">
        <v>220.71</v>
      </c>
      <c r="M1642" t="s">
        <v>12</v>
      </c>
      <c r="N1642" t="s">
        <v>10</v>
      </c>
      <c r="O1642" t="s">
        <v>12</v>
      </c>
      <c r="P1642">
        <v>40.049790999999999</v>
      </c>
      <c r="Q1642">
        <v>-105.145899</v>
      </c>
      <c r="R1642" t="s">
        <v>15</v>
      </c>
      <c r="S1642" s="10" t="s">
        <v>23</v>
      </c>
      <c r="T1642">
        <v>6730200</v>
      </c>
      <c r="U1642" s="1">
        <v>41156</v>
      </c>
      <c r="V1642" s="11">
        <v>0.8125</v>
      </c>
      <c r="W1642">
        <v>5.09</v>
      </c>
      <c r="X1642">
        <v>88</v>
      </c>
      <c r="Y1642">
        <f>W1642-W1646</f>
        <v>-0.29000000000000004</v>
      </c>
      <c r="Z1642">
        <f>X1642-X1646</f>
        <v>-64</v>
      </c>
    </row>
    <row r="1643" spans="1:26" ht="15.75">
      <c r="A1643" s="1">
        <v>41157</v>
      </c>
      <c r="B1643" s="9">
        <v>0.81497685185185187</v>
      </c>
      <c r="C1643" s="22">
        <v>1</v>
      </c>
      <c r="D1643" s="7">
        <v>27495</v>
      </c>
      <c r="E1643" s="7">
        <v>71.53</v>
      </c>
      <c r="F1643" s="7">
        <v>21.961111111111112</v>
      </c>
      <c r="G1643" s="7">
        <v>28.504000000000001</v>
      </c>
      <c r="H1643" s="7">
        <v>3.2050000000000001</v>
      </c>
      <c r="I1643" s="7">
        <v>7.68</v>
      </c>
      <c r="J1643" s="7">
        <v>7.3</v>
      </c>
      <c r="K1643" s="7">
        <v>87.783799999999999</v>
      </c>
      <c r="L1643">
        <v>229.87</v>
      </c>
      <c r="M1643" t="s">
        <v>12</v>
      </c>
      <c r="N1643" t="s">
        <v>10</v>
      </c>
      <c r="O1643" t="s">
        <v>12</v>
      </c>
      <c r="P1643">
        <v>40.049790999999999</v>
      </c>
      <c r="Q1643">
        <v>-105.145899</v>
      </c>
      <c r="R1643" t="s">
        <v>15</v>
      </c>
      <c r="S1643" s="10" t="s">
        <v>23</v>
      </c>
      <c r="T1643">
        <v>6730200</v>
      </c>
      <c r="U1643" s="1">
        <v>41157</v>
      </c>
      <c r="V1643" s="11">
        <v>0.8125</v>
      </c>
      <c r="W1643">
        <v>5.08</v>
      </c>
      <c r="X1643">
        <v>86</v>
      </c>
      <c r="Y1643">
        <f>W1643-W1647</f>
        <v>-0.29999999999999982</v>
      </c>
      <c r="Z1643">
        <f>X1643-X1647</f>
        <v>-66</v>
      </c>
    </row>
    <row r="1644" spans="1:26" ht="15.75">
      <c r="A1644" s="1">
        <v>41158</v>
      </c>
      <c r="B1644" s="9">
        <v>0.81497685185185187</v>
      </c>
      <c r="C1644" s="22">
        <v>1</v>
      </c>
      <c r="D1644" s="7">
        <v>28935</v>
      </c>
      <c r="E1644" s="7">
        <v>70.41</v>
      </c>
      <c r="F1644" s="7">
        <v>21.338888888888889</v>
      </c>
      <c r="G1644" s="7">
        <v>28.504000000000001</v>
      </c>
      <c r="H1644" s="7">
        <v>3.2050000000000001</v>
      </c>
      <c r="I1644" s="7">
        <v>7.63</v>
      </c>
      <c r="J1644" s="7">
        <v>7.38</v>
      </c>
      <c r="K1644" s="7">
        <v>87.647099999999995</v>
      </c>
      <c r="L1644">
        <v>222.24</v>
      </c>
      <c r="M1644" t="s">
        <v>12</v>
      </c>
      <c r="N1644" t="s">
        <v>10</v>
      </c>
      <c r="O1644" t="s">
        <v>12</v>
      </c>
      <c r="P1644">
        <v>40.049790999999999</v>
      </c>
      <c r="Q1644">
        <v>-105.145899</v>
      </c>
      <c r="R1644" t="s">
        <v>15</v>
      </c>
      <c r="S1644" s="10" t="s">
        <v>23</v>
      </c>
      <c r="T1644">
        <v>6730200</v>
      </c>
      <c r="U1644" s="1">
        <v>41158</v>
      </c>
      <c r="V1644" s="11">
        <v>0.8125</v>
      </c>
      <c r="W1644">
        <v>5.08</v>
      </c>
      <c r="X1644">
        <v>86</v>
      </c>
      <c r="Y1644">
        <f>W1644-W1648</f>
        <v>-0.29999999999999982</v>
      </c>
      <c r="Z1644">
        <f>X1644-X1648</f>
        <v>-66</v>
      </c>
    </row>
    <row r="1645" spans="1:26" ht="15.75">
      <c r="A1645" s="1">
        <v>41138</v>
      </c>
      <c r="B1645" s="9">
        <v>0.8253935185185185</v>
      </c>
      <c r="C1645" s="22">
        <v>1</v>
      </c>
      <c r="D1645" s="7">
        <v>150</v>
      </c>
      <c r="E1645" s="7">
        <v>71.09</v>
      </c>
      <c r="F1645" s="7">
        <v>21.716666666666669</v>
      </c>
      <c r="G1645" s="7">
        <v>28.504000000000001</v>
      </c>
      <c r="H1645" s="7">
        <v>3.5289999999999999</v>
      </c>
      <c r="I1645" s="7">
        <v>7.66</v>
      </c>
      <c r="J1645" s="7">
        <v>7.48</v>
      </c>
      <c r="K1645" s="7">
        <v>89.415700000000001</v>
      </c>
      <c r="L1645">
        <v>173.59</v>
      </c>
      <c r="M1645" t="s">
        <v>12</v>
      </c>
      <c r="N1645" t="s">
        <v>10</v>
      </c>
      <c r="O1645" t="s">
        <v>12</v>
      </c>
      <c r="P1645">
        <v>40.049790999999999</v>
      </c>
      <c r="Q1645">
        <v>-105.145899</v>
      </c>
      <c r="R1645" t="s">
        <v>15</v>
      </c>
      <c r="S1645" s="10" t="s">
        <v>23</v>
      </c>
      <c r="T1645">
        <v>6730200</v>
      </c>
      <c r="U1645" s="1">
        <v>41138</v>
      </c>
      <c r="V1645" s="11">
        <v>0.82291666666666663</v>
      </c>
      <c r="W1645">
        <v>5.4</v>
      </c>
      <c r="X1645">
        <v>158</v>
      </c>
      <c r="Y1645">
        <f>W1645-W1649</f>
        <v>4.0000000000000036E-2</v>
      </c>
      <c r="Z1645">
        <f>X1645-X1649</f>
        <v>12</v>
      </c>
    </row>
    <row r="1646" spans="1:26" ht="15.75">
      <c r="A1646" s="1">
        <v>41139</v>
      </c>
      <c r="B1646" s="9">
        <v>0.8253935185185185</v>
      </c>
      <c r="C1646" s="22">
        <v>1</v>
      </c>
      <c r="D1646" s="7">
        <v>1590</v>
      </c>
      <c r="E1646" s="7">
        <v>71.010000000000005</v>
      </c>
      <c r="F1646" s="7">
        <v>21.672222222222224</v>
      </c>
      <c r="G1646" s="7">
        <v>28.504000000000001</v>
      </c>
      <c r="H1646" s="7">
        <v>3.47</v>
      </c>
      <c r="I1646" s="7">
        <v>7.57</v>
      </c>
      <c r="J1646" s="7">
        <v>7.41</v>
      </c>
      <c r="K1646" s="7">
        <v>88.620800000000003</v>
      </c>
      <c r="L1646">
        <v>186.4</v>
      </c>
      <c r="M1646" t="s">
        <v>12</v>
      </c>
      <c r="N1646" t="s">
        <v>10</v>
      </c>
      <c r="O1646" t="s">
        <v>12</v>
      </c>
      <c r="P1646">
        <v>40.049790999999999</v>
      </c>
      <c r="Q1646">
        <v>-105.145899</v>
      </c>
      <c r="R1646" t="s">
        <v>15</v>
      </c>
      <c r="S1646" s="10" t="s">
        <v>23</v>
      </c>
      <c r="T1646">
        <v>6730200</v>
      </c>
      <c r="U1646" s="1">
        <v>41139</v>
      </c>
      <c r="V1646" s="11">
        <v>0.82291666666666663</v>
      </c>
      <c r="W1646">
        <v>5.38</v>
      </c>
      <c r="X1646">
        <v>152</v>
      </c>
      <c r="Y1646">
        <f>W1646-W1650</f>
        <v>0.11000000000000032</v>
      </c>
      <c r="Z1646">
        <f>X1646-X1650</f>
        <v>27</v>
      </c>
    </row>
    <row r="1647" spans="1:26" ht="15.75">
      <c r="A1647" s="1">
        <v>41140</v>
      </c>
      <c r="B1647" s="9">
        <v>0.8253935185185185</v>
      </c>
      <c r="C1647" s="22">
        <v>1</v>
      </c>
      <c r="D1647" s="7">
        <v>3030</v>
      </c>
      <c r="E1647" s="7">
        <v>71.11</v>
      </c>
      <c r="F1647" s="7">
        <v>21.727777777777778</v>
      </c>
      <c r="G1647" s="7">
        <v>28.504000000000001</v>
      </c>
      <c r="H1647" s="7">
        <v>3.47</v>
      </c>
      <c r="I1647" s="7">
        <v>7.55</v>
      </c>
      <c r="J1647" s="7">
        <v>7.33</v>
      </c>
      <c r="K1647" s="7">
        <v>87.733199999999997</v>
      </c>
      <c r="L1647">
        <v>185.84</v>
      </c>
      <c r="M1647" t="s">
        <v>12</v>
      </c>
      <c r="N1647" t="s">
        <v>10</v>
      </c>
      <c r="O1647" t="s">
        <v>12</v>
      </c>
      <c r="P1647">
        <v>40.049790999999999</v>
      </c>
      <c r="Q1647">
        <v>-105.145899</v>
      </c>
      <c r="R1647" t="s">
        <v>15</v>
      </c>
      <c r="S1647" s="10" t="s">
        <v>23</v>
      </c>
      <c r="T1647">
        <v>6730200</v>
      </c>
      <c r="U1647" s="1">
        <v>41140</v>
      </c>
      <c r="V1647" s="11">
        <v>0.82291666666666663</v>
      </c>
      <c r="W1647">
        <v>5.38</v>
      </c>
      <c r="X1647">
        <v>152</v>
      </c>
      <c r="Y1647">
        <f>W1647-W1651</f>
        <v>7.0000000000000284E-2</v>
      </c>
      <c r="Z1647">
        <f>X1647-X1651</f>
        <v>19</v>
      </c>
    </row>
    <row r="1648" spans="1:26" ht="15.75">
      <c r="A1648" s="1">
        <v>41141</v>
      </c>
      <c r="B1648" s="9">
        <v>0.8253935185185185</v>
      </c>
      <c r="C1648" s="22">
        <v>1</v>
      </c>
      <c r="D1648" s="7">
        <v>4470</v>
      </c>
      <c r="E1648" s="7">
        <v>70.75</v>
      </c>
      <c r="F1648" s="7">
        <v>21.527777777777779</v>
      </c>
      <c r="G1648" s="7">
        <v>28.504000000000001</v>
      </c>
      <c r="H1648" s="7">
        <v>3.411</v>
      </c>
      <c r="I1648" s="7">
        <v>7.54</v>
      </c>
      <c r="J1648" s="7">
        <v>7.24</v>
      </c>
      <c r="K1648" s="7">
        <v>86.275599999999997</v>
      </c>
      <c r="L1648">
        <v>186.74</v>
      </c>
      <c r="M1648" t="s">
        <v>12</v>
      </c>
      <c r="N1648" t="s">
        <v>10</v>
      </c>
      <c r="O1648" t="s">
        <v>12</v>
      </c>
      <c r="P1648">
        <v>40.049790999999999</v>
      </c>
      <c r="Q1648">
        <v>-105.145899</v>
      </c>
      <c r="R1648" t="s">
        <v>15</v>
      </c>
      <c r="S1648" s="10" t="s">
        <v>23</v>
      </c>
      <c r="T1648">
        <v>6730200</v>
      </c>
      <c r="U1648" s="1">
        <v>41141</v>
      </c>
      <c r="V1648" s="11">
        <v>0.82291666666666663</v>
      </c>
      <c r="W1648">
        <v>5.38</v>
      </c>
      <c r="X1648">
        <v>152</v>
      </c>
      <c r="Y1648">
        <f>W1648-W1652</f>
        <v>8.9999999999999858E-2</v>
      </c>
      <c r="Z1648">
        <f>X1648-X1652</f>
        <v>24</v>
      </c>
    </row>
    <row r="1649" spans="1:26" ht="15.75">
      <c r="A1649" s="1">
        <v>41142</v>
      </c>
      <c r="B1649" s="9">
        <v>0.8253935185185185</v>
      </c>
      <c r="C1649" s="22">
        <v>1</v>
      </c>
      <c r="D1649" s="7">
        <v>5910</v>
      </c>
      <c r="E1649" s="7">
        <v>70.72</v>
      </c>
      <c r="F1649" s="7">
        <v>21.511111111111113</v>
      </c>
      <c r="G1649" s="7">
        <v>28.504000000000001</v>
      </c>
      <c r="H1649" s="7">
        <v>3.411</v>
      </c>
      <c r="I1649" s="7">
        <v>7.49</v>
      </c>
      <c r="J1649" s="7">
        <v>7.21</v>
      </c>
      <c r="K1649" s="7">
        <v>85.8673</v>
      </c>
      <c r="L1649">
        <v>184.99</v>
      </c>
      <c r="M1649" t="s">
        <v>12</v>
      </c>
      <c r="N1649" t="s">
        <v>10</v>
      </c>
      <c r="O1649" t="s">
        <v>12</v>
      </c>
      <c r="P1649">
        <v>40.049790999999999</v>
      </c>
      <c r="Q1649">
        <v>-105.145899</v>
      </c>
      <c r="R1649" t="s">
        <v>15</v>
      </c>
      <c r="S1649" s="10" t="s">
        <v>23</v>
      </c>
      <c r="T1649">
        <v>6730200</v>
      </c>
      <c r="U1649" s="1">
        <v>41142</v>
      </c>
      <c r="V1649" s="11">
        <v>0.82291666666666663</v>
      </c>
      <c r="W1649">
        <v>5.36</v>
      </c>
      <c r="X1649">
        <v>146</v>
      </c>
      <c r="Y1649">
        <f>W1649-W1653</f>
        <v>7.0000000000000284E-2</v>
      </c>
      <c r="Z1649">
        <f>X1649-X1653</f>
        <v>18</v>
      </c>
    </row>
    <row r="1650" spans="1:26" ht="15.75">
      <c r="A1650" s="1">
        <v>41143</v>
      </c>
      <c r="B1650" s="9">
        <v>0.8253935185185185</v>
      </c>
      <c r="C1650" s="22">
        <v>1</v>
      </c>
      <c r="D1650" s="7">
        <v>7350</v>
      </c>
      <c r="E1650" s="7">
        <v>70.98</v>
      </c>
      <c r="F1650" s="7">
        <v>21.655555555555559</v>
      </c>
      <c r="G1650" s="7">
        <v>28.504000000000001</v>
      </c>
      <c r="H1650" s="7">
        <v>3.411</v>
      </c>
      <c r="I1650" s="7">
        <v>7.48</v>
      </c>
      <c r="J1650" s="7">
        <v>6.99</v>
      </c>
      <c r="K1650" s="7">
        <v>83.461299999999994</v>
      </c>
      <c r="L1650">
        <v>197.02</v>
      </c>
      <c r="M1650" t="s">
        <v>12</v>
      </c>
      <c r="N1650" t="s">
        <v>10</v>
      </c>
      <c r="O1650" t="s">
        <v>12</v>
      </c>
      <c r="P1650">
        <v>40.049790999999999</v>
      </c>
      <c r="Q1650">
        <v>-105.145899</v>
      </c>
      <c r="R1650" t="s">
        <v>15</v>
      </c>
      <c r="S1650" s="10" t="s">
        <v>23</v>
      </c>
      <c r="T1650">
        <v>6730200</v>
      </c>
      <c r="U1650" s="1">
        <v>41143</v>
      </c>
      <c r="V1650" s="11">
        <v>0.82291666666666663</v>
      </c>
      <c r="W1650">
        <v>5.27</v>
      </c>
      <c r="X1650">
        <v>125</v>
      </c>
      <c r="Y1650">
        <f>W1650-W1654</f>
        <v>4.9999999999999822E-2</v>
      </c>
      <c r="Z1650">
        <f>X1650-X1654</f>
        <v>12</v>
      </c>
    </row>
    <row r="1651" spans="1:26" ht="15.75">
      <c r="A1651" s="1">
        <v>41144</v>
      </c>
      <c r="B1651" s="9">
        <v>0.8253935185185185</v>
      </c>
      <c r="C1651" s="22">
        <v>1</v>
      </c>
      <c r="D1651" s="7">
        <v>8790</v>
      </c>
      <c r="E1651" s="7">
        <v>70.8</v>
      </c>
      <c r="F1651" s="7">
        <v>21.555555555555554</v>
      </c>
      <c r="G1651" s="7">
        <v>28.504000000000001</v>
      </c>
      <c r="H1651" s="7">
        <v>3.3820000000000001</v>
      </c>
      <c r="I1651" s="7">
        <v>7.57</v>
      </c>
      <c r="J1651" s="7">
        <v>7.29</v>
      </c>
      <c r="K1651" s="7">
        <v>86.912899999999993</v>
      </c>
      <c r="L1651">
        <v>201.21</v>
      </c>
      <c r="M1651" t="s">
        <v>12</v>
      </c>
      <c r="N1651" t="s">
        <v>10</v>
      </c>
      <c r="O1651" t="s">
        <v>12</v>
      </c>
      <c r="P1651">
        <v>40.049790999999999</v>
      </c>
      <c r="Q1651">
        <v>-105.145899</v>
      </c>
      <c r="R1651" t="s">
        <v>15</v>
      </c>
      <c r="S1651" s="10" t="s">
        <v>23</v>
      </c>
      <c r="T1651">
        <v>6730200</v>
      </c>
      <c r="U1651" s="1">
        <v>41144</v>
      </c>
      <c r="V1651" s="11">
        <v>0.82291666666666663</v>
      </c>
      <c r="W1651">
        <v>5.31</v>
      </c>
      <c r="X1651">
        <v>133</v>
      </c>
      <c r="Y1651">
        <f>W1651-W1655</f>
        <v>0.14999999999999947</v>
      </c>
      <c r="Z1651">
        <f>X1651-X1655</f>
        <v>33</v>
      </c>
    </row>
    <row r="1652" spans="1:26" ht="15.75">
      <c r="A1652" s="1">
        <v>41145</v>
      </c>
      <c r="B1652" s="9">
        <v>0.8253935185185185</v>
      </c>
      <c r="C1652" s="22">
        <v>1</v>
      </c>
      <c r="D1652" s="7">
        <v>10230</v>
      </c>
      <c r="E1652" s="7">
        <v>70.400000000000006</v>
      </c>
      <c r="F1652" s="7">
        <v>21.333333333333336</v>
      </c>
      <c r="G1652" s="7">
        <v>28.504000000000001</v>
      </c>
      <c r="H1652" s="7">
        <v>3.323</v>
      </c>
      <c r="I1652" s="7">
        <v>7.57</v>
      </c>
      <c r="J1652" s="7">
        <v>7.29</v>
      </c>
      <c r="K1652" s="7">
        <v>86.568200000000004</v>
      </c>
      <c r="L1652">
        <v>195.6</v>
      </c>
      <c r="M1652" t="s">
        <v>12</v>
      </c>
      <c r="N1652" t="s">
        <v>10</v>
      </c>
      <c r="O1652" t="s">
        <v>12</v>
      </c>
      <c r="P1652">
        <v>40.049790999999999</v>
      </c>
      <c r="Q1652">
        <v>-105.145899</v>
      </c>
      <c r="R1652" t="s">
        <v>15</v>
      </c>
      <c r="S1652" s="10" t="s">
        <v>23</v>
      </c>
      <c r="T1652">
        <v>6730200</v>
      </c>
      <c r="U1652" s="1">
        <v>41145</v>
      </c>
      <c r="V1652" s="11">
        <v>0.82291666666666663</v>
      </c>
      <c r="W1652">
        <v>5.29</v>
      </c>
      <c r="X1652">
        <v>128</v>
      </c>
      <c r="Y1652">
        <f>W1652-W1656</f>
        <v>0.20999999999999996</v>
      </c>
      <c r="Z1652">
        <f>X1652-X1656</f>
        <v>42</v>
      </c>
    </row>
    <row r="1653" spans="1:26" ht="15.75">
      <c r="A1653" s="1">
        <v>41146</v>
      </c>
      <c r="B1653" s="9">
        <v>0.8253935185185185</v>
      </c>
      <c r="C1653" s="22">
        <v>1</v>
      </c>
      <c r="D1653" s="7">
        <v>11670</v>
      </c>
      <c r="E1653" s="7">
        <v>70.849999999999994</v>
      </c>
      <c r="F1653" s="7">
        <v>21.583333333333332</v>
      </c>
      <c r="G1653" s="7">
        <v>28.504000000000001</v>
      </c>
      <c r="H1653" s="7">
        <v>3.3519999999999999</v>
      </c>
      <c r="I1653" s="7">
        <v>7.54</v>
      </c>
      <c r="J1653" s="7">
        <v>7.22</v>
      </c>
      <c r="K1653" s="7">
        <v>86.160600000000002</v>
      </c>
      <c r="L1653">
        <v>197.51</v>
      </c>
      <c r="M1653" t="s">
        <v>12</v>
      </c>
      <c r="N1653" t="s">
        <v>10</v>
      </c>
      <c r="O1653" t="s">
        <v>12</v>
      </c>
      <c r="P1653">
        <v>40.049790999999999</v>
      </c>
      <c r="Q1653">
        <v>-105.145899</v>
      </c>
      <c r="R1653" t="s">
        <v>15</v>
      </c>
      <c r="S1653" s="10" t="s">
        <v>23</v>
      </c>
      <c r="T1653">
        <v>6730200</v>
      </c>
      <c r="U1653" s="1">
        <v>41146</v>
      </c>
      <c r="V1653" s="11">
        <v>0.82291666666666663</v>
      </c>
      <c r="W1653">
        <v>5.29</v>
      </c>
      <c r="X1653">
        <v>128</v>
      </c>
      <c r="Y1653">
        <f>W1653-W1657</f>
        <v>0.29999999999999982</v>
      </c>
      <c r="Z1653">
        <f>X1653-X1657</f>
        <v>58</v>
      </c>
    </row>
    <row r="1654" spans="1:26" ht="15.75">
      <c r="A1654" s="1">
        <v>41147</v>
      </c>
      <c r="B1654" s="9">
        <v>0.8253935185185185</v>
      </c>
      <c r="C1654" s="22">
        <v>1</v>
      </c>
      <c r="D1654" s="7">
        <v>13110</v>
      </c>
      <c r="E1654" s="7">
        <v>71.52</v>
      </c>
      <c r="F1654" s="7">
        <v>21.955555555555556</v>
      </c>
      <c r="G1654" s="7">
        <v>28.504000000000001</v>
      </c>
      <c r="H1654" s="7">
        <v>3.323</v>
      </c>
      <c r="I1654" s="7">
        <v>7.55</v>
      </c>
      <c r="J1654" s="7">
        <v>7.2</v>
      </c>
      <c r="K1654" s="7">
        <v>86.539299999999997</v>
      </c>
      <c r="L1654">
        <v>206.62</v>
      </c>
      <c r="M1654" t="s">
        <v>12</v>
      </c>
      <c r="N1654" t="s">
        <v>10</v>
      </c>
      <c r="O1654" t="s">
        <v>12</v>
      </c>
      <c r="P1654">
        <v>40.049790999999999</v>
      </c>
      <c r="Q1654">
        <v>-105.145899</v>
      </c>
      <c r="R1654" t="s">
        <v>15</v>
      </c>
      <c r="S1654" s="10" t="s">
        <v>23</v>
      </c>
      <c r="T1654">
        <v>6730200</v>
      </c>
      <c r="U1654" s="1">
        <v>41147</v>
      </c>
      <c r="V1654" s="11">
        <v>0.82291666666666663</v>
      </c>
      <c r="W1654">
        <v>5.22</v>
      </c>
      <c r="X1654">
        <v>113</v>
      </c>
      <c r="Y1654">
        <f>W1654-W1658</f>
        <v>0.1899999999999995</v>
      </c>
      <c r="Z1654">
        <f>X1654-X1658</f>
        <v>37</v>
      </c>
    </row>
    <row r="1655" spans="1:26" ht="15.75">
      <c r="A1655" s="1">
        <v>41148</v>
      </c>
      <c r="B1655" s="9">
        <v>0.8253935185185185</v>
      </c>
      <c r="C1655" s="22">
        <v>1</v>
      </c>
      <c r="D1655" s="7">
        <v>14550</v>
      </c>
      <c r="E1655" s="7">
        <v>71.319999999999993</v>
      </c>
      <c r="F1655" s="7">
        <v>21.844444444444441</v>
      </c>
      <c r="G1655" s="7">
        <v>28.504000000000001</v>
      </c>
      <c r="H1655" s="7">
        <v>3.294</v>
      </c>
      <c r="I1655" s="7">
        <v>7.53</v>
      </c>
      <c r="J1655" s="7">
        <v>7.18</v>
      </c>
      <c r="K1655" s="7">
        <v>86.143799999999999</v>
      </c>
      <c r="L1655">
        <v>214.93</v>
      </c>
      <c r="M1655" t="s">
        <v>12</v>
      </c>
      <c r="N1655" t="s">
        <v>10</v>
      </c>
      <c r="O1655" t="s">
        <v>12</v>
      </c>
      <c r="P1655">
        <v>40.049790999999999</v>
      </c>
      <c r="Q1655">
        <v>-105.145899</v>
      </c>
      <c r="R1655" t="s">
        <v>15</v>
      </c>
      <c r="S1655" s="10" t="s">
        <v>23</v>
      </c>
      <c r="T1655">
        <v>6730200</v>
      </c>
      <c r="U1655" s="1">
        <v>41148</v>
      </c>
      <c r="V1655" s="11">
        <v>0.82291666666666663</v>
      </c>
      <c r="W1655">
        <v>5.16</v>
      </c>
      <c r="X1655">
        <v>100</v>
      </c>
      <c r="Y1655">
        <f>W1655-W1659</f>
        <v>0.12000000000000011</v>
      </c>
      <c r="Z1655">
        <f>X1655-X1659</f>
        <v>22</v>
      </c>
    </row>
    <row r="1656" spans="1:26" ht="15.75">
      <c r="A1656" s="1">
        <v>41149</v>
      </c>
      <c r="B1656" s="9">
        <v>0.8253935185185185</v>
      </c>
      <c r="C1656" s="22">
        <v>1</v>
      </c>
      <c r="D1656" s="7">
        <v>15990</v>
      </c>
      <c r="E1656" s="7">
        <v>72.260000000000005</v>
      </c>
      <c r="F1656" s="7">
        <v>22.366666666666671</v>
      </c>
      <c r="G1656" s="7">
        <v>28.504000000000001</v>
      </c>
      <c r="H1656" s="7">
        <v>3.294</v>
      </c>
      <c r="I1656" s="7">
        <v>7.49</v>
      </c>
      <c r="J1656" s="7">
        <v>6.96</v>
      </c>
      <c r="K1656" s="7">
        <v>84.285799999999995</v>
      </c>
      <c r="L1656">
        <v>234.86</v>
      </c>
      <c r="M1656" t="s">
        <v>12</v>
      </c>
      <c r="N1656" t="s">
        <v>10</v>
      </c>
      <c r="O1656" t="s">
        <v>12</v>
      </c>
      <c r="P1656">
        <v>40.049790999999999</v>
      </c>
      <c r="Q1656">
        <v>-105.145899</v>
      </c>
      <c r="R1656" t="s">
        <v>15</v>
      </c>
      <c r="S1656" s="10" t="s">
        <v>23</v>
      </c>
      <c r="T1656">
        <v>6730200</v>
      </c>
      <c r="U1656" s="1">
        <v>41149</v>
      </c>
      <c r="V1656" s="11">
        <v>0.82291666666666663</v>
      </c>
      <c r="W1656">
        <v>5.08</v>
      </c>
      <c r="X1656">
        <v>86</v>
      </c>
      <c r="Y1656">
        <f>W1656-W1660</f>
        <v>-1.9999999999999574E-2</v>
      </c>
      <c r="Z1656">
        <f>X1656-X1660</f>
        <v>-2</v>
      </c>
    </row>
    <row r="1657" spans="1:26" ht="15.75">
      <c r="A1657" s="1">
        <v>41150</v>
      </c>
      <c r="B1657" s="9">
        <v>0.8253935185185185</v>
      </c>
      <c r="C1657" s="22">
        <v>1</v>
      </c>
      <c r="D1657" s="7">
        <v>17430</v>
      </c>
      <c r="E1657" s="7">
        <v>72.73</v>
      </c>
      <c r="F1657" s="7">
        <v>22.62777777777778</v>
      </c>
      <c r="G1657" s="7">
        <v>28.504000000000001</v>
      </c>
      <c r="H1657" s="7">
        <v>3.2639999999999998</v>
      </c>
      <c r="I1657" s="7">
        <v>7.53</v>
      </c>
      <c r="J1657" s="7">
        <v>7.17</v>
      </c>
      <c r="K1657" s="7">
        <v>87.207800000000006</v>
      </c>
      <c r="L1657">
        <v>60.01</v>
      </c>
      <c r="M1657" t="s">
        <v>12</v>
      </c>
      <c r="N1657" t="s">
        <v>10</v>
      </c>
      <c r="O1657" t="s">
        <v>12</v>
      </c>
      <c r="P1657">
        <v>40.049790999999999</v>
      </c>
      <c r="Q1657">
        <v>-105.145899</v>
      </c>
      <c r="R1657" t="s">
        <v>15</v>
      </c>
      <c r="S1657" s="10" t="s">
        <v>23</v>
      </c>
      <c r="T1657">
        <v>6730200</v>
      </c>
      <c r="U1657" s="1">
        <v>41150</v>
      </c>
      <c r="V1657" s="11">
        <v>0.82291666666666663</v>
      </c>
      <c r="W1657">
        <v>4.99</v>
      </c>
      <c r="X1657">
        <v>70</v>
      </c>
      <c r="Y1657">
        <f>W1657-W1661</f>
        <v>-0.10999999999999943</v>
      </c>
      <c r="Z1657">
        <f>X1657-X1661</f>
        <v>-18</v>
      </c>
    </row>
    <row r="1658" spans="1:26" ht="15.75">
      <c r="A1658" s="1">
        <v>41151</v>
      </c>
      <c r="B1658" s="9">
        <v>0.8253935185185185</v>
      </c>
      <c r="C1658" s="22">
        <v>1</v>
      </c>
      <c r="D1658" s="7">
        <v>18870</v>
      </c>
      <c r="E1658" s="7">
        <v>73</v>
      </c>
      <c r="F1658" s="7">
        <v>22.777777777777779</v>
      </c>
      <c r="G1658" s="7">
        <v>28.504000000000001</v>
      </c>
      <c r="H1658" s="7">
        <v>3.294</v>
      </c>
      <c r="I1658" s="7">
        <v>7.59</v>
      </c>
      <c r="J1658" s="7">
        <v>6.92</v>
      </c>
      <c r="K1658" s="7">
        <v>84.545100000000005</v>
      </c>
      <c r="L1658">
        <v>272.17</v>
      </c>
      <c r="M1658" t="s">
        <v>12</v>
      </c>
      <c r="N1658" t="s">
        <v>10</v>
      </c>
      <c r="O1658" t="s">
        <v>12</v>
      </c>
      <c r="P1658">
        <v>40.049790999999999</v>
      </c>
      <c r="Q1658">
        <v>-105.145899</v>
      </c>
      <c r="R1658" t="s">
        <v>15</v>
      </c>
      <c r="S1658" s="10" t="s">
        <v>23</v>
      </c>
      <c r="T1658">
        <v>6730200</v>
      </c>
      <c r="U1658" s="1">
        <v>41151</v>
      </c>
      <c r="V1658" s="11">
        <v>0.82291666666666663</v>
      </c>
      <c r="W1658">
        <v>5.03</v>
      </c>
      <c r="X1658">
        <v>76</v>
      </c>
      <c r="Y1658">
        <f>W1658-W1662</f>
        <v>-5.9999999999999609E-2</v>
      </c>
      <c r="Z1658">
        <f>X1658-X1662</f>
        <v>-12</v>
      </c>
    </row>
    <row r="1659" spans="1:26" ht="15.75">
      <c r="A1659" s="1">
        <v>41152</v>
      </c>
      <c r="B1659" s="9">
        <v>0.8253935185185185</v>
      </c>
      <c r="C1659" s="22">
        <v>1</v>
      </c>
      <c r="D1659" s="7">
        <v>20310</v>
      </c>
      <c r="E1659" s="7">
        <v>73.22</v>
      </c>
      <c r="F1659" s="7">
        <v>22.900000000000002</v>
      </c>
      <c r="G1659" s="7">
        <v>28.504000000000001</v>
      </c>
      <c r="H1659" s="7">
        <v>3.2349999999999999</v>
      </c>
      <c r="I1659" s="7">
        <v>7.62</v>
      </c>
      <c r="J1659" s="7">
        <v>7.03</v>
      </c>
      <c r="K1659" s="7">
        <v>86.086500000000001</v>
      </c>
      <c r="L1659">
        <v>262.81</v>
      </c>
      <c r="M1659" t="s">
        <v>12</v>
      </c>
      <c r="N1659" t="s">
        <v>10</v>
      </c>
      <c r="O1659" t="s">
        <v>12</v>
      </c>
      <c r="P1659">
        <v>40.049790999999999</v>
      </c>
      <c r="Q1659">
        <v>-105.145899</v>
      </c>
      <c r="R1659" t="s">
        <v>15</v>
      </c>
      <c r="S1659" s="10" t="s">
        <v>23</v>
      </c>
      <c r="T1659">
        <v>6730200</v>
      </c>
      <c r="U1659" s="1">
        <v>41152</v>
      </c>
      <c r="V1659" s="11">
        <v>0.82291666666666663</v>
      </c>
      <c r="W1659">
        <v>5.04</v>
      </c>
      <c r="X1659">
        <v>78</v>
      </c>
      <c r="Y1659">
        <f>W1659-W1663</f>
        <v>-4.9999999999999822E-2</v>
      </c>
      <c r="Z1659">
        <f>X1659-X1663</f>
        <v>-10</v>
      </c>
    </row>
    <row r="1660" spans="1:26" ht="15.75">
      <c r="A1660" s="1">
        <v>41153</v>
      </c>
      <c r="B1660" s="9">
        <v>0.8253935185185185</v>
      </c>
      <c r="C1660" s="22">
        <v>1</v>
      </c>
      <c r="D1660" s="7">
        <v>21750</v>
      </c>
      <c r="E1660" s="7">
        <v>71.58</v>
      </c>
      <c r="F1660" s="7">
        <v>21.988888888888887</v>
      </c>
      <c r="G1660" s="7">
        <v>28.504000000000001</v>
      </c>
      <c r="H1660" s="7">
        <v>3.2639999999999998</v>
      </c>
      <c r="I1660" s="7">
        <v>7.57</v>
      </c>
      <c r="J1660" s="7">
        <v>7.2</v>
      </c>
      <c r="K1660" s="7">
        <v>86.560599999999994</v>
      </c>
      <c r="L1660">
        <v>247.44</v>
      </c>
      <c r="M1660" t="s">
        <v>12</v>
      </c>
      <c r="N1660" t="s">
        <v>10</v>
      </c>
      <c r="O1660" t="s">
        <v>12</v>
      </c>
      <c r="P1660">
        <v>40.049790999999999</v>
      </c>
      <c r="Q1660">
        <v>-105.145899</v>
      </c>
      <c r="R1660" t="s">
        <v>15</v>
      </c>
      <c r="S1660" s="10" t="s">
        <v>23</v>
      </c>
      <c r="T1660">
        <v>6730200</v>
      </c>
      <c r="U1660" s="1">
        <v>41153</v>
      </c>
      <c r="V1660" s="11">
        <v>0.82291666666666663</v>
      </c>
      <c r="W1660">
        <v>5.0999999999999996</v>
      </c>
      <c r="X1660">
        <v>88</v>
      </c>
      <c r="Y1660">
        <f>W1660-W1664</f>
        <v>9.9999999999997868E-3</v>
      </c>
      <c r="Z1660">
        <f>X1660-X1664</f>
        <v>0</v>
      </c>
    </row>
    <row r="1661" spans="1:26" ht="15.75">
      <c r="A1661" s="1">
        <v>41154</v>
      </c>
      <c r="B1661" s="9">
        <v>0.8253935185185185</v>
      </c>
      <c r="C1661" s="22">
        <v>1</v>
      </c>
      <c r="D1661" s="7">
        <v>23190</v>
      </c>
      <c r="E1661" s="7">
        <v>71.959999999999994</v>
      </c>
      <c r="F1661" s="7">
        <v>22.199999999999996</v>
      </c>
      <c r="G1661" s="7">
        <v>28.504000000000001</v>
      </c>
      <c r="H1661" s="7">
        <v>3.2349999999999999</v>
      </c>
      <c r="I1661" s="7">
        <v>7.62</v>
      </c>
      <c r="J1661" s="7">
        <v>7.11</v>
      </c>
      <c r="K1661" s="7">
        <v>85.852099999999993</v>
      </c>
      <c r="L1661">
        <v>228.6</v>
      </c>
      <c r="M1661" t="s">
        <v>12</v>
      </c>
      <c r="N1661" t="s">
        <v>10</v>
      </c>
      <c r="O1661" t="s">
        <v>12</v>
      </c>
      <c r="P1661">
        <v>40.049790999999999</v>
      </c>
      <c r="Q1661">
        <v>-105.145899</v>
      </c>
      <c r="R1661" t="s">
        <v>15</v>
      </c>
      <c r="S1661" s="10" t="s">
        <v>23</v>
      </c>
      <c r="T1661">
        <v>6730200</v>
      </c>
      <c r="U1661" s="1">
        <v>41154</v>
      </c>
      <c r="V1661" s="11">
        <v>0.82291666666666663</v>
      </c>
      <c r="W1661">
        <v>5.0999999999999996</v>
      </c>
      <c r="X1661">
        <v>88</v>
      </c>
      <c r="Y1661">
        <f>W1661-W1665</f>
        <v>1.9999999999999574E-2</v>
      </c>
      <c r="Z1661">
        <f>X1661-X1665</f>
        <v>2</v>
      </c>
    </row>
    <row r="1662" spans="1:26" ht="15.75">
      <c r="A1662" s="1">
        <v>41155</v>
      </c>
      <c r="B1662" s="9">
        <v>0.8253935185185185</v>
      </c>
      <c r="C1662" s="22">
        <v>1</v>
      </c>
      <c r="D1662" s="7">
        <v>24630</v>
      </c>
      <c r="E1662" s="7">
        <v>71.73</v>
      </c>
      <c r="F1662" s="7">
        <v>22.072222222222226</v>
      </c>
      <c r="G1662" s="7">
        <v>28.504000000000001</v>
      </c>
      <c r="H1662" s="7">
        <v>3.2349999999999999</v>
      </c>
      <c r="I1662" s="7">
        <v>7.68</v>
      </c>
      <c r="J1662" s="7">
        <v>7.24</v>
      </c>
      <c r="K1662" s="7">
        <v>87.179500000000004</v>
      </c>
      <c r="L1662">
        <v>225.11</v>
      </c>
      <c r="M1662" t="s">
        <v>12</v>
      </c>
      <c r="N1662" t="s">
        <v>10</v>
      </c>
      <c r="O1662" t="s">
        <v>12</v>
      </c>
      <c r="P1662">
        <v>40.049790999999999</v>
      </c>
      <c r="Q1662">
        <v>-105.145899</v>
      </c>
      <c r="R1662" t="s">
        <v>15</v>
      </c>
      <c r="S1662" s="10" t="s">
        <v>23</v>
      </c>
      <c r="T1662">
        <v>6730200</v>
      </c>
      <c r="U1662" s="1">
        <v>41155</v>
      </c>
      <c r="V1662" s="11">
        <v>0.82291666666666663</v>
      </c>
      <c r="W1662">
        <v>5.09</v>
      </c>
      <c r="X1662">
        <v>88</v>
      </c>
      <c r="Y1662">
        <f>W1662-W1666</f>
        <v>-0.3100000000000005</v>
      </c>
      <c r="Z1662">
        <f>X1662-X1666</f>
        <v>-70</v>
      </c>
    </row>
    <row r="1663" spans="1:26" ht="15.75">
      <c r="A1663" s="1">
        <v>41156</v>
      </c>
      <c r="B1663" s="9">
        <v>0.8253935185185185</v>
      </c>
      <c r="C1663" s="22">
        <v>1</v>
      </c>
      <c r="D1663" s="7">
        <v>26070</v>
      </c>
      <c r="E1663" s="7">
        <v>71.3</v>
      </c>
      <c r="F1663" s="7">
        <v>21.833333333333332</v>
      </c>
      <c r="G1663" s="7">
        <v>28.504000000000001</v>
      </c>
      <c r="H1663" s="7">
        <v>3.2349999999999999</v>
      </c>
      <c r="I1663" s="7">
        <v>7.65</v>
      </c>
      <c r="J1663" s="7">
        <v>7.25</v>
      </c>
      <c r="K1663" s="7">
        <v>86.899000000000001</v>
      </c>
      <c r="L1663">
        <v>222.42</v>
      </c>
      <c r="M1663" t="s">
        <v>12</v>
      </c>
      <c r="N1663" t="s">
        <v>10</v>
      </c>
      <c r="O1663" t="s">
        <v>12</v>
      </c>
      <c r="P1663">
        <v>40.049790999999999</v>
      </c>
      <c r="Q1663">
        <v>-105.145899</v>
      </c>
      <c r="R1663" t="s">
        <v>15</v>
      </c>
      <c r="S1663" s="10" t="s">
        <v>23</v>
      </c>
      <c r="T1663">
        <v>6730200</v>
      </c>
      <c r="U1663" s="1">
        <v>41156</v>
      </c>
      <c r="V1663" s="11">
        <v>0.82291666666666663</v>
      </c>
      <c r="W1663">
        <v>5.09</v>
      </c>
      <c r="X1663">
        <v>88</v>
      </c>
      <c r="Y1663">
        <f>W1663-W1667</f>
        <v>-0.29000000000000004</v>
      </c>
      <c r="Z1663">
        <f>X1663-X1667</f>
        <v>-64</v>
      </c>
    </row>
    <row r="1664" spans="1:26" ht="15.75">
      <c r="A1664" s="1">
        <v>41157</v>
      </c>
      <c r="B1664" s="9">
        <v>0.8253935185185185</v>
      </c>
      <c r="C1664" s="22">
        <v>1</v>
      </c>
      <c r="D1664" s="7">
        <v>27510</v>
      </c>
      <c r="E1664" s="7">
        <v>71.23</v>
      </c>
      <c r="F1664" s="7">
        <v>21.794444444444448</v>
      </c>
      <c r="G1664" s="7">
        <v>28.504000000000001</v>
      </c>
      <c r="H1664" s="7">
        <v>3.2050000000000001</v>
      </c>
      <c r="I1664" s="7">
        <v>7.65</v>
      </c>
      <c r="J1664" s="7">
        <v>7.22</v>
      </c>
      <c r="K1664" s="7">
        <v>86.505300000000005</v>
      </c>
      <c r="L1664">
        <v>225.93</v>
      </c>
      <c r="M1664" t="s">
        <v>12</v>
      </c>
      <c r="N1664" t="s">
        <v>10</v>
      </c>
      <c r="O1664" t="s">
        <v>12</v>
      </c>
      <c r="P1664">
        <v>40.049790999999999</v>
      </c>
      <c r="Q1664">
        <v>-105.145899</v>
      </c>
      <c r="R1664" t="s">
        <v>15</v>
      </c>
      <c r="S1664" s="10" t="s">
        <v>23</v>
      </c>
      <c r="T1664">
        <v>6730200</v>
      </c>
      <c r="U1664" s="1">
        <v>41157</v>
      </c>
      <c r="V1664" s="11">
        <v>0.82291666666666663</v>
      </c>
      <c r="W1664">
        <v>5.09</v>
      </c>
      <c r="X1664">
        <v>88</v>
      </c>
      <c r="Y1664">
        <f>W1664-W1668</f>
        <v>-0.29000000000000004</v>
      </c>
      <c r="Z1664">
        <f>X1664-X1668</f>
        <v>-64</v>
      </c>
    </row>
    <row r="1665" spans="1:26" ht="15.75">
      <c r="A1665" s="1">
        <v>41158</v>
      </c>
      <c r="B1665" s="9">
        <v>0.8253935185185185</v>
      </c>
      <c r="C1665" s="22">
        <v>1</v>
      </c>
      <c r="D1665" s="7">
        <v>28950</v>
      </c>
      <c r="E1665" s="7">
        <v>70.3</v>
      </c>
      <c r="F1665" s="7">
        <v>21.277777777777779</v>
      </c>
      <c r="G1665" s="7">
        <v>28.504000000000001</v>
      </c>
      <c r="H1665" s="7">
        <v>3.2349999999999999</v>
      </c>
      <c r="I1665" s="7">
        <v>7.6</v>
      </c>
      <c r="J1665" s="7">
        <v>7.29</v>
      </c>
      <c r="K1665" s="7">
        <v>86.440100000000001</v>
      </c>
      <c r="L1665">
        <v>218.65</v>
      </c>
      <c r="M1665" t="s">
        <v>12</v>
      </c>
      <c r="N1665" t="s">
        <v>10</v>
      </c>
      <c r="O1665" t="s">
        <v>12</v>
      </c>
      <c r="P1665">
        <v>40.049790999999999</v>
      </c>
      <c r="Q1665">
        <v>-105.145899</v>
      </c>
      <c r="R1665" t="s">
        <v>15</v>
      </c>
      <c r="S1665" s="10" t="s">
        <v>23</v>
      </c>
      <c r="T1665">
        <v>6730200</v>
      </c>
      <c r="U1665" s="1">
        <v>41158</v>
      </c>
      <c r="V1665" s="11">
        <v>0.82291666666666663</v>
      </c>
      <c r="W1665">
        <v>5.08</v>
      </c>
      <c r="X1665">
        <v>86</v>
      </c>
      <c r="Y1665">
        <f>W1665-W1669</f>
        <v>-0.29999999999999982</v>
      </c>
      <c r="Z1665">
        <f>X1665-X1669</f>
        <v>-66</v>
      </c>
    </row>
    <row r="1666" spans="1:26" ht="15.75">
      <c r="A1666" s="1">
        <v>41138</v>
      </c>
      <c r="B1666" s="9">
        <v>0.83581018518518524</v>
      </c>
      <c r="C1666" s="22">
        <v>1</v>
      </c>
      <c r="D1666" s="7">
        <v>165</v>
      </c>
      <c r="E1666" s="7">
        <v>70.95</v>
      </c>
      <c r="F1666" s="7">
        <v>21.638888888888893</v>
      </c>
      <c r="G1666" s="7">
        <v>28.504000000000001</v>
      </c>
      <c r="H1666" s="7">
        <v>3.5289999999999999</v>
      </c>
      <c r="I1666" s="7">
        <v>7.59</v>
      </c>
      <c r="J1666" s="7">
        <v>7.39</v>
      </c>
      <c r="K1666" s="7">
        <v>88.261099999999999</v>
      </c>
      <c r="L1666">
        <v>180.99</v>
      </c>
      <c r="M1666" t="s">
        <v>12</v>
      </c>
      <c r="N1666" t="s">
        <v>10</v>
      </c>
      <c r="O1666" t="s">
        <v>12</v>
      </c>
      <c r="P1666">
        <v>40.049790999999999</v>
      </c>
      <c r="Q1666">
        <v>-105.145899</v>
      </c>
      <c r="R1666" t="s">
        <v>15</v>
      </c>
      <c r="S1666" s="10" t="s">
        <v>23</v>
      </c>
      <c r="T1666">
        <v>6730200</v>
      </c>
      <c r="U1666" s="1">
        <v>41138</v>
      </c>
      <c r="V1666" s="11">
        <v>0.83333333333333337</v>
      </c>
      <c r="W1666">
        <v>5.4</v>
      </c>
      <c r="X1666">
        <v>158</v>
      </c>
      <c r="Y1666">
        <f>W1666-W1670</f>
        <v>4.0000000000000036E-2</v>
      </c>
      <c r="Z1666">
        <f>X1666-X1670</f>
        <v>12</v>
      </c>
    </row>
    <row r="1667" spans="1:26" ht="15.75">
      <c r="A1667" s="1">
        <v>41139</v>
      </c>
      <c r="B1667" s="9">
        <v>0.83581018518518524</v>
      </c>
      <c r="C1667" s="22">
        <v>1</v>
      </c>
      <c r="D1667" s="7">
        <v>1605</v>
      </c>
      <c r="E1667" s="7">
        <v>70.83</v>
      </c>
      <c r="F1667" s="7">
        <v>21.572222222222223</v>
      </c>
      <c r="G1667" s="7">
        <v>28.504000000000001</v>
      </c>
      <c r="H1667" s="7">
        <v>3.5</v>
      </c>
      <c r="I1667" s="7">
        <v>7.55</v>
      </c>
      <c r="J1667" s="7">
        <v>7.32</v>
      </c>
      <c r="K1667" s="7">
        <v>87.352099999999993</v>
      </c>
      <c r="L1667">
        <v>187.27</v>
      </c>
      <c r="M1667" t="s">
        <v>12</v>
      </c>
      <c r="N1667" t="s">
        <v>10</v>
      </c>
      <c r="O1667" t="s">
        <v>12</v>
      </c>
      <c r="P1667">
        <v>40.049790999999999</v>
      </c>
      <c r="Q1667">
        <v>-105.145899</v>
      </c>
      <c r="R1667" t="s">
        <v>15</v>
      </c>
      <c r="S1667" s="10" t="s">
        <v>23</v>
      </c>
      <c r="T1667">
        <v>6730200</v>
      </c>
      <c r="U1667" s="1">
        <v>41139</v>
      </c>
      <c r="V1667" s="11">
        <v>0.83333333333333337</v>
      </c>
      <c r="W1667">
        <v>5.38</v>
      </c>
      <c r="X1667">
        <v>152</v>
      </c>
      <c r="Y1667">
        <f>W1667-W1671</f>
        <v>0.11000000000000032</v>
      </c>
      <c r="Z1667">
        <f>X1667-X1671</f>
        <v>27</v>
      </c>
    </row>
    <row r="1668" spans="1:26" ht="15.75">
      <c r="A1668" s="1">
        <v>41140</v>
      </c>
      <c r="B1668" s="9">
        <v>0.83581018518518524</v>
      </c>
      <c r="C1668" s="22">
        <v>1</v>
      </c>
      <c r="D1668" s="7">
        <v>3045</v>
      </c>
      <c r="E1668" s="7">
        <v>70.89</v>
      </c>
      <c r="F1668" s="7">
        <v>21.605555555555558</v>
      </c>
      <c r="G1668" s="7">
        <v>28.504000000000001</v>
      </c>
      <c r="H1668" s="7">
        <v>3.47</v>
      </c>
      <c r="I1668" s="7">
        <v>7.52</v>
      </c>
      <c r="J1668" s="7">
        <v>7.24</v>
      </c>
      <c r="K1668" s="7">
        <v>86.456699999999998</v>
      </c>
      <c r="L1668">
        <v>186.03</v>
      </c>
      <c r="M1668" t="s">
        <v>12</v>
      </c>
      <c r="N1668" t="s">
        <v>10</v>
      </c>
      <c r="O1668" t="s">
        <v>12</v>
      </c>
      <c r="P1668">
        <v>40.049790999999999</v>
      </c>
      <c r="Q1668">
        <v>-105.145899</v>
      </c>
      <c r="R1668" t="s">
        <v>15</v>
      </c>
      <c r="S1668" s="10" t="s">
        <v>23</v>
      </c>
      <c r="T1668">
        <v>6730200</v>
      </c>
      <c r="U1668" s="1">
        <v>41140</v>
      </c>
      <c r="V1668" s="11">
        <v>0.83333333333333337</v>
      </c>
      <c r="W1668">
        <v>5.38</v>
      </c>
      <c r="X1668">
        <v>152</v>
      </c>
      <c r="Y1668">
        <f>W1668-W1672</f>
        <v>7.0000000000000284E-2</v>
      </c>
      <c r="Z1668">
        <f>X1668-X1672</f>
        <v>19</v>
      </c>
    </row>
    <row r="1669" spans="1:26" ht="15.75">
      <c r="A1669" s="1">
        <v>41141</v>
      </c>
      <c r="B1669" s="9">
        <v>0.83581018518518524</v>
      </c>
      <c r="C1669" s="22">
        <v>1</v>
      </c>
      <c r="D1669" s="7">
        <v>4485</v>
      </c>
      <c r="E1669" s="7">
        <v>70.64</v>
      </c>
      <c r="F1669" s="7">
        <v>21.466666666666669</v>
      </c>
      <c r="G1669" s="7">
        <v>28.504000000000001</v>
      </c>
      <c r="H1669" s="7">
        <v>3.411</v>
      </c>
      <c r="I1669" s="7">
        <v>7.52</v>
      </c>
      <c r="J1669" s="7">
        <v>7.14</v>
      </c>
      <c r="K1669" s="7">
        <v>84.979500000000002</v>
      </c>
      <c r="L1669">
        <v>186.45</v>
      </c>
      <c r="M1669" t="s">
        <v>12</v>
      </c>
      <c r="N1669" t="s">
        <v>10</v>
      </c>
      <c r="O1669" t="s">
        <v>12</v>
      </c>
      <c r="P1669">
        <v>40.049790999999999</v>
      </c>
      <c r="Q1669">
        <v>-105.145899</v>
      </c>
      <c r="R1669" t="s">
        <v>15</v>
      </c>
      <c r="S1669" s="10" t="s">
        <v>23</v>
      </c>
      <c r="T1669">
        <v>6730200</v>
      </c>
      <c r="U1669" s="1">
        <v>41141</v>
      </c>
      <c r="V1669" s="11">
        <v>0.83333333333333337</v>
      </c>
      <c r="W1669">
        <v>5.38</v>
      </c>
      <c r="X1669">
        <v>152</v>
      </c>
      <c r="Y1669">
        <f>W1669-W1673</f>
        <v>8.9999999999999858E-2</v>
      </c>
      <c r="Z1669">
        <f>X1669-X1673</f>
        <v>24</v>
      </c>
    </row>
    <row r="1670" spans="1:26" ht="15.75">
      <c r="A1670" s="1">
        <v>41142</v>
      </c>
      <c r="B1670" s="9">
        <v>0.83581018518518524</v>
      </c>
      <c r="C1670" s="22">
        <v>1</v>
      </c>
      <c r="D1670" s="7">
        <v>5925</v>
      </c>
      <c r="E1670" s="7">
        <v>70.489999999999995</v>
      </c>
      <c r="F1670" s="7">
        <v>21.383333333333333</v>
      </c>
      <c r="G1670" s="7">
        <v>28.504000000000001</v>
      </c>
      <c r="H1670" s="7">
        <v>3.3820000000000001</v>
      </c>
      <c r="I1670" s="7">
        <v>7.45</v>
      </c>
      <c r="J1670" s="7">
        <v>7.11</v>
      </c>
      <c r="K1670" s="7">
        <v>84.482900000000001</v>
      </c>
      <c r="L1670">
        <v>184.02</v>
      </c>
      <c r="M1670" t="s">
        <v>12</v>
      </c>
      <c r="N1670" t="s">
        <v>10</v>
      </c>
      <c r="O1670" t="s">
        <v>12</v>
      </c>
      <c r="P1670">
        <v>40.049790999999999</v>
      </c>
      <c r="Q1670">
        <v>-105.145899</v>
      </c>
      <c r="R1670" t="s">
        <v>15</v>
      </c>
      <c r="S1670" s="10" t="s">
        <v>23</v>
      </c>
      <c r="T1670">
        <v>6730200</v>
      </c>
      <c r="U1670" s="1">
        <v>41142</v>
      </c>
      <c r="V1670" s="11">
        <v>0.83333333333333337</v>
      </c>
      <c r="W1670">
        <v>5.36</v>
      </c>
      <c r="X1670">
        <v>146</v>
      </c>
      <c r="Y1670">
        <f>W1670-W1674</f>
        <v>7.0000000000000284E-2</v>
      </c>
      <c r="Z1670">
        <f>X1670-X1674</f>
        <v>18</v>
      </c>
    </row>
    <row r="1671" spans="1:26" ht="15.75">
      <c r="A1671" s="1">
        <v>41143</v>
      </c>
      <c r="B1671" s="9">
        <v>0.83581018518518524</v>
      </c>
      <c r="C1671" s="22">
        <v>1</v>
      </c>
      <c r="D1671" s="7">
        <v>7365</v>
      </c>
      <c r="E1671" s="7">
        <v>70.819999999999993</v>
      </c>
      <c r="F1671" s="7">
        <v>21.566666666666663</v>
      </c>
      <c r="G1671" s="7">
        <v>28.504000000000001</v>
      </c>
      <c r="H1671" s="7">
        <v>3.411</v>
      </c>
      <c r="I1671" s="7">
        <v>7.45</v>
      </c>
      <c r="J1671" s="7">
        <v>6.96</v>
      </c>
      <c r="K1671" s="7">
        <v>83.015799999999999</v>
      </c>
      <c r="L1671">
        <v>197.39</v>
      </c>
      <c r="M1671" t="s">
        <v>12</v>
      </c>
      <c r="N1671" t="s">
        <v>10</v>
      </c>
      <c r="O1671" t="s">
        <v>12</v>
      </c>
      <c r="P1671">
        <v>40.049790999999999</v>
      </c>
      <c r="Q1671">
        <v>-105.145899</v>
      </c>
      <c r="R1671" t="s">
        <v>15</v>
      </c>
      <c r="S1671" s="10" t="s">
        <v>23</v>
      </c>
      <c r="T1671">
        <v>6730200</v>
      </c>
      <c r="U1671" s="1">
        <v>41143</v>
      </c>
      <c r="V1671" s="11">
        <v>0.83333333333333337</v>
      </c>
      <c r="W1671">
        <v>5.27</v>
      </c>
      <c r="X1671">
        <v>125</v>
      </c>
      <c r="Y1671">
        <f>W1671-W1675</f>
        <v>4.9999999999999822E-2</v>
      </c>
      <c r="Z1671">
        <f>X1671-X1675</f>
        <v>12</v>
      </c>
    </row>
    <row r="1672" spans="1:26" ht="15.75">
      <c r="A1672" s="1">
        <v>41144</v>
      </c>
      <c r="B1672" s="9">
        <v>0.83581018518518524</v>
      </c>
      <c r="C1672" s="22">
        <v>1</v>
      </c>
      <c r="D1672" s="7">
        <v>8805</v>
      </c>
      <c r="E1672" s="7">
        <v>70.62</v>
      </c>
      <c r="F1672" s="7">
        <v>21.455555555555559</v>
      </c>
      <c r="G1672" s="7">
        <v>28.504000000000001</v>
      </c>
      <c r="H1672" s="7">
        <v>3.3519999999999999</v>
      </c>
      <c r="I1672" s="7">
        <v>7.55</v>
      </c>
      <c r="J1672" s="7">
        <v>7.22</v>
      </c>
      <c r="K1672" s="7">
        <v>85.953900000000004</v>
      </c>
      <c r="L1672">
        <v>199.67</v>
      </c>
      <c r="M1672" t="s">
        <v>12</v>
      </c>
      <c r="N1672" t="s">
        <v>10</v>
      </c>
      <c r="O1672" t="s">
        <v>12</v>
      </c>
      <c r="P1672">
        <v>40.049790999999999</v>
      </c>
      <c r="Q1672">
        <v>-105.145899</v>
      </c>
      <c r="R1672" t="s">
        <v>15</v>
      </c>
      <c r="S1672" s="10" t="s">
        <v>23</v>
      </c>
      <c r="T1672">
        <v>6730200</v>
      </c>
      <c r="U1672" s="1">
        <v>41144</v>
      </c>
      <c r="V1672" s="11">
        <v>0.83333333333333337</v>
      </c>
      <c r="W1672">
        <v>5.31</v>
      </c>
      <c r="X1672">
        <v>133</v>
      </c>
      <c r="Y1672">
        <f>W1672-W1676</f>
        <v>0.14999999999999947</v>
      </c>
      <c r="Z1672">
        <f>X1672-X1676</f>
        <v>33</v>
      </c>
    </row>
    <row r="1673" spans="1:26" ht="15.75">
      <c r="A1673" s="1">
        <v>41145</v>
      </c>
      <c r="B1673" s="9">
        <v>0.83581018518518524</v>
      </c>
      <c r="C1673" s="22">
        <v>1</v>
      </c>
      <c r="D1673" s="7">
        <v>10245</v>
      </c>
      <c r="E1673" s="7">
        <v>70.2</v>
      </c>
      <c r="F1673" s="7">
        <v>21.222222222222225</v>
      </c>
      <c r="G1673" s="7">
        <v>28.504000000000001</v>
      </c>
      <c r="H1673" s="7">
        <v>3.3519999999999999</v>
      </c>
      <c r="I1673" s="7">
        <v>7.54</v>
      </c>
      <c r="J1673" s="7">
        <v>7.23</v>
      </c>
      <c r="K1673" s="7">
        <v>85.691599999999994</v>
      </c>
      <c r="L1673">
        <v>194.96</v>
      </c>
      <c r="M1673" t="s">
        <v>12</v>
      </c>
      <c r="N1673" t="s">
        <v>10</v>
      </c>
      <c r="O1673" t="s">
        <v>12</v>
      </c>
      <c r="P1673">
        <v>40.049790999999999</v>
      </c>
      <c r="Q1673">
        <v>-105.145899</v>
      </c>
      <c r="R1673" t="s">
        <v>15</v>
      </c>
      <c r="S1673" s="10" t="s">
        <v>23</v>
      </c>
      <c r="T1673">
        <v>6730200</v>
      </c>
      <c r="U1673" s="1">
        <v>41145</v>
      </c>
      <c r="V1673" s="11">
        <v>0.83333333333333337</v>
      </c>
      <c r="W1673">
        <v>5.29</v>
      </c>
      <c r="X1673">
        <v>128</v>
      </c>
      <c r="Y1673">
        <f>W1673-W1677</f>
        <v>0.20999999999999996</v>
      </c>
      <c r="Z1673">
        <f>X1673-X1677</f>
        <v>42</v>
      </c>
    </row>
    <row r="1674" spans="1:26" ht="15.75">
      <c r="A1674" s="1">
        <v>41146</v>
      </c>
      <c r="B1674" s="9">
        <v>0.83581018518518524</v>
      </c>
      <c r="C1674" s="22">
        <v>1</v>
      </c>
      <c r="D1674" s="7">
        <v>11685</v>
      </c>
      <c r="E1674" s="7">
        <v>70.599999999999994</v>
      </c>
      <c r="F1674" s="7">
        <v>21.444444444444443</v>
      </c>
      <c r="G1674" s="7">
        <v>28.504000000000001</v>
      </c>
      <c r="H1674" s="7">
        <v>3.323</v>
      </c>
      <c r="I1674" s="7">
        <v>7.52</v>
      </c>
      <c r="J1674" s="7">
        <v>7.18</v>
      </c>
      <c r="K1674" s="7">
        <v>85.472300000000004</v>
      </c>
      <c r="L1674">
        <v>195.97</v>
      </c>
      <c r="M1674" t="s">
        <v>12</v>
      </c>
      <c r="N1674" t="s">
        <v>10</v>
      </c>
      <c r="O1674" t="s">
        <v>12</v>
      </c>
      <c r="P1674">
        <v>40.049790999999999</v>
      </c>
      <c r="Q1674">
        <v>-105.145899</v>
      </c>
      <c r="R1674" t="s">
        <v>15</v>
      </c>
      <c r="S1674" s="10" t="s">
        <v>23</v>
      </c>
      <c r="T1674">
        <v>6730200</v>
      </c>
      <c r="U1674" s="1">
        <v>41146</v>
      </c>
      <c r="V1674" s="11">
        <v>0.83333333333333337</v>
      </c>
      <c r="W1674">
        <v>5.29</v>
      </c>
      <c r="X1674">
        <v>128</v>
      </c>
      <c r="Y1674">
        <f>W1674-W1678</f>
        <v>0.29999999999999982</v>
      </c>
      <c r="Z1674">
        <f>X1674-X1678</f>
        <v>58</v>
      </c>
    </row>
    <row r="1675" spans="1:26" ht="15.75">
      <c r="A1675" s="1">
        <v>41147</v>
      </c>
      <c r="B1675" s="9">
        <v>0.83581018518518524</v>
      </c>
      <c r="C1675" s="22">
        <v>1</v>
      </c>
      <c r="D1675" s="7">
        <v>13125</v>
      </c>
      <c r="E1675" s="7">
        <v>71.28</v>
      </c>
      <c r="F1675" s="7">
        <v>21.822222222222223</v>
      </c>
      <c r="G1675" s="7">
        <v>28.504000000000001</v>
      </c>
      <c r="H1675" s="7">
        <v>3.294</v>
      </c>
      <c r="I1675" s="7">
        <v>7.52</v>
      </c>
      <c r="J1675" s="7">
        <v>7.12</v>
      </c>
      <c r="K1675" s="7">
        <v>85.405000000000001</v>
      </c>
      <c r="L1675">
        <v>206.64</v>
      </c>
      <c r="M1675" t="s">
        <v>12</v>
      </c>
      <c r="N1675" t="s">
        <v>10</v>
      </c>
      <c r="O1675" t="s">
        <v>12</v>
      </c>
      <c r="P1675">
        <v>40.049790999999999</v>
      </c>
      <c r="Q1675">
        <v>-105.145899</v>
      </c>
      <c r="R1675" t="s">
        <v>15</v>
      </c>
      <c r="S1675" s="10" t="s">
        <v>23</v>
      </c>
      <c r="T1675">
        <v>6730200</v>
      </c>
      <c r="U1675" s="1">
        <v>41147</v>
      </c>
      <c r="V1675" s="11">
        <v>0.83333333333333337</v>
      </c>
      <c r="W1675">
        <v>5.22</v>
      </c>
      <c r="X1675">
        <v>113</v>
      </c>
      <c r="Y1675">
        <f>W1675-W1679</f>
        <v>0.1899999999999995</v>
      </c>
      <c r="Z1675">
        <f>X1675-X1679</f>
        <v>37</v>
      </c>
    </row>
    <row r="1676" spans="1:26" ht="15.75">
      <c r="A1676" s="1">
        <v>41148</v>
      </c>
      <c r="B1676" s="9">
        <v>0.83581018518518524</v>
      </c>
      <c r="C1676" s="22">
        <v>1</v>
      </c>
      <c r="D1676" s="7">
        <v>14565</v>
      </c>
      <c r="E1676" s="7">
        <v>71.180000000000007</v>
      </c>
      <c r="F1676" s="7">
        <v>21.766666666666673</v>
      </c>
      <c r="G1676" s="7">
        <v>28.504000000000001</v>
      </c>
      <c r="H1676" s="7">
        <v>3.2639999999999998</v>
      </c>
      <c r="I1676" s="7">
        <v>7.51</v>
      </c>
      <c r="J1676" s="7">
        <v>7.12</v>
      </c>
      <c r="K1676" s="7">
        <v>85.2911</v>
      </c>
      <c r="L1676">
        <v>214.05</v>
      </c>
      <c r="M1676" t="s">
        <v>12</v>
      </c>
      <c r="N1676" t="s">
        <v>10</v>
      </c>
      <c r="O1676" t="s">
        <v>12</v>
      </c>
      <c r="P1676">
        <v>40.049790999999999</v>
      </c>
      <c r="Q1676">
        <v>-105.145899</v>
      </c>
      <c r="R1676" t="s">
        <v>15</v>
      </c>
      <c r="S1676" s="10" t="s">
        <v>23</v>
      </c>
      <c r="T1676">
        <v>6730200</v>
      </c>
      <c r="U1676" s="1">
        <v>41148</v>
      </c>
      <c r="V1676" s="11">
        <v>0.83333333333333337</v>
      </c>
      <c r="W1676">
        <v>5.16</v>
      </c>
      <c r="X1676">
        <v>100</v>
      </c>
      <c r="Y1676">
        <f>W1676-W1680</f>
        <v>0.12000000000000011</v>
      </c>
      <c r="Z1676">
        <f>X1676-X1680</f>
        <v>22</v>
      </c>
    </row>
    <row r="1677" spans="1:26" ht="15.75">
      <c r="A1677" s="1">
        <v>41149</v>
      </c>
      <c r="B1677" s="9">
        <v>0.83581018518518524</v>
      </c>
      <c r="C1677" s="22">
        <v>1</v>
      </c>
      <c r="D1677" s="7">
        <v>16005</v>
      </c>
      <c r="E1677" s="7">
        <v>72.12</v>
      </c>
      <c r="F1677" s="7">
        <v>22.288888888888891</v>
      </c>
      <c r="G1677" s="7">
        <v>28.504000000000001</v>
      </c>
      <c r="H1677" s="7">
        <v>3.294</v>
      </c>
      <c r="I1677" s="7">
        <v>7.45</v>
      </c>
      <c r="J1677" s="7">
        <v>6.84</v>
      </c>
      <c r="K1677" s="7">
        <v>82.791499999999999</v>
      </c>
      <c r="L1677">
        <v>240.83</v>
      </c>
      <c r="M1677" t="s">
        <v>12</v>
      </c>
      <c r="N1677" t="s">
        <v>10</v>
      </c>
      <c r="O1677" t="s">
        <v>12</v>
      </c>
      <c r="P1677">
        <v>40.049790999999999</v>
      </c>
      <c r="Q1677">
        <v>-105.145899</v>
      </c>
      <c r="R1677" t="s">
        <v>15</v>
      </c>
      <c r="S1677" s="10" t="s">
        <v>23</v>
      </c>
      <c r="T1677">
        <v>6730200</v>
      </c>
      <c r="U1677" s="1">
        <v>41149</v>
      </c>
      <c r="V1677" s="11">
        <v>0.83333333333333337</v>
      </c>
      <c r="W1677">
        <v>5.08</v>
      </c>
      <c r="X1677">
        <v>86</v>
      </c>
      <c r="Y1677">
        <f>W1677-W1681</f>
        <v>-1.9999999999999574E-2</v>
      </c>
      <c r="Z1677">
        <f>X1677-X1681</f>
        <v>-2</v>
      </c>
    </row>
    <row r="1678" spans="1:26" ht="15.75">
      <c r="A1678" s="1">
        <v>41150</v>
      </c>
      <c r="B1678" s="9">
        <v>0.83581018518518524</v>
      </c>
      <c r="C1678" s="22">
        <v>1</v>
      </c>
      <c r="D1678" s="7">
        <v>17445</v>
      </c>
      <c r="E1678" s="7">
        <v>73.47</v>
      </c>
      <c r="F1678" s="7">
        <v>23.038888888888888</v>
      </c>
      <c r="G1678" s="7">
        <v>28.504000000000001</v>
      </c>
      <c r="H1678" s="7">
        <v>3.2639999999999998</v>
      </c>
      <c r="I1678" s="7">
        <v>7.51</v>
      </c>
      <c r="J1678" s="7">
        <v>7.16</v>
      </c>
      <c r="K1678" s="7">
        <v>87.7667</v>
      </c>
      <c r="L1678">
        <v>60.8</v>
      </c>
      <c r="M1678" t="s">
        <v>12</v>
      </c>
      <c r="N1678" t="s">
        <v>10</v>
      </c>
      <c r="O1678" t="s">
        <v>12</v>
      </c>
      <c r="P1678">
        <v>40.049790999999999</v>
      </c>
      <c r="Q1678">
        <v>-105.145899</v>
      </c>
      <c r="R1678" t="s">
        <v>15</v>
      </c>
      <c r="S1678" s="10" t="s">
        <v>23</v>
      </c>
      <c r="T1678">
        <v>6730200</v>
      </c>
      <c r="U1678" s="1">
        <v>41150</v>
      </c>
      <c r="V1678" s="11">
        <v>0.83333333333333337</v>
      </c>
      <c r="W1678">
        <v>4.99</v>
      </c>
      <c r="X1678">
        <v>70</v>
      </c>
      <c r="Y1678">
        <f>W1678-W1682</f>
        <v>-0.10999999999999943</v>
      </c>
      <c r="Z1678">
        <f>X1678-X1682</f>
        <v>-18</v>
      </c>
    </row>
    <row r="1679" spans="1:26" ht="15.75">
      <c r="A1679" s="1">
        <v>41151</v>
      </c>
      <c r="B1679" s="9">
        <v>0.83581018518518524</v>
      </c>
      <c r="C1679" s="22">
        <v>1</v>
      </c>
      <c r="D1679" s="7">
        <v>18885</v>
      </c>
      <c r="E1679" s="7">
        <v>72.709999999999994</v>
      </c>
      <c r="F1679" s="7">
        <v>22.616666666666664</v>
      </c>
      <c r="G1679" s="7">
        <v>28.504000000000001</v>
      </c>
      <c r="H1679" s="7">
        <v>3.294</v>
      </c>
      <c r="I1679" s="7">
        <v>7.57</v>
      </c>
      <c r="J1679" s="7">
        <v>6.86</v>
      </c>
      <c r="K1679" s="7">
        <v>83.498199999999997</v>
      </c>
      <c r="L1679">
        <v>268.61</v>
      </c>
      <c r="M1679" t="s">
        <v>12</v>
      </c>
      <c r="N1679" t="s">
        <v>10</v>
      </c>
      <c r="O1679" t="s">
        <v>12</v>
      </c>
      <c r="P1679">
        <v>40.049790999999999</v>
      </c>
      <c r="Q1679">
        <v>-105.145899</v>
      </c>
      <c r="R1679" t="s">
        <v>15</v>
      </c>
      <c r="S1679" s="10" t="s">
        <v>23</v>
      </c>
      <c r="T1679">
        <v>6730200</v>
      </c>
      <c r="U1679" s="1">
        <v>41151</v>
      </c>
      <c r="V1679" s="11">
        <v>0.83333333333333337</v>
      </c>
      <c r="W1679">
        <v>5.03</v>
      </c>
      <c r="X1679">
        <v>76</v>
      </c>
      <c r="Y1679">
        <f>W1679-W1683</f>
        <v>-5.9999999999999609E-2</v>
      </c>
      <c r="Z1679">
        <f>X1679-X1683</f>
        <v>-12</v>
      </c>
    </row>
    <row r="1680" spans="1:26" ht="15.75">
      <c r="A1680" s="1">
        <v>41152</v>
      </c>
      <c r="B1680" s="9">
        <v>0.83581018518518524</v>
      </c>
      <c r="C1680" s="22">
        <v>1</v>
      </c>
      <c r="D1680" s="7">
        <v>20325</v>
      </c>
      <c r="E1680" s="7">
        <v>73</v>
      </c>
      <c r="F1680" s="7">
        <v>22.777777777777779</v>
      </c>
      <c r="G1680" s="7">
        <v>28.504000000000001</v>
      </c>
      <c r="H1680" s="7">
        <v>3.2349999999999999</v>
      </c>
      <c r="I1680" s="7">
        <v>7.59</v>
      </c>
      <c r="J1680" s="7">
        <v>6.95</v>
      </c>
      <c r="K1680" s="7">
        <v>84.816500000000005</v>
      </c>
      <c r="L1680">
        <v>261.57</v>
      </c>
      <c r="M1680" t="s">
        <v>12</v>
      </c>
      <c r="N1680" t="s">
        <v>10</v>
      </c>
      <c r="O1680" t="s">
        <v>12</v>
      </c>
      <c r="P1680">
        <v>40.049790999999999</v>
      </c>
      <c r="Q1680">
        <v>-105.145899</v>
      </c>
      <c r="R1680" t="s">
        <v>15</v>
      </c>
      <c r="S1680" s="10" t="s">
        <v>23</v>
      </c>
      <c r="T1680">
        <v>6730200</v>
      </c>
      <c r="U1680" s="1">
        <v>41152</v>
      </c>
      <c r="V1680" s="11">
        <v>0.83333333333333337</v>
      </c>
      <c r="W1680">
        <v>5.04</v>
      </c>
      <c r="X1680">
        <v>78</v>
      </c>
      <c r="Y1680">
        <f>W1680-W1684</f>
        <v>-4.9999999999999822E-2</v>
      </c>
      <c r="Z1680">
        <f>X1680-X1684</f>
        <v>-10</v>
      </c>
    </row>
    <row r="1681" spans="1:26" ht="15.75">
      <c r="A1681" s="1">
        <v>41153</v>
      </c>
      <c r="B1681" s="9">
        <v>0.83581018518518524</v>
      </c>
      <c r="C1681" s="22">
        <v>1</v>
      </c>
      <c r="D1681" s="7">
        <v>21765</v>
      </c>
      <c r="E1681" s="7">
        <v>71.37</v>
      </c>
      <c r="F1681" s="7">
        <v>21.872222222222227</v>
      </c>
      <c r="G1681" s="7">
        <v>28.504000000000001</v>
      </c>
      <c r="H1681" s="7">
        <v>3.2050000000000001</v>
      </c>
      <c r="I1681" s="7">
        <v>7.56</v>
      </c>
      <c r="J1681" s="7">
        <v>7.14</v>
      </c>
      <c r="K1681" s="7">
        <v>85.740799999999993</v>
      </c>
      <c r="L1681">
        <v>245.28</v>
      </c>
      <c r="M1681" t="s">
        <v>12</v>
      </c>
      <c r="N1681" t="s">
        <v>10</v>
      </c>
      <c r="O1681" t="s">
        <v>12</v>
      </c>
      <c r="P1681">
        <v>40.049790999999999</v>
      </c>
      <c r="Q1681">
        <v>-105.145899</v>
      </c>
      <c r="R1681" t="s">
        <v>15</v>
      </c>
      <c r="S1681" s="10" t="s">
        <v>23</v>
      </c>
      <c r="T1681">
        <v>6730200</v>
      </c>
      <c r="U1681" s="1">
        <v>41153</v>
      </c>
      <c r="V1681" s="11">
        <v>0.83333333333333337</v>
      </c>
      <c r="W1681">
        <v>5.0999999999999996</v>
      </c>
      <c r="X1681">
        <v>88</v>
      </c>
      <c r="Y1681">
        <f>W1681-W1685</f>
        <v>9.9999999999997868E-3</v>
      </c>
      <c r="Z1681">
        <f>X1681-X1685</f>
        <v>0</v>
      </c>
    </row>
    <row r="1682" spans="1:26" ht="15.75">
      <c r="A1682" s="1">
        <v>41154</v>
      </c>
      <c r="B1682" s="9">
        <v>0.83581018518518524</v>
      </c>
      <c r="C1682" s="22">
        <v>1</v>
      </c>
      <c r="D1682" s="7">
        <v>23205</v>
      </c>
      <c r="E1682" s="7">
        <v>71.760000000000005</v>
      </c>
      <c r="F1682" s="7">
        <v>22.088888888888892</v>
      </c>
      <c r="G1682" s="7">
        <v>28.504000000000001</v>
      </c>
      <c r="H1682" s="7">
        <v>3.2349999999999999</v>
      </c>
      <c r="I1682" s="7">
        <v>7.6</v>
      </c>
      <c r="J1682" s="7">
        <v>7.06</v>
      </c>
      <c r="K1682" s="7">
        <v>85.070700000000002</v>
      </c>
      <c r="L1682">
        <v>228.93</v>
      </c>
      <c r="M1682" t="s">
        <v>12</v>
      </c>
      <c r="N1682" t="s">
        <v>10</v>
      </c>
      <c r="O1682" t="s">
        <v>12</v>
      </c>
      <c r="P1682">
        <v>40.049790999999999</v>
      </c>
      <c r="Q1682">
        <v>-105.145899</v>
      </c>
      <c r="R1682" t="s">
        <v>15</v>
      </c>
      <c r="S1682" s="10" t="s">
        <v>23</v>
      </c>
      <c r="T1682">
        <v>6730200</v>
      </c>
      <c r="U1682" s="1">
        <v>41154</v>
      </c>
      <c r="V1682" s="11">
        <v>0.83333333333333337</v>
      </c>
      <c r="W1682">
        <v>5.0999999999999996</v>
      </c>
      <c r="X1682">
        <v>88</v>
      </c>
      <c r="Y1682">
        <f>W1682-W1686</f>
        <v>1.9999999999999574E-2</v>
      </c>
      <c r="Z1682">
        <f>X1682-X1686</f>
        <v>2</v>
      </c>
    </row>
    <row r="1683" spans="1:26" ht="15.75">
      <c r="A1683" s="1">
        <v>41155</v>
      </c>
      <c r="B1683" s="9">
        <v>0.83581018518518524</v>
      </c>
      <c r="C1683" s="22">
        <v>1</v>
      </c>
      <c r="D1683" s="7">
        <v>24645</v>
      </c>
      <c r="E1683" s="7">
        <v>71.53</v>
      </c>
      <c r="F1683" s="7">
        <v>21.961111111111112</v>
      </c>
      <c r="G1683" s="7">
        <v>28.504000000000001</v>
      </c>
      <c r="H1683" s="7">
        <v>3.2050000000000001</v>
      </c>
      <c r="I1683" s="7">
        <v>7.66</v>
      </c>
      <c r="J1683" s="7">
        <v>7.19</v>
      </c>
      <c r="K1683" s="7">
        <v>86.465000000000003</v>
      </c>
      <c r="L1683">
        <v>224.16</v>
      </c>
      <c r="M1683" t="s">
        <v>12</v>
      </c>
      <c r="N1683" t="s">
        <v>10</v>
      </c>
      <c r="O1683" t="s">
        <v>12</v>
      </c>
      <c r="P1683">
        <v>40.049790999999999</v>
      </c>
      <c r="Q1683">
        <v>-105.145899</v>
      </c>
      <c r="R1683" t="s">
        <v>15</v>
      </c>
      <c r="S1683" s="10" t="s">
        <v>23</v>
      </c>
      <c r="T1683">
        <v>6730200</v>
      </c>
      <c r="U1683" s="1">
        <v>41155</v>
      </c>
      <c r="V1683" s="11">
        <v>0.83333333333333337</v>
      </c>
      <c r="W1683">
        <v>5.09</v>
      </c>
      <c r="X1683">
        <v>88</v>
      </c>
      <c r="Y1683">
        <f>W1683-W1687</f>
        <v>-0.3100000000000005</v>
      </c>
      <c r="Z1683">
        <f>X1683-X1687</f>
        <v>-70</v>
      </c>
    </row>
    <row r="1684" spans="1:26" ht="15.75">
      <c r="A1684" s="1">
        <v>41156</v>
      </c>
      <c r="B1684" s="9">
        <v>0.83581018518518524</v>
      </c>
      <c r="C1684" s="22">
        <v>1</v>
      </c>
      <c r="D1684" s="7">
        <v>26085</v>
      </c>
      <c r="E1684" s="7">
        <v>71.05</v>
      </c>
      <c r="F1684" s="7">
        <v>21.694444444444443</v>
      </c>
      <c r="G1684" s="7">
        <v>28.504000000000001</v>
      </c>
      <c r="H1684" s="7">
        <v>3.2050000000000001</v>
      </c>
      <c r="I1684" s="7">
        <v>7.62</v>
      </c>
      <c r="J1684" s="7">
        <v>7.17</v>
      </c>
      <c r="K1684" s="7">
        <v>85.687700000000007</v>
      </c>
      <c r="L1684">
        <v>217.24</v>
      </c>
      <c r="M1684" t="s">
        <v>12</v>
      </c>
      <c r="N1684" t="s">
        <v>10</v>
      </c>
      <c r="O1684" t="s">
        <v>12</v>
      </c>
      <c r="P1684">
        <v>40.049790999999999</v>
      </c>
      <c r="Q1684">
        <v>-105.145899</v>
      </c>
      <c r="R1684" t="s">
        <v>15</v>
      </c>
      <c r="S1684" s="10" t="s">
        <v>23</v>
      </c>
      <c r="T1684">
        <v>6730200</v>
      </c>
      <c r="U1684" s="1">
        <v>41156</v>
      </c>
      <c r="V1684" s="11">
        <v>0.83333333333333337</v>
      </c>
      <c r="W1684">
        <v>5.09</v>
      </c>
      <c r="X1684">
        <v>88</v>
      </c>
      <c r="Y1684">
        <f>W1684-W1688</f>
        <v>-0.29000000000000004</v>
      </c>
      <c r="Z1684">
        <f>X1684-X1688</f>
        <v>-64</v>
      </c>
    </row>
    <row r="1685" spans="1:26" ht="15.75">
      <c r="A1685" s="1">
        <v>41157</v>
      </c>
      <c r="B1685" s="9">
        <v>0.83581018518518524</v>
      </c>
      <c r="C1685" s="22">
        <v>1</v>
      </c>
      <c r="D1685" s="7">
        <v>27525</v>
      </c>
      <c r="E1685" s="7">
        <v>70.91</v>
      </c>
      <c r="F1685" s="7">
        <v>21.616666666666667</v>
      </c>
      <c r="G1685" s="7">
        <v>28.504000000000001</v>
      </c>
      <c r="H1685" s="7">
        <v>3.2050000000000001</v>
      </c>
      <c r="I1685" s="7">
        <v>7.61</v>
      </c>
      <c r="J1685" s="7">
        <v>7.16</v>
      </c>
      <c r="K1685" s="7">
        <v>85.508600000000001</v>
      </c>
      <c r="L1685">
        <v>224.06</v>
      </c>
      <c r="M1685" t="s">
        <v>12</v>
      </c>
      <c r="N1685" t="s">
        <v>10</v>
      </c>
      <c r="O1685" t="s">
        <v>12</v>
      </c>
      <c r="P1685">
        <v>40.049790999999999</v>
      </c>
      <c r="Q1685">
        <v>-105.145899</v>
      </c>
      <c r="R1685" t="s">
        <v>15</v>
      </c>
      <c r="S1685" s="10" t="s">
        <v>23</v>
      </c>
      <c r="T1685">
        <v>6730200</v>
      </c>
      <c r="U1685" s="1">
        <v>41157</v>
      </c>
      <c r="V1685" s="11">
        <v>0.83333333333333337</v>
      </c>
      <c r="W1685">
        <v>5.09</v>
      </c>
      <c r="X1685">
        <v>88</v>
      </c>
      <c r="Y1685">
        <f>W1685-W1689</f>
        <v>-0.29000000000000004</v>
      </c>
      <c r="Z1685">
        <f>X1685-X1689</f>
        <v>-64</v>
      </c>
    </row>
    <row r="1686" spans="1:26" ht="15.75">
      <c r="A1686" s="1">
        <v>41158</v>
      </c>
      <c r="B1686" s="9">
        <v>0.83581018518518524</v>
      </c>
      <c r="C1686" s="22">
        <v>1</v>
      </c>
      <c r="D1686" s="7">
        <v>28965</v>
      </c>
      <c r="E1686" s="7">
        <v>70.209999999999994</v>
      </c>
      <c r="F1686" s="7">
        <v>21.227777777777774</v>
      </c>
      <c r="G1686" s="7">
        <v>28.504000000000001</v>
      </c>
      <c r="H1686" s="7">
        <v>3.2349999999999999</v>
      </c>
      <c r="I1686" s="7">
        <v>7.57</v>
      </c>
      <c r="J1686" s="7">
        <v>7.22</v>
      </c>
      <c r="K1686" s="7">
        <v>85.568299999999994</v>
      </c>
      <c r="L1686">
        <v>221.49</v>
      </c>
      <c r="M1686" t="s">
        <v>12</v>
      </c>
      <c r="N1686" t="s">
        <v>10</v>
      </c>
      <c r="O1686" t="s">
        <v>12</v>
      </c>
      <c r="P1686">
        <v>40.049790999999999</v>
      </c>
      <c r="Q1686">
        <v>-105.145899</v>
      </c>
      <c r="R1686" t="s">
        <v>15</v>
      </c>
      <c r="S1686" s="10" t="s">
        <v>23</v>
      </c>
      <c r="T1686">
        <v>6730200</v>
      </c>
      <c r="U1686" s="1">
        <v>41158</v>
      </c>
      <c r="V1686" s="11">
        <v>0.83333333333333337</v>
      </c>
      <c r="W1686">
        <v>5.08</v>
      </c>
      <c r="X1686">
        <v>86</v>
      </c>
      <c r="Y1686">
        <f>W1686-W1690</f>
        <v>-0.29999999999999982</v>
      </c>
      <c r="Z1686">
        <f>X1686-X1690</f>
        <v>-66</v>
      </c>
    </row>
    <row r="1687" spans="1:26" ht="15.75">
      <c r="A1687" s="1">
        <v>41138</v>
      </c>
      <c r="B1687" s="9">
        <v>0.84622685185185187</v>
      </c>
      <c r="C1687" s="22">
        <v>1</v>
      </c>
      <c r="D1687" s="7">
        <v>180</v>
      </c>
      <c r="E1687" s="7">
        <v>70.760000000000005</v>
      </c>
      <c r="F1687" s="7">
        <v>21.533333333333339</v>
      </c>
      <c r="G1687" s="7">
        <v>28.504000000000001</v>
      </c>
      <c r="H1687" s="7">
        <v>3.5</v>
      </c>
      <c r="I1687" s="7">
        <v>7.56</v>
      </c>
      <c r="J1687" s="7">
        <v>7.32</v>
      </c>
      <c r="K1687" s="7">
        <v>87.212400000000002</v>
      </c>
      <c r="L1687">
        <v>182.48</v>
      </c>
      <c r="M1687" t="s">
        <v>12</v>
      </c>
      <c r="N1687" t="s">
        <v>10</v>
      </c>
      <c r="O1687" t="s">
        <v>12</v>
      </c>
      <c r="P1687">
        <v>40.049790999999999</v>
      </c>
      <c r="Q1687">
        <v>-105.145899</v>
      </c>
      <c r="R1687" t="s">
        <v>15</v>
      </c>
      <c r="S1687" s="10" t="s">
        <v>23</v>
      </c>
      <c r="T1687">
        <v>6730200</v>
      </c>
      <c r="U1687" s="1">
        <v>41138</v>
      </c>
      <c r="V1687" s="11">
        <v>0.84375</v>
      </c>
      <c r="W1687">
        <v>5.4</v>
      </c>
      <c r="X1687">
        <v>158</v>
      </c>
      <c r="Y1687">
        <f>W1687-W1691</f>
        <v>4.0000000000000036E-2</v>
      </c>
      <c r="Z1687">
        <f>X1687-X1691</f>
        <v>12</v>
      </c>
    </row>
    <row r="1688" spans="1:26" ht="15.75">
      <c r="A1688" s="1">
        <v>41139</v>
      </c>
      <c r="B1688" s="9">
        <v>0.84622685185185187</v>
      </c>
      <c r="C1688" s="22">
        <v>1</v>
      </c>
      <c r="D1688" s="7">
        <v>1620</v>
      </c>
      <c r="E1688" s="7">
        <v>70.650000000000006</v>
      </c>
      <c r="F1688" s="7">
        <v>21.472222222222225</v>
      </c>
      <c r="G1688" s="7">
        <v>28.504000000000001</v>
      </c>
      <c r="H1688" s="7">
        <v>3.47</v>
      </c>
      <c r="I1688" s="7">
        <v>7.53</v>
      </c>
      <c r="J1688" s="7">
        <v>7.26</v>
      </c>
      <c r="K1688" s="7">
        <v>86.490499999999997</v>
      </c>
      <c r="L1688">
        <v>186.93</v>
      </c>
      <c r="M1688" t="s">
        <v>12</v>
      </c>
      <c r="N1688" t="s">
        <v>10</v>
      </c>
      <c r="O1688" t="s">
        <v>12</v>
      </c>
      <c r="P1688">
        <v>40.049790999999999</v>
      </c>
      <c r="Q1688">
        <v>-105.145899</v>
      </c>
      <c r="R1688" t="s">
        <v>15</v>
      </c>
      <c r="S1688" s="10" t="s">
        <v>23</v>
      </c>
      <c r="T1688">
        <v>6730200</v>
      </c>
      <c r="U1688" s="1">
        <v>41139</v>
      </c>
      <c r="V1688" s="11">
        <v>0.84375</v>
      </c>
      <c r="W1688">
        <v>5.38</v>
      </c>
      <c r="X1688">
        <v>152</v>
      </c>
      <c r="Y1688">
        <f>W1688-W1692</f>
        <v>0.11000000000000032</v>
      </c>
      <c r="Z1688">
        <f>X1688-X1692</f>
        <v>27</v>
      </c>
    </row>
    <row r="1689" spans="1:26" ht="15.75">
      <c r="A1689" s="1">
        <v>41140</v>
      </c>
      <c r="B1689" s="9">
        <v>0.84622685185185187</v>
      </c>
      <c r="C1689" s="22">
        <v>1</v>
      </c>
      <c r="D1689" s="7">
        <v>3060</v>
      </c>
      <c r="E1689" s="7">
        <v>70.73</v>
      </c>
      <c r="F1689" s="7">
        <v>21.516666666666669</v>
      </c>
      <c r="G1689" s="7">
        <v>28.504000000000001</v>
      </c>
      <c r="H1689" s="7">
        <v>3.47</v>
      </c>
      <c r="I1689" s="7">
        <v>7.5</v>
      </c>
      <c r="J1689" s="7">
        <v>7.17</v>
      </c>
      <c r="K1689" s="7">
        <v>85.473399999999998</v>
      </c>
      <c r="L1689">
        <v>182.37</v>
      </c>
      <c r="M1689" t="s">
        <v>12</v>
      </c>
      <c r="N1689" t="s">
        <v>10</v>
      </c>
      <c r="O1689" t="s">
        <v>12</v>
      </c>
      <c r="P1689">
        <v>40.049790999999999</v>
      </c>
      <c r="Q1689">
        <v>-105.145899</v>
      </c>
      <c r="R1689" t="s">
        <v>15</v>
      </c>
      <c r="S1689" s="10" t="s">
        <v>23</v>
      </c>
      <c r="T1689">
        <v>6730200</v>
      </c>
      <c r="U1689" s="1">
        <v>41140</v>
      </c>
      <c r="V1689" s="11">
        <v>0.84375</v>
      </c>
      <c r="W1689">
        <v>5.38</v>
      </c>
      <c r="X1689">
        <v>152</v>
      </c>
      <c r="Y1689">
        <f>W1689-W1693</f>
        <v>7.0000000000000284E-2</v>
      </c>
      <c r="Z1689">
        <f>X1689-X1693</f>
        <v>19</v>
      </c>
    </row>
    <row r="1690" spans="1:26" ht="15.75">
      <c r="A1690" s="1">
        <v>41141</v>
      </c>
      <c r="B1690" s="9">
        <v>0.84622685185185187</v>
      </c>
      <c r="C1690" s="22">
        <v>1</v>
      </c>
      <c r="D1690" s="7">
        <v>4500</v>
      </c>
      <c r="E1690" s="7">
        <v>70.459999999999994</v>
      </c>
      <c r="F1690" s="7">
        <v>21.366666666666664</v>
      </c>
      <c r="G1690" s="7">
        <v>28.504000000000001</v>
      </c>
      <c r="H1690" s="7">
        <v>3.411</v>
      </c>
      <c r="I1690" s="7">
        <v>7.49</v>
      </c>
      <c r="J1690" s="7">
        <v>7.07</v>
      </c>
      <c r="K1690" s="7">
        <v>84.023600000000002</v>
      </c>
      <c r="L1690">
        <v>185.71</v>
      </c>
      <c r="M1690" t="s">
        <v>12</v>
      </c>
      <c r="N1690" t="s">
        <v>10</v>
      </c>
      <c r="O1690" t="s">
        <v>12</v>
      </c>
      <c r="P1690">
        <v>40.049790999999999</v>
      </c>
      <c r="Q1690">
        <v>-105.145899</v>
      </c>
      <c r="R1690" t="s">
        <v>15</v>
      </c>
      <c r="S1690" s="10" t="s">
        <v>23</v>
      </c>
      <c r="T1690">
        <v>6730200</v>
      </c>
      <c r="U1690" s="1">
        <v>41141</v>
      </c>
      <c r="V1690" s="11">
        <v>0.84375</v>
      </c>
      <c r="W1690">
        <v>5.38</v>
      </c>
      <c r="X1690">
        <v>152</v>
      </c>
      <c r="Y1690">
        <f>W1690-W1694</f>
        <v>8.9999999999999858E-2</v>
      </c>
      <c r="Z1690">
        <f>X1690-X1694</f>
        <v>24</v>
      </c>
    </row>
    <row r="1691" spans="1:26" ht="15.75">
      <c r="A1691" s="1">
        <v>41142</v>
      </c>
      <c r="B1691" s="9">
        <v>0.84622685185185187</v>
      </c>
      <c r="C1691" s="22">
        <v>1</v>
      </c>
      <c r="D1691" s="7">
        <v>5940</v>
      </c>
      <c r="E1691" s="7">
        <v>70.31</v>
      </c>
      <c r="F1691" s="7">
        <v>21.283333333333335</v>
      </c>
      <c r="G1691" s="7">
        <v>28.504000000000001</v>
      </c>
      <c r="H1691" s="7">
        <v>3.3820000000000001</v>
      </c>
      <c r="I1691" s="7">
        <v>7.43</v>
      </c>
      <c r="J1691" s="7">
        <v>7.09</v>
      </c>
      <c r="K1691" s="7">
        <v>84.110200000000006</v>
      </c>
      <c r="L1691">
        <v>182.71</v>
      </c>
      <c r="M1691" t="s">
        <v>12</v>
      </c>
      <c r="N1691" t="s">
        <v>10</v>
      </c>
      <c r="O1691" t="s">
        <v>12</v>
      </c>
      <c r="P1691">
        <v>40.049790999999999</v>
      </c>
      <c r="Q1691">
        <v>-105.145899</v>
      </c>
      <c r="R1691" t="s">
        <v>15</v>
      </c>
      <c r="S1691" s="10" t="s">
        <v>23</v>
      </c>
      <c r="T1691">
        <v>6730200</v>
      </c>
      <c r="U1691" s="1">
        <v>41142</v>
      </c>
      <c r="V1691" s="11">
        <v>0.84375</v>
      </c>
      <c r="W1691">
        <v>5.36</v>
      </c>
      <c r="X1691">
        <v>146</v>
      </c>
      <c r="Y1691">
        <f>W1691-W1695</f>
        <v>7.0000000000000284E-2</v>
      </c>
      <c r="Z1691">
        <f>X1691-X1695</f>
        <v>18</v>
      </c>
    </row>
    <row r="1692" spans="1:26" ht="15.75">
      <c r="A1692" s="1">
        <v>41143</v>
      </c>
      <c r="B1692" s="9">
        <v>0.84622685185185187</v>
      </c>
      <c r="C1692" s="22">
        <v>1</v>
      </c>
      <c r="D1692" s="7">
        <v>7380</v>
      </c>
      <c r="E1692" s="7">
        <v>70.69</v>
      </c>
      <c r="F1692" s="7">
        <v>21.494444444444444</v>
      </c>
      <c r="G1692" s="7">
        <v>28.504000000000001</v>
      </c>
      <c r="H1692" s="7">
        <v>3.411</v>
      </c>
      <c r="I1692" s="7">
        <v>7.43</v>
      </c>
      <c r="J1692" s="7">
        <v>6.95</v>
      </c>
      <c r="K1692" s="7">
        <v>82.787400000000005</v>
      </c>
      <c r="L1692">
        <v>197.52</v>
      </c>
      <c r="M1692" t="s">
        <v>12</v>
      </c>
      <c r="N1692" t="s">
        <v>10</v>
      </c>
      <c r="O1692" t="s">
        <v>12</v>
      </c>
      <c r="P1692">
        <v>40.049790999999999</v>
      </c>
      <c r="Q1692">
        <v>-105.145899</v>
      </c>
      <c r="R1692" t="s">
        <v>15</v>
      </c>
      <c r="S1692" s="10" t="s">
        <v>23</v>
      </c>
      <c r="T1692">
        <v>6730200</v>
      </c>
      <c r="U1692" s="1">
        <v>41143</v>
      </c>
      <c r="V1692" s="11">
        <v>0.84375</v>
      </c>
      <c r="W1692">
        <v>5.27</v>
      </c>
      <c r="X1692">
        <v>125</v>
      </c>
      <c r="Y1692">
        <f>W1692-W1696</f>
        <v>4.9999999999999822E-2</v>
      </c>
      <c r="Z1692">
        <f>X1692-X1696</f>
        <v>12</v>
      </c>
    </row>
    <row r="1693" spans="1:26" ht="15.75">
      <c r="A1693" s="1">
        <v>41144</v>
      </c>
      <c r="B1693" s="9">
        <v>0.84622685185185187</v>
      </c>
      <c r="C1693" s="22">
        <v>1</v>
      </c>
      <c r="D1693" s="7">
        <v>8820</v>
      </c>
      <c r="E1693" s="7">
        <v>70.430000000000007</v>
      </c>
      <c r="F1693" s="7">
        <v>21.350000000000005</v>
      </c>
      <c r="G1693" s="7">
        <v>28.504000000000001</v>
      </c>
      <c r="H1693" s="7">
        <v>3.323</v>
      </c>
      <c r="I1693" s="7">
        <v>7.52</v>
      </c>
      <c r="J1693" s="7">
        <v>7.16</v>
      </c>
      <c r="K1693" s="7">
        <v>85.042199999999994</v>
      </c>
      <c r="L1693">
        <v>200.6</v>
      </c>
      <c r="M1693" t="s">
        <v>12</v>
      </c>
      <c r="N1693" t="s">
        <v>10</v>
      </c>
      <c r="O1693" t="s">
        <v>12</v>
      </c>
      <c r="P1693">
        <v>40.049790999999999</v>
      </c>
      <c r="Q1693">
        <v>-105.145899</v>
      </c>
      <c r="R1693" t="s">
        <v>15</v>
      </c>
      <c r="S1693" s="10" t="s">
        <v>23</v>
      </c>
      <c r="T1693">
        <v>6730200</v>
      </c>
      <c r="U1693" s="1">
        <v>41144</v>
      </c>
      <c r="V1693" s="11">
        <v>0.84375</v>
      </c>
      <c r="W1693">
        <v>5.31</v>
      </c>
      <c r="X1693">
        <v>133</v>
      </c>
      <c r="Y1693">
        <f>W1693-W1697</f>
        <v>0.14999999999999947</v>
      </c>
      <c r="Z1693">
        <f>X1693-X1697</f>
        <v>33</v>
      </c>
    </row>
    <row r="1694" spans="1:26" ht="15.75">
      <c r="A1694" s="1">
        <v>41145</v>
      </c>
      <c r="B1694" s="9">
        <v>0.84622685185185187</v>
      </c>
      <c r="C1694" s="22">
        <v>1</v>
      </c>
      <c r="D1694" s="7">
        <v>10260</v>
      </c>
      <c r="E1694" s="7">
        <v>70.03</v>
      </c>
      <c r="F1694" s="7">
        <v>21.12777777777778</v>
      </c>
      <c r="G1694" s="7">
        <v>28.504000000000001</v>
      </c>
      <c r="H1694" s="7">
        <v>3.323</v>
      </c>
      <c r="I1694" s="7">
        <v>7.52</v>
      </c>
      <c r="J1694" s="7">
        <v>7.17</v>
      </c>
      <c r="K1694" s="7">
        <v>84.833799999999997</v>
      </c>
      <c r="L1694">
        <v>194.6</v>
      </c>
      <c r="M1694" t="s">
        <v>12</v>
      </c>
      <c r="N1694" t="s">
        <v>10</v>
      </c>
      <c r="O1694" t="s">
        <v>12</v>
      </c>
      <c r="P1694">
        <v>40.049790999999999</v>
      </c>
      <c r="Q1694">
        <v>-105.145899</v>
      </c>
      <c r="R1694" t="s">
        <v>15</v>
      </c>
      <c r="S1694" s="10" t="s">
        <v>23</v>
      </c>
      <c r="T1694">
        <v>6730200</v>
      </c>
      <c r="U1694" s="1">
        <v>41145</v>
      </c>
      <c r="V1694" s="11">
        <v>0.84375</v>
      </c>
      <c r="W1694">
        <v>5.29</v>
      </c>
      <c r="X1694">
        <v>128</v>
      </c>
      <c r="Y1694">
        <f>W1694-W1698</f>
        <v>0.20999999999999996</v>
      </c>
      <c r="Z1694">
        <f>X1694-X1698</f>
        <v>42</v>
      </c>
    </row>
    <row r="1695" spans="1:26" ht="15.75">
      <c r="A1695" s="1">
        <v>41146</v>
      </c>
      <c r="B1695" s="9">
        <v>0.84622685185185187</v>
      </c>
      <c r="C1695" s="22">
        <v>1</v>
      </c>
      <c r="D1695" s="7">
        <v>11700</v>
      </c>
      <c r="E1695" s="7">
        <v>70.38</v>
      </c>
      <c r="F1695" s="7">
        <v>21.322222222222219</v>
      </c>
      <c r="G1695" s="7">
        <v>28.504000000000001</v>
      </c>
      <c r="H1695" s="7">
        <v>3.294</v>
      </c>
      <c r="I1695" s="7">
        <v>7.49</v>
      </c>
      <c r="J1695" s="7">
        <v>7.11</v>
      </c>
      <c r="K1695" s="7">
        <v>84.346199999999996</v>
      </c>
      <c r="L1695">
        <v>198.2</v>
      </c>
      <c r="M1695" t="s">
        <v>12</v>
      </c>
      <c r="N1695" t="s">
        <v>10</v>
      </c>
      <c r="O1695" t="s">
        <v>12</v>
      </c>
      <c r="P1695">
        <v>40.049790999999999</v>
      </c>
      <c r="Q1695">
        <v>-105.145899</v>
      </c>
      <c r="R1695" t="s">
        <v>15</v>
      </c>
      <c r="S1695" s="10" t="s">
        <v>23</v>
      </c>
      <c r="T1695">
        <v>6730200</v>
      </c>
      <c r="U1695" s="1">
        <v>41146</v>
      </c>
      <c r="V1695" s="11">
        <v>0.84375</v>
      </c>
      <c r="W1695">
        <v>5.29</v>
      </c>
      <c r="X1695">
        <v>128</v>
      </c>
      <c r="Y1695">
        <f>W1695-W1699</f>
        <v>0.29999999999999982</v>
      </c>
      <c r="Z1695">
        <f>X1695-X1699</f>
        <v>58</v>
      </c>
    </row>
    <row r="1696" spans="1:26" ht="15.75">
      <c r="A1696" s="1">
        <v>41147</v>
      </c>
      <c r="B1696" s="9">
        <v>0.84622685185185187</v>
      </c>
      <c r="C1696" s="22">
        <v>1</v>
      </c>
      <c r="D1696" s="7">
        <v>13140</v>
      </c>
      <c r="E1696" s="7">
        <v>71.02</v>
      </c>
      <c r="F1696" s="7">
        <v>21.677777777777777</v>
      </c>
      <c r="G1696" s="7">
        <v>28.504000000000001</v>
      </c>
      <c r="H1696" s="7">
        <v>3.294</v>
      </c>
      <c r="I1696" s="7">
        <v>7.5</v>
      </c>
      <c r="J1696" s="7">
        <v>7.06</v>
      </c>
      <c r="K1696" s="7">
        <v>84.350700000000003</v>
      </c>
      <c r="L1696">
        <v>207.59</v>
      </c>
      <c r="M1696" t="s">
        <v>12</v>
      </c>
      <c r="N1696" t="s">
        <v>10</v>
      </c>
      <c r="O1696" t="s">
        <v>12</v>
      </c>
      <c r="P1696">
        <v>40.049790999999999</v>
      </c>
      <c r="Q1696">
        <v>-105.145899</v>
      </c>
      <c r="R1696" t="s">
        <v>15</v>
      </c>
      <c r="S1696" s="10" t="s">
        <v>23</v>
      </c>
      <c r="T1696">
        <v>6730200</v>
      </c>
      <c r="U1696" s="1">
        <v>41147</v>
      </c>
      <c r="V1696" s="11">
        <v>0.84375</v>
      </c>
      <c r="W1696">
        <v>5.22</v>
      </c>
      <c r="X1696">
        <v>113</v>
      </c>
      <c r="Y1696">
        <f>W1696-W1700</f>
        <v>0.1899999999999995</v>
      </c>
      <c r="Z1696">
        <f>X1696-X1700</f>
        <v>37</v>
      </c>
    </row>
    <row r="1697" spans="1:26" ht="15.75">
      <c r="A1697" s="1">
        <v>41148</v>
      </c>
      <c r="B1697" s="9">
        <v>0.84622685185185187</v>
      </c>
      <c r="C1697" s="22">
        <v>1</v>
      </c>
      <c r="D1697" s="7">
        <v>14580</v>
      </c>
      <c r="E1697" s="7">
        <v>70.97</v>
      </c>
      <c r="F1697" s="7">
        <v>21.65</v>
      </c>
      <c r="G1697" s="7">
        <v>28.504000000000001</v>
      </c>
      <c r="H1697" s="7">
        <v>3.294</v>
      </c>
      <c r="I1697" s="7">
        <v>7.48</v>
      </c>
      <c r="J1697" s="7">
        <v>7.07</v>
      </c>
      <c r="K1697" s="7">
        <v>84.489099999999993</v>
      </c>
      <c r="L1697">
        <v>212.58</v>
      </c>
      <c r="M1697" t="s">
        <v>12</v>
      </c>
      <c r="N1697" t="s">
        <v>10</v>
      </c>
      <c r="O1697" t="s">
        <v>12</v>
      </c>
      <c r="P1697">
        <v>40.049790999999999</v>
      </c>
      <c r="Q1697">
        <v>-105.145899</v>
      </c>
      <c r="R1697" t="s">
        <v>15</v>
      </c>
      <c r="S1697" s="10" t="s">
        <v>23</v>
      </c>
      <c r="T1697">
        <v>6730200</v>
      </c>
      <c r="U1697" s="1">
        <v>41148</v>
      </c>
      <c r="V1697" s="11">
        <v>0.84375</v>
      </c>
      <c r="W1697">
        <v>5.16</v>
      </c>
      <c r="X1697">
        <v>100</v>
      </c>
      <c r="Y1697">
        <f>W1697-W1701</f>
        <v>0.12000000000000011</v>
      </c>
      <c r="Z1697">
        <f>X1697-X1701</f>
        <v>22</v>
      </c>
    </row>
    <row r="1698" spans="1:26" ht="15.75">
      <c r="A1698" s="1">
        <v>41149</v>
      </c>
      <c r="B1698" s="9">
        <v>0.84622685185185187</v>
      </c>
      <c r="C1698" s="22">
        <v>1</v>
      </c>
      <c r="D1698" s="7">
        <v>16020</v>
      </c>
      <c r="E1698" s="7">
        <v>71.97</v>
      </c>
      <c r="F1698" s="7">
        <v>22.205555555555556</v>
      </c>
      <c r="G1698" s="7">
        <v>28.504000000000001</v>
      </c>
      <c r="H1698" s="7">
        <v>3.294</v>
      </c>
      <c r="I1698" s="7">
        <v>7.43</v>
      </c>
      <c r="J1698" s="7">
        <v>6.79</v>
      </c>
      <c r="K1698" s="7">
        <v>82.051599999999993</v>
      </c>
      <c r="L1698">
        <v>243.43</v>
      </c>
      <c r="M1698" t="s">
        <v>12</v>
      </c>
      <c r="N1698" t="s">
        <v>10</v>
      </c>
      <c r="O1698" t="s">
        <v>12</v>
      </c>
      <c r="P1698">
        <v>40.049790999999999</v>
      </c>
      <c r="Q1698">
        <v>-105.145899</v>
      </c>
      <c r="R1698" t="s">
        <v>15</v>
      </c>
      <c r="S1698" s="10" t="s">
        <v>23</v>
      </c>
      <c r="T1698">
        <v>6730200</v>
      </c>
      <c r="U1698" s="1">
        <v>41149</v>
      </c>
      <c r="V1698" s="11">
        <v>0.84375</v>
      </c>
      <c r="W1698">
        <v>5.08</v>
      </c>
      <c r="X1698">
        <v>86</v>
      </c>
      <c r="Y1698">
        <f>W1698-W1702</f>
        <v>-1.9999999999999574E-2</v>
      </c>
      <c r="Z1698">
        <f>X1698-X1702</f>
        <v>-2</v>
      </c>
    </row>
    <row r="1699" spans="1:26" ht="15.75">
      <c r="A1699" s="1">
        <v>41150</v>
      </c>
      <c r="B1699" s="9">
        <v>0.84622685185185187</v>
      </c>
      <c r="C1699" s="22">
        <v>1</v>
      </c>
      <c r="D1699" s="7">
        <v>17460</v>
      </c>
      <c r="E1699" s="7">
        <v>73.319999999999993</v>
      </c>
      <c r="F1699" s="7">
        <v>22.955555555555552</v>
      </c>
      <c r="G1699" s="7">
        <v>28.504000000000001</v>
      </c>
      <c r="H1699" s="7">
        <v>3.2639999999999998</v>
      </c>
      <c r="I1699" s="7">
        <v>7.5</v>
      </c>
      <c r="J1699" s="7">
        <v>7.23</v>
      </c>
      <c r="K1699" s="7">
        <v>88.533699999999996</v>
      </c>
      <c r="L1699">
        <v>60.95</v>
      </c>
      <c r="M1699" t="s">
        <v>12</v>
      </c>
      <c r="N1699" t="s">
        <v>10</v>
      </c>
      <c r="O1699" t="s">
        <v>12</v>
      </c>
      <c r="P1699">
        <v>40.049790999999999</v>
      </c>
      <c r="Q1699">
        <v>-105.145899</v>
      </c>
      <c r="R1699" t="s">
        <v>15</v>
      </c>
      <c r="S1699" s="10" t="s">
        <v>23</v>
      </c>
      <c r="T1699">
        <v>6730200</v>
      </c>
      <c r="U1699" s="1">
        <v>41150</v>
      </c>
      <c r="V1699" s="11">
        <v>0.84375</v>
      </c>
      <c r="W1699">
        <v>4.99</v>
      </c>
      <c r="X1699">
        <v>70</v>
      </c>
      <c r="Y1699">
        <f>W1699-W1703</f>
        <v>-0.10999999999999943</v>
      </c>
      <c r="Z1699">
        <f>X1699-X1703</f>
        <v>-18</v>
      </c>
    </row>
    <row r="1700" spans="1:26" ht="15.75">
      <c r="A1700" s="1">
        <v>41151</v>
      </c>
      <c r="B1700" s="9">
        <v>0.84622685185185187</v>
      </c>
      <c r="C1700" s="22">
        <v>1</v>
      </c>
      <c r="D1700" s="7">
        <v>18900</v>
      </c>
      <c r="E1700" s="7">
        <v>72.42</v>
      </c>
      <c r="F1700" s="7">
        <v>22.455555555555559</v>
      </c>
      <c r="G1700" s="7">
        <v>28.504000000000001</v>
      </c>
      <c r="H1700" s="7">
        <v>3.2349999999999999</v>
      </c>
      <c r="I1700" s="7">
        <v>7.55</v>
      </c>
      <c r="J1700" s="7">
        <v>6.84</v>
      </c>
      <c r="K1700" s="7">
        <v>82.972999999999999</v>
      </c>
      <c r="L1700">
        <v>265.47000000000003</v>
      </c>
      <c r="M1700" t="s">
        <v>12</v>
      </c>
      <c r="N1700" t="s">
        <v>10</v>
      </c>
      <c r="O1700" t="s">
        <v>12</v>
      </c>
      <c r="P1700">
        <v>40.049790999999999</v>
      </c>
      <c r="Q1700">
        <v>-105.145899</v>
      </c>
      <c r="R1700" t="s">
        <v>15</v>
      </c>
      <c r="S1700" s="10" t="s">
        <v>23</v>
      </c>
      <c r="T1700">
        <v>6730200</v>
      </c>
      <c r="U1700" s="1">
        <v>41151</v>
      </c>
      <c r="V1700" s="11">
        <v>0.84375</v>
      </c>
      <c r="W1700">
        <v>5.03</v>
      </c>
      <c r="X1700">
        <v>76</v>
      </c>
      <c r="Y1700">
        <f>W1700-W1704</f>
        <v>-5.9999999999999609E-2</v>
      </c>
      <c r="Z1700">
        <f>X1700-X1704</f>
        <v>-12</v>
      </c>
    </row>
    <row r="1701" spans="1:26" ht="15.75">
      <c r="A1701" s="1">
        <v>41152</v>
      </c>
      <c r="B1701" s="9">
        <v>0.84622685185185187</v>
      </c>
      <c r="C1701" s="22">
        <v>1</v>
      </c>
      <c r="D1701" s="7">
        <v>20340</v>
      </c>
      <c r="E1701" s="7">
        <v>72.75</v>
      </c>
      <c r="F1701" s="7">
        <v>22.638888888888889</v>
      </c>
      <c r="G1701" s="7">
        <v>28.504000000000001</v>
      </c>
      <c r="H1701" s="7">
        <v>3.2349999999999999</v>
      </c>
      <c r="I1701" s="7">
        <v>7.56</v>
      </c>
      <c r="J1701" s="7">
        <v>6.92</v>
      </c>
      <c r="K1701" s="7">
        <v>84.334999999999994</v>
      </c>
      <c r="L1701">
        <v>256.05</v>
      </c>
      <c r="M1701" t="s">
        <v>12</v>
      </c>
      <c r="N1701" t="s">
        <v>10</v>
      </c>
      <c r="O1701" t="s">
        <v>12</v>
      </c>
      <c r="P1701">
        <v>40.049790999999999</v>
      </c>
      <c r="Q1701">
        <v>-105.145899</v>
      </c>
      <c r="R1701" t="s">
        <v>15</v>
      </c>
      <c r="S1701" s="10" t="s">
        <v>23</v>
      </c>
      <c r="T1701">
        <v>6730200</v>
      </c>
      <c r="U1701" s="1">
        <v>41152</v>
      </c>
      <c r="V1701" s="11">
        <v>0.84375</v>
      </c>
      <c r="W1701">
        <v>5.04</v>
      </c>
      <c r="X1701">
        <v>78</v>
      </c>
      <c r="Y1701">
        <f>W1701-W1705</f>
        <v>-4.9999999999999822E-2</v>
      </c>
      <c r="Z1701">
        <f>X1701-X1705</f>
        <v>-10</v>
      </c>
    </row>
    <row r="1702" spans="1:26" ht="15.75">
      <c r="A1702" s="1">
        <v>41153</v>
      </c>
      <c r="B1702" s="9">
        <v>0.84622685185185187</v>
      </c>
      <c r="C1702" s="22">
        <v>1</v>
      </c>
      <c r="D1702" s="7">
        <v>21780</v>
      </c>
      <c r="E1702" s="7">
        <v>71.16</v>
      </c>
      <c r="F1702" s="7">
        <v>21.755555555555553</v>
      </c>
      <c r="G1702" s="7">
        <v>28.504000000000001</v>
      </c>
      <c r="H1702" s="7">
        <v>3.2349999999999999</v>
      </c>
      <c r="I1702" s="7">
        <v>7.55</v>
      </c>
      <c r="J1702" s="7">
        <v>7.12</v>
      </c>
      <c r="K1702" s="7">
        <v>85.289400000000001</v>
      </c>
      <c r="L1702">
        <v>243.46</v>
      </c>
      <c r="M1702" t="s">
        <v>12</v>
      </c>
      <c r="N1702" t="s">
        <v>10</v>
      </c>
      <c r="O1702" t="s">
        <v>12</v>
      </c>
      <c r="P1702">
        <v>40.049790999999999</v>
      </c>
      <c r="Q1702">
        <v>-105.145899</v>
      </c>
      <c r="R1702" t="s">
        <v>15</v>
      </c>
      <c r="S1702" s="10" t="s">
        <v>23</v>
      </c>
      <c r="T1702">
        <v>6730200</v>
      </c>
      <c r="U1702" s="1">
        <v>41153</v>
      </c>
      <c r="V1702" s="11">
        <v>0.84375</v>
      </c>
      <c r="W1702">
        <v>5.0999999999999996</v>
      </c>
      <c r="X1702">
        <v>88</v>
      </c>
      <c r="Y1702">
        <f>W1702-W1706</f>
        <v>9.9999999999997868E-3</v>
      </c>
      <c r="Z1702">
        <f>X1702-X1706</f>
        <v>0</v>
      </c>
    </row>
    <row r="1703" spans="1:26" ht="15.75">
      <c r="A1703" s="1">
        <v>41154</v>
      </c>
      <c r="B1703" s="9">
        <v>0.84622685185185187</v>
      </c>
      <c r="C1703" s="22">
        <v>1</v>
      </c>
      <c r="D1703" s="7">
        <v>23220</v>
      </c>
      <c r="E1703" s="7">
        <v>71.569999999999993</v>
      </c>
      <c r="F1703" s="7">
        <v>21.983333333333331</v>
      </c>
      <c r="G1703" s="7">
        <v>28.504000000000001</v>
      </c>
      <c r="H1703" s="7">
        <v>3.2349999999999999</v>
      </c>
      <c r="I1703" s="7">
        <v>7.58</v>
      </c>
      <c r="J1703" s="7">
        <v>7.02</v>
      </c>
      <c r="K1703" s="7">
        <v>84.443399999999997</v>
      </c>
      <c r="L1703">
        <v>226.45</v>
      </c>
      <c r="M1703" t="s">
        <v>12</v>
      </c>
      <c r="N1703" t="s">
        <v>10</v>
      </c>
      <c r="O1703" t="s">
        <v>12</v>
      </c>
      <c r="P1703">
        <v>40.049790999999999</v>
      </c>
      <c r="Q1703">
        <v>-105.145899</v>
      </c>
      <c r="R1703" t="s">
        <v>15</v>
      </c>
      <c r="S1703" s="10" t="s">
        <v>23</v>
      </c>
      <c r="T1703">
        <v>6730200</v>
      </c>
      <c r="U1703" s="1">
        <v>41154</v>
      </c>
      <c r="V1703" s="11">
        <v>0.84375</v>
      </c>
      <c r="W1703">
        <v>5.0999999999999996</v>
      </c>
      <c r="X1703">
        <v>88</v>
      </c>
      <c r="Y1703">
        <f>W1703-W1707</f>
        <v>1.9999999999999574E-2</v>
      </c>
      <c r="Z1703">
        <f>X1703-X1707</f>
        <v>2</v>
      </c>
    </row>
    <row r="1704" spans="1:26" ht="15.75">
      <c r="A1704" s="1">
        <v>41155</v>
      </c>
      <c r="B1704" s="9">
        <v>0.84622685185185187</v>
      </c>
      <c r="C1704" s="22">
        <v>1</v>
      </c>
      <c r="D1704" s="7">
        <v>24660</v>
      </c>
      <c r="E1704" s="7">
        <v>71.34</v>
      </c>
      <c r="F1704" s="7">
        <v>21.855555555555558</v>
      </c>
      <c r="G1704" s="7">
        <v>28.504000000000001</v>
      </c>
      <c r="H1704" s="7">
        <v>3.2349999999999999</v>
      </c>
      <c r="I1704" s="7">
        <v>7.64</v>
      </c>
      <c r="J1704" s="7">
        <v>7.14</v>
      </c>
      <c r="K1704" s="7">
        <v>85.676500000000004</v>
      </c>
      <c r="L1704">
        <v>223.06</v>
      </c>
      <c r="M1704" t="s">
        <v>12</v>
      </c>
      <c r="N1704" t="s">
        <v>10</v>
      </c>
      <c r="O1704" t="s">
        <v>12</v>
      </c>
      <c r="P1704">
        <v>40.049790999999999</v>
      </c>
      <c r="Q1704">
        <v>-105.145899</v>
      </c>
      <c r="R1704" t="s">
        <v>15</v>
      </c>
      <c r="S1704" s="10" t="s">
        <v>23</v>
      </c>
      <c r="T1704">
        <v>6730200</v>
      </c>
      <c r="U1704" s="1">
        <v>41155</v>
      </c>
      <c r="V1704" s="11">
        <v>0.84375</v>
      </c>
      <c r="W1704">
        <v>5.09</v>
      </c>
      <c r="X1704">
        <v>88</v>
      </c>
      <c r="Y1704">
        <f>W1704-W1708</f>
        <v>-0.3100000000000005</v>
      </c>
      <c r="Z1704">
        <f>X1704-X1708</f>
        <v>-70</v>
      </c>
    </row>
    <row r="1705" spans="1:26" ht="15.75">
      <c r="A1705" s="1">
        <v>41156</v>
      </c>
      <c r="B1705" s="9">
        <v>0.84622685185185187</v>
      </c>
      <c r="C1705" s="22">
        <v>1</v>
      </c>
      <c r="D1705" s="7">
        <v>26100</v>
      </c>
      <c r="E1705" s="7">
        <v>70.83</v>
      </c>
      <c r="F1705" s="7">
        <v>21.572222222222223</v>
      </c>
      <c r="G1705" s="7">
        <v>28.504000000000001</v>
      </c>
      <c r="H1705" s="7">
        <v>3.2050000000000001</v>
      </c>
      <c r="I1705" s="7">
        <v>7.59</v>
      </c>
      <c r="J1705" s="7">
        <v>7.11</v>
      </c>
      <c r="K1705" s="7">
        <v>84.843400000000003</v>
      </c>
      <c r="L1705">
        <v>216.43</v>
      </c>
      <c r="M1705" t="s">
        <v>12</v>
      </c>
      <c r="N1705" t="s">
        <v>10</v>
      </c>
      <c r="O1705" t="s">
        <v>12</v>
      </c>
      <c r="P1705">
        <v>40.049790999999999</v>
      </c>
      <c r="Q1705">
        <v>-105.145899</v>
      </c>
      <c r="R1705" t="s">
        <v>15</v>
      </c>
      <c r="S1705" s="10" t="s">
        <v>23</v>
      </c>
      <c r="T1705">
        <v>6730200</v>
      </c>
      <c r="U1705" s="1">
        <v>41156</v>
      </c>
      <c r="V1705" s="11">
        <v>0.84375</v>
      </c>
      <c r="W1705">
        <v>5.09</v>
      </c>
      <c r="X1705">
        <v>88</v>
      </c>
      <c r="Y1705">
        <f>W1705-W1709</f>
        <v>-0.29000000000000004</v>
      </c>
      <c r="Z1705">
        <f>X1705-X1709</f>
        <v>-64</v>
      </c>
    </row>
    <row r="1706" spans="1:26" ht="15.75">
      <c r="A1706" s="1">
        <v>41157</v>
      </c>
      <c r="B1706" s="9">
        <v>0.84622685185185187</v>
      </c>
      <c r="C1706" s="22">
        <v>1</v>
      </c>
      <c r="D1706" s="7">
        <v>27540</v>
      </c>
      <c r="E1706" s="7">
        <v>70.63</v>
      </c>
      <c r="F1706" s="7">
        <v>21.461111111111109</v>
      </c>
      <c r="G1706" s="7">
        <v>28.504000000000001</v>
      </c>
      <c r="H1706" s="7">
        <v>3.2349999999999999</v>
      </c>
      <c r="I1706" s="7">
        <v>7.59</v>
      </c>
      <c r="J1706" s="7">
        <v>7.11</v>
      </c>
      <c r="K1706" s="7">
        <v>84.680300000000003</v>
      </c>
      <c r="L1706">
        <v>223.04</v>
      </c>
      <c r="M1706" t="s">
        <v>12</v>
      </c>
      <c r="N1706" t="s">
        <v>10</v>
      </c>
      <c r="O1706" t="s">
        <v>12</v>
      </c>
      <c r="P1706">
        <v>40.049790999999999</v>
      </c>
      <c r="Q1706">
        <v>-105.145899</v>
      </c>
      <c r="R1706" t="s">
        <v>15</v>
      </c>
      <c r="S1706" s="10" t="s">
        <v>23</v>
      </c>
      <c r="T1706">
        <v>6730200</v>
      </c>
      <c r="U1706" s="1">
        <v>41157</v>
      </c>
      <c r="V1706" s="11">
        <v>0.84375</v>
      </c>
      <c r="W1706">
        <v>5.09</v>
      </c>
      <c r="X1706">
        <v>88</v>
      </c>
      <c r="Y1706">
        <f>W1706-W1710</f>
        <v>-0.29000000000000004</v>
      </c>
      <c r="Z1706">
        <f>X1706-X1710</f>
        <v>-64</v>
      </c>
    </row>
    <row r="1707" spans="1:26" ht="15.75">
      <c r="A1707" s="1">
        <v>41158</v>
      </c>
      <c r="B1707" s="9">
        <v>0.84622685185185187</v>
      </c>
      <c r="C1707" s="22">
        <v>1</v>
      </c>
      <c r="D1707" s="7">
        <v>28980</v>
      </c>
      <c r="E1707" s="7">
        <v>70.150000000000006</v>
      </c>
      <c r="F1707" s="7">
        <v>21.19444444444445</v>
      </c>
      <c r="G1707" s="7">
        <v>28.504000000000001</v>
      </c>
      <c r="H1707" s="7">
        <v>3.2349999999999999</v>
      </c>
      <c r="I1707" s="7">
        <v>7.55</v>
      </c>
      <c r="J1707" s="7">
        <v>7.16</v>
      </c>
      <c r="K1707" s="7">
        <v>84.833299999999994</v>
      </c>
      <c r="L1707">
        <v>220.93</v>
      </c>
      <c r="M1707" t="s">
        <v>12</v>
      </c>
      <c r="N1707" t="s">
        <v>10</v>
      </c>
      <c r="O1707" t="s">
        <v>12</v>
      </c>
      <c r="P1707">
        <v>40.049790999999999</v>
      </c>
      <c r="Q1707">
        <v>-105.145899</v>
      </c>
      <c r="R1707" t="s">
        <v>15</v>
      </c>
      <c r="S1707" s="10" t="s">
        <v>23</v>
      </c>
      <c r="T1707">
        <v>6730200</v>
      </c>
      <c r="U1707" s="1">
        <v>41158</v>
      </c>
      <c r="V1707" s="11">
        <v>0.84375</v>
      </c>
      <c r="W1707">
        <v>5.08</v>
      </c>
      <c r="X1707">
        <v>86</v>
      </c>
      <c r="Y1707">
        <f>W1707-W1711</f>
        <v>-0.29999999999999982</v>
      </c>
      <c r="Z1707">
        <f>X1707-X1711</f>
        <v>-66</v>
      </c>
    </row>
    <row r="1708" spans="1:26" ht="15.75">
      <c r="A1708" s="1">
        <v>41138</v>
      </c>
      <c r="B1708" s="9">
        <v>0.8566435185185185</v>
      </c>
      <c r="C1708" s="22">
        <v>1</v>
      </c>
      <c r="D1708" s="7">
        <v>195</v>
      </c>
      <c r="E1708" s="7">
        <v>70.59</v>
      </c>
      <c r="F1708" s="7">
        <v>21.43888888888889</v>
      </c>
      <c r="G1708" s="7">
        <v>28.504000000000001</v>
      </c>
      <c r="H1708" s="7">
        <v>3.5</v>
      </c>
      <c r="I1708" s="7">
        <v>7.55</v>
      </c>
      <c r="J1708" s="7">
        <v>7.28</v>
      </c>
      <c r="K1708" s="7">
        <v>86.631299999999996</v>
      </c>
      <c r="L1708">
        <v>183.49</v>
      </c>
      <c r="M1708" t="s">
        <v>12</v>
      </c>
      <c r="N1708" t="s">
        <v>10</v>
      </c>
      <c r="O1708" t="s">
        <v>12</v>
      </c>
      <c r="P1708">
        <v>40.049790999999999</v>
      </c>
      <c r="Q1708">
        <v>-105.145899</v>
      </c>
      <c r="R1708" t="s">
        <v>15</v>
      </c>
      <c r="S1708" s="10" t="s">
        <v>23</v>
      </c>
      <c r="T1708">
        <v>6730200</v>
      </c>
      <c r="U1708" s="1">
        <v>41138</v>
      </c>
      <c r="V1708" s="11">
        <v>0.85416666666666663</v>
      </c>
      <c r="W1708">
        <v>5.4</v>
      </c>
      <c r="X1708">
        <v>158</v>
      </c>
      <c r="Y1708">
        <f>W1708-W1712</f>
        <v>4.0000000000000036E-2</v>
      </c>
      <c r="Z1708">
        <f>X1708-X1712</f>
        <v>12</v>
      </c>
    </row>
    <row r="1709" spans="1:26" ht="15.75">
      <c r="A1709" s="1">
        <v>41139</v>
      </c>
      <c r="B1709" s="9">
        <v>0.8566435185185185</v>
      </c>
      <c r="C1709" s="22">
        <v>1</v>
      </c>
      <c r="D1709" s="7">
        <v>1635</v>
      </c>
      <c r="E1709" s="7">
        <v>70.510000000000005</v>
      </c>
      <c r="F1709" s="7">
        <v>21.394444444444449</v>
      </c>
      <c r="G1709" s="7">
        <v>28.504000000000001</v>
      </c>
      <c r="H1709" s="7">
        <v>3.5</v>
      </c>
      <c r="I1709" s="7">
        <v>7.5</v>
      </c>
      <c r="J1709" s="7">
        <v>7.23</v>
      </c>
      <c r="K1709" s="7">
        <v>85.919799999999995</v>
      </c>
      <c r="L1709">
        <v>186.85</v>
      </c>
      <c r="M1709" t="s">
        <v>12</v>
      </c>
      <c r="N1709" t="s">
        <v>10</v>
      </c>
      <c r="O1709" t="s">
        <v>12</v>
      </c>
      <c r="P1709">
        <v>40.049790999999999</v>
      </c>
      <c r="Q1709">
        <v>-105.145899</v>
      </c>
      <c r="R1709" t="s">
        <v>15</v>
      </c>
      <c r="S1709" s="10" t="s">
        <v>23</v>
      </c>
      <c r="T1709">
        <v>6730200</v>
      </c>
      <c r="U1709" s="1">
        <v>41139</v>
      </c>
      <c r="V1709" s="11">
        <v>0.85416666666666663</v>
      </c>
      <c r="W1709">
        <v>5.38</v>
      </c>
      <c r="X1709">
        <v>152</v>
      </c>
      <c r="Y1709">
        <f>W1709-W1713</f>
        <v>0.11000000000000032</v>
      </c>
      <c r="Z1709">
        <f>X1709-X1713</f>
        <v>27</v>
      </c>
    </row>
    <row r="1710" spans="1:26" ht="15.75">
      <c r="A1710" s="1">
        <v>41140</v>
      </c>
      <c r="B1710" s="9">
        <v>0.8566435185185185</v>
      </c>
      <c r="C1710" s="22">
        <v>1</v>
      </c>
      <c r="D1710" s="7">
        <v>3075</v>
      </c>
      <c r="E1710" s="7">
        <v>70.599999999999994</v>
      </c>
      <c r="F1710" s="7">
        <v>21.444444444444443</v>
      </c>
      <c r="G1710" s="7">
        <v>28.504000000000001</v>
      </c>
      <c r="H1710" s="7">
        <v>3.4409999999999998</v>
      </c>
      <c r="I1710" s="7">
        <v>7.48</v>
      </c>
      <c r="J1710" s="7">
        <v>7.13</v>
      </c>
      <c r="K1710" s="7">
        <v>84.851200000000006</v>
      </c>
      <c r="L1710">
        <v>185.31</v>
      </c>
      <c r="M1710" t="s">
        <v>12</v>
      </c>
      <c r="N1710" t="s">
        <v>10</v>
      </c>
      <c r="O1710" t="s">
        <v>12</v>
      </c>
      <c r="P1710">
        <v>40.049790999999999</v>
      </c>
      <c r="Q1710">
        <v>-105.145899</v>
      </c>
      <c r="R1710" t="s">
        <v>15</v>
      </c>
      <c r="S1710" s="10" t="s">
        <v>23</v>
      </c>
      <c r="T1710">
        <v>6730200</v>
      </c>
      <c r="U1710" s="1">
        <v>41140</v>
      </c>
      <c r="V1710" s="11">
        <v>0.85416666666666663</v>
      </c>
      <c r="W1710">
        <v>5.38</v>
      </c>
      <c r="X1710">
        <v>152</v>
      </c>
      <c r="Y1710">
        <f>W1710-W1714</f>
        <v>7.0000000000000284E-2</v>
      </c>
      <c r="Z1710">
        <f>X1710-X1714</f>
        <v>19</v>
      </c>
    </row>
    <row r="1711" spans="1:26" ht="15.75">
      <c r="A1711" s="1">
        <v>41141</v>
      </c>
      <c r="B1711" s="9">
        <v>0.8566435185185185</v>
      </c>
      <c r="C1711" s="22">
        <v>1</v>
      </c>
      <c r="D1711" s="7">
        <v>4515</v>
      </c>
      <c r="E1711" s="7">
        <v>70.31</v>
      </c>
      <c r="F1711" s="7">
        <v>21.283333333333335</v>
      </c>
      <c r="G1711" s="7">
        <v>28.504000000000001</v>
      </c>
      <c r="H1711" s="7">
        <v>3.411</v>
      </c>
      <c r="I1711" s="7">
        <v>7.47</v>
      </c>
      <c r="J1711" s="7">
        <v>7.02</v>
      </c>
      <c r="K1711" s="7">
        <v>83.293199999999999</v>
      </c>
      <c r="L1711">
        <v>185.31</v>
      </c>
      <c r="M1711" t="s">
        <v>12</v>
      </c>
      <c r="N1711" t="s">
        <v>10</v>
      </c>
      <c r="O1711" t="s">
        <v>12</v>
      </c>
      <c r="P1711">
        <v>40.049790999999999</v>
      </c>
      <c r="Q1711">
        <v>-105.145899</v>
      </c>
      <c r="R1711" t="s">
        <v>15</v>
      </c>
      <c r="S1711" s="10" t="s">
        <v>23</v>
      </c>
      <c r="T1711">
        <v>6730200</v>
      </c>
      <c r="U1711" s="1">
        <v>41141</v>
      </c>
      <c r="V1711" s="11">
        <v>0.85416666666666663</v>
      </c>
      <c r="W1711">
        <v>5.38</v>
      </c>
      <c r="X1711">
        <v>152</v>
      </c>
      <c r="Y1711">
        <f>W1711-W1715</f>
        <v>8.9999999999999858E-2</v>
      </c>
      <c r="Z1711">
        <f>X1711-X1715</f>
        <v>24</v>
      </c>
    </row>
    <row r="1712" spans="1:26" ht="15.75">
      <c r="A1712" s="1">
        <v>41142</v>
      </c>
      <c r="B1712" s="9">
        <v>0.8566435185185185</v>
      </c>
      <c r="C1712" s="22">
        <v>1</v>
      </c>
      <c r="D1712" s="7">
        <v>5955</v>
      </c>
      <c r="E1712" s="7">
        <v>70.16</v>
      </c>
      <c r="F1712" s="7">
        <v>21.2</v>
      </c>
      <c r="G1712" s="7">
        <v>28.504000000000001</v>
      </c>
      <c r="H1712" s="7">
        <v>3.3820000000000001</v>
      </c>
      <c r="I1712" s="7">
        <v>7.42</v>
      </c>
      <c r="J1712" s="7">
        <v>7.03</v>
      </c>
      <c r="K1712" s="7">
        <v>83.232200000000006</v>
      </c>
      <c r="L1712">
        <v>182.91</v>
      </c>
      <c r="M1712" t="s">
        <v>12</v>
      </c>
      <c r="N1712" t="s">
        <v>10</v>
      </c>
      <c r="O1712" t="s">
        <v>12</v>
      </c>
      <c r="P1712">
        <v>40.049790999999999</v>
      </c>
      <c r="Q1712">
        <v>-105.145899</v>
      </c>
      <c r="R1712" t="s">
        <v>15</v>
      </c>
      <c r="S1712" s="10" t="s">
        <v>23</v>
      </c>
      <c r="T1712">
        <v>6730200</v>
      </c>
      <c r="U1712" s="1">
        <v>41142</v>
      </c>
      <c r="V1712" s="11">
        <v>0.85416666666666663</v>
      </c>
      <c r="W1712">
        <v>5.36</v>
      </c>
      <c r="X1712">
        <v>146</v>
      </c>
      <c r="Y1712">
        <f>W1712-W1716</f>
        <v>7.0000000000000284E-2</v>
      </c>
      <c r="Z1712">
        <f>X1712-X1716</f>
        <v>18</v>
      </c>
    </row>
    <row r="1713" spans="1:26" ht="15.75">
      <c r="A1713" s="1">
        <v>41143</v>
      </c>
      <c r="B1713" s="9">
        <v>0.8566435185185185</v>
      </c>
      <c r="C1713" s="22">
        <v>1</v>
      </c>
      <c r="D1713" s="7">
        <v>7395</v>
      </c>
      <c r="E1713" s="7">
        <v>70.56</v>
      </c>
      <c r="F1713" s="7">
        <v>21.422222222222224</v>
      </c>
      <c r="G1713" s="7">
        <v>28.504000000000001</v>
      </c>
      <c r="H1713" s="7">
        <v>3.3820000000000001</v>
      </c>
      <c r="I1713" s="7">
        <v>7.41</v>
      </c>
      <c r="J1713" s="7">
        <v>6.87</v>
      </c>
      <c r="K1713" s="7">
        <v>81.767799999999994</v>
      </c>
      <c r="L1713">
        <v>195.96</v>
      </c>
      <c r="M1713" t="s">
        <v>12</v>
      </c>
      <c r="N1713" t="s">
        <v>10</v>
      </c>
      <c r="O1713" t="s">
        <v>12</v>
      </c>
      <c r="P1713">
        <v>40.049790999999999</v>
      </c>
      <c r="Q1713">
        <v>-105.145899</v>
      </c>
      <c r="R1713" t="s">
        <v>15</v>
      </c>
      <c r="S1713" s="10" t="s">
        <v>23</v>
      </c>
      <c r="T1713">
        <v>6730200</v>
      </c>
      <c r="U1713" s="1">
        <v>41143</v>
      </c>
      <c r="V1713" s="11">
        <v>0.85416666666666663</v>
      </c>
      <c r="W1713">
        <v>5.27</v>
      </c>
      <c r="X1713">
        <v>125</v>
      </c>
      <c r="Y1713">
        <f>W1713-W1717</f>
        <v>4.9999999999999822E-2</v>
      </c>
      <c r="Z1713">
        <f>X1713-X1717</f>
        <v>12</v>
      </c>
    </row>
    <row r="1714" spans="1:26" ht="15.75">
      <c r="A1714" s="1">
        <v>41144</v>
      </c>
      <c r="B1714" s="9">
        <v>0.8566435185185185</v>
      </c>
      <c r="C1714" s="22">
        <v>1</v>
      </c>
      <c r="D1714" s="7">
        <v>8835</v>
      </c>
      <c r="E1714" s="7">
        <v>70.28</v>
      </c>
      <c r="F1714" s="7">
        <v>21.266666666666669</v>
      </c>
      <c r="G1714" s="7">
        <v>28.504000000000001</v>
      </c>
      <c r="H1714" s="7">
        <v>3.323</v>
      </c>
      <c r="I1714" s="7">
        <v>7.52</v>
      </c>
      <c r="J1714" s="7">
        <v>7.12</v>
      </c>
      <c r="K1714" s="7">
        <v>84.426699999999997</v>
      </c>
      <c r="L1714">
        <v>200.24</v>
      </c>
      <c r="M1714" t="s">
        <v>12</v>
      </c>
      <c r="N1714" t="s">
        <v>10</v>
      </c>
      <c r="O1714" t="s">
        <v>12</v>
      </c>
      <c r="P1714">
        <v>40.049790999999999</v>
      </c>
      <c r="Q1714">
        <v>-105.145899</v>
      </c>
      <c r="R1714" t="s">
        <v>15</v>
      </c>
      <c r="S1714" s="10" t="s">
        <v>23</v>
      </c>
      <c r="T1714">
        <v>6730200</v>
      </c>
      <c r="U1714" s="1">
        <v>41144</v>
      </c>
      <c r="V1714" s="11">
        <v>0.85416666666666663</v>
      </c>
      <c r="W1714">
        <v>5.31</v>
      </c>
      <c r="X1714">
        <v>133</v>
      </c>
      <c r="Y1714">
        <f>W1714-W1718</f>
        <v>0.14999999999999947</v>
      </c>
      <c r="Z1714">
        <f>X1714-X1718</f>
        <v>33</v>
      </c>
    </row>
    <row r="1715" spans="1:26" ht="15.75">
      <c r="A1715" s="1">
        <v>41145</v>
      </c>
      <c r="B1715" s="9">
        <v>0.8566435185185185</v>
      </c>
      <c r="C1715" s="22">
        <v>1</v>
      </c>
      <c r="D1715" s="7">
        <v>10275</v>
      </c>
      <c r="E1715" s="7">
        <v>69.89</v>
      </c>
      <c r="F1715" s="7">
        <v>21.05</v>
      </c>
      <c r="G1715" s="7">
        <v>28.504000000000001</v>
      </c>
      <c r="H1715" s="7">
        <v>3.3519999999999999</v>
      </c>
      <c r="I1715" s="7">
        <v>7.5</v>
      </c>
      <c r="J1715" s="7">
        <v>7.12</v>
      </c>
      <c r="K1715" s="7">
        <v>84.099100000000007</v>
      </c>
      <c r="L1715">
        <v>194.56</v>
      </c>
      <c r="M1715" t="s">
        <v>12</v>
      </c>
      <c r="N1715" t="s">
        <v>10</v>
      </c>
      <c r="O1715" t="s">
        <v>12</v>
      </c>
      <c r="P1715">
        <v>40.049790999999999</v>
      </c>
      <c r="Q1715">
        <v>-105.145899</v>
      </c>
      <c r="R1715" t="s">
        <v>15</v>
      </c>
      <c r="S1715" s="10" t="s">
        <v>23</v>
      </c>
      <c r="T1715">
        <v>6730200</v>
      </c>
      <c r="U1715" s="1">
        <v>41145</v>
      </c>
      <c r="V1715" s="11">
        <v>0.85416666666666663</v>
      </c>
      <c r="W1715">
        <v>5.29</v>
      </c>
      <c r="X1715">
        <v>128</v>
      </c>
      <c r="Y1715">
        <f>W1715-W1719</f>
        <v>0.20999999999999996</v>
      </c>
      <c r="Z1715">
        <f>X1715-X1719</f>
        <v>42</v>
      </c>
    </row>
    <row r="1716" spans="1:26" ht="15.75">
      <c r="A1716" s="1">
        <v>41146</v>
      </c>
      <c r="B1716" s="9">
        <v>0.8566435185185185</v>
      </c>
      <c r="C1716" s="22">
        <v>1</v>
      </c>
      <c r="D1716" s="7">
        <v>11715</v>
      </c>
      <c r="E1716" s="7">
        <v>70.19</v>
      </c>
      <c r="F1716" s="7">
        <v>21.216666666666665</v>
      </c>
      <c r="G1716" s="7">
        <v>28.504000000000001</v>
      </c>
      <c r="H1716" s="7">
        <v>3.3519999999999999</v>
      </c>
      <c r="I1716" s="7">
        <v>7.48</v>
      </c>
      <c r="J1716" s="7">
        <v>7.08</v>
      </c>
      <c r="K1716" s="7">
        <v>83.886600000000001</v>
      </c>
      <c r="L1716">
        <v>198.22</v>
      </c>
      <c r="M1716" t="s">
        <v>12</v>
      </c>
      <c r="N1716" t="s">
        <v>10</v>
      </c>
      <c r="O1716" t="s">
        <v>12</v>
      </c>
      <c r="P1716">
        <v>40.049790999999999</v>
      </c>
      <c r="Q1716">
        <v>-105.145899</v>
      </c>
      <c r="R1716" t="s">
        <v>15</v>
      </c>
      <c r="S1716" s="10" t="s">
        <v>23</v>
      </c>
      <c r="T1716">
        <v>6730200</v>
      </c>
      <c r="U1716" s="1">
        <v>41146</v>
      </c>
      <c r="V1716" s="11">
        <v>0.85416666666666663</v>
      </c>
      <c r="W1716">
        <v>5.29</v>
      </c>
      <c r="X1716">
        <v>128</v>
      </c>
      <c r="Y1716">
        <f>W1716-W1720</f>
        <v>0.29999999999999982</v>
      </c>
      <c r="Z1716">
        <f>X1716-X1720</f>
        <v>58</v>
      </c>
    </row>
    <row r="1717" spans="1:26" ht="15.75">
      <c r="A1717" s="1">
        <v>41147</v>
      </c>
      <c r="B1717" s="9">
        <v>0.8566435185185185</v>
      </c>
      <c r="C1717" s="22">
        <v>1</v>
      </c>
      <c r="D1717" s="7">
        <v>13155</v>
      </c>
      <c r="E1717" s="7">
        <v>70.760000000000005</v>
      </c>
      <c r="F1717" s="7">
        <v>21.533333333333339</v>
      </c>
      <c r="G1717" s="7">
        <v>28.504000000000001</v>
      </c>
      <c r="H1717" s="7">
        <v>3.323</v>
      </c>
      <c r="I1717" s="7">
        <v>7.47</v>
      </c>
      <c r="J1717" s="7">
        <v>7.03</v>
      </c>
      <c r="K1717" s="7">
        <v>83.828199999999995</v>
      </c>
      <c r="L1717">
        <v>196.01</v>
      </c>
      <c r="M1717" t="s">
        <v>12</v>
      </c>
      <c r="N1717" t="s">
        <v>10</v>
      </c>
      <c r="O1717" t="s">
        <v>12</v>
      </c>
      <c r="P1717">
        <v>40.049790999999999</v>
      </c>
      <c r="Q1717">
        <v>-105.145899</v>
      </c>
      <c r="R1717" t="s">
        <v>15</v>
      </c>
      <c r="S1717" s="10" t="s">
        <v>23</v>
      </c>
      <c r="T1717">
        <v>6730200</v>
      </c>
      <c r="U1717" s="1">
        <v>41147</v>
      </c>
      <c r="V1717" s="11">
        <v>0.85416666666666663</v>
      </c>
      <c r="W1717">
        <v>5.22</v>
      </c>
      <c r="X1717">
        <v>113</v>
      </c>
      <c r="Y1717">
        <f>W1717-W1721</f>
        <v>0.1899999999999995</v>
      </c>
      <c r="Z1717">
        <f>X1717-X1721</f>
        <v>37</v>
      </c>
    </row>
    <row r="1718" spans="1:26" ht="15.75">
      <c r="A1718" s="1">
        <v>41148</v>
      </c>
      <c r="B1718" s="9">
        <v>0.8566435185185185</v>
      </c>
      <c r="C1718" s="22">
        <v>1</v>
      </c>
      <c r="D1718" s="7">
        <v>14595</v>
      </c>
      <c r="E1718" s="7">
        <v>70.760000000000005</v>
      </c>
      <c r="F1718" s="7">
        <v>21.533333333333339</v>
      </c>
      <c r="G1718" s="7">
        <v>28.504000000000001</v>
      </c>
      <c r="H1718" s="7">
        <v>3.323</v>
      </c>
      <c r="I1718" s="7">
        <v>7.47</v>
      </c>
      <c r="J1718" s="7">
        <v>7.03</v>
      </c>
      <c r="K1718" s="7">
        <v>83.793400000000005</v>
      </c>
      <c r="L1718">
        <v>214.86</v>
      </c>
      <c r="M1718" t="s">
        <v>12</v>
      </c>
      <c r="N1718" t="s">
        <v>10</v>
      </c>
      <c r="O1718" t="s">
        <v>12</v>
      </c>
      <c r="P1718">
        <v>40.049790999999999</v>
      </c>
      <c r="Q1718">
        <v>-105.145899</v>
      </c>
      <c r="R1718" t="s">
        <v>15</v>
      </c>
      <c r="S1718" s="10" t="s">
        <v>23</v>
      </c>
      <c r="T1718">
        <v>6730200</v>
      </c>
      <c r="U1718" s="1">
        <v>41148</v>
      </c>
      <c r="V1718" s="11">
        <v>0.85416666666666663</v>
      </c>
      <c r="W1718">
        <v>5.16</v>
      </c>
      <c r="X1718">
        <v>100</v>
      </c>
      <c r="Y1718">
        <f>W1718-W1722</f>
        <v>0.12000000000000011</v>
      </c>
      <c r="Z1718">
        <f>X1718-X1722</f>
        <v>22</v>
      </c>
    </row>
    <row r="1719" spans="1:26" ht="15.75">
      <c r="A1719" s="1">
        <v>41149</v>
      </c>
      <c r="B1719" s="9">
        <v>0.8566435185185185</v>
      </c>
      <c r="C1719" s="22">
        <v>1</v>
      </c>
      <c r="D1719" s="7">
        <v>16035</v>
      </c>
      <c r="E1719" s="7">
        <v>71.78</v>
      </c>
      <c r="F1719" s="7">
        <v>22.1</v>
      </c>
      <c r="G1719" s="7">
        <v>28.504000000000001</v>
      </c>
      <c r="H1719" s="7">
        <v>3.294</v>
      </c>
      <c r="I1719" s="7">
        <v>7.41</v>
      </c>
      <c r="J1719" s="7">
        <v>6.76</v>
      </c>
      <c r="K1719" s="7">
        <v>81.531499999999994</v>
      </c>
      <c r="L1719">
        <v>244.11</v>
      </c>
      <c r="M1719" t="s">
        <v>12</v>
      </c>
      <c r="N1719" t="s">
        <v>10</v>
      </c>
      <c r="O1719" t="s">
        <v>12</v>
      </c>
      <c r="P1719">
        <v>40.049790999999999</v>
      </c>
      <c r="Q1719">
        <v>-105.145899</v>
      </c>
      <c r="R1719" t="s">
        <v>15</v>
      </c>
      <c r="S1719" s="10" t="s">
        <v>23</v>
      </c>
      <c r="T1719">
        <v>6730200</v>
      </c>
      <c r="U1719" s="1">
        <v>41149</v>
      </c>
      <c r="V1719" s="11">
        <v>0.85416666666666663</v>
      </c>
      <c r="W1719">
        <v>5.08</v>
      </c>
      <c r="X1719">
        <v>86</v>
      </c>
      <c r="Y1719">
        <f>W1719-W1723</f>
        <v>-1.9999999999999574E-2</v>
      </c>
      <c r="Z1719">
        <f>X1719-X1723</f>
        <v>-2</v>
      </c>
    </row>
    <row r="1720" spans="1:26" ht="15.75">
      <c r="A1720" s="1">
        <v>41150</v>
      </c>
      <c r="B1720" s="9">
        <v>0.8566435185185185</v>
      </c>
      <c r="C1720" s="22">
        <v>1</v>
      </c>
      <c r="D1720" s="7">
        <v>17475</v>
      </c>
      <c r="E1720" s="7">
        <v>72.430000000000007</v>
      </c>
      <c r="F1720" s="7">
        <v>22.461111111111116</v>
      </c>
      <c r="G1720" s="7">
        <v>28.504000000000001</v>
      </c>
      <c r="H1720" s="7">
        <v>3.294</v>
      </c>
      <c r="I1720" s="7">
        <v>7.49</v>
      </c>
      <c r="J1720" s="7">
        <v>7.14</v>
      </c>
      <c r="K1720" s="7">
        <v>86.598699999999994</v>
      </c>
      <c r="L1720">
        <v>60.73</v>
      </c>
      <c r="M1720" t="s">
        <v>12</v>
      </c>
      <c r="N1720" t="s">
        <v>10</v>
      </c>
      <c r="O1720" t="s">
        <v>12</v>
      </c>
      <c r="P1720">
        <v>40.049790999999999</v>
      </c>
      <c r="Q1720">
        <v>-105.145899</v>
      </c>
      <c r="R1720" t="s">
        <v>15</v>
      </c>
      <c r="S1720" s="10" t="s">
        <v>23</v>
      </c>
      <c r="T1720">
        <v>6730200</v>
      </c>
      <c r="U1720" s="1">
        <v>41150</v>
      </c>
      <c r="V1720" s="11">
        <v>0.85416666666666663</v>
      </c>
      <c r="W1720">
        <v>4.99</v>
      </c>
      <c r="X1720">
        <v>70</v>
      </c>
      <c r="Y1720">
        <f>W1720-W1724</f>
        <v>-0.10999999999999943</v>
      </c>
      <c r="Z1720">
        <f>X1720-X1724</f>
        <v>-18</v>
      </c>
    </row>
    <row r="1721" spans="1:26" ht="15.75">
      <c r="A1721" s="1">
        <v>41151</v>
      </c>
      <c r="B1721" s="9">
        <v>0.8566435185185185</v>
      </c>
      <c r="C1721" s="22">
        <v>1</v>
      </c>
      <c r="D1721" s="7">
        <v>18915</v>
      </c>
      <c r="E1721" s="7">
        <v>72.150000000000006</v>
      </c>
      <c r="F1721" s="7">
        <v>22.305555555555561</v>
      </c>
      <c r="G1721" s="7">
        <v>28.504000000000001</v>
      </c>
      <c r="H1721" s="7">
        <v>3.2639999999999998</v>
      </c>
      <c r="I1721" s="7">
        <v>7.53</v>
      </c>
      <c r="J1721" s="7">
        <v>6.83</v>
      </c>
      <c r="K1721" s="7">
        <v>82.671300000000002</v>
      </c>
      <c r="L1721">
        <v>263.47000000000003</v>
      </c>
      <c r="M1721" t="s">
        <v>12</v>
      </c>
      <c r="N1721" t="s">
        <v>10</v>
      </c>
      <c r="O1721" t="s">
        <v>12</v>
      </c>
      <c r="P1721">
        <v>40.049790999999999</v>
      </c>
      <c r="Q1721">
        <v>-105.145899</v>
      </c>
      <c r="R1721" t="s">
        <v>15</v>
      </c>
      <c r="S1721" s="10" t="s">
        <v>23</v>
      </c>
      <c r="T1721">
        <v>6730200</v>
      </c>
      <c r="U1721" s="1">
        <v>41151</v>
      </c>
      <c r="V1721" s="11">
        <v>0.85416666666666663</v>
      </c>
      <c r="W1721">
        <v>5.03</v>
      </c>
      <c r="X1721">
        <v>76</v>
      </c>
      <c r="Y1721">
        <f>W1721-W1725</f>
        <v>-5.9999999999999609E-2</v>
      </c>
      <c r="Z1721">
        <f>X1721-X1725</f>
        <v>-12</v>
      </c>
    </row>
    <row r="1722" spans="1:26" ht="15.75">
      <c r="A1722" s="1">
        <v>41152</v>
      </c>
      <c r="B1722" s="9">
        <v>0.8566435185185185</v>
      </c>
      <c r="C1722" s="22">
        <v>1</v>
      </c>
      <c r="D1722" s="7">
        <v>20355</v>
      </c>
      <c r="E1722" s="7">
        <v>72.47</v>
      </c>
      <c r="F1722" s="7">
        <v>22.483333333333334</v>
      </c>
      <c r="G1722" s="7">
        <v>28.504000000000001</v>
      </c>
      <c r="H1722" s="7">
        <v>3.2349999999999999</v>
      </c>
      <c r="I1722" s="7">
        <v>7.54</v>
      </c>
      <c r="J1722" s="7">
        <v>6.89</v>
      </c>
      <c r="K1722" s="7">
        <v>83.631</v>
      </c>
      <c r="L1722">
        <v>255.79</v>
      </c>
      <c r="M1722" t="s">
        <v>12</v>
      </c>
      <c r="N1722" t="s">
        <v>10</v>
      </c>
      <c r="O1722" t="s">
        <v>12</v>
      </c>
      <c r="P1722">
        <v>40.049790999999999</v>
      </c>
      <c r="Q1722">
        <v>-105.145899</v>
      </c>
      <c r="R1722" t="s">
        <v>15</v>
      </c>
      <c r="S1722" s="10" t="s">
        <v>23</v>
      </c>
      <c r="T1722">
        <v>6730200</v>
      </c>
      <c r="U1722" s="1">
        <v>41152</v>
      </c>
      <c r="V1722" s="11">
        <v>0.85416666666666663</v>
      </c>
      <c r="W1722">
        <v>5.04</v>
      </c>
      <c r="X1722">
        <v>78</v>
      </c>
      <c r="Y1722">
        <f>W1722-W1726</f>
        <v>-4.9999999999999822E-2</v>
      </c>
      <c r="Z1722">
        <f>X1722-X1726</f>
        <v>-10</v>
      </c>
    </row>
    <row r="1723" spans="1:26" ht="15.75">
      <c r="A1723" s="1">
        <v>41153</v>
      </c>
      <c r="B1723" s="9">
        <v>0.8566435185185185</v>
      </c>
      <c r="C1723" s="22">
        <v>1</v>
      </c>
      <c r="D1723" s="7">
        <v>21795</v>
      </c>
      <c r="E1723" s="7">
        <v>71.010000000000005</v>
      </c>
      <c r="F1723" s="7">
        <v>21.672222222222224</v>
      </c>
      <c r="G1723" s="7">
        <v>28.504000000000001</v>
      </c>
      <c r="H1723" s="7">
        <v>3.2349999999999999</v>
      </c>
      <c r="I1723" s="7">
        <v>7.54</v>
      </c>
      <c r="J1723" s="7">
        <v>7.11</v>
      </c>
      <c r="K1723" s="7">
        <v>85.023499999999999</v>
      </c>
      <c r="L1723">
        <v>231.05</v>
      </c>
      <c r="M1723" t="s">
        <v>12</v>
      </c>
      <c r="N1723" t="s">
        <v>10</v>
      </c>
      <c r="O1723" t="s">
        <v>12</v>
      </c>
      <c r="P1723">
        <v>40.049790999999999</v>
      </c>
      <c r="Q1723">
        <v>-105.145899</v>
      </c>
      <c r="R1723" t="s">
        <v>15</v>
      </c>
      <c r="S1723" s="10" t="s">
        <v>23</v>
      </c>
      <c r="T1723">
        <v>6730200</v>
      </c>
      <c r="U1723" s="1">
        <v>41153</v>
      </c>
      <c r="V1723" s="11">
        <v>0.85416666666666663</v>
      </c>
      <c r="W1723">
        <v>5.0999999999999996</v>
      </c>
      <c r="X1723">
        <v>88</v>
      </c>
      <c r="Y1723">
        <f>W1723-W1727</f>
        <v>9.9999999999997868E-3</v>
      </c>
      <c r="Z1723">
        <f>X1723-X1727</f>
        <v>0</v>
      </c>
    </row>
    <row r="1724" spans="1:26" ht="15.75">
      <c r="A1724" s="1">
        <v>41154</v>
      </c>
      <c r="B1724" s="9">
        <v>0.8566435185185185</v>
      </c>
      <c r="C1724" s="22">
        <v>1</v>
      </c>
      <c r="D1724" s="7">
        <v>23235</v>
      </c>
      <c r="E1724" s="7">
        <v>71.36</v>
      </c>
      <c r="F1724" s="7">
        <v>21.866666666666667</v>
      </c>
      <c r="G1724" s="7">
        <v>28.504000000000001</v>
      </c>
      <c r="H1724" s="7">
        <v>3.2050000000000001</v>
      </c>
      <c r="I1724" s="7">
        <v>7.57</v>
      </c>
      <c r="J1724" s="7">
        <v>7.01</v>
      </c>
      <c r="K1724" s="7">
        <v>84.070599999999999</v>
      </c>
      <c r="L1724">
        <v>227.78</v>
      </c>
      <c r="M1724" t="s">
        <v>12</v>
      </c>
      <c r="N1724" t="s">
        <v>10</v>
      </c>
      <c r="O1724" t="s">
        <v>12</v>
      </c>
      <c r="P1724">
        <v>40.049790999999999</v>
      </c>
      <c r="Q1724">
        <v>-105.145899</v>
      </c>
      <c r="R1724" t="s">
        <v>15</v>
      </c>
      <c r="S1724" s="10" t="s">
        <v>23</v>
      </c>
      <c r="T1724">
        <v>6730200</v>
      </c>
      <c r="U1724" s="1">
        <v>41154</v>
      </c>
      <c r="V1724" s="11">
        <v>0.85416666666666663</v>
      </c>
      <c r="W1724">
        <v>5.0999999999999996</v>
      </c>
      <c r="X1724">
        <v>88</v>
      </c>
      <c r="Y1724">
        <f>W1724-W1728</f>
        <v>1.9999999999999574E-2</v>
      </c>
      <c r="Z1724">
        <f>X1724-X1728</f>
        <v>2</v>
      </c>
    </row>
    <row r="1725" spans="1:26" ht="15.75">
      <c r="A1725" s="1">
        <v>41155</v>
      </c>
      <c r="B1725" s="9">
        <v>0.8566435185185185</v>
      </c>
      <c r="C1725" s="22">
        <v>1</v>
      </c>
      <c r="D1725" s="7">
        <v>24675</v>
      </c>
      <c r="E1725" s="7">
        <v>71.180000000000007</v>
      </c>
      <c r="F1725" s="7">
        <v>21.766666666666673</v>
      </c>
      <c r="G1725" s="7">
        <v>28.504000000000001</v>
      </c>
      <c r="H1725" s="7">
        <v>3.2349999999999999</v>
      </c>
      <c r="I1725" s="7">
        <v>7.63</v>
      </c>
      <c r="J1725" s="7">
        <v>7.11</v>
      </c>
      <c r="K1725" s="7">
        <v>85.095500000000001</v>
      </c>
      <c r="L1725">
        <v>223.17</v>
      </c>
      <c r="M1725" t="s">
        <v>12</v>
      </c>
      <c r="N1725" t="s">
        <v>10</v>
      </c>
      <c r="O1725" t="s">
        <v>12</v>
      </c>
      <c r="P1725">
        <v>40.049790999999999</v>
      </c>
      <c r="Q1725">
        <v>-105.145899</v>
      </c>
      <c r="R1725" t="s">
        <v>15</v>
      </c>
      <c r="S1725" s="10" t="s">
        <v>23</v>
      </c>
      <c r="T1725">
        <v>6730200</v>
      </c>
      <c r="U1725" s="1">
        <v>41155</v>
      </c>
      <c r="V1725" s="11">
        <v>0.85416666666666663</v>
      </c>
      <c r="W1725">
        <v>5.09</v>
      </c>
      <c r="X1725">
        <v>88</v>
      </c>
      <c r="Y1725">
        <f>W1725-W1729</f>
        <v>-0.3100000000000005</v>
      </c>
      <c r="Z1725">
        <f>X1725-X1729</f>
        <v>-70</v>
      </c>
    </row>
    <row r="1726" spans="1:26" ht="15.75">
      <c r="A1726" s="1">
        <v>41156</v>
      </c>
      <c r="B1726" s="9">
        <v>0.8566435185185185</v>
      </c>
      <c r="C1726" s="22">
        <v>1</v>
      </c>
      <c r="D1726" s="7">
        <v>26115</v>
      </c>
      <c r="E1726" s="7">
        <v>70.62</v>
      </c>
      <c r="F1726" s="7">
        <v>21.455555555555559</v>
      </c>
      <c r="G1726" s="7">
        <v>28.504000000000001</v>
      </c>
      <c r="H1726" s="7">
        <v>3.2050000000000001</v>
      </c>
      <c r="I1726" s="7">
        <v>7.57</v>
      </c>
      <c r="J1726" s="7">
        <v>7.08</v>
      </c>
      <c r="K1726" s="7">
        <v>84.229500000000002</v>
      </c>
      <c r="L1726">
        <v>214.43</v>
      </c>
      <c r="M1726" t="s">
        <v>12</v>
      </c>
      <c r="N1726" t="s">
        <v>10</v>
      </c>
      <c r="O1726" t="s">
        <v>12</v>
      </c>
      <c r="P1726">
        <v>40.049790999999999</v>
      </c>
      <c r="Q1726">
        <v>-105.145899</v>
      </c>
      <c r="R1726" t="s">
        <v>15</v>
      </c>
      <c r="S1726" s="10" t="s">
        <v>23</v>
      </c>
      <c r="T1726">
        <v>6730200</v>
      </c>
      <c r="U1726" s="1">
        <v>41156</v>
      </c>
      <c r="V1726" s="11">
        <v>0.85416666666666663</v>
      </c>
      <c r="W1726">
        <v>5.09</v>
      </c>
      <c r="X1726">
        <v>88</v>
      </c>
      <c r="Y1726">
        <f>W1726-W1730</f>
        <v>-0.29000000000000004</v>
      </c>
      <c r="Z1726">
        <f>X1726-X1730</f>
        <v>-64</v>
      </c>
    </row>
    <row r="1727" spans="1:26" ht="15.75">
      <c r="A1727" s="1">
        <v>41157</v>
      </c>
      <c r="B1727" s="9">
        <v>0.8566435185185185</v>
      </c>
      <c r="C1727" s="22">
        <v>1</v>
      </c>
      <c r="D1727" s="7">
        <v>27555</v>
      </c>
      <c r="E1727" s="7">
        <v>70.34</v>
      </c>
      <c r="F1727" s="7">
        <v>21.300000000000004</v>
      </c>
      <c r="G1727" s="7">
        <v>28.504000000000001</v>
      </c>
      <c r="H1727" s="7">
        <v>3.2349999999999999</v>
      </c>
      <c r="I1727" s="7">
        <v>7.57</v>
      </c>
      <c r="J1727" s="7">
        <v>7.07</v>
      </c>
      <c r="K1727" s="7">
        <v>83.922799999999995</v>
      </c>
      <c r="L1727">
        <v>222.52</v>
      </c>
      <c r="M1727" t="s">
        <v>12</v>
      </c>
      <c r="N1727" t="s">
        <v>10</v>
      </c>
      <c r="O1727" t="s">
        <v>12</v>
      </c>
      <c r="P1727">
        <v>40.049790999999999</v>
      </c>
      <c r="Q1727">
        <v>-105.145899</v>
      </c>
      <c r="R1727" t="s">
        <v>15</v>
      </c>
      <c r="S1727" s="10" t="s">
        <v>23</v>
      </c>
      <c r="T1727">
        <v>6730200</v>
      </c>
      <c r="U1727" s="1">
        <v>41157</v>
      </c>
      <c r="V1727" s="11">
        <v>0.85416666666666663</v>
      </c>
      <c r="W1727">
        <v>5.09</v>
      </c>
      <c r="X1727">
        <v>88</v>
      </c>
      <c r="Y1727">
        <f>W1727-W1731</f>
        <v>-0.29000000000000004</v>
      </c>
      <c r="Z1727">
        <f>X1727-X1731</f>
        <v>-64</v>
      </c>
    </row>
    <row r="1728" spans="1:26" ht="15.75">
      <c r="A1728" s="1">
        <v>41158</v>
      </c>
      <c r="B1728" s="9">
        <v>0.8566435185185185</v>
      </c>
      <c r="C1728" s="22">
        <v>1</v>
      </c>
      <c r="D1728" s="7">
        <v>28995</v>
      </c>
      <c r="E1728" s="7">
        <v>70.08</v>
      </c>
      <c r="F1728" s="7">
        <v>21.155555555555555</v>
      </c>
      <c r="G1728" s="7">
        <v>28.504000000000001</v>
      </c>
      <c r="H1728" s="7">
        <v>3.2349999999999999</v>
      </c>
      <c r="I1728" s="7">
        <v>7.54</v>
      </c>
      <c r="J1728" s="7">
        <v>7.1</v>
      </c>
      <c r="K1728" s="7">
        <v>83.960899999999995</v>
      </c>
      <c r="L1728">
        <v>209.37</v>
      </c>
      <c r="M1728" t="s">
        <v>12</v>
      </c>
      <c r="N1728" t="s">
        <v>10</v>
      </c>
      <c r="O1728" t="s">
        <v>12</v>
      </c>
      <c r="P1728">
        <v>40.049790999999999</v>
      </c>
      <c r="Q1728">
        <v>-105.145899</v>
      </c>
      <c r="R1728" t="s">
        <v>15</v>
      </c>
      <c r="S1728" s="10" t="s">
        <v>23</v>
      </c>
      <c r="T1728">
        <v>6730200</v>
      </c>
      <c r="U1728" s="1">
        <v>41158</v>
      </c>
      <c r="V1728" s="11">
        <v>0.85416666666666663</v>
      </c>
      <c r="W1728">
        <v>5.08</v>
      </c>
      <c r="X1728">
        <v>86</v>
      </c>
      <c r="Y1728">
        <f>W1728-W1732</f>
        <v>-0.29999999999999982</v>
      </c>
      <c r="Z1728">
        <f>X1728-X1732</f>
        <v>-66</v>
      </c>
    </row>
    <row r="1729" spans="1:26" ht="15.75">
      <c r="A1729" s="1">
        <v>41138</v>
      </c>
      <c r="B1729" s="9">
        <v>0.86706018518518524</v>
      </c>
      <c r="C1729" s="22">
        <v>1</v>
      </c>
      <c r="D1729" s="7">
        <v>210</v>
      </c>
      <c r="E1729" s="7">
        <v>70.430000000000007</v>
      </c>
      <c r="F1729" s="7">
        <v>21.350000000000005</v>
      </c>
      <c r="G1729" s="7">
        <v>28.504000000000001</v>
      </c>
      <c r="H1729" s="7">
        <v>3.5289999999999999</v>
      </c>
      <c r="I1729" s="7">
        <v>7.53</v>
      </c>
      <c r="J1729" s="7">
        <v>7.23</v>
      </c>
      <c r="K1729" s="7">
        <v>85.9</v>
      </c>
      <c r="L1729">
        <v>183.19</v>
      </c>
      <c r="M1729" t="s">
        <v>12</v>
      </c>
      <c r="N1729" t="s">
        <v>10</v>
      </c>
      <c r="O1729" t="s">
        <v>12</v>
      </c>
      <c r="P1729">
        <v>40.049790999999999</v>
      </c>
      <c r="Q1729">
        <v>-105.145899</v>
      </c>
      <c r="R1729" t="s">
        <v>15</v>
      </c>
      <c r="S1729" s="10" t="s">
        <v>23</v>
      </c>
      <c r="T1729">
        <v>6730200</v>
      </c>
      <c r="U1729" s="1">
        <v>41138</v>
      </c>
      <c r="V1729" s="11">
        <v>0.86458333333333337</v>
      </c>
      <c r="W1729">
        <v>5.4</v>
      </c>
      <c r="X1729">
        <v>158</v>
      </c>
      <c r="Y1729">
        <f>W1729-W1733</f>
        <v>4.0000000000000036E-2</v>
      </c>
      <c r="Z1729">
        <f>X1729-X1733</f>
        <v>12</v>
      </c>
    </row>
    <row r="1730" spans="1:26" ht="15.75">
      <c r="A1730" s="1">
        <v>41139</v>
      </c>
      <c r="B1730" s="9">
        <v>0.86706018518518524</v>
      </c>
      <c r="C1730" s="22">
        <v>1</v>
      </c>
      <c r="D1730" s="7">
        <v>1650</v>
      </c>
      <c r="E1730" s="7">
        <v>70.34</v>
      </c>
      <c r="F1730" s="7">
        <v>21.300000000000004</v>
      </c>
      <c r="G1730" s="7">
        <v>28.504000000000001</v>
      </c>
      <c r="H1730" s="7">
        <v>3.47</v>
      </c>
      <c r="I1730" s="7">
        <v>7.49</v>
      </c>
      <c r="J1730" s="7">
        <v>7.19</v>
      </c>
      <c r="K1730" s="7">
        <v>85.296300000000002</v>
      </c>
      <c r="L1730">
        <v>186.66</v>
      </c>
      <c r="M1730" t="s">
        <v>12</v>
      </c>
      <c r="N1730" t="s">
        <v>10</v>
      </c>
      <c r="O1730" t="s">
        <v>12</v>
      </c>
      <c r="P1730">
        <v>40.049790999999999</v>
      </c>
      <c r="Q1730">
        <v>-105.145899</v>
      </c>
      <c r="R1730" t="s">
        <v>15</v>
      </c>
      <c r="S1730" s="10" t="s">
        <v>23</v>
      </c>
      <c r="T1730">
        <v>6730200</v>
      </c>
      <c r="U1730" s="1">
        <v>41139</v>
      </c>
      <c r="V1730" s="11">
        <v>0.86458333333333337</v>
      </c>
      <c r="W1730">
        <v>5.38</v>
      </c>
      <c r="X1730">
        <v>152</v>
      </c>
      <c r="Y1730">
        <f>W1730-W1734</f>
        <v>0.11000000000000032</v>
      </c>
      <c r="Z1730">
        <f>X1730-X1734</f>
        <v>27</v>
      </c>
    </row>
    <row r="1731" spans="1:26" ht="15.75">
      <c r="A1731" s="1">
        <v>41140</v>
      </c>
      <c r="B1731" s="9">
        <v>0.86706018518518524</v>
      </c>
      <c r="C1731" s="22">
        <v>1</v>
      </c>
      <c r="D1731" s="7">
        <v>3090</v>
      </c>
      <c r="E1731" s="7">
        <v>70.430000000000007</v>
      </c>
      <c r="F1731" s="7">
        <v>21.350000000000005</v>
      </c>
      <c r="G1731" s="7">
        <v>28.504000000000001</v>
      </c>
      <c r="H1731" s="7">
        <v>3.4409999999999998</v>
      </c>
      <c r="I1731" s="7">
        <v>7.46</v>
      </c>
      <c r="J1731" s="7">
        <v>7.08</v>
      </c>
      <c r="K1731" s="7">
        <v>84.105099999999993</v>
      </c>
      <c r="L1731">
        <v>185.7</v>
      </c>
      <c r="M1731" t="s">
        <v>12</v>
      </c>
      <c r="N1731" t="s">
        <v>10</v>
      </c>
      <c r="O1731" t="s">
        <v>12</v>
      </c>
      <c r="P1731">
        <v>40.049790999999999</v>
      </c>
      <c r="Q1731">
        <v>-105.145899</v>
      </c>
      <c r="R1731" t="s">
        <v>15</v>
      </c>
      <c r="S1731" s="10" t="s">
        <v>23</v>
      </c>
      <c r="T1731">
        <v>6730200</v>
      </c>
      <c r="U1731" s="1">
        <v>41140</v>
      </c>
      <c r="V1731" s="11">
        <v>0.86458333333333337</v>
      </c>
      <c r="W1731">
        <v>5.38</v>
      </c>
      <c r="X1731">
        <v>152</v>
      </c>
      <c r="Y1731">
        <f>W1731-W1735</f>
        <v>7.0000000000000284E-2</v>
      </c>
      <c r="Z1731">
        <f>X1731-X1735</f>
        <v>19</v>
      </c>
    </row>
    <row r="1732" spans="1:26" ht="15.75">
      <c r="A1732" s="1">
        <v>41141</v>
      </c>
      <c r="B1732" s="9">
        <v>0.86706018518518524</v>
      </c>
      <c r="C1732" s="22">
        <v>1</v>
      </c>
      <c r="D1732" s="7">
        <v>4530</v>
      </c>
      <c r="E1732" s="7">
        <v>70.2</v>
      </c>
      <c r="F1732" s="7">
        <v>21.222222222222225</v>
      </c>
      <c r="G1732" s="7">
        <v>28.504000000000001</v>
      </c>
      <c r="H1732" s="7">
        <v>3.411</v>
      </c>
      <c r="I1732" s="7">
        <v>7.45</v>
      </c>
      <c r="J1732" s="7">
        <v>6.98</v>
      </c>
      <c r="K1732" s="7">
        <v>82.637100000000004</v>
      </c>
      <c r="L1732">
        <v>185.12</v>
      </c>
      <c r="M1732" t="s">
        <v>12</v>
      </c>
      <c r="N1732" t="s">
        <v>10</v>
      </c>
      <c r="O1732" t="s">
        <v>12</v>
      </c>
      <c r="P1732">
        <v>40.049790999999999</v>
      </c>
      <c r="Q1732">
        <v>-105.145899</v>
      </c>
      <c r="R1732" t="s">
        <v>15</v>
      </c>
      <c r="S1732" s="10" t="s">
        <v>23</v>
      </c>
      <c r="T1732">
        <v>6730200</v>
      </c>
      <c r="U1732" s="1">
        <v>41141</v>
      </c>
      <c r="V1732" s="11">
        <v>0.86458333333333337</v>
      </c>
      <c r="W1732">
        <v>5.38</v>
      </c>
      <c r="X1732">
        <v>152</v>
      </c>
      <c r="Y1732">
        <f>W1732-W1736</f>
        <v>8.9999999999999858E-2</v>
      </c>
      <c r="Z1732">
        <f>X1732-X1736</f>
        <v>24</v>
      </c>
    </row>
    <row r="1733" spans="1:26" ht="15.75">
      <c r="A1733" s="1">
        <v>41142</v>
      </c>
      <c r="B1733" s="9">
        <v>0.86706018518518524</v>
      </c>
      <c r="C1733" s="22">
        <v>1</v>
      </c>
      <c r="D1733" s="7">
        <v>5970</v>
      </c>
      <c r="E1733" s="7">
        <v>70.040000000000006</v>
      </c>
      <c r="F1733" s="7">
        <v>21.133333333333336</v>
      </c>
      <c r="G1733" s="7">
        <v>28.504000000000001</v>
      </c>
      <c r="H1733" s="7">
        <v>3.411</v>
      </c>
      <c r="I1733" s="7">
        <v>7.4</v>
      </c>
      <c r="J1733" s="7">
        <v>6.96</v>
      </c>
      <c r="K1733" s="7">
        <v>82.315799999999996</v>
      </c>
      <c r="L1733">
        <v>182.33</v>
      </c>
      <c r="M1733" t="s">
        <v>12</v>
      </c>
      <c r="N1733" t="s">
        <v>10</v>
      </c>
      <c r="O1733" t="s">
        <v>12</v>
      </c>
      <c r="P1733">
        <v>40.049790999999999</v>
      </c>
      <c r="Q1733">
        <v>-105.145899</v>
      </c>
      <c r="R1733" t="s">
        <v>15</v>
      </c>
      <c r="S1733" s="10" t="s">
        <v>23</v>
      </c>
      <c r="T1733">
        <v>6730200</v>
      </c>
      <c r="U1733" s="1">
        <v>41142</v>
      </c>
      <c r="V1733" s="11">
        <v>0.86458333333333337</v>
      </c>
      <c r="W1733">
        <v>5.36</v>
      </c>
      <c r="X1733">
        <v>146</v>
      </c>
      <c r="Y1733">
        <f>W1733-W1737</f>
        <v>7.0000000000000284E-2</v>
      </c>
      <c r="Z1733">
        <f>X1733-X1737</f>
        <v>18</v>
      </c>
    </row>
    <row r="1734" spans="1:26" ht="15.75">
      <c r="A1734" s="1">
        <v>41143</v>
      </c>
      <c r="B1734" s="9">
        <v>0.86706018518518524</v>
      </c>
      <c r="C1734" s="22">
        <v>1</v>
      </c>
      <c r="D1734" s="7">
        <v>7410</v>
      </c>
      <c r="E1734" s="7">
        <v>70.45</v>
      </c>
      <c r="F1734" s="7">
        <v>21.361111111111114</v>
      </c>
      <c r="G1734" s="7">
        <v>28.504000000000001</v>
      </c>
      <c r="H1734" s="7">
        <v>3.411</v>
      </c>
      <c r="I1734" s="7">
        <v>7.4</v>
      </c>
      <c r="J1734" s="7">
        <v>6.86</v>
      </c>
      <c r="K1734" s="7">
        <v>81.475300000000004</v>
      </c>
      <c r="L1734">
        <v>197.87</v>
      </c>
      <c r="M1734" t="s">
        <v>12</v>
      </c>
      <c r="N1734" t="s">
        <v>10</v>
      </c>
      <c r="O1734" t="s">
        <v>12</v>
      </c>
      <c r="P1734">
        <v>40.049790999999999</v>
      </c>
      <c r="Q1734">
        <v>-105.145899</v>
      </c>
      <c r="R1734" t="s">
        <v>15</v>
      </c>
      <c r="S1734" s="10" t="s">
        <v>23</v>
      </c>
      <c r="T1734">
        <v>6730200</v>
      </c>
      <c r="U1734" s="1">
        <v>41143</v>
      </c>
      <c r="V1734" s="11">
        <v>0.86458333333333337</v>
      </c>
      <c r="W1734">
        <v>5.27</v>
      </c>
      <c r="X1734">
        <v>125</v>
      </c>
      <c r="Y1734">
        <f>W1734-W1738</f>
        <v>4.9999999999999822E-2</v>
      </c>
      <c r="Z1734">
        <f>X1734-X1738</f>
        <v>12</v>
      </c>
    </row>
    <row r="1735" spans="1:26" ht="15.75">
      <c r="A1735" s="1">
        <v>41144</v>
      </c>
      <c r="B1735" s="9">
        <v>0.86706018518518524</v>
      </c>
      <c r="C1735" s="22">
        <v>1</v>
      </c>
      <c r="D1735" s="7">
        <v>8850</v>
      </c>
      <c r="E1735" s="7">
        <v>70.13</v>
      </c>
      <c r="F1735" s="7">
        <v>21.18333333333333</v>
      </c>
      <c r="G1735" s="7">
        <v>28.504000000000001</v>
      </c>
      <c r="H1735" s="7">
        <v>3.3820000000000001</v>
      </c>
      <c r="I1735" s="7">
        <v>7.5</v>
      </c>
      <c r="J1735" s="7">
        <v>7.09</v>
      </c>
      <c r="K1735" s="7">
        <v>83.9499</v>
      </c>
      <c r="L1735">
        <v>198.98</v>
      </c>
      <c r="M1735" t="s">
        <v>12</v>
      </c>
      <c r="N1735" t="s">
        <v>10</v>
      </c>
      <c r="O1735" t="s">
        <v>12</v>
      </c>
      <c r="P1735">
        <v>40.049790999999999</v>
      </c>
      <c r="Q1735">
        <v>-105.145899</v>
      </c>
      <c r="R1735" t="s">
        <v>15</v>
      </c>
      <c r="S1735" s="10" t="s">
        <v>23</v>
      </c>
      <c r="T1735">
        <v>6730200</v>
      </c>
      <c r="U1735" s="1">
        <v>41144</v>
      </c>
      <c r="V1735" s="11">
        <v>0.86458333333333337</v>
      </c>
      <c r="W1735">
        <v>5.31</v>
      </c>
      <c r="X1735">
        <v>133</v>
      </c>
      <c r="Y1735">
        <f>W1735-W1739</f>
        <v>0.14999999999999947</v>
      </c>
      <c r="Z1735">
        <f>X1735-X1739</f>
        <v>33</v>
      </c>
    </row>
    <row r="1736" spans="1:26" ht="15.75">
      <c r="A1736" s="1">
        <v>41145</v>
      </c>
      <c r="B1736" s="9">
        <v>0.86706018518518524</v>
      </c>
      <c r="C1736" s="22">
        <v>1</v>
      </c>
      <c r="D1736" s="7">
        <v>10290</v>
      </c>
      <c r="E1736" s="7">
        <v>69.790000000000006</v>
      </c>
      <c r="F1736" s="7">
        <v>20.994444444444447</v>
      </c>
      <c r="G1736" s="7">
        <v>28.504000000000001</v>
      </c>
      <c r="H1736" s="7">
        <v>3.323</v>
      </c>
      <c r="I1736" s="7">
        <v>7.48</v>
      </c>
      <c r="J1736" s="7">
        <v>7.07</v>
      </c>
      <c r="K1736" s="7">
        <v>83.381299999999996</v>
      </c>
      <c r="L1736">
        <v>194.8</v>
      </c>
      <c r="M1736" t="s">
        <v>12</v>
      </c>
      <c r="N1736" t="s">
        <v>10</v>
      </c>
      <c r="O1736" t="s">
        <v>12</v>
      </c>
      <c r="P1736">
        <v>40.049790999999999</v>
      </c>
      <c r="Q1736">
        <v>-105.145899</v>
      </c>
      <c r="R1736" t="s">
        <v>15</v>
      </c>
      <c r="S1736" s="10" t="s">
        <v>23</v>
      </c>
      <c r="T1736">
        <v>6730200</v>
      </c>
      <c r="U1736" s="1">
        <v>41145</v>
      </c>
      <c r="V1736" s="11">
        <v>0.86458333333333337</v>
      </c>
      <c r="W1736">
        <v>5.29</v>
      </c>
      <c r="X1736">
        <v>128</v>
      </c>
      <c r="Y1736">
        <f>W1736-W1740</f>
        <v>0.20999999999999996</v>
      </c>
      <c r="Z1736">
        <f>X1736-X1740</f>
        <v>42</v>
      </c>
    </row>
    <row r="1737" spans="1:26" ht="15.75">
      <c r="A1737" s="1">
        <v>41146</v>
      </c>
      <c r="B1737" s="9">
        <v>0.86706018518518524</v>
      </c>
      <c r="C1737" s="22">
        <v>1</v>
      </c>
      <c r="D1737" s="7">
        <v>11730</v>
      </c>
      <c r="E1737" s="7">
        <v>69.989999999999995</v>
      </c>
      <c r="F1737" s="7">
        <v>21.105555555555554</v>
      </c>
      <c r="G1737" s="7">
        <v>28.504000000000001</v>
      </c>
      <c r="H1737" s="7">
        <v>3.3519999999999999</v>
      </c>
      <c r="I1737" s="7">
        <v>7.46</v>
      </c>
      <c r="J1737" s="7">
        <v>7.05</v>
      </c>
      <c r="K1737" s="7">
        <v>83.382800000000003</v>
      </c>
      <c r="L1737">
        <v>198.55</v>
      </c>
      <c r="M1737" t="s">
        <v>12</v>
      </c>
      <c r="N1737" t="s">
        <v>10</v>
      </c>
      <c r="O1737" t="s">
        <v>12</v>
      </c>
      <c r="P1737">
        <v>40.049790999999999</v>
      </c>
      <c r="Q1737">
        <v>-105.145899</v>
      </c>
      <c r="R1737" t="s">
        <v>15</v>
      </c>
      <c r="S1737" s="10" t="s">
        <v>23</v>
      </c>
      <c r="T1737">
        <v>6730200</v>
      </c>
      <c r="U1737" s="1">
        <v>41146</v>
      </c>
      <c r="V1737" s="11">
        <v>0.86458333333333337</v>
      </c>
      <c r="W1737">
        <v>5.29</v>
      </c>
      <c r="X1737">
        <v>128</v>
      </c>
      <c r="Y1737">
        <f>W1737-W1741</f>
        <v>0.29999999999999982</v>
      </c>
      <c r="Z1737">
        <f>X1737-X1741</f>
        <v>58</v>
      </c>
    </row>
    <row r="1738" spans="1:26" ht="15.75">
      <c r="A1738" s="1">
        <v>41147</v>
      </c>
      <c r="B1738" s="9">
        <v>0.86706018518518524</v>
      </c>
      <c r="C1738" s="22">
        <v>1</v>
      </c>
      <c r="D1738" s="7">
        <v>13170</v>
      </c>
      <c r="E1738" s="7">
        <v>70.53</v>
      </c>
      <c r="F1738" s="7">
        <v>21.405555555555559</v>
      </c>
      <c r="G1738" s="7">
        <v>28.504000000000001</v>
      </c>
      <c r="H1738" s="7">
        <v>3.294</v>
      </c>
      <c r="I1738" s="7">
        <v>7.45</v>
      </c>
      <c r="J1738" s="7">
        <v>7</v>
      </c>
      <c r="K1738" s="7">
        <v>83.285300000000007</v>
      </c>
      <c r="L1738">
        <v>203.36</v>
      </c>
      <c r="M1738" t="s">
        <v>12</v>
      </c>
      <c r="N1738" t="s">
        <v>10</v>
      </c>
      <c r="O1738" t="s">
        <v>12</v>
      </c>
      <c r="P1738">
        <v>40.049790999999999</v>
      </c>
      <c r="Q1738">
        <v>-105.145899</v>
      </c>
      <c r="R1738" t="s">
        <v>15</v>
      </c>
      <c r="S1738" s="10" t="s">
        <v>23</v>
      </c>
      <c r="T1738">
        <v>6730200</v>
      </c>
      <c r="U1738" s="1">
        <v>41147</v>
      </c>
      <c r="V1738" s="11">
        <v>0.86458333333333337</v>
      </c>
      <c r="W1738">
        <v>5.22</v>
      </c>
      <c r="X1738">
        <v>113</v>
      </c>
      <c r="Y1738">
        <f>W1738-W1742</f>
        <v>0.1899999999999995</v>
      </c>
      <c r="Z1738">
        <f>X1738-X1742</f>
        <v>37</v>
      </c>
    </row>
    <row r="1739" spans="1:26" ht="15.75">
      <c r="A1739" s="1">
        <v>41148</v>
      </c>
      <c r="B1739" s="9">
        <v>0.86706018518518524</v>
      </c>
      <c r="C1739" s="22">
        <v>1</v>
      </c>
      <c r="D1739" s="7">
        <v>14610</v>
      </c>
      <c r="E1739" s="7">
        <v>70.55</v>
      </c>
      <c r="F1739" s="7">
        <v>21.416666666666664</v>
      </c>
      <c r="G1739" s="7">
        <v>28.504000000000001</v>
      </c>
      <c r="H1739" s="7">
        <v>3.323</v>
      </c>
      <c r="I1739" s="7">
        <v>7.45</v>
      </c>
      <c r="J1739" s="7">
        <v>7.02</v>
      </c>
      <c r="K1739" s="7">
        <v>83.435599999999994</v>
      </c>
      <c r="L1739">
        <v>210.16</v>
      </c>
      <c r="M1739" t="s">
        <v>12</v>
      </c>
      <c r="N1739" t="s">
        <v>10</v>
      </c>
      <c r="O1739" t="s">
        <v>12</v>
      </c>
      <c r="P1739">
        <v>40.049790999999999</v>
      </c>
      <c r="Q1739">
        <v>-105.145899</v>
      </c>
      <c r="R1739" t="s">
        <v>15</v>
      </c>
      <c r="S1739" s="10" t="s">
        <v>23</v>
      </c>
      <c r="T1739">
        <v>6730200</v>
      </c>
      <c r="U1739" s="1">
        <v>41148</v>
      </c>
      <c r="V1739" s="11">
        <v>0.86458333333333337</v>
      </c>
      <c r="W1739">
        <v>5.16</v>
      </c>
      <c r="X1739">
        <v>100</v>
      </c>
      <c r="Y1739">
        <f>W1739-W1743</f>
        <v>0.12000000000000011</v>
      </c>
      <c r="Z1739">
        <f>X1739-X1743</f>
        <v>22</v>
      </c>
    </row>
    <row r="1740" spans="1:26" ht="15.75">
      <c r="A1740" s="1">
        <v>41149</v>
      </c>
      <c r="B1740" s="9">
        <v>0.86706018518518524</v>
      </c>
      <c r="C1740" s="22">
        <v>1</v>
      </c>
      <c r="D1740" s="7">
        <v>16050</v>
      </c>
      <c r="E1740" s="7">
        <v>71.59</v>
      </c>
      <c r="F1740" s="7">
        <v>21.994444444444447</v>
      </c>
      <c r="G1740" s="7">
        <v>28.504000000000001</v>
      </c>
      <c r="H1740" s="7">
        <v>3.2639999999999998</v>
      </c>
      <c r="I1740" s="7">
        <v>7.4</v>
      </c>
      <c r="J1740" s="7">
        <v>6.7</v>
      </c>
      <c r="K1740" s="7">
        <v>80.643199999999993</v>
      </c>
      <c r="L1740">
        <v>241.21</v>
      </c>
      <c r="M1740" t="s">
        <v>12</v>
      </c>
      <c r="N1740" t="s">
        <v>10</v>
      </c>
      <c r="O1740" t="s">
        <v>12</v>
      </c>
      <c r="P1740">
        <v>40.049790999999999</v>
      </c>
      <c r="Q1740">
        <v>-105.145899</v>
      </c>
      <c r="R1740" t="s">
        <v>15</v>
      </c>
      <c r="S1740" s="10" t="s">
        <v>23</v>
      </c>
      <c r="T1740">
        <v>6730200</v>
      </c>
      <c r="U1740" s="1">
        <v>41149</v>
      </c>
      <c r="V1740" s="11">
        <v>0.86458333333333337</v>
      </c>
      <c r="W1740">
        <v>5.08</v>
      </c>
      <c r="X1740">
        <v>86</v>
      </c>
      <c r="Y1740">
        <f>W1740-W1744</f>
        <v>-1.9999999999999574E-2</v>
      </c>
      <c r="Z1740">
        <f>X1740-X1744</f>
        <v>-2</v>
      </c>
    </row>
    <row r="1741" spans="1:26" ht="15.75">
      <c r="A1741" s="1">
        <v>41150</v>
      </c>
      <c r="B1741" s="9">
        <v>0.86706018518518524</v>
      </c>
      <c r="C1741" s="22">
        <v>1</v>
      </c>
      <c r="D1741" s="7">
        <v>17490</v>
      </c>
      <c r="E1741" s="7">
        <v>71.66</v>
      </c>
      <c r="F1741" s="7">
        <v>22.033333333333331</v>
      </c>
      <c r="G1741" s="7">
        <v>28.504000000000001</v>
      </c>
      <c r="H1741" s="7">
        <v>3.2639999999999998</v>
      </c>
      <c r="I1741" s="7">
        <v>7.47</v>
      </c>
      <c r="J1741" s="7">
        <v>7.14</v>
      </c>
      <c r="K1741" s="7">
        <v>85.944100000000006</v>
      </c>
      <c r="L1741">
        <v>59.54</v>
      </c>
      <c r="M1741" t="s">
        <v>12</v>
      </c>
      <c r="N1741" t="s">
        <v>10</v>
      </c>
      <c r="O1741" t="s">
        <v>12</v>
      </c>
      <c r="P1741">
        <v>40.049790999999999</v>
      </c>
      <c r="Q1741">
        <v>-105.145899</v>
      </c>
      <c r="R1741" t="s">
        <v>15</v>
      </c>
      <c r="S1741" s="10" t="s">
        <v>23</v>
      </c>
      <c r="T1741">
        <v>6730200</v>
      </c>
      <c r="U1741" s="1">
        <v>41150</v>
      </c>
      <c r="V1741" s="11">
        <v>0.86458333333333337</v>
      </c>
      <c r="W1741">
        <v>4.99</v>
      </c>
      <c r="X1741">
        <v>70</v>
      </c>
      <c r="Y1741">
        <f>W1741-W1745</f>
        <v>-0.12000000000000011</v>
      </c>
      <c r="Z1741">
        <f>X1741-X1745</f>
        <v>-20</v>
      </c>
    </row>
    <row r="1742" spans="1:26" ht="15.75">
      <c r="A1742" s="1">
        <v>41151</v>
      </c>
      <c r="B1742" s="9">
        <v>0.86706018518518524</v>
      </c>
      <c r="C1742" s="22">
        <v>1</v>
      </c>
      <c r="D1742" s="7">
        <v>18930</v>
      </c>
      <c r="E1742" s="7">
        <v>71.88</v>
      </c>
      <c r="F1742" s="7">
        <v>22.155555555555555</v>
      </c>
      <c r="G1742" s="7">
        <v>28.504000000000001</v>
      </c>
      <c r="H1742" s="7">
        <v>3.2639999999999998</v>
      </c>
      <c r="I1742" s="7">
        <v>7.52</v>
      </c>
      <c r="J1742" s="7">
        <v>6.81</v>
      </c>
      <c r="K1742" s="7">
        <v>82.173699999999997</v>
      </c>
      <c r="L1742">
        <v>261.68</v>
      </c>
      <c r="M1742" t="s">
        <v>12</v>
      </c>
      <c r="N1742" t="s">
        <v>10</v>
      </c>
      <c r="O1742" t="s">
        <v>12</v>
      </c>
      <c r="P1742">
        <v>40.049790999999999</v>
      </c>
      <c r="Q1742">
        <v>-105.145899</v>
      </c>
      <c r="R1742" t="s">
        <v>15</v>
      </c>
      <c r="S1742" s="10" t="s">
        <v>23</v>
      </c>
      <c r="T1742">
        <v>6730200</v>
      </c>
      <c r="U1742" s="1">
        <v>41151</v>
      </c>
      <c r="V1742" s="11">
        <v>0.86458333333333337</v>
      </c>
      <c r="W1742">
        <v>5.03</v>
      </c>
      <c r="X1742">
        <v>76</v>
      </c>
      <c r="Y1742">
        <f>W1742-W1746</f>
        <v>-5.9999999999999609E-2</v>
      </c>
      <c r="Z1742">
        <f>X1742-X1746</f>
        <v>-12</v>
      </c>
    </row>
    <row r="1743" spans="1:26" ht="15.75">
      <c r="A1743" s="1">
        <v>41152</v>
      </c>
      <c r="B1743" s="9">
        <v>0.86706018518518524</v>
      </c>
      <c r="C1743" s="22">
        <v>1</v>
      </c>
      <c r="D1743" s="7">
        <v>20370</v>
      </c>
      <c r="E1743" s="7">
        <v>72.260000000000005</v>
      </c>
      <c r="F1743" s="7">
        <v>22.366666666666671</v>
      </c>
      <c r="G1743" s="7">
        <v>28.504000000000001</v>
      </c>
      <c r="H1743" s="7">
        <v>3.2639999999999998</v>
      </c>
      <c r="I1743" s="7">
        <v>7.52</v>
      </c>
      <c r="J1743" s="7">
        <v>6.87</v>
      </c>
      <c r="K1743" s="7">
        <v>83.179599999999994</v>
      </c>
      <c r="L1743">
        <v>260.43</v>
      </c>
      <c r="M1743" t="s">
        <v>12</v>
      </c>
      <c r="N1743" t="s">
        <v>10</v>
      </c>
      <c r="O1743" t="s">
        <v>12</v>
      </c>
      <c r="P1743">
        <v>40.049790999999999</v>
      </c>
      <c r="Q1743">
        <v>-105.145899</v>
      </c>
      <c r="R1743" t="s">
        <v>15</v>
      </c>
      <c r="S1743" s="10" t="s">
        <v>23</v>
      </c>
      <c r="T1743">
        <v>6730200</v>
      </c>
      <c r="U1743" s="1">
        <v>41152</v>
      </c>
      <c r="V1743" s="11">
        <v>0.86458333333333337</v>
      </c>
      <c r="W1743">
        <v>5.04</v>
      </c>
      <c r="X1743">
        <v>78</v>
      </c>
      <c r="Y1743">
        <f>W1743-W1747</f>
        <v>-4.9999999999999822E-2</v>
      </c>
      <c r="Z1743">
        <f>X1743-X1747</f>
        <v>-10</v>
      </c>
    </row>
    <row r="1744" spans="1:26" ht="15.75">
      <c r="A1744" s="1">
        <v>41153</v>
      </c>
      <c r="B1744" s="9">
        <v>0.86706018518518524</v>
      </c>
      <c r="C1744" s="22">
        <v>1</v>
      </c>
      <c r="D1744" s="7">
        <v>21810</v>
      </c>
      <c r="E1744" s="7">
        <v>70.87</v>
      </c>
      <c r="F1744" s="7">
        <v>21.594444444444449</v>
      </c>
      <c r="G1744" s="7">
        <v>28.504000000000001</v>
      </c>
      <c r="H1744" s="7">
        <v>3.2349999999999999</v>
      </c>
      <c r="I1744" s="7">
        <v>7.52</v>
      </c>
      <c r="J1744" s="7">
        <v>7.07</v>
      </c>
      <c r="K1744" s="7">
        <v>84.418499999999995</v>
      </c>
      <c r="L1744">
        <v>238.42</v>
      </c>
      <c r="M1744" t="s">
        <v>12</v>
      </c>
      <c r="N1744" t="s">
        <v>10</v>
      </c>
      <c r="O1744" t="s">
        <v>12</v>
      </c>
      <c r="P1744">
        <v>40.049790999999999</v>
      </c>
      <c r="Q1744">
        <v>-105.145899</v>
      </c>
      <c r="R1744" t="s">
        <v>15</v>
      </c>
      <c r="S1744" s="10" t="s">
        <v>23</v>
      </c>
      <c r="T1744">
        <v>6730200</v>
      </c>
      <c r="U1744" s="1">
        <v>41153</v>
      </c>
      <c r="V1744" s="11">
        <v>0.86458333333333337</v>
      </c>
      <c r="W1744">
        <v>5.0999999999999996</v>
      </c>
      <c r="X1744">
        <v>88</v>
      </c>
      <c r="Y1744">
        <f>W1744-W1748</f>
        <v>9.9999999999997868E-3</v>
      </c>
      <c r="Z1744">
        <f>X1744-X1748</f>
        <v>0</v>
      </c>
    </row>
    <row r="1745" spans="1:26" ht="15.75">
      <c r="A1745" s="1">
        <v>41154</v>
      </c>
      <c r="B1745" s="9">
        <v>0.86706018518518524</v>
      </c>
      <c r="C1745" s="22">
        <v>1</v>
      </c>
      <c r="D1745" s="7">
        <v>23250</v>
      </c>
      <c r="E1745" s="7">
        <v>71.180000000000007</v>
      </c>
      <c r="F1745" s="7">
        <v>21.766666666666673</v>
      </c>
      <c r="G1745" s="7">
        <v>28.504000000000001</v>
      </c>
      <c r="H1745" s="7">
        <v>3.2639999999999998</v>
      </c>
      <c r="I1745" s="7">
        <v>7.56</v>
      </c>
      <c r="J1745" s="7">
        <v>7</v>
      </c>
      <c r="K1745" s="7">
        <v>83.861599999999996</v>
      </c>
      <c r="L1745">
        <v>226.38</v>
      </c>
      <c r="M1745" t="s">
        <v>12</v>
      </c>
      <c r="N1745" t="s">
        <v>10</v>
      </c>
      <c r="O1745" t="s">
        <v>12</v>
      </c>
      <c r="P1745">
        <v>40.049790999999999</v>
      </c>
      <c r="Q1745">
        <v>-105.145899</v>
      </c>
      <c r="R1745" t="s">
        <v>15</v>
      </c>
      <c r="S1745" s="10" t="s">
        <v>23</v>
      </c>
      <c r="T1745">
        <v>6730200</v>
      </c>
      <c r="U1745" s="1">
        <v>41154</v>
      </c>
      <c r="V1745" s="11">
        <v>0.86458333333333337</v>
      </c>
      <c r="W1745">
        <v>5.1100000000000003</v>
      </c>
      <c r="X1745">
        <v>90</v>
      </c>
      <c r="Y1745">
        <f>W1745-W1749</f>
        <v>3.0000000000000249E-2</v>
      </c>
      <c r="Z1745">
        <f>X1745-X1749</f>
        <v>4</v>
      </c>
    </row>
    <row r="1746" spans="1:26" ht="15.75">
      <c r="A1746" s="1">
        <v>41155</v>
      </c>
      <c r="B1746" s="9">
        <v>0.86706018518518524</v>
      </c>
      <c r="C1746" s="22">
        <v>1</v>
      </c>
      <c r="D1746" s="7">
        <v>24690</v>
      </c>
      <c r="E1746" s="7">
        <v>71.03</v>
      </c>
      <c r="F1746" s="7">
        <v>21.683333333333334</v>
      </c>
      <c r="G1746" s="7">
        <v>28.504000000000001</v>
      </c>
      <c r="H1746" s="7">
        <v>3.2349999999999999</v>
      </c>
      <c r="I1746" s="7">
        <v>7.61</v>
      </c>
      <c r="J1746" s="7">
        <v>7.08</v>
      </c>
      <c r="K1746" s="7">
        <v>84.627499999999998</v>
      </c>
      <c r="L1746">
        <v>223.95</v>
      </c>
      <c r="M1746" t="s">
        <v>12</v>
      </c>
      <c r="N1746" t="s">
        <v>10</v>
      </c>
      <c r="O1746" t="s">
        <v>12</v>
      </c>
      <c r="P1746">
        <v>40.049790999999999</v>
      </c>
      <c r="Q1746">
        <v>-105.145899</v>
      </c>
      <c r="R1746" t="s">
        <v>15</v>
      </c>
      <c r="S1746" s="10" t="s">
        <v>23</v>
      </c>
      <c r="T1746">
        <v>6730200</v>
      </c>
      <c r="U1746" s="1">
        <v>41155</v>
      </c>
      <c r="V1746" s="11">
        <v>0.86458333333333337</v>
      </c>
      <c r="W1746">
        <v>5.09</v>
      </c>
      <c r="X1746">
        <v>88</v>
      </c>
      <c r="Y1746">
        <f>W1746-W1750</f>
        <v>-0.3100000000000005</v>
      </c>
      <c r="Z1746">
        <f>X1746-X1750</f>
        <v>-70</v>
      </c>
    </row>
    <row r="1747" spans="1:26" ht="15.75">
      <c r="A1747" s="1">
        <v>41156</v>
      </c>
      <c r="B1747" s="9">
        <v>0.86706018518518524</v>
      </c>
      <c r="C1747" s="22">
        <v>1</v>
      </c>
      <c r="D1747" s="7">
        <v>26130</v>
      </c>
      <c r="E1747" s="7">
        <v>70.45</v>
      </c>
      <c r="F1747" s="7">
        <v>21.361111111111114</v>
      </c>
      <c r="G1747" s="7">
        <v>28.504000000000001</v>
      </c>
      <c r="H1747" s="7">
        <v>3.2349999999999999</v>
      </c>
      <c r="I1747" s="7">
        <v>7.55</v>
      </c>
      <c r="J1747" s="7">
        <v>7.04</v>
      </c>
      <c r="K1747" s="7">
        <v>83.634699999999995</v>
      </c>
      <c r="L1747">
        <v>215.77</v>
      </c>
      <c r="M1747" t="s">
        <v>12</v>
      </c>
      <c r="N1747" t="s">
        <v>10</v>
      </c>
      <c r="O1747" t="s">
        <v>12</v>
      </c>
      <c r="P1747">
        <v>40.049790999999999</v>
      </c>
      <c r="Q1747">
        <v>-105.145899</v>
      </c>
      <c r="R1747" t="s">
        <v>15</v>
      </c>
      <c r="S1747" s="10" t="s">
        <v>23</v>
      </c>
      <c r="T1747">
        <v>6730200</v>
      </c>
      <c r="U1747" s="1">
        <v>41156</v>
      </c>
      <c r="V1747" s="11">
        <v>0.86458333333333337</v>
      </c>
      <c r="W1747">
        <v>5.09</v>
      </c>
      <c r="X1747">
        <v>88</v>
      </c>
      <c r="Y1747">
        <f>W1747-W1751</f>
        <v>-0.29000000000000004</v>
      </c>
      <c r="Z1747">
        <f>X1747-X1751</f>
        <v>-64</v>
      </c>
    </row>
    <row r="1748" spans="1:26" ht="15.75">
      <c r="A1748" s="1">
        <v>41157</v>
      </c>
      <c r="B1748" s="9">
        <v>0.86706018518518524</v>
      </c>
      <c r="C1748" s="22">
        <v>1</v>
      </c>
      <c r="D1748" s="7">
        <v>27570</v>
      </c>
      <c r="E1748" s="7">
        <v>70.069999999999993</v>
      </c>
      <c r="F1748" s="7">
        <v>21.15</v>
      </c>
      <c r="G1748" s="7">
        <v>28.504000000000001</v>
      </c>
      <c r="H1748" s="7">
        <v>3.2050000000000001</v>
      </c>
      <c r="I1748" s="7">
        <v>7.55</v>
      </c>
      <c r="J1748" s="7">
        <v>7.03</v>
      </c>
      <c r="K1748" s="7">
        <v>83.212400000000002</v>
      </c>
      <c r="L1748">
        <v>223.93</v>
      </c>
      <c r="M1748" t="s">
        <v>12</v>
      </c>
      <c r="N1748" t="s">
        <v>10</v>
      </c>
      <c r="O1748" t="s">
        <v>12</v>
      </c>
      <c r="P1748">
        <v>40.049790999999999</v>
      </c>
      <c r="Q1748">
        <v>-105.145899</v>
      </c>
      <c r="R1748" t="s">
        <v>15</v>
      </c>
      <c r="S1748" s="10" t="s">
        <v>23</v>
      </c>
      <c r="T1748">
        <v>6730200</v>
      </c>
      <c r="U1748" s="1">
        <v>41157</v>
      </c>
      <c r="V1748" s="11">
        <v>0.86458333333333337</v>
      </c>
      <c r="W1748">
        <v>5.09</v>
      </c>
      <c r="X1748">
        <v>88</v>
      </c>
      <c r="Y1748">
        <f>W1748-W1752</f>
        <v>-0.29000000000000004</v>
      </c>
      <c r="Z1748">
        <f>X1748-X1752</f>
        <v>-64</v>
      </c>
    </row>
    <row r="1749" spans="1:26" ht="15.75">
      <c r="A1749" s="1">
        <v>41158</v>
      </c>
      <c r="B1749" s="9">
        <v>0.86706018518518524</v>
      </c>
      <c r="C1749" s="22">
        <v>1</v>
      </c>
      <c r="D1749" s="7">
        <v>29010</v>
      </c>
      <c r="E1749" s="7">
        <v>70</v>
      </c>
      <c r="F1749" s="7">
        <v>21.111111111111111</v>
      </c>
      <c r="G1749" s="7">
        <v>28.504000000000001</v>
      </c>
      <c r="H1749" s="7">
        <v>3.2349999999999999</v>
      </c>
      <c r="I1749" s="7">
        <v>7.52</v>
      </c>
      <c r="J1749" s="7">
        <v>7.06</v>
      </c>
      <c r="K1749" s="7">
        <v>83.479500000000002</v>
      </c>
      <c r="L1749">
        <v>220.2</v>
      </c>
      <c r="M1749" t="s">
        <v>12</v>
      </c>
      <c r="N1749" t="s">
        <v>10</v>
      </c>
      <c r="O1749" t="s">
        <v>12</v>
      </c>
      <c r="P1749">
        <v>40.049790999999999</v>
      </c>
      <c r="Q1749">
        <v>-105.145899</v>
      </c>
      <c r="R1749" t="s">
        <v>15</v>
      </c>
      <c r="S1749" s="10" t="s">
        <v>23</v>
      </c>
      <c r="T1749">
        <v>6730200</v>
      </c>
      <c r="U1749" s="1">
        <v>41158</v>
      </c>
      <c r="V1749" s="11">
        <v>0.86458333333333337</v>
      </c>
      <c r="W1749">
        <v>5.08</v>
      </c>
      <c r="X1749">
        <v>86</v>
      </c>
      <c r="Y1749">
        <f>W1749-W1753</f>
        <v>-0.29999999999999982</v>
      </c>
      <c r="Z1749">
        <f>X1749-X1753</f>
        <v>-66</v>
      </c>
    </row>
    <row r="1750" spans="1:26" ht="15.75">
      <c r="A1750" s="1">
        <v>41138</v>
      </c>
      <c r="B1750" s="9">
        <v>0.87747685185185187</v>
      </c>
      <c r="C1750" s="22">
        <v>1</v>
      </c>
      <c r="D1750" s="7">
        <v>225</v>
      </c>
      <c r="E1750" s="7">
        <v>70.3</v>
      </c>
      <c r="F1750" s="7">
        <v>21.277777777777779</v>
      </c>
      <c r="G1750" s="7">
        <v>28.504000000000001</v>
      </c>
      <c r="H1750" s="7">
        <v>3.5</v>
      </c>
      <c r="I1750" s="7">
        <v>7.52</v>
      </c>
      <c r="J1750" s="7">
        <v>7.22</v>
      </c>
      <c r="K1750" s="7">
        <v>85.627300000000005</v>
      </c>
      <c r="L1750">
        <v>182.54</v>
      </c>
      <c r="M1750" t="s">
        <v>12</v>
      </c>
      <c r="N1750" t="s">
        <v>10</v>
      </c>
      <c r="O1750" t="s">
        <v>12</v>
      </c>
      <c r="P1750">
        <v>40.049790999999999</v>
      </c>
      <c r="Q1750">
        <v>-105.145899</v>
      </c>
      <c r="R1750" t="s">
        <v>15</v>
      </c>
      <c r="S1750" s="10" t="s">
        <v>23</v>
      </c>
      <c r="T1750">
        <v>6730200</v>
      </c>
      <c r="U1750" s="1">
        <v>41138</v>
      </c>
      <c r="V1750" s="11">
        <v>0.875</v>
      </c>
      <c r="W1750">
        <v>5.4</v>
      </c>
      <c r="X1750">
        <v>158</v>
      </c>
      <c r="Y1750">
        <f>W1750-W1754</f>
        <v>4.0000000000000036E-2</v>
      </c>
      <c r="Z1750">
        <f>X1750-X1754</f>
        <v>12</v>
      </c>
    </row>
    <row r="1751" spans="1:26" ht="15.75">
      <c r="A1751" s="1">
        <v>41139</v>
      </c>
      <c r="B1751" s="9">
        <v>0.87747685185185187</v>
      </c>
      <c r="C1751" s="22">
        <v>1</v>
      </c>
      <c r="D1751" s="7">
        <v>1665</v>
      </c>
      <c r="E1751" s="7">
        <v>70.180000000000007</v>
      </c>
      <c r="F1751" s="7">
        <v>21.211111111111116</v>
      </c>
      <c r="G1751" s="7">
        <v>28.504000000000001</v>
      </c>
      <c r="H1751" s="7">
        <v>3.5</v>
      </c>
      <c r="I1751" s="7">
        <v>7.47</v>
      </c>
      <c r="J1751" s="7">
        <v>7.16</v>
      </c>
      <c r="K1751" s="7">
        <v>84.811899999999994</v>
      </c>
      <c r="L1751">
        <v>184.71</v>
      </c>
      <c r="M1751" t="s">
        <v>12</v>
      </c>
      <c r="N1751" t="s">
        <v>10</v>
      </c>
      <c r="O1751" t="s">
        <v>12</v>
      </c>
      <c r="P1751">
        <v>40.049790999999999</v>
      </c>
      <c r="Q1751">
        <v>-105.145899</v>
      </c>
      <c r="R1751" t="s">
        <v>15</v>
      </c>
      <c r="S1751" s="10" t="s">
        <v>23</v>
      </c>
      <c r="T1751">
        <v>6730200</v>
      </c>
      <c r="U1751" s="1">
        <v>41139</v>
      </c>
      <c r="V1751" s="11">
        <v>0.875</v>
      </c>
      <c r="W1751">
        <v>5.38</v>
      </c>
      <c r="X1751">
        <v>152</v>
      </c>
      <c r="Y1751">
        <f>W1751-W1755</f>
        <v>0.11000000000000032</v>
      </c>
      <c r="Z1751">
        <f>X1751-X1755</f>
        <v>27</v>
      </c>
    </row>
    <row r="1752" spans="1:26" ht="15.75">
      <c r="A1752" s="1">
        <v>41140</v>
      </c>
      <c r="B1752" s="9">
        <v>0.87747685185185187</v>
      </c>
      <c r="C1752" s="22">
        <v>1</v>
      </c>
      <c r="D1752" s="7">
        <v>3105</v>
      </c>
      <c r="E1752" s="7">
        <v>70.28</v>
      </c>
      <c r="F1752" s="7">
        <v>21.266666666666669</v>
      </c>
      <c r="G1752" s="7">
        <v>28.504000000000001</v>
      </c>
      <c r="H1752" s="7">
        <v>3.4409999999999998</v>
      </c>
      <c r="I1752" s="7">
        <v>7.45</v>
      </c>
      <c r="J1752" s="7">
        <v>7.05</v>
      </c>
      <c r="K1752" s="7">
        <v>83.646299999999997</v>
      </c>
      <c r="L1752">
        <v>184.09</v>
      </c>
      <c r="M1752" t="s">
        <v>12</v>
      </c>
      <c r="N1752" t="s">
        <v>10</v>
      </c>
      <c r="O1752" t="s">
        <v>12</v>
      </c>
      <c r="P1752">
        <v>40.049790999999999</v>
      </c>
      <c r="Q1752">
        <v>-105.145899</v>
      </c>
      <c r="R1752" t="s">
        <v>15</v>
      </c>
      <c r="S1752" s="10" t="s">
        <v>23</v>
      </c>
      <c r="T1752">
        <v>6730200</v>
      </c>
      <c r="U1752" s="1">
        <v>41140</v>
      </c>
      <c r="V1752" s="11">
        <v>0.875</v>
      </c>
      <c r="W1752">
        <v>5.38</v>
      </c>
      <c r="X1752">
        <v>152</v>
      </c>
      <c r="Y1752">
        <f>W1752-W1756</f>
        <v>7.0000000000000284E-2</v>
      </c>
      <c r="Z1752">
        <f>X1752-X1756</f>
        <v>19</v>
      </c>
    </row>
    <row r="1753" spans="1:26" ht="15.75">
      <c r="A1753" s="1">
        <v>41141</v>
      </c>
      <c r="B1753" s="9">
        <v>0.87747685185185187</v>
      </c>
      <c r="C1753" s="22">
        <v>1</v>
      </c>
      <c r="D1753" s="7">
        <v>4545</v>
      </c>
      <c r="E1753" s="7">
        <v>70.13</v>
      </c>
      <c r="F1753" s="7">
        <v>21.18333333333333</v>
      </c>
      <c r="G1753" s="7">
        <v>28.504000000000001</v>
      </c>
      <c r="H1753" s="7">
        <v>3.411</v>
      </c>
      <c r="I1753" s="7">
        <v>7.43</v>
      </c>
      <c r="J1753" s="7">
        <v>6.97</v>
      </c>
      <c r="K1753" s="7">
        <v>82.540800000000004</v>
      </c>
      <c r="L1753">
        <v>177.44</v>
      </c>
      <c r="M1753" t="s">
        <v>12</v>
      </c>
      <c r="N1753" t="s">
        <v>10</v>
      </c>
      <c r="O1753" t="s">
        <v>12</v>
      </c>
      <c r="P1753">
        <v>40.049790999999999</v>
      </c>
      <c r="Q1753">
        <v>-105.145899</v>
      </c>
      <c r="R1753" t="s">
        <v>15</v>
      </c>
      <c r="S1753" s="10" t="s">
        <v>23</v>
      </c>
      <c r="T1753">
        <v>6730200</v>
      </c>
      <c r="U1753" s="1">
        <v>41141</v>
      </c>
      <c r="V1753" s="11">
        <v>0.875</v>
      </c>
      <c r="W1753">
        <v>5.38</v>
      </c>
      <c r="X1753">
        <v>152</v>
      </c>
      <c r="Y1753">
        <f>W1753-W1757</f>
        <v>8.9999999999999858E-2</v>
      </c>
      <c r="Z1753">
        <f>X1753-X1757</f>
        <v>24</v>
      </c>
    </row>
    <row r="1754" spans="1:26" ht="15.75">
      <c r="A1754" s="1">
        <v>41142</v>
      </c>
      <c r="B1754" s="9">
        <v>0.87747685185185187</v>
      </c>
      <c r="C1754" s="22">
        <v>1</v>
      </c>
      <c r="D1754" s="7">
        <v>5985</v>
      </c>
      <c r="E1754" s="7">
        <v>69.930000000000007</v>
      </c>
      <c r="F1754" s="7">
        <v>21.072222222222226</v>
      </c>
      <c r="G1754" s="7">
        <v>28.504000000000001</v>
      </c>
      <c r="H1754" s="7">
        <v>3.411</v>
      </c>
      <c r="I1754" s="7">
        <v>7.39</v>
      </c>
      <c r="J1754" s="7">
        <v>6.96</v>
      </c>
      <c r="K1754" s="7">
        <v>82.171300000000002</v>
      </c>
      <c r="L1754">
        <v>181.36</v>
      </c>
      <c r="M1754" t="s">
        <v>12</v>
      </c>
      <c r="N1754" t="s">
        <v>10</v>
      </c>
      <c r="O1754" t="s">
        <v>12</v>
      </c>
      <c r="P1754">
        <v>40.049790999999999</v>
      </c>
      <c r="Q1754">
        <v>-105.145899</v>
      </c>
      <c r="R1754" t="s">
        <v>15</v>
      </c>
      <c r="S1754" s="10" t="s">
        <v>23</v>
      </c>
      <c r="T1754">
        <v>6730200</v>
      </c>
      <c r="U1754" s="1">
        <v>41142</v>
      </c>
      <c r="V1754" s="11">
        <v>0.875</v>
      </c>
      <c r="W1754">
        <v>5.36</v>
      </c>
      <c r="X1754">
        <v>146</v>
      </c>
      <c r="Y1754">
        <f>W1754-W1758</f>
        <v>7.0000000000000284E-2</v>
      </c>
      <c r="Z1754">
        <f>X1754-X1758</f>
        <v>18</v>
      </c>
    </row>
    <row r="1755" spans="1:26" ht="15.75">
      <c r="A1755" s="1">
        <v>41143</v>
      </c>
      <c r="B1755" s="9">
        <v>0.87747685185185187</v>
      </c>
      <c r="C1755" s="22">
        <v>1</v>
      </c>
      <c r="D1755" s="7">
        <v>7425</v>
      </c>
      <c r="E1755" s="7">
        <v>70.34</v>
      </c>
      <c r="F1755" s="7">
        <v>21.300000000000004</v>
      </c>
      <c r="G1755" s="7">
        <v>28.504000000000001</v>
      </c>
      <c r="H1755" s="7">
        <v>3.3820000000000001</v>
      </c>
      <c r="I1755" s="7">
        <v>7.39</v>
      </c>
      <c r="J1755" s="7">
        <v>6.84</v>
      </c>
      <c r="K1755" s="7">
        <v>81.155199999999994</v>
      </c>
      <c r="L1755">
        <v>197.6</v>
      </c>
      <c r="M1755" t="s">
        <v>12</v>
      </c>
      <c r="N1755" t="s">
        <v>10</v>
      </c>
      <c r="O1755" t="s">
        <v>12</v>
      </c>
      <c r="P1755">
        <v>40.049790999999999</v>
      </c>
      <c r="Q1755">
        <v>-105.145899</v>
      </c>
      <c r="R1755" t="s">
        <v>15</v>
      </c>
      <c r="S1755" s="10" t="s">
        <v>23</v>
      </c>
      <c r="T1755">
        <v>6730200</v>
      </c>
      <c r="U1755" s="1">
        <v>41143</v>
      </c>
      <c r="V1755" s="11">
        <v>0.875</v>
      </c>
      <c r="W1755">
        <v>5.27</v>
      </c>
      <c r="X1755">
        <v>125</v>
      </c>
      <c r="Y1755">
        <f>W1755-W1759</f>
        <v>4.9999999999999822E-2</v>
      </c>
      <c r="Z1755">
        <f>X1755-X1759</f>
        <v>12</v>
      </c>
    </row>
    <row r="1756" spans="1:26" ht="15.75">
      <c r="A1756" s="1">
        <v>41144</v>
      </c>
      <c r="B1756" s="9">
        <v>0.87747685185185187</v>
      </c>
      <c r="C1756" s="22">
        <v>1</v>
      </c>
      <c r="D1756" s="7">
        <v>8865</v>
      </c>
      <c r="E1756" s="7">
        <v>70</v>
      </c>
      <c r="F1756" s="7">
        <v>21.111111111111111</v>
      </c>
      <c r="G1756" s="7">
        <v>28.504000000000001</v>
      </c>
      <c r="H1756" s="7">
        <v>3.3820000000000001</v>
      </c>
      <c r="I1756" s="7">
        <v>7.48</v>
      </c>
      <c r="J1756" s="7">
        <v>7.04</v>
      </c>
      <c r="K1756" s="7">
        <v>83.224299999999999</v>
      </c>
      <c r="L1756">
        <v>200.32</v>
      </c>
      <c r="M1756" t="s">
        <v>12</v>
      </c>
      <c r="N1756" t="s">
        <v>10</v>
      </c>
      <c r="O1756" t="s">
        <v>12</v>
      </c>
      <c r="P1756">
        <v>40.049790999999999</v>
      </c>
      <c r="Q1756">
        <v>-105.145899</v>
      </c>
      <c r="R1756" t="s">
        <v>15</v>
      </c>
      <c r="S1756" s="10" t="s">
        <v>23</v>
      </c>
      <c r="T1756">
        <v>6730200</v>
      </c>
      <c r="U1756" s="1">
        <v>41144</v>
      </c>
      <c r="V1756" s="11">
        <v>0.875</v>
      </c>
      <c r="W1756">
        <v>5.31</v>
      </c>
      <c r="X1756">
        <v>133</v>
      </c>
      <c r="Y1756">
        <f>W1756-W1760</f>
        <v>0.14999999999999947</v>
      </c>
      <c r="Z1756">
        <f>X1756-X1760</f>
        <v>33</v>
      </c>
    </row>
    <row r="1757" spans="1:26" ht="15.75">
      <c r="A1757" s="1">
        <v>41145</v>
      </c>
      <c r="B1757" s="9">
        <v>0.87747685185185187</v>
      </c>
      <c r="C1757" s="22">
        <v>1</v>
      </c>
      <c r="D1757" s="7">
        <v>10305</v>
      </c>
      <c r="E1757" s="7">
        <v>69.760000000000005</v>
      </c>
      <c r="F1757" s="7">
        <v>20.977777777777781</v>
      </c>
      <c r="G1757" s="7">
        <v>28.504000000000001</v>
      </c>
      <c r="H1757" s="7">
        <v>3.3519999999999999</v>
      </c>
      <c r="I1757" s="7">
        <v>7.47</v>
      </c>
      <c r="J1757" s="7">
        <v>7.03</v>
      </c>
      <c r="K1757" s="7">
        <v>82.947699999999998</v>
      </c>
      <c r="L1757">
        <v>194.08</v>
      </c>
      <c r="M1757" t="s">
        <v>12</v>
      </c>
      <c r="N1757" t="s">
        <v>10</v>
      </c>
      <c r="O1757" t="s">
        <v>12</v>
      </c>
      <c r="P1757">
        <v>40.049790999999999</v>
      </c>
      <c r="Q1757">
        <v>-105.145899</v>
      </c>
      <c r="R1757" t="s">
        <v>15</v>
      </c>
      <c r="S1757" s="10" t="s">
        <v>23</v>
      </c>
      <c r="T1757">
        <v>6730200</v>
      </c>
      <c r="U1757" s="1">
        <v>41145</v>
      </c>
      <c r="V1757" s="11">
        <v>0.875</v>
      </c>
      <c r="W1757">
        <v>5.29</v>
      </c>
      <c r="X1757">
        <v>128</v>
      </c>
      <c r="Y1757">
        <f>W1757-W1761</f>
        <v>0.20999999999999996</v>
      </c>
      <c r="Z1757">
        <f>X1757-X1761</f>
        <v>42</v>
      </c>
    </row>
    <row r="1758" spans="1:26" ht="15.75">
      <c r="A1758" s="1">
        <v>41146</v>
      </c>
      <c r="B1758" s="9">
        <v>0.87747685185185187</v>
      </c>
      <c r="C1758" s="22">
        <v>1</v>
      </c>
      <c r="D1758" s="7">
        <v>11745</v>
      </c>
      <c r="E1758" s="7">
        <v>69.77</v>
      </c>
      <c r="F1758" s="7">
        <v>20.983333333333331</v>
      </c>
      <c r="G1758" s="7">
        <v>28.504000000000001</v>
      </c>
      <c r="H1758" s="7">
        <v>3.323</v>
      </c>
      <c r="I1758" s="7">
        <v>7.44</v>
      </c>
      <c r="J1758" s="7">
        <v>7.02</v>
      </c>
      <c r="K1758" s="7">
        <v>82.740200000000002</v>
      </c>
      <c r="L1758">
        <v>196.63</v>
      </c>
      <c r="M1758" t="s">
        <v>12</v>
      </c>
      <c r="N1758" t="s">
        <v>10</v>
      </c>
      <c r="O1758" t="s">
        <v>12</v>
      </c>
      <c r="P1758">
        <v>40.049790999999999</v>
      </c>
      <c r="Q1758">
        <v>-105.145899</v>
      </c>
      <c r="R1758" t="s">
        <v>15</v>
      </c>
      <c r="S1758" s="10" t="s">
        <v>23</v>
      </c>
      <c r="T1758">
        <v>6730200</v>
      </c>
      <c r="U1758" s="1">
        <v>41146</v>
      </c>
      <c r="V1758" s="11">
        <v>0.875</v>
      </c>
      <c r="W1758">
        <v>5.29</v>
      </c>
      <c r="X1758">
        <v>128</v>
      </c>
      <c r="Y1758">
        <f>W1758-W1762</f>
        <v>0.29999999999999982</v>
      </c>
      <c r="Z1758">
        <f>X1758-X1762</f>
        <v>58</v>
      </c>
    </row>
    <row r="1759" spans="1:26" ht="15.75">
      <c r="A1759" s="1">
        <v>41147</v>
      </c>
      <c r="B1759" s="9">
        <v>0.87747685185185187</v>
      </c>
      <c r="C1759" s="22">
        <v>1</v>
      </c>
      <c r="D1759" s="7">
        <v>13185</v>
      </c>
      <c r="E1759" s="7">
        <v>70.3</v>
      </c>
      <c r="F1759" s="7">
        <v>21.277777777777779</v>
      </c>
      <c r="G1759" s="7">
        <v>28.504000000000001</v>
      </c>
      <c r="H1759" s="7">
        <v>3.294</v>
      </c>
      <c r="I1759" s="7">
        <v>7.43</v>
      </c>
      <c r="J1759" s="7">
        <v>6.97</v>
      </c>
      <c r="K1759" s="7">
        <v>82.724299999999999</v>
      </c>
      <c r="L1759">
        <v>205.74</v>
      </c>
      <c r="M1759" t="s">
        <v>12</v>
      </c>
      <c r="N1759" t="s">
        <v>10</v>
      </c>
      <c r="O1759" t="s">
        <v>12</v>
      </c>
      <c r="P1759">
        <v>40.049790999999999</v>
      </c>
      <c r="Q1759">
        <v>-105.145899</v>
      </c>
      <c r="R1759" t="s">
        <v>15</v>
      </c>
      <c r="S1759" s="10" t="s">
        <v>23</v>
      </c>
      <c r="T1759">
        <v>6730200</v>
      </c>
      <c r="U1759" s="1">
        <v>41147</v>
      </c>
      <c r="V1759" s="11">
        <v>0.875</v>
      </c>
      <c r="W1759">
        <v>5.22</v>
      </c>
      <c r="X1759">
        <v>113</v>
      </c>
      <c r="Y1759">
        <f>W1759-W1763</f>
        <v>0.1899999999999995</v>
      </c>
      <c r="Z1759">
        <f>X1759-X1763</f>
        <v>37</v>
      </c>
    </row>
    <row r="1760" spans="1:26" ht="15.75">
      <c r="A1760" s="1">
        <v>41148</v>
      </c>
      <c r="B1760" s="9">
        <v>0.87747685185185187</v>
      </c>
      <c r="C1760" s="22">
        <v>1</v>
      </c>
      <c r="D1760" s="7">
        <v>14625</v>
      </c>
      <c r="E1760" s="7">
        <v>70.39</v>
      </c>
      <c r="F1760" s="7">
        <v>21.327777777777779</v>
      </c>
      <c r="G1760" s="7">
        <v>28.504000000000001</v>
      </c>
      <c r="H1760" s="7">
        <v>3.294</v>
      </c>
      <c r="I1760" s="7">
        <v>7.44</v>
      </c>
      <c r="J1760" s="7">
        <v>6.99</v>
      </c>
      <c r="K1760" s="7">
        <v>83.041499999999999</v>
      </c>
      <c r="L1760">
        <v>213.21</v>
      </c>
      <c r="M1760" t="s">
        <v>12</v>
      </c>
      <c r="N1760" t="s">
        <v>10</v>
      </c>
      <c r="O1760" t="s">
        <v>12</v>
      </c>
      <c r="P1760">
        <v>40.049790999999999</v>
      </c>
      <c r="Q1760">
        <v>-105.145899</v>
      </c>
      <c r="R1760" t="s">
        <v>15</v>
      </c>
      <c r="S1760" s="10" t="s">
        <v>23</v>
      </c>
      <c r="T1760">
        <v>6730200</v>
      </c>
      <c r="U1760" s="1">
        <v>41148</v>
      </c>
      <c r="V1760" s="11">
        <v>0.875</v>
      </c>
      <c r="W1760">
        <v>5.16</v>
      </c>
      <c r="X1760">
        <v>100</v>
      </c>
      <c r="Y1760">
        <f>W1760-W1764</f>
        <v>0.12000000000000011</v>
      </c>
      <c r="Z1760">
        <f>X1760-X1764</f>
        <v>22</v>
      </c>
    </row>
    <row r="1761" spans="1:26" ht="15.75">
      <c r="A1761" s="1">
        <v>41149</v>
      </c>
      <c r="B1761" s="9">
        <v>0.87747685185185187</v>
      </c>
      <c r="C1761" s="22">
        <v>1</v>
      </c>
      <c r="D1761" s="7">
        <v>16065</v>
      </c>
      <c r="E1761" s="7">
        <v>71.42</v>
      </c>
      <c r="F1761" s="7">
        <v>21.900000000000002</v>
      </c>
      <c r="G1761" s="7">
        <v>28.504000000000001</v>
      </c>
      <c r="H1761" s="7">
        <v>3.294</v>
      </c>
      <c r="I1761" s="7">
        <v>7.38</v>
      </c>
      <c r="J1761" s="7">
        <v>6.67</v>
      </c>
      <c r="K1761" s="7">
        <v>80.104399999999998</v>
      </c>
      <c r="L1761">
        <v>241.72</v>
      </c>
      <c r="M1761" t="s">
        <v>12</v>
      </c>
      <c r="N1761" t="s">
        <v>10</v>
      </c>
      <c r="O1761" t="s">
        <v>12</v>
      </c>
      <c r="P1761">
        <v>40.049790999999999</v>
      </c>
      <c r="Q1761">
        <v>-105.145899</v>
      </c>
      <c r="R1761" t="s">
        <v>15</v>
      </c>
      <c r="S1761" s="10" t="s">
        <v>23</v>
      </c>
      <c r="T1761">
        <v>6730200</v>
      </c>
      <c r="U1761" s="1">
        <v>41149</v>
      </c>
      <c r="V1761" s="11">
        <v>0.875</v>
      </c>
      <c r="W1761">
        <v>5.08</v>
      </c>
      <c r="X1761">
        <v>86</v>
      </c>
      <c r="Y1761">
        <f>W1761-W1765</f>
        <v>-1.9999999999999574E-2</v>
      </c>
      <c r="Z1761">
        <f>X1761-X1765</f>
        <v>-2</v>
      </c>
    </row>
    <row r="1762" spans="1:26" ht="15.75">
      <c r="A1762" s="1">
        <v>41150</v>
      </c>
      <c r="B1762" s="9">
        <v>0.87747685185185187</v>
      </c>
      <c r="C1762" s="22">
        <v>1</v>
      </c>
      <c r="D1762" s="7">
        <v>17505</v>
      </c>
      <c r="E1762" s="7">
        <v>72.42</v>
      </c>
      <c r="F1762" s="7">
        <v>22.455555555555559</v>
      </c>
      <c r="G1762" s="7">
        <v>28.504000000000001</v>
      </c>
      <c r="H1762" s="7">
        <v>3.2639999999999998</v>
      </c>
      <c r="I1762" s="7">
        <v>7.46</v>
      </c>
      <c r="J1762" s="7">
        <v>7.13</v>
      </c>
      <c r="K1762" s="7">
        <v>86.505499999999998</v>
      </c>
      <c r="L1762">
        <v>60.6</v>
      </c>
      <c r="M1762" t="s">
        <v>12</v>
      </c>
      <c r="N1762" t="s">
        <v>10</v>
      </c>
      <c r="O1762" t="s">
        <v>12</v>
      </c>
      <c r="P1762">
        <v>40.049790999999999</v>
      </c>
      <c r="Q1762">
        <v>-105.145899</v>
      </c>
      <c r="R1762" t="s">
        <v>15</v>
      </c>
      <c r="S1762" s="10" t="s">
        <v>23</v>
      </c>
      <c r="T1762">
        <v>6730200</v>
      </c>
      <c r="U1762" s="1">
        <v>41150</v>
      </c>
      <c r="V1762" s="11">
        <v>0.875</v>
      </c>
      <c r="W1762">
        <v>4.99</v>
      </c>
      <c r="X1762">
        <v>70</v>
      </c>
      <c r="Y1762">
        <f>W1762-W1766</f>
        <v>-0.12000000000000011</v>
      </c>
      <c r="Z1762">
        <f>X1762-X1766</f>
        <v>-20</v>
      </c>
    </row>
    <row r="1763" spans="1:26" ht="15.75">
      <c r="A1763" s="1">
        <v>41151</v>
      </c>
      <c r="B1763" s="9">
        <v>0.87747685185185187</v>
      </c>
      <c r="C1763" s="22">
        <v>1</v>
      </c>
      <c r="D1763" s="7">
        <v>18945</v>
      </c>
      <c r="E1763" s="7">
        <v>71.69</v>
      </c>
      <c r="F1763" s="7">
        <v>22.05</v>
      </c>
      <c r="G1763" s="7">
        <v>28.504000000000001</v>
      </c>
      <c r="H1763" s="7">
        <v>3.2349999999999999</v>
      </c>
      <c r="I1763" s="7">
        <v>7.52</v>
      </c>
      <c r="J1763" s="7">
        <v>6.8</v>
      </c>
      <c r="K1763" s="7">
        <v>81.920500000000004</v>
      </c>
      <c r="L1763">
        <v>260.62</v>
      </c>
      <c r="M1763" t="s">
        <v>12</v>
      </c>
      <c r="N1763" t="s">
        <v>10</v>
      </c>
      <c r="O1763" t="s">
        <v>12</v>
      </c>
      <c r="P1763">
        <v>40.049790999999999</v>
      </c>
      <c r="Q1763">
        <v>-105.145899</v>
      </c>
      <c r="R1763" t="s">
        <v>15</v>
      </c>
      <c r="S1763" s="10" t="s">
        <v>23</v>
      </c>
      <c r="T1763">
        <v>6730200</v>
      </c>
      <c r="U1763" s="1">
        <v>41151</v>
      </c>
      <c r="V1763" s="11">
        <v>0.875</v>
      </c>
      <c r="W1763">
        <v>5.03</v>
      </c>
      <c r="X1763">
        <v>76</v>
      </c>
      <c r="Y1763">
        <f>W1763-W1767</f>
        <v>-5.9999999999999609E-2</v>
      </c>
      <c r="Z1763">
        <f>X1763-X1767</f>
        <v>-12</v>
      </c>
    </row>
    <row r="1764" spans="1:26" ht="15.75">
      <c r="A1764" s="1">
        <v>41152</v>
      </c>
      <c r="B1764" s="9">
        <v>0.87747685185185187</v>
      </c>
      <c r="C1764" s="22">
        <v>1</v>
      </c>
      <c r="D1764" s="7">
        <v>20385</v>
      </c>
      <c r="E1764" s="7">
        <v>72.08</v>
      </c>
      <c r="F1764" s="7">
        <v>22.266666666666666</v>
      </c>
      <c r="G1764" s="7">
        <v>28.504000000000001</v>
      </c>
      <c r="H1764" s="7">
        <v>3.2639999999999998</v>
      </c>
      <c r="I1764" s="7">
        <v>7.5</v>
      </c>
      <c r="J1764" s="7">
        <v>6.84</v>
      </c>
      <c r="K1764" s="7">
        <v>82.674999999999997</v>
      </c>
      <c r="L1764">
        <v>256.49</v>
      </c>
      <c r="M1764" t="s">
        <v>12</v>
      </c>
      <c r="N1764" t="s">
        <v>10</v>
      </c>
      <c r="O1764" t="s">
        <v>12</v>
      </c>
      <c r="P1764">
        <v>40.049790999999999</v>
      </c>
      <c r="Q1764">
        <v>-105.145899</v>
      </c>
      <c r="R1764" t="s">
        <v>15</v>
      </c>
      <c r="S1764" s="10" t="s">
        <v>23</v>
      </c>
      <c r="T1764">
        <v>6730200</v>
      </c>
      <c r="U1764" s="1">
        <v>41152</v>
      </c>
      <c r="V1764" s="11">
        <v>0.875</v>
      </c>
      <c r="W1764">
        <v>5.04</v>
      </c>
      <c r="X1764">
        <v>78</v>
      </c>
      <c r="Y1764">
        <f>W1764-W1768</f>
        <v>-4.9999999999999822E-2</v>
      </c>
      <c r="Z1764">
        <f>X1764-X1768</f>
        <v>-10</v>
      </c>
    </row>
    <row r="1765" spans="1:26" ht="15.75">
      <c r="A1765" s="1">
        <v>41153</v>
      </c>
      <c r="B1765" s="9">
        <v>0.87747685185185187</v>
      </c>
      <c r="C1765" s="22">
        <v>1</v>
      </c>
      <c r="D1765" s="7">
        <v>21825</v>
      </c>
      <c r="E1765" s="7">
        <v>70.760000000000005</v>
      </c>
      <c r="F1765" s="7">
        <v>21.533333333333339</v>
      </c>
      <c r="G1765" s="7">
        <v>28.504000000000001</v>
      </c>
      <c r="H1765" s="7">
        <v>3.2349999999999999</v>
      </c>
      <c r="I1765" s="7">
        <v>7.51</v>
      </c>
      <c r="J1765" s="7">
        <v>7.05</v>
      </c>
      <c r="K1765" s="7">
        <v>84.032799999999995</v>
      </c>
      <c r="L1765">
        <v>236.19</v>
      </c>
      <c r="M1765" t="s">
        <v>12</v>
      </c>
      <c r="N1765" t="s">
        <v>10</v>
      </c>
      <c r="O1765" t="s">
        <v>12</v>
      </c>
      <c r="P1765">
        <v>40.049790999999999</v>
      </c>
      <c r="Q1765">
        <v>-105.145899</v>
      </c>
      <c r="R1765" t="s">
        <v>15</v>
      </c>
      <c r="S1765" s="10" t="s">
        <v>23</v>
      </c>
      <c r="T1765">
        <v>6730200</v>
      </c>
      <c r="U1765" s="1">
        <v>41153</v>
      </c>
      <c r="V1765" s="11">
        <v>0.875</v>
      </c>
      <c r="W1765">
        <v>5.0999999999999996</v>
      </c>
      <c r="X1765">
        <v>88</v>
      </c>
      <c r="Y1765">
        <f>W1765-W1769</f>
        <v>9.9999999999997868E-3</v>
      </c>
      <c r="Z1765">
        <f>X1765-X1769</f>
        <v>0</v>
      </c>
    </row>
    <row r="1766" spans="1:26" ht="15.75">
      <c r="A1766" s="1">
        <v>41154</v>
      </c>
      <c r="B1766" s="9">
        <v>0.87747685185185187</v>
      </c>
      <c r="C1766" s="22">
        <v>1</v>
      </c>
      <c r="D1766" s="7">
        <v>23265</v>
      </c>
      <c r="E1766" s="7">
        <v>71.02</v>
      </c>
      <c r="F1766" s="7">
        <v>21.677777777777777</v>
      </c>
      <c r="G1766" s="7">
        <v>28.504000000000001</v>
      </c>
      <c r="H1766" s="7">
        <v>3.2349999999999999</v>
      </c>
      <c r="I1766" s="7">
        <v>7.55</v>
      </c>
      <c r="J1766" s="7">
        <v>6.99</v>
      </c>
      <c r="K1766" s="7">
        <v>83.558099999999996</v>
      </c>
      <c r="L1766">
        <v>225.78</v>
      </c>
      <c r="M1766" t="s">
        <v>12</v>
      </c>
      <c r="N1766" t="s">
        <v>10</v>
      </c>
      <c r="O1766" t="s">
        <v>12</v>
      </c>
      <c r="P1766">
        <v>40.049790999999999</v>
      </c>
      <c r="Q1766">
        <v>-105.145899</v>
      </c>
      <c r="R1766" t="s">
        <v>15</v>
      </c>
      <c r="S1766" s="10" t="s">
        <v>23</v>
      </c>
      <c r="T1766">
        <v>6730200</v>
      </c>
      <c r="U1766" s="1">
        <v>41154</v>
      </c>
      <c r="V1766" s="11">
        <v>0.875</v>
      </c>
      <c r="W1766">
        <v>5.1100000000000003</v>
      </c>
      <c r="X1766">
        <v>90</v>
      </c>
      <c r="Y1766">
        <f>W1766-W1770</f>
        <v>3.0000000000000249E-2</v>
      </c>
      <c r="Z1766">
        <f>X1766-X1770</f>
        <v>4</v>
      </c>
    </row>
    <row r="1767" spans="1:26" ht="15.75">
      <c r="A1767" s="1">
        <v>41155</v>
      </c>
      <c r="B1767" s="9">
        <v>0.87747685185185187</v>
      </c>
      <c r="C1767" s="22">
        <v>1</v>
      </c>
      <c r="D1767" s="7">
        <v>24705</v>
      </c>
      <c r="E1767" s="7">
        <v>70.91</v>
      </c>
      <c r="F1767" s="7">
        <v>21.616666666666667</v>
      </c>
      <c r="G1767" s="7">
        <v>28.504000000000001</v>
      </c>
      <c r="H1767" s="7">
        <v>3.2050000000000001</v>
      </c>
      <c r="I1767" s="7">
        <v>7.59</v>
      </c>
      <c r="J1767" s="7">
        <v>7.04</v>
      </c>
      <c r="K1767" s="7">
        <v>84.026799999999994</v>
      </c>
      <c r="L1767">
        <v>223.96</v>
      </c>
      <c r="M1767" t="s">
        <v>12</v>
      </c>
      <c r="N1767" t="s">
        <v>10</v>
      </c>
      <c r="O1767" t="s">
        <v>12</v>
      </c>
      <c r="P1767">
        <v>40.049790999999999</v>
      </c>
      <c r="Q1767">
        <v>-105.145899</v>
      </c>
      <c r="R1767" t="s">
        <v>15</v>
      </c>
      <c r="S1767" s="10" t="s">
        <v>23</v>
      </c>
      <c r="T1767">
        <v>6730200</v>
      </c>
      <c r="U1767" s="1">
        <v>41155</v>
      </c>
      <c r="V1767" s="11">
        <v>0.875</v>
      </c>
      <c r="W1767">
        <v>5.09</v>
      </c>
      <c r="X1767">
        <v>88</v>
      </c>
      <c r="Y1767">
        <f>W1767-W1771</f>
        <v>-0.3100000000000005</v>
      </c>
      <c r="Z1767">
        <f>X1767-X1771</f>
        <v>-70</v>
      </c>
    </row>
    <row r="1768" spans="1:26" ht="15.75">
      <c r="A1768" s="1">
        <v>41156</v>
      </c>
      <c r="B1768" s="9">
        <v>0.87747685185185187</v>
      </c>
      <c r="C1768" s="22">
        <v>1</v>
      </c>
      <c r="D1768" s="7">
        <v>26145</v>
      </c>
      <c r="E1768" s="7">
        <v>70.25</v>
      </c>
      <c r="F1768" s="7">
        <v>21.25</v>
      </c>
      <c r="G1768" s="7">
        <v>28.504000000000001</v>
      </c>
      <c r="H1768" s="7">
        <v>3.2349999999999999</v>
      </c>
      <c r="I1768" s="7">
        <v>7.54</v>
      </c>
      <c r="J1768" s="7">
        <v>7.01</v>
      </c>
      <c r="K1768" s="7">
        <v>83.08</v>
      </c>
      <c r="L1768">
        <v>214.09</v>
      </c>
      <c r="M1768" t="s">
        <v>12</v>
      </c>
      <c r="N1768" t="s">
        <v>10</v>
      </c>
      <c r="O1768" t="s">
        <v>12</v>
      </c>
      <c r="P1768">
        <v>40.049790999999999</v>
      </c>
      <c r="Q1768">
        <v>-105.145899</v>
      </c>
      <c r="R1768" t="s">
        <v>15</v>
      </c>
      <c r="S1768" s="10" t="s">
        <v>23</v>
      </c>
      <c r="T1768">
        <v>6730200</v>
      </c>
      <c r="U1768" s="1">
        <v>41156</v>
      </c>
      <c r="V1768" s="11">
        <v>0.875</v>
      </c>
      <c r="W1768">
        <v>5.09</v>
      </c>
      <c r="X1768">
        <v>88</v>
      </c>
      <c r="Y1768">
        <f>W1768-W1772</f>
        <v>-0.29000000000000004</v>
      </c>
      <c r="Z1768">
        <f>X1768-X1772</f>
        <v>-64</v>
      </c>
    </row>
    <row r="1769" spans="1:26" ht="15.75">
      <c r="A1769" s="1">
        <v>41157</v>
      </c>
      <c r="B1769" s="9">
        <v>0.87747685185185187</v>
      </c>
      <c r="C1769" s="22">
        <v>1</v>
      </c>
      <c r="D1769" s="7">
        <v>27585</v>
      </c>
      <c r="E1769" s="7">
        <v>69.84</v>
      </c>
      <c r="F1769" s="7">
        <v>21.022222222222226</v>
      </c>
      <c r="G1769" s="7">
        <v>28.504000000000001</v>
      </c>
      <c r="H1769" s="7">
        <v>3.2050000000000001</v>
      </c>
      <c r="I1769" s="7">
        <v>7.53</v>
      </c>
      <c r="J1769" s="7">
        <v>7.03</v>
      </c>
      <c r="K1769" s="7">
        <v>83.026399999999995</v>
      </c>
      <c r="L1769">
        <v>221.05</v>
      </c>
      <c r="M1769" t="s">
        <v>12</v>
      </c>
      <c r="N1769" t="s">
        <v>10</v>
      </c>
      <c r="O1769" t="s">
        <v>12</v>
      </c>
      <c r="P1769">
        <v>40.049790999999999</v>
      </c>
      <c r="Q1769">
        <v>-105.145899</v>
      </c>
      <c r="R1769" t="s">
        <v>15</v>
      </c>
      <c r="S1769" s="10" t="s">
        <v>23</v>
      </c>
      <c r="T1769">
        <v>6730200</v>
      </c>
      <c r="U1769" s="1">
        <v>41157</v>
      </c>
      <c r="V1769" s="11">
        <v>0.875</v>
      </c>
      <c r="W1769">
        <v>5.09</v>
      </c>
      <c r="X1769">
        <v>88</v>
      </c>
      <c r="Y1769">
        <f>W1769-W1773</f>
        <v>-0.29000000000000004</v>
      </c>
      <c r="Z1769">
        <f>X1769-X1773</f>
        <v>-64</v>
      </c>
    </row>
    <row r="1770" spans="1:26" ht="15.75">
      <c r="A1770" s="1">
        <v>41158</v>
      </c>
      <c r="B1770" s="9">
        <v>0.87747685185185187</v>
      </c>
      <c r="C1770" s="22">
        <v>1</v>
      </c>
      <c r="D1770" s="7">
        <v>29025</v>
      </c>
      <c r="E1770" s="7">
        <v>69.91</v>
      </c>
      <c r="F1770" s="7">
        <v>21.06111111111111</v>
      </c>
      <c r="G1770" s="7">
        <v>28.504000000000001</v>
      </c>
      <c r="H1770" s="7">
        <v>3.2050000000000001</v>
      </c>
      <c r="I1770" s="7">
        <v>7.51</v>
      </c>
      <c r="J1770" s="7">
        <v>7.03</v>
      </c>
      <c r="K1770" s="7">
        <v>83.078999999999994</v>
      </c>
      <c r="L1770">
        <v>218.57</v>
      </c>
      <c r="M1770" t="s">
        <v>12</v>
      </c>
      <c r="N1770" t="s">
        <v>10</v>
      </c>
      <c r="O1770" t="s">
        <v>12</v>
      </c>
      <c r="P1770">
        <v>40.049790999999999</v>
      </c>
      <c r="Q1770">
        <v>-105.145899</v>
      </c>
      <c r="R1770" t="s">
        <v>15</v>
      </c>
      <c r="S1770" s="10" t="s">
        <v>23</v>
      </c>
      <c r="T1770">
        <v>6730200</v>
      </c>
      <c r="U1770" s="1">
        <v>41158</v>
      </c>
      <c r="V1770" s="11">
        <v>0.875</v>
      </c>
      <c r="W1770">
        <v>5.08</v>
      </c>
      <c r="X1770">
        <v>86</v>
      </c>
      <c r="Y1770">
        <f>W1770-W1774</f>
        <v>-0.29999999999999982</v>
      </c>
      <c r="Z1770">
        <f>X1770-X1774</f>
        <v>-66</v>
      </c>
    </row>
    <row r="1771" spans="1:26" ht="15.75">
      <c r="A1771" s="1">
        <v>41138</v>
      </c>
      <c r="B1771" s="9">
        <v>0.8878935185185185</v>
      </c>
      <c r="C1771" s="22">
        <v>1</v>
      </c>
      <c r="D1771" s="7">
        <v>240</v>
      </c>
      <c r="E1771" s="7">
        <v>70.16</v>
      </c>
      <c r="F1771" s="7">
        <v>21.2</v>
      </c>
      <c r="G1771" s="7">
        <v>28.504000000000001</v>
      </c>
      <c r="H1771" s="7">
        <v>3.5</v>
      </c>
      <c r="I1771" s="7">
        <v>7.51</v>
      </c>
      <c r="J1771" s="7">
        <v>7.2</v>
      </c>
      <c r="K1771" s="7">
        <v>85.292299999999997</v>
      </c>
      <c r="L1771">
        <v>182.26</v>
      </c>
      <c r="M1771" t="s">
        <v>12</v>
      </c>
      <c r="N1771" t="s">
        <v>10</v>
      </c>
      <c r="O1771" t="s">
        <v>12</v>
      </c>
      <c r="P1771">
        <v>40.049790999999999</v>
      </c>
      <c r="Q1771">
        <v>-105.145899</v>
      </c>
      <c r="R1771" t="s">
        <v>15</v>
      </c>
      <c r="S1771" s="10" t="s">
        <v>23</v>
      </c>
      <c r="T1771">
        <v>6730200</v>
      </c>
      <c r="U1771" s="1">
        <v>41138</v>
      </c>
      <c r="V1771" s="11">
        <v>0.88541666666666663</v>
      </c>
      <c r="W1771">
        <v>5.4</v>
      </c>
      <c r="X1771">
        <v>158</v>
      </c>
      <c r="Y1771">
        <f>W1771-W1775</f>
        <v>4.0000000000000036E-2</v>
      </c>
      <c r="Z1771">
        <f>X1771-X1775</f>
        <v>12</v>
      </c>
    </row>
    <row r="1772" spans="1:26" ht="15.75">
      <c r="A1772" s="1">
        <v>41139</v>
      </c>
      <c r="B1772" s="9">
        <v>0.8878935185185185</v>
      </c>
      <c r="C1772" s="22">
        <v>1</v>
      </c>
      <c r="D1772" s="7">
        <v>1680</v>
      </c>
      <c r="E1772" s="7">
        <v>70.010000000000005</v>
      </c>
      <c r="F1772" s="7">
        <v>21.116666666666671</v>
      </c>
      <c r="G1772" s="7">
        <v>28.504000000000001</v>
      </c>
      <c r="H1772" s="7">
        <v>3.5</v>
      </c>
      <c r="I1772" s="7">
        <v>7.47</v>
      </c>
      <c r="J1772" s="7">
        <v>7.14</v>
      </c>
      <c r="K1772" s="7">
        <v>84.453299999999999</v>
      </c>
      <c r="L1772">
        <v>185.85</v>
      </c>
      <c r="M1772" t="s">
        <v>12</v>
      </c>
      <c r="N1772" t="s">
        <v>10</v>
      </c>
      <c r="O1772" t="s">
        <v>12</v>
      </c>
      <c r="P1772">
        <v>40.049790999999999</v>
      </c>
      <c r="Q1772">
        <v>-105.145899</v>
      </c>
      <c r="R1772" t="s">
        <v>15</v>
      </c>
      <c r="S1772" s="10" t="s">
        <v>23</v>
      </c>
      <c r="T1772">
        <v>6730200</v>
      </c>
      <c r="U1772" s="1">
        <v>41139</v>
      </c>
      <c r="V1772" s="11">
        <v>0.88541666666666663</v>
      </c>
      <c r="W1772">
        <v>5.38</v>
      </c>
      <c r="X1772">
        <v>152</v>
      </c>
      <c r="Y1772">
        <f>W1772-W1776</f>
        <v>0.11000000000000032</v>
      </c>
      <c r="Z1772">
        <f>X1772-X1776</f>
        <v>27</v>
      </c>
    </row>
    <row r="1773" spans="1:26" ht="15.75">
      <c r="A1773" s="1">
        <v>41140</v>
      </c>
      <c r="B1773" s="9">
        <v>0.8878935185185185</v>
      </c>
      <c r="C1773" s="22">
        <v>1</v>
      </c>
      <c r="D1773" s="7">
        <v>3120</v>
      </c>
      <c r="E1773" s="7">
        <v>70.14</v>
      </c>
      <c r="F1773" s="7">
        <v>21.18888888888889</v>
      </c>
      <c r="G1773" s="7">
        <v>28.504000000000001</v>
      </c>
      <c r="H1773" s="7">
        <v>3.47</v>
      </c>
      <c r="I1773" s="7">
        <v>7.44</v>
      </c>
      <c r="J1773" s="7">
        <v>7.06</v>
      </c>
      <c r="K1773" s="7">
        <v>83.569800000000001</v>
      </c>
      <c r="L1773">
        <v>185.1</v>
      </c>
      <c r="M1773" t="s">
        <v>12</v>
      </c>
      <c r="N1773" t="s">
        <v>10</v>
      </c>
      <c r="O1773" t="s">
        <v>12</v>
      </c>
      <c r="P1773">
        <v>40.049790999999999</v>
      </c>
      <c r="Q1773">
        <v>-105.145899</v>
      </c>
      <c r="R1773" t="s">
        <v>15</v>
      </c>
      <c r="S1773" s="10" t="s">
        <v>23</v>
      </c>
      <c r="T1773">
        <v>6730200</v>
      </c>
      <c r="U1773" s="1">
        <v>41140</v>
      </c>
      <c r="V1773" s="11">
        <v>0.88541666666666663</v>
      </c>
      <c r="W1773">
        <v>5.38</v>
      </c>
      <c r="X1773">
        <v>152</v>
      </c>
      <c r="Y1773">
        <f>W1773-W1777</f>
        <v>7.0000000000000284E-2</v>
      </c>
      <c r="Z1773">
        <f>X1773-X1777</f>
        <v>19</v>
      </c>
    </row>
    <row r="1774" spans="1:26" ht="15.75">
      <c r="A1774" s="1">
        <v>41141</v>
      </c>
      <c r="B1774" s="9">
        <v>0.8878935185185185</v>
      </c>
      <c r="C1774" s="22">
        <v>1</v>
      </c>
      <c r="D1774" s="7">
        <v>4560</v>
      </c>
      <c r="E1774" s="7">
        <v>70.06</v>
      </c>
      <c r="F1774" s="7">
        <v>21.144444444444446</v>
      </c>
      <c r="G1774" s="7">
        <v>28.504000000000001</v>
      </c>
      <c r="H1774" s="7">
        <v>3.4409999999999998</v>
      </c>
      <c r="I1774" s="7">
        <v>7.42</v>
      </c>
      <c r="J1774" s="7">
        <v>6.95</v>
      </c>
      <c r="K1774" s="7">
        <v>82.161799999999999</v>
      </c>
      <c r="L1774">
        <v>184.71</v>
      </c>
      <c r="M1774" t="s">
        <v>12</v>
      </c>
      <c r="N1774" t="s">
        <v>10</v>
      </c>
      <c r="O1774" t="s">
        <v>12</v>
      </c>
      <c r="P1774">
        <v>40.049790999999999</v>
      </c>
      <c r="Q1774">
        <v>-105.145899</v>
      </c>
      <c r="R1774" t="s">
        <v>15</v>
      </c>
      <c r="S1774" s="10" t="s">
        <v>23</v>
      </c>
      <c r="T1774">
        <v>6730200</v>
      </c>
      <c r="U1774" s="1">
        <v>41141</v>
      </c>
      <c r="V1774" s="11">
        <v>0.88541666666666663</v>
      </c>
      <c r="W1774">
        <v>5.38</v>
      </c>
      <c r="X1774">
        <v>152</v>
      </c>
      <c r="Y1774">
        <f>W1774-W1778</f>
        <v>8.9999999999999858E-2</v>
      </c>
      <c r="Z1774">
        <f>X1774-X1778</f>
        <v>24</v>
      </c>
    </row>
    <row r="1775" spans="1:26" ht="15.75">
      <c r="A1775" s="1">
        <v>41142</v>
      </c>
      <c r="B1775" s="9">
        <v>0.8878935185185185</v>
      </c>
      <c r="C1775" s="22">
        <v>1</v>
      </c>
      <c r="D1775" s="7">
        <v>6000</v>
      </c>
      <c r="E1775" s="7">
        <v>69.87</v>
      </c>
      <c r="F1775" s="7">
        <v>21.038888888888891</v>
      </c>
      <c r="G1775" s="7">
        <v>28.504000000000001</v>
      </c>
      <c r="H1775" s="7">
        <v>3.3820000000000001</v>
      </c>
      <c r="I1775" s="7">
        <v>7.39</v>
      </c>
      <c r="J1775" s="7">
        <v>6.95</v>
      </c>
      <c r="K1775" s="7">
        <v>82.06</v>
      </c>
      <c r="L1775">
        <v>181.73</v>
      </c>
      <c r="M1775" t="s">
        <v>12</v>
      </c>
      <c r="N1775" t="s">
        <v>10</v>
      </c>
      <c r="O1775" t="s">
        <v>12</v>
      </c>
      <c r="P1775">
        <v>40.049790999999999</v>
      </c>
      <c r="Q1775">
        <v>-105.145899</v>
      </c>
      <c r="R1775" t="s">
        <v>15</v>
      </c>
      <c r="S1775" s="10" t="s">
        <v>23</v>
      </c>
      <c r="T1775">
        <v>6730200</v>
      </c>
      <c r="U1775" s="1">
        <v>41142</v>
      </c>
      <c r="V1775" s="11">
        <v>0.88541666666666663</v>
      </c>
      <c r="W1775">
        <v>5.36</v>
      </c>
      <c r="X1775">
        <v>146</v>
      </c>
      <c r="Y1775">
        <f>W1775-W1779</f>
        <v>7.0000000000000284E-2</v>
      </c>
      <c r="Z1775">
        <f>X1775-X1779</f>
        <v>18</v>
      </c>
    </row>
    <row r="1776" spans="1:26" ht="15.75">
      <c r="A1776" s="1">
        <v>41143</v>
      </c>
      <c r="B1776" s="9">
        <v>0.8878935185185185</v>
      </c>
      <c r="C1776" s="22">
        <v>1</v>
      </c>
      <c r="D1776" s="7">
        <v>7440</v>
      </c>
      <c r="E1776" s="7">
        <v>70.23</v>
      </c>
      <c r="F1776" s="7">
        <v>21.238888888888891</v>
      </c>
      <c r="G1776" s="7">
        <v>28.504000000000001</v>
      </c>
      <c r="H1776" s="7">
        <v>3.3820000000000001</v>
      </c>
      <c r="I1776" s="7">
        <v>7.38</v>
      </c>
      <c r="J1776" s="7">
        <v>6.84</v>
      </c>
      <c r="K1776" s="7">
        <v>81.075400000000002</v>
      </c>
      <c r="L1776">
        <v>198.4</v>
      </c>
      <c r="M1776" t="s">
        <v>12</v>
      </c>
      <c r="N1776" t="s">
        <v>10</v>
      </c>
      <c r="O1776" t="s">
        <v>12</v>
      </c>
      <c r="P1776">
        <v>40.049790999999999</v>
      </c>
      <c r="Q1776">
        <v>-105.145899</v>
      </c>
      <c r="R1776" t="s">
        <v>15</v>
      </c>
      <c r="S1776" s="10" t="s">
        <v>23</v>
      </c>
      <c r="T1776">
        <v>6730200</v>
      </c>
      <c r="U1776" s="1">
        <v>41143</v>
      </c>
      <c r="V1776" s="11">
        <v>0.88541666666666663</v>
      </c>
      <c r="W1776">
        <v>5.27</v>
      </c>
      <c r="X1776">
        <v>125</v>
      </c>
      <c r="Y1776">
        <f>W1776-W1780</f>
        <v>4.9999999999999822E-2</v>
      </c>
      <c r="Z1776">
        <f>X1776-X1780</f>
        <v>12</v>
      </c>
    </row>
    <row r="1777" spans="1:26" ht="15.75">
      <c r="A1777" s="1">
        <v>41144</v>
      </c>
      <c r="B1777" s="9">
        <v>0.8878935185185185</v>
      </c>
      <c r="C1777" s="22">
        <v>1</v>
      </c>
      <c r="D1777" s="7">
        <v>8880</v>
      </c>
      <c r="E1777" s="7">
        <v>69.88</v>
      </c>
      <c r="F1777" s="7">
        <v>21.044444444444444</v>
      </c>
      <c r="G1777" s="7">
        <v>28.504000000000001</v>
      </c>
      <c r="H1777" s="7">
        <v>3.3519999999999999</v>
      </c>
      <c r="I1777" s="7">
        <v>7.48</v>
      </c>
      <c r="J1777" s="7">
        <v>7.03</v>
      </c>
      <c r="K1777" s="7">
        <v>82.981200000000001</v>
      </c>
      <c r="L1777">
        <v>199.63</v>
      </c>
      <c r="M1777" t="s">
        <v>12</v>
      </c>
      <c r="N1777" t="s">
        <v>10</v>
      </c>
      <c r="O1777" t="s">
        <v>12</v>
      </c>
      <c r="P1777">
        <v>40.049790999999999</v>
      </c>
      <c r="Q1777">
        <v>-105.145899</v>
      </c>
      <c r="R1777" t="s">
        <v>15</v>
      </c>
      <c r="S1777" s="10" t="s">
        <v>23</v>
      </c>
      <c r="T1777">
        <v>6730200</v>
      </c>
      <c r="U1777" s="1">
        <v>41144</v>
      </c>
      <c r="V1777" s="11">
        <v>0.88541666666666663</v>
      </c>
      <c r="W1777">
        <v>5.31</v>
      </c>
      <c r="X1777">
        <v>133</v>
      </c>
      <c r="Y1777">
        <f>W1777-W1781</f>
        <v>0.14999999999999947</v>
      </c>
      <c r="Z1777">
        <f>X1777-X1781</f>
        <v>33</v>
      </c>
    </row>
    <row r="1778" spans="1:26" ht="15.75">
      <c r="A1778" s="1">
        <v>41145</v>
      </c>
      <c r="B1778" s="9">
        <v>0.8878935185185185</v>
      </c>
      <c r="C1778" s="22">
        <v>1</v>
      </c>
      <c r="D1778" s="7">
        <v>10320</v>
      </c>
      <c r="E1778" s="7">
        <v>69.84</v>
      </c>
      <c r="F1778" s="7">
        <v>21.022222222222226</v>
      </c>
      <c r="G1778" s="7">
        <v>28.504000000000001</v>
      </c>
      <c r="H1778" s="7">
        <v>3.323</v>
      </c>
      <c r="I1778" s="7">
        <v>7.47</v>
      </c>
      <c r="J1778" s="7">
        <v>6.99</v>
      </c>
      <c r="K1778" s="7">
        <v>82.447100000000006</v>
      </c>
      <c r="L1778">
        <v>194.22</v>
      </c>
      <c r="M1778" t="s">
        <v>12</v>
      </c>
      <c r="N1778" t="s">
        <v>10</v>
      </c>
      <c r="O1778" t="s">
        <v>12</v>
      </c>
      <c r="P1778">
        <v>40.049790999999999</v>
      </c>
      <c r="Q1778">
        <v>-105.145899</v>
      </c>
      <c r="R1778" t="s">
        <v>15</v>
      </c>
      <c r="S1778" s="10" t="s">
        <v>23</v>
      </c>
      <c r="T1778">
        <v>6730200</v>
      </c>
      <c r="U1778" s="1">
        <v>41145</v>
      </c>
      <c r="V1778" s="11">
        <v>0.88541666666666663</v>
      </c>
      <c r="W1778">
        <v>5.29</v>
      </c>
      <c r="X1778">
        <v>128</v>
      </c>
      <c r="Y1778">
        <f>W1778-W1782</f>
        <v>0.20999999999999996</v>
      </c>
      <c r="Z1778">
        <f>X1778-X1782</f>
        <v>42</v>
      </c>
    </row>
    <row r="1779" spans="1:26" ht="15.75">
      <c r="A1779" s="1">
        <v>41146</v>
      </c>
      <c r="B1779" s="9">
        <v>0.8878935185185185</v>
      </c>
      <c r="C1779" s="22">
        <v>1</v>
      </c>
      <c r="D1779" s="7">
        <v>11760</v>
      </c>
      <c r="E1779" s="7">
        <v>69.599999999999994</v>
      </c>
      <c r="F1779" s="7">
        <v>20.888888888888886</v>
      </c>
      <c r="G1779" s="7">
        <v>28.504000000000001</v>
      </c>
      <c r="H1779" s="7">
        <v>3.3519999999999999</v>
      </c>
      <c r="I1779" s="7">
        <v>7.43</v>
      </c>
      <c r="J1779" s="7">
        <v>7.02</v>
      </c>
      <c r="K1779" s="7">
        <v>82.572699999999998</v>
      </c>
      <c r="L1779">
        <v>198.12</v>
      </c>
      <c r="M1779" t="s">
        <v>12</v>
      </c>
      <c r="N1779" t="s">
        <v>10</v>
      </c>
      <c r="O1779" t="s">
        <v>12</v>
      </c>
      <c r="P1779">
        <v>40.049790999999999</v>
      </c>
      <c r="Q1779">
        <v>-105.145899</v>
      </c>
      <c r="R1779" t="s">
        <v>15</v>
      </c>
      <c r="S1779" s="10" t="s">
        <v>23</v>
      </c>
      <c r="T1779">
        <v>6730200</v>
      </c>
      <c r="U1779" s="1">
        <v>41146</v>
      </c>
      <c r="V1779" s="11">
        <v>0.88541666666666663</v>
      </c>
      <c r="W1779">
        <v>5.29</v>
      </c>
      <c r="X1779">
        <v>128</v>
      </c>
      <c r="Y1779">
        <f>W1779-W1783</f>
        <v>0.29999999999999982</v>
      </c>
      <c r="Z1779">
        <f>X1779-X1783</f>
        <v>58</v>
      </c>
    </row>
    <row r="1780" spans="1:26" ht="15.75">
      <c r="A1780" s="1">
        <v>41147</v>
      </c>
      <c r="B1780" s="9">
        <v>0.8878935185185185</v>
      </c>
      <c r="C1780" s="22">
        <v>1</v>
      </c>
      <c r="D1780" s="7">
        <v>13200</v>
      </c>
      <c r="E1780" s="7">
        <v>70.099999999999994</v>
      </c>
      <c r="F1780" s="7">
        <v>21.166666666666664</v>
      </c>
      <c r="G1780" s="7">
        <v>28.504000000000001</v>
      </c>
      <c r="H1780" s="7">
        <v>3.294</v>
      </c>
      <c r="I1780" s="7">
        <v>7.43</v>
      </c>
      <c r="J1780" s="7">
        <v>6.97</v>
      </c>
      <c r="K1780" s="7">
        <v>82.494500000000002</v>
      </c>
      <c r="L1780">
        <v>206.85</v>
      </c>
      <c r="M1780" t="s">
        <v>12</v>
      </c>
      <c r="N1780" t="s">
        <v>10</v>
      </c>
      <c r="O1780" t="s">
        <v>12</v>
      </c>
      <c r="P1780">
        <v>40.049790999999999</v>
      </c>
      <c r="Q1780">
        <v>-105.145899</v>
      </c>
      <c r="R1780" t="s">
        <v>15</v>
      </c>
      <c r="S1780" s="10" t="s">
        <v>23</v>
      </c>
      <c r="T1780">
        <v>6730200</v>
      </c>
      <c r="U1780" s="1">
        <v>41147</v>
      </c>
      <c r="V1780" s="11">
        <v>0.88541666666666663</v>
      </c>
      <c r="W1780">
        <v>5.22</v>
      </c>
      <c r="X1780">
        <v>113</v>
      </c>
      <c r="Y1780">
        <f>W1780-W1784</f>
        <v>0.17999999999999972</v>
      </c>
      <c r="Z1780">
        <f>X1780-X1784</f>
        <v>35</v>
      </c>
    </row>
    <row r="1781" spans="1:26" ht="15.75">
      <c r="A1781" s="1">
        <v>41148</v>
      </c>
      <c r="B1781" s="9">
        <v>0.8878935185185185</v>
      </c>
      <c r="C1781" s="22">
        <v>1</v>
      </c>
      <c r="D1781" s="7">
        <v>14640</v>
      </c>
      <c r="E1781" s="7">
        <v>70.239999999999995</v>
      </c>
      <c r="F1781" s="7">
        <v>21.244444444444444</v>
      </c>
      <c r="G1781" s="7">
        <v>28.504000000000001</v>
      </c>
      <c r="H1781" s="7">
        <v>3.323</v>
      </c>
      <c r="I1781" s="7">
        <v>7.43</v>
      </c>
      <c r="J1781" s="7">
        <v>6.98</v>
      </c>
      <c r="K1781" s="7">
        <v>82.705799999999996</v>
      </c>
      <c r="L1781">
        <v>210.72</v>
      </c>
      <c r="M1781" t="s">
        <v>12</v>
      </c>
      <c r="N1781" t="s">
        <v>10</v>
      </c>
      <c r="O1781" t="s">
        <v>12</v>
      </c>
      <c r="P1781">
        <v>40.049790999999999</v>
      </c>
      <c r="Q1781">
        <v>-105.145899</v>
      </c>
      <c r="R1781" t="s">
        <v>15</v>
      </c>
      <c r="S1781" s="10" t="s">
        <v>23</v>
      </c>
      <c r="T1781">
        <v>6730200</v>
      </c>
      <c r="U1781" s="1">
        <v>41148</v>
      </c>
      <c r="V1781" s="11">
        <v>0.88541666666666663</v>
      </c>
      <c r="W1781">
        <v>5.16</v>
      </c>
      <c r="X1781">
        <v>100</v>
      </c>
      <c r="Y1781">
        <f>W1781-W1785</f>
        <v>0.12000000000000011</v>
      </c>
      <c r="Z1781">
        <f>X1781-X1785</f>
        <v>22</v>
      </c>
    </row>
    <row r="1782" spans="1:26" ht="15.75">
      <c r="A1782" s="1">
        <v>41149</v>
      </c>
      <c r="B1782" s="9">
        <v>0.8878935185185185</v>
      </c>
      <c r="C1782" s="22">
        <v>1</v>
      </c>
      <c r="D1782" s="7">
        <v>16080</v>
      </c>
      <c r="E1782" s="7">
        <v>71.239999999999995</v>
      </c>
      <c r="F1782" s="7">
        <v>21.799999999999997</v>
      </c>
      <c r="G1782" s="7">
        <v>28.504000000000001</v>
      </c>
      <c r="H1782" s="7">
        <v>3.2639999999999998</v>
      </c>
      <c r="I1782" s="7">
        <v>7.36</v>
      </c>
      <c r="J1782" s="7">
        <v>6.65</v>
      </c>
      <c r="K1782" s="7">
        <v>79.684899999999999</v>
      </c>
      <c r="L1782">
        <v>243.48</v>
      </c>
      <c r="M1782" t="s">
        <v>12</v>
      </c>
      <c r="N1782" t="s">
        <v>10</v>
      </c>
      <c r="O1782" t="s">
        <v>12</v>
      </c>
      <c r="P1782">
        <v>40.049790999999999</v>
      </c>
      <c r="Q1782">
        <v>-105.145899</v>
      </c>
      <c r="R1782" t="s">
        <v>15</v>
      </c>
      <c r="S1782" s="10" t="s">
        <v>23</v>
      </c>
      <c r="T1782">
        <v>6730200</v>
      </c>
      <c r="U1782" s="1">
        <v>41149</v>
      </c>
      <c r="V1782" s="11">
        <v>0.88541666666666663</v>
      </c>
      <c r="W1782">
        <v>5.08</v>
      </c>
      <c r="X1782">
        <v>86</v>
      </c>
      <c r="Y1782">
        <f>W1782-W1786</f>
        <v>-9.9999999999997868E-3</v>
      </c>
      <c r="Z1782">
        <f>X1782-X1786</f>
        <v>-2</v>
      </c>
    </row>
    <row r="1783" spans="1:26" ht="15.75">
      <c r="A1783" s="1">
        <v>41150</v>
      </c>
      <c r="B1783" s="9">
        <v>0.8878935185185185</v>
      </c>
      <c r="C1783" s="22">
        <v>1</v>
      </c>
      <c r="D1783" s="7">
        <v>17520</v>
      </c>
      <c r="E1783" s="7">
        <v>71.78</v>
      </c>
      <c r="F1783" s="7">
        <v>22.1</v>
      </c>
      <c r="G1783" s="7">
        <v>28.504000000000001</v>
      </c>
      <c r="H1783" s="7">
        <v>3.2349999999999999</v>
      </c>
      <c r="I1783" s="7">
        <v>7.46</v>
      </c>
      <c r="J1783" s="7">
        <v>7.16</v>
      </c>
      <c r="K1783" s="7">
        <v>86.273200000000003</v>
      </c>
      <c r="L1783">
        <v>60.7</v>
      </c>
      <c r="M1783" t="s">
        <v>12</v>
      </c>
      <c r="N1783" t="s">
        <v>10</v>
      </c>
      <c r="O1783" t="s">
        <v>12</v>
      </c>
      <c r="P1783">
        <v>40.049790999999999</v>
      </c>
      <c r="Q1783">
        <v>-105.145899</v>
      </c>
      <c r="R1783" t="s">
        <v>15</v>
      </c>
      <c r="S1783" s="10" t="s">
        <v>23</v>
      </c>
      <c r="T1783">
        <v>6730200</v>
      </c>
      <c r="U1783" s="1">
        <v>41150</v>
      </c>
      <c r="V1783" s="11">
        <v>0.88541666666666663</v>
      </c>
      <c r="W1783">
        <v>4.99</v>
      </c>
      <c r="X1783">
        <v>70</v>
      </c>
      <c r="Y1783">
        <f>W1783-W1787</f>
        <v>-0.12000000000000011</v>
      </c>
      <c r="Z1783">
        <f>X1783-X1787</f>
        <v>-20</v>
      </c>
    </row>
    <row r="1784" spans="1:26" ht="15.75">
      <c r="A1784" s="1">
        <v>41151</v>
      </c>
      <c r="B1784" s="9">
        <v>0.8878935185185185</v>
      </c>
      <c r="C1784" s="22">
        <v>1</v>
      </c>
      <c r="D1784" s="7">
        <v>18960</v>
      </c>
      <c r="E1784" s="7">
        <v>71.489999999999995</v>
      </c>
      <c r="F1784" s="7">
        <v>21.938888888888886</v>
      </c>
      <c r="G1784" s="7">
        <v>28.504000000000001</v>
      </c>
      <c r="H1784" s="7">
        <v>3.2349999999999999</v>
      </c>
      <c r="I1784" s="7">
        <v>7.5</v>
      </c>
      <c r="J1784" s="7">
        <v>6.79</v>
      </c>
      <c r="K1784" s="7">
        <v>81.540999999999997</v>
      </c>
      <c r="L1784">
        <v>260.13</v>
      </c>
      <c r="M1784" t="s">
        <v>12</v>
      </c>
      <c r="N1784" t="s">
        <v>10</v>
      </c>
      <c r="O1784" t="s">
        <v>12</v>
      </c>
      <c r="P1784">
        <v>40.049790999999999</v>
      </c>
      <c r="Q1784">
        <v>-105.145899</v>
      </c>
      <c r="R1784" t="s">
        <v>15</v>
      </c>
      <c r="S1784" s="10" t="s">
        <v>23</v>
      </c>
      <c r="T1784">
        <v>6730200</v>
      </c>
      <c r="U1784" s="1">
        <v>41151</v>
      </c>
      <c r="V1784" s="11">
        <v>0.88541666666666663</v>
      </c>
      <c r="W1784">
        <v>5.04</v>
      </c>
      <c r="X1784">
        <v>78</v>
      </c>
      <c r="Y1784">
        <f>W1784-W1788</f>
        <v>-4.9999999999999822E-2</v>
      </c>
      <c r="Z1784">
        <f>X1784-X1788</f>
        <v>-10</v>
      </c>
    </row>
    <row r="1785" spans="1:26" ht="15.75">
      <c r="A1785" s="1">
        <v>41152</v>
      </c>
      <c r="B1785" s="9">
        <v>0.8878935185185185</v>
      </c>
      <c r="C1785" s="22">
        <v>1</v>
      </c>
      <c r="D1785" s="7">
        <v>20400</v>
      </c>
      <c r="E1785" s="7">
        <v>71.900000000000006</v>
      </c>
      <c r="F1785" s="7">
        <v>22.166666666666671</v>
      </c>
      <c r="G1785" s="7">
        <v>28.504000000000001</v>
      </c>
      <c r="H1785" s="7">
        <v>3.2639999999999998</v>
      </c>
      <c r="I1785" s="7">
        <v>7.49</v>
      </c>
      <c r="J1785" s="7">
        <v>6.81</v>
      </c>
      <c r="K1785" s="7">
        <v>82.243099999999998</v>
      </c>
      <c r="L1785">
        <v>255.07</v>
      </c>
      <c r="M1785" t="s">
        <v>12</v>
      </c>
      <c r="N1785" t="s">
        <v>10</v>
      </c>
      <c r="O1785" t="s">
        <v>12</v>
      </c>
      <c r="P1785">
        <v>40.049790999999999</v>
      </c>
      <c r="Q1785">
        <v>-105.145899</v>
      </c>
      <c r="R1785" t="s">
        <v>15</v>
      </c>
      <c r="S1785" s="10" t="s">
        <v>23</v>
      </c>
      <c r="T1785">
        <v>6730200</v>
      </c>
      <c r="U1785" s="1">
        <v>41152</v>
      </c>
      <c r="V1785" s="11">
        <v>0.88541666666666663</v>
      </c>
      <c r="W1785">
        <v>5.04</v>
      </c>
      <c r="X1785">
        <v>78</v>
      </c>
      <c r="Y1785">
        <f>W1785-W1789</f>
        <v>-4.9999999999999822E-2</v>
      </c>
      <c r="Z1785">
        <f>X1785-X1789</f>
        <v>-10</v>
      </c>
    </row>
    <row r="1786" spans="1:26" ht="15.75">
      <c r="A1786" s="1">
        <v>41153</v>
      </c>
      <c r="B1786" s="9">
        <v>0.8878935185185185</v>
      </c>
      <c r="C1786" s="22">
        <v>1</v>
      </c>
      <c r="D1786" s="7">
        <v>21840</v>
      </c>
      <c r="E1786" s="7">
        <v>70.64</v>
      </c>
      <c r="F1786" s="7">
        <v>21.466666666666669</v>
      </c>
      <c r="G1786" s="7">
        <v>28.504000000000001</v>
      </c>
      <c r="H1786" s="7">
        <v>3.2349999999999999</v>
      </c>
      <c r="I1786" s="7">
        <v>7.51</v>
      </c>
      <c r="J1786" s="7">
        <v>7.03</v>
      </c>
      <c r="K1786" s="7">
        <v>83.654700000000005</v>
      </c>
      <c r="L1786">
        <v>234.25</v>
      </c>
      <c r="M1786" t="s">
        <v>12</v>
      </c>
      <c r="N1786" t="s">
        <v>10</v>
      </c>
      <c r="O1786" t="s">
        <v>12</v>
      </c>
      <c r="P1786">
        <v>40.049790999999999</v>
      </c>
      <c r="Q1786">
        <v>-105.145899</v>
      </c>
      <c r="R1786" t="s">
        <v>15</v>
      </c>
      <c r="S1786" s="10" t="s">
        <v>23</v>
      </c>
      <c r="T1786">
        <v>6730200</v>
      </c>
      <c r="U1786" s="1">
        <v>41153</v>
      </c>
      <c r="V1786" s="11">
        <v>0.88541666666666663</v>
      </c>
      <c r="W1786">
        <v>5.09</v>
      </c>
      <c r="X1786">
        <v>88</v>
      </c>
      <c r="Y1786">
        <f>W1786-W1790</f>
        <v>0</v>
      </c>
      <c r="Z1786">
        <f>X1786-X1790</f>
        <v>0</v>
      </c>
    </row>
    <row r="1787" spans="1:26" ht="15.75">
      <c r="A1787" s="1">
        <v>41154</v>
      </c>
      <c r="B1787" s="9">
        <v>0.8878935185185185</v>
      </c>
      <c r="C1787" s="22">
        <v>1</v>
      </c>
      <c r="D1787" s="7">
        <v>23280</v>
      </c>
      <c r="E1787" s="7">
        <v>70.86</v>
      </c>
      <c r="F1787" s="7">
        <v>21.588888888888889</v>
      </c>
      <c r="G1787" s="7">
        <v>28.504000000000001</v>
      </c>
      <c r="H1787" s="7">
        <v>3.2349999999999999</v>
      </c>
      <c r="I1787" s="7">
        <v>7.54</v>
      </c>
      <c r="J1787" s="7">
        <v>7.01</v>
      </c>
      <c r="K1787" s="7">
        <v>83.702600000000004</v>
      </c>
      <c r="L1787">
        <v>224.51</v>
      </c>
      <c r="M1787" t="s">
        <v>12</v>
      </c>
      <c r="N1787" t="s">
        <v>10</v>
      </c>
      <c r="O1787" t="s">
        <v>12</v>
      </c>
      <c r="P1787">
        <v>40.049790999999999</v>
      </c>
      <c r="Q1787">
        <v>-105.145899</v>
      </c>
      <c r="R1787" t="s">
        <v>15</v>
      </c>
      <c r="S1787" s="10" t="s">
        <v>23</v>
      </c>
      <c r="T1787">
        <v>6730200</v>
      </c>
      <c r="U1787" s="1">
        <v>41154</v>
      </c>
      <c r="V1787" s="11">
        <v>0.88541666666666663</v>
      </c>
      <c r="W1787">
        <v>5.1100000000000003</v>
      </c>
      <c r="X1787">
        <v>90</v>
      </c>
      <c r="Y1787">
        <f>W1787-W1791</f>
        <v>3.0000000000000249E-2</v>
      </c>
      <c r="Z1787">
        <f>X1787-X1791</f>
        <v>4</v>
      </c>
    </row>
    <row r="1788" spans="1:26" ht="15.75">
      <c r="A1788" s="1">
        <v>41155</v>
      </c>
      <c r="B1788" s="9">
        <v>0.8878935185185185</v>
      </c>
      <c r="C1788" s="22">
        <v>1</v>
      </c>
      <c r="D1788" s="7">
        <v>24720</v>
      </c>
      <c r="E1788" s="7">
        <v>70.760000000000005</v>
      </c>
      <c r="F1788" s="7">
        <v>21.533333333333339</v>
      </c>
      <c r="G1788" s="7">
        <v>28.504000000000001</v>
      </c>
      <c r="H1788" s="7">
        <v>3.2349999999999999</v>
      </c>
      <c r="I1788" s="7">
        <v>7.57</v>
      </c>
      <c r="J1788" s="7">
        <v>7.03</v>
      </c>
      <c r="K1788" s="7">
        <v>83.801400000000001</v>
      </c>
      <c r="L1788">
        <v>225.71</v>
      </c>
      <c r="M1788" t="s">
        <v>12</v>
      </c>
      <c r="N1788" t="s">
        <v>10</v>
      </c>
      <c r="O1788" t="s">
        <v>12</v>
      </c>
      <c r="P1788">
        <v>40.049790999999999</v>
      </c>
      <c r="Q1788">
        <v>-105.145899</v>
      </c>
      <c r="R1788" t="s">
        <v>15</v>
      </c>
      <c r="S1788" s="10" t="s">
        <v>23</v>
      </c>
      <c r="T1788">
        <v>6730200</v>
      </c>
      <c r="U1788" s="1">
        <v>41155</v>
      </c>
      <c r="V1788" s="11">
        <v>0.88541666666666663</v>
      </c>
      <c r="W1788">
        <v>5.09</v>
      </c>
      <c r="X1788">
        <v>88</v>
      </c>
      <c r="Y1788">
        <f>W1788-W1792</f>
        <v>-0.3100000000000005</v>
      </c>
      <c r="Z1788">
        <f>X1788-X1792</f>
        <v>-70</v>
      </c>
    </row>
    <row r="1789" spans="1:26" ht="15.75">
      <c r="A1789" s="1">
        <v>41156</v>
      </c>
      <c r="B1789" s="9">
        <v>0.8878935185185185</v>
      </c>
      <c r="C1789" s="22">
        <v>1</v>
      </c>
      <c r="D1789" s="7">
        <v>26160</v>
      </c>
      <c r="E1789" s="7">
        <v>70.09</v>
      </c>
      <c r="F1789" s="7">
        <v>21.161111111111115</v>
      </c>
      <c r="G1789" s="7">
        <v>28.504000000000001</v>
      </c>
      <c r="H1789" s="7">
        <v>3.2050000000000001</v>
      </c>
      <c r="I1789" s="7">
        <v>7.52</v>
      </c>
      <c r="J1789" s="7">
        <v>7.01</v>
      </c>
      <c r="K1789" s="7">
        <v>82.983900000000006</v>
      </c>
      <c r="L1789">
        <v>213.77</v>
      </c>
      <c r="M1789" t="s">
        <v>12</v>
      </c>
      <c r="N1789" t="s">
        <v>10</v>
      </c>
      <c r="O1789" t="s">
        <v>12</v>
      </c>
      <c r="P1789">
        <v>40.049790999999999</v>
      </c>
      <c r="Q1789">
        <v>-105.145899</v>
      </c>
      <c r="R1789" t="s">
        <v>15</v>
      </c>
      <c r="S1789" s="10" t="s">
        <v>23</v>
      </c>
      <c r="T1789">
        <v>6730200</v>
      </c>
      <c r="U1789" s="1">
        <v>41156</v>
      </c>
      <c r="V1789" s="11">
        <v>0.88541666666666663</v>
      </c>
      <c r="W1789">
        <v>5.09</v>
      </c>
      <c r="X1789">
        <v>88</v>
      </c>
      <c r="Y1789">
        <f>W1789-W1793</f>
        <v>-0.29000000000000004</v>
      </c>
      <c r="Z1789">
        <f>X1789-X1793</f>
        <v>-64</v>
      </c>
    </row>
    <row r="1790" spans="1:26" ht="15.75">
      <c r="A1790" s="1">
        <v>41157</v>
      </c>
      <c r="B1790" s="9">
        <v>0.8878935185185185</v>
      </c>
      <c r="C1790" s="22">
        <v>1</v>
      </c>
      <c r="D1790" s="7">
        <v>27600</v>
      </c>
      <c r="E1790" s="7">
        <v>69.62</v>
      </c>
      <c r="F1790" s="7">
        <v>20.900000000000002</v>
      </c>
      <c r="G1790" s="7">
        <v>28.504000000000001</v>
      </c>
      <c r="H1790" s="7">
        <v>3.2050000000000001</v>
      </c>
      <c r="I1790" s="7">
        <v>7.52</v>
      </c>
      <c r="J1790" s="7">
        <v>7.01</v>
      </c>
      <c r="K1790" s="7">
        <v>82.482600000000005</v>
      </c>
      <c r="L1790">
        <v>224.92</v>
      </c>
      <c r="M1790" t="s">
        <v>12</v>
      </c>
      <c r="N1790" t="s">
        <v>10</v>
      </c>
      <c r="O1790" t="s">
        <v>12</v>
      </c>
      <c r="P1790">
        <v>40.049790999999999</v>
      </c>
      <c r="Q1790">
        <v>-105.145899</v>
      </c>
      <c r="R1790" t="s">
        <v>15</v>
      </c>
      <c r="S1790" s="10" t="s">
        <v>23</v>
      </c>
      <c r="T1790">
        <v>6730200</v>
      </c>
      <c r="U1790" s="1">
        <v>41157</v>
      </c>
      <c r="V1790" s="11">
        <v>0.88541666666666663</v>
      </c>
      <c r="W1790">
        <v>5.09</v>
      </c>
      <c r="X1790">
        <v>88</v>
      </c>
      <c r="Y1790">
        <f>W1790-W1794</f>
        <v>-0.29000000000000004</v>
      </c>
      <c r="Z1790">
        <f>X1790-X1794</f>
        <v>-64</v>
      </c>
    </row>
    <row r="1791" spans="1:26" ht="15.75">
      <c r="A1791" s="1">
        <v>41158</v>
      </c>
      <c r="B1791" s="9">
        <v>0.8878935185185185</v>
      </c>
      <c r="C1791" s="22">
        <v>1</v>
      </c>
      <c r="D1791" s="7">
        <v>29040</v>
      </c>
      <c r="E1791" s="7">
        <v>69.83</v>
      </c>
      <c r="F1791" s="7">
        <v>21.016666666666666</v>
      </c>
      <c r="G1791" s="7">
        <v>28.504000000000001</v>
      </c>
      <c r="H1791" s="7">
        <v>3.2349999999999999</v>
      </c>
      <c r="I1791" s="7">
        <v>7.5</v>
      </c>
      <c r="J1791" s="7">
        <v>7.01</v>
      </c>
      <c r="K1791" s="7">
        <v>82.700599999999994</v>
      </c>
      <c r="L1791">
        <v>219.17</v>
      </c>
      <c r="M1791" t="s">
        <v>12</v>
      </c>
      <c r="N1791" t="s">
        <v>10</v>
      </c>
      <c r="O1791" t="s">
        <v>12</v>
      </c>
      <c r="P1791">
        <v>40.049790999999999</v>
      </c>
      <c r="Q1791">
        <v>-105.145899</v>
      </c>
      <c r="R1791" t="s">
        <v>15</v>
      </c>
      <c r="S1791" s="10" t="s">
        <v>23</v>
      </c>
      <c r="T1791">
        <v>6730200</v>
      </c>
      <c r="U1791" s="1">
        <v>41158</v>
      </c>
      <c r="V1791" s="11">
        <v>0.88541666666666663</v>
      </c>
      <c r="W1791">
        <v>5.08</v>
      </c>
      <c r="X1791">
        <v>86</v>
      </c>
      <c r="Y1791">
        <f>W1791-W1795</f>
        <v>-0.29999999999999982</v>
      </c>
      <c r="Z1791">
        <f>X1791-X1795</f>
        <v>-66</v>
      </c>
    </row>
    <row r="1792" spans="1:26" ht="15.75">
      <c r="A1792" s="1">
        <v>41138</v>
      </c>
      <c r="B1792" s="9">
        <v>0.89831018518518524</v>
      </c>
      <c r="C1792" s="22">
        <v>1</v>
      </c>
      <c r="D1792" s="7">
        <v>255</v>
      </c>
      <c r="E1792" s="7">
        <v>70.010000000000005</v>
      </c>
      <c r="F1792" s="7">
        <v>21.116666666666671</v>
      </c>
      <c r="G1792" s="7">
        <v>28.504000000000001</v>
      </c>
      <c r="H1792" s="7">
        <v>3.5</v>
      </c>
      <c r="I1792" s="7">
        <v>7.51</v>
      </c>
      <c r="J1792" s="7">
        <v>7.2</v>
      </c>
      <c r="K1792" s="7">
        <v>85.130099999999999</v>
      </c>
      <c r="L1792">
        <v>181</v>
      </c>
      <c r="M1792" t="s">
        <v>12</v>
      </c>
      <c r="N1792" t="s">
        <v>10</v>
      </c>
      <c r="O1792" t="s">
        <v>12</v>
      </c>
      <c r="P1792">
        <v>40.049790999999999</v>
      </c>
      <c r="Q1792">
        <v>-105.145899</v>
      </c>
      <c r="R1792" t="s">
        <v>15</v>
      </c>
      <c r="S1792" s="10" t="s">
        <v>23</v>
      </c>
      <c r="T1792">
        <v>6730200</v>
      </c>
      <c r="U1792" s="1">
        <v>41138</v>
      </c>
      <c r="V1792" s="11">
        <v>0.89583333333333337</v>
      </c>
      <c r="W1792">
        <v>5.4</v>
      </c>
      <c r="X1792">
        <v>158</v>
      </c>
      <c r="Y1792">
        <f>W1792-W1796</f>
        <v>4.0000000000000036E-2</v>
      </c>
      <c r="Z1792">
        <f>X1792-X1796</f>
        <v>12</v>
      </c>
    </row>
    <row r="1793" spans="1:26" ht="15.75">
      <c r="A1793" s="1">
        <v>41139</v>
      </c>
      <c r="B1793" s="9">
        <v>0.89831018518518524</v>
      </c>
      <c r="C1793" s="22">
        <v>1</v>
      </c>
      <c r="D1793" s="7">
        <v>1695</v>
      </c>
      <c r="E1793" s="7">
        <v>69.819999999999993</v>
      </c>
      <c r="F1793" s="7">
        <v>21.011111111111109</v>
      </c>
      <c r="G1793" s="7">
        <v>28.504000000000001</v>
      </c>
      <c r="H1793" s="7">
        <v>3.5</v>
      </c>
      <c r="I1793" s="7">
        <v>7.45</v>
      </c>
      <c r="J1793" s="7">
        <v>7.15</v>
      </c>
      <c r="K1793" s="7">
        <v>84.399799999999999</v>
      </c>
      <c r="L1793">
        <v>184.81</v>
      </c>
      <c r="M1793" t="s">
        <v>12</v>
      </c>
      <c r="N1793" t="s">
        <v>10</v>
      </c>
      <c r="O1793" t="s">
        <v>12</v>
      </c>
      <c r="P1793">
        <v>40.049790999999999</v>
      </c>
      <c r="Q1793">
        <v>-105.145899</v>
      </c>
      <c r="R1793" t="s">
        <v>15</v>
      </c>
      <c r="S1793" s="10" t="s">
        <v>23</v>
      </c>
      <c r="T1793">
        <v>6730200</v>
      </c>
      <c r="U1793" s="1">
        <v>41139</v>
      </c>
      <c r="V1793" s="11">
        <v>0.89583333333333337</v>
      </c>
      <c r="W1793">
        <v>5.38</v>
      </c>
      <c r="X1793">
        <v>152</v>
      </c>
      <c r="Y1793">
        <f>W1793-W1797</f>
        <v>0.11000000000000032</v>
      </c>
      <c r="Z1793">
        <f>X1793-X1797</f>
        <v>27</v>
      </c>
    </row>
    <row r="1794" spans="1:26" ht="15.75">
      <c r="A1794" s="1">
        <v>41140</v>
      </c>
      <c r="B1794" s="9">
        <v>0.89831018518518524</v>
      </c>
      <c r="C1794" s="22">
        <v>1</v>
      </c>
      <c r="D1794" s="7">
        <v>3135</v>
      </c>
      <c r="E1794" s="7">
        <v>69.98</v>
      </c>
      <c r="F1794" s="7">
        <v>21.1</v>
      </c>
      <c r="G1794" s="7">
        <v>28.504000000000001</v>
      </c>
      <c r="H1794" s="7">
        <v>3.4409999999999998</v>
      </c>
      <c r="I1794" s="7">
        <v>7.43</v>
      </c>
      <c r="J1794" s="7">
        <v>7.04</v>
      </c>
      <c r="K1794" s="7">
        <v>83.151899999999998</v>
      </c>
      <c r="L1794">
        <v>185.18</v>
      </c>
      <c r="M1794" t="s">
        <v>12</v>
      </c>
      <c r="N1794" t="s">
        <v>10</v>
      </c>
      <c r="O1794" t="s">
        <v>12</v>
      </c>
      <c r="P1794">
        <v>40.049790999999999</v>
      </c>
      <c r="Q1794">
        <v>-105.145899</v>
      </c>
      <c r="R1794" t="s">
        <v>15</v>
      </c>
      <c r="S1794" s="10" t="s">
        <v>23</v>
      </c>
      <c r="T1794">
        <v>6730200</v>
      </c>
      <c r="U1794" s="1">
        <v>41140</v>
      </c>
      <c r="V1794" s="11">
        <v>0.89583333333333337</v>
      </c>
      <c r="W1794">
        <v>5.38</v>
      </c>
      <c r="X1794">
        <v>152</v>
      </c>
      <c r="Y1794">
        <f>W1794-W1798</f>
        <v>7.0000000000000284E-2</v>
      </c>
      <c r="Z1794">
        <f>X1794-X1798</f>
        <v>19</v>
      </c>
    </row>
    <row r="1795" spans="1:26" ht="15.75">
      <c r="A1795" s="1">
        <v>41141</v>
      </c>
      <c r="B1795" s="9">
        <v>0.89831018518518524</v>
      </c>
      <c r="C1795" s="22">
        <v>1</v>
      </c>
      <c r="D1795" s="7">
        <v>4575</v>
      </c>
      <c r="E1795" s="7">
        <v>69.95</v>
      </c>
      <c r="F1795" s="7">
        <v>21.083333333333336</v>
      </c>
      <c r="G1795" s="7">
        <v>28.504000000000001</v>
      </c>
      <c r="H1795" s="7">
        <v>3.411</v>
      </c>
      <c r="I1795" s="7">
        <v>7.42</v>
      </c>
      <c r="J1795" s="7">
        <v>6.9</v>
      </c>
      <c r="K1795" s="7">
        <v>81.507599999999996</v>
      </c>
      <c r="L1795">
        <v>183.86</v>
      </c>
      <c r="M1795" t="s">
        <v>12</v>
      </c>
      <c r="N1795" t="s">
        <v>10</v>
      </c>
      <c r="O1795" t="s">
        <v>12</v>
      </c>
      <c r="P1795">
        <v>40.049790999999999</v>
      </c>
      <c r="Q1795">
        <v>-105.145899</v>
      </c>
      <c r="R1795" t="s">
        <v>15</v>
      </c>
      <c r="S1795" s="10" t="s">
        <v>23</v>
      </c>
      <c r="T1795">
        <v>6730200</v>
      </c>
      <c r="U1795" s="1">
        <v>41141</v>
      </c>
      <c r="V1795" s="11">
        <v>0.89583333333333337</v>
      </c>
      <c r="W1795">
        <v>5.38</v>
      </c>
      <c r="X1795">
        <v>152</v>
      </c>
      <c r="Y1795">
        <f>W1795-W1799</f>
        <v>8.9999999999999858E-2</v>
      </c>
      <c r="Z1795">
        <f>X1795-X1799</f>
        <v>24</v>
      </c>
    </row>
    <row r="1796" spans="1:26" ht="15.75">
      <c r="A1796" s="1">
        <v>41142</v>
      </c>
      <c r="B1796" s="9">
        <v>0.89831018518518524</v>
      </c>
      <c r="C1796" s="22">
        <v>1</v>
      </c>
      <c r="D1796" s="7">
        <v>6015</v>
      </c>
      <c r="E1796" s="7">
        <v>69.86</v>
      </c>
      <c r="F1796" s="7">
        <v>21.033333333333335</v>
      </c>
      <c r="G1796" s="7">
        <v>28.504000000000001</v>
      </c>
      <c r="H1796" s="7">
        <v>3.3820000000000001</v>
      </c>
      <c r="I1796" s="7">
        <v>7.38</v>
      </c>
      <c r="J1796" s="7">
        <v>6.91</v>
      </c>
      <c r="K1796" s="7">
        <v>81.603700000000003</v>
      </c>
      <c r="L1796">
        <v>181.48</v>
      </c>
      <c r="M1796" t="s">
        <v>12</v>
      </c>
      <c r="N1796" t="s">
        <v>10</v>
      </c>
      <c r="O1796" t="s">
        <v>12</v>
      </c>
      <c r="P1796">
        <v>40.049790999999999</v>
      </c>
      <c r="Q1796">
        <v>-105.145899</v>
      </c>
      <c r="R1796" t="s">
        <v>15</v>
      </c>
      <c r="S1796" s="10" t="s">
        <v>23</v>
      </c>
      <c r="T1796">
        <v>6730200</v>
      </c>
      <c r="U1796" s="1">
        <v>41142</v>
      </c>
      <c r="V1796" s="11">
        <v>0.89583333333333337</v>
      </c>
      <c r="W1796">
        <v>5.36</v>
      </c>
      <c r="X1796">
        <v>146</v>
      </c>
      <c r="Y1796">
        <f>W1796-W1800</f>
        <v>7.0000000000000284E-2</v>
      </c>
      <c r="Z1796">
        <f>X1796-X1800</f>
        <v>18</v>
      </c>
    </row>
    <row r="1797" spans="1:26" ht="15.75">
      <c r="A1797" s="1">
        <v>41143</v>
      </c>
      <c r="B1797" s="9">
        <v>0.89831018518518524</v>
      </c>
      <c r="C1797" s="22">
        <v>1</v>
      </c>
      <c r="D1797" s="7">
        <v>7455</v>
      </c>
      <c r="E1797" s="7">
        <v>70.14</v>
      </c>
      <c r="F1797" s="7">
        <v>21.18888888888889</v>
      </c>
      <c r="G1797" s="7">
        <v>28.504000000000001</v>
      </c>
      <c r="H1797" s="7">
        <v>3.411</v>
      </c>
      <c r="I1797" s="7">
        <v>7.37</v>
      </c>
      <c r="J1797" s="7">
        <v>6.84</v>
      </c>
      <c r="K1797" s="7">
        <v>80.992000000000004</v>
      </c>
      <c r="L1797">
        <v>198.02</v>
      </c>
      <c r="M1797" t="s">
        <v>12</v>
      </c>
      <c r="N1797" t="s">
        <v>10</v>
      </c>
      <c r="O1797" t="s">
        <v>12</v>
      </c>
      <c r="P1797">
        <v>40.049790999999999</v>
      </c>
      <c r="Q1797">
        <v>-105.145899</v>
      </c>
      <c r="R1797" t="s">
        <v>15</v>
      </c>
      <c r="S1797" s="10" t="s">
        <v>23</v>
      </c>
      <c r="T1797">
        <v>6730200</v>
      </c>
      <c r="U1797" s="1">
        <v>41143</v>
      </c>
      <c r="V1797" s="11">
        <v>0.89583333333333337</v>
      </c>
      <c r="W1797">
        <v>5.27</v>
      </c>
      <c r="X1797">
        <v>125</v>
      </c>
      <c r="Y1797">
        <f>W1797-W1801</f>
        <v>4.9999999999999822E-2</v>
      </c>
      <c r="Z1797">
        <f>X1797-X1801</f>
        <v>12</v>
      </c>
    </row>
    <row r="1798" spans="1:26" ht="15.75">
      <c r="A1798" s="1">
        <v>41144</v>
      </c>
      <c r="B1798" s="9">
        <v>0.89831018518518524</v>
      </c>
      <c r="C1798" s="22">
        <v>1</v>
      </c>
      <c r="D1798" s="7">
        <v>8895</v>
      </c>
      <c r="E1798" s="7">
        <v>69.81</v>
      </c>
      <c r="F1798" s="7">
        <v>21.005555555555556</v>
      </c>
      <c r="G1798" s="7">
        <v>28.504000000000001</v>
      </c>
      <c r="H1798" s="7">
        <v>3.3519999999999999</v>
      </c>
      <c r="I1798" s="7">
        <v>7.48</v>
      </c>
      <c r="J1798" s="7">
        <v>7.02</v>
      </c>
      <c r="K1798" s="7">
        <v>82.844899999999996</v>
      </c>
      <c r="L1798">
        <v>198.05</v>
      </c>
      <c r="M1798" t="s">
        <v>12</v>
      </c>
      <c r="N1798" t="s">
        <v>10</v>
      </c>
      <c r="O1798" t="s">
        <v>12</v>
      </c>
      <c r="P1798">
        <v>40.049790999999999</v>
      </c>
      <c r="Q1798">
        <v>-105.145899</v>
      </c>
      <c r="R1798" t="s">
        <v>15</v>
      </c>
      <c r="S1798" s="10" t="s">
        <v>23</v>
      </c>
      <c r="T1798">
        <v>6730200</v>
      </c>
      <c r="U1798" s="1">
        <v>41144</v>
      </c>
      <c r="V1798" s="11">
        <v>0.89583333333333337</v>
      </c>
      <c r="W1798">
        <v>5.31</v>
      </c>
      <c r="X1798">
        <v>133</v>
      </c>
      <c r="Y1798">
        <f>W1798-W1802</f>
        <v>0.14999999999999947</v>
      </c>
      <c r="Z1798">
        <f>X1798-X1802</f>
        <v>33</v>
      </c>
    </row>
    <row r="1799" spans="1:26" ht="15.75">
      <c r="A1799" s="1">
        <v>41145</v>
      </c>
      <c r="B1799" s="9">
        <v>0.89831018518518524</v>
      </c>
      <c r="C1799" s="22">
        <v>1</v>
      </c>
      <c r="D1799" s="7">
        <v>10335</v>
      </c>
      <c r="E1799" s="7">
        <v>69.95</v>
      </c>
      <c r="F1799" s="7">
        <v>21.083333333333336</v>
      </c>
      <c r="G1799" s="7">
        <v>28.504000000000001</v>
      </c>
      <c r="H1799" s="7">
        <v>3.3519999999999999</v>
      </c>
      <c r="I1799" s="7">
        <v>7.47</v>
      </c>
      <c r="J1799" s="7">
        <v>6.95</v>
      </c>
      <c r="K1799" s="7">
        <v>82.119799999999998</v>
      </c>
      <c r="L1799">
        <v>194.74</v>
      </c>
      <c r="M1799" t="s">
        <v>12</v>
      </c>
      <c r="N1799" t="s">
        <v>10</v>
      </c>
      <c r="O1799" t="s">
        <v>12</v>
      </c>
      <c r="P1799">
        <v>40.049790999999999</v>
      </c>
      <c r="Q1799">
        <v>-105.145899</v>
      </c>
      <c r="R1799" t="s">
        <v>15</v>
      </c>
      <c r="S1799" s="10" t="s">
        <v>23</v>
      </c>
      <c r="T1799">
        <v>6730200</v>
      </c>
      <c r="U1799" s="1">
        <v>41145</v>
      </c>
      <c r="V1799" s="11">
        <v>0.89583333333333337</v>
      </c>
      <c r="W1799">
        <v>5.29</v>
      </c>
      <c r="X1799">
        <v>128</v>
      </c>
      <c r="Y1799">
        <f>W1799-W1803</f>
        <v>0.20999999999999996</v>
      </c>
      <c r="Z1799">
        <f>X1799-X1803</f>
        <v>42</v>
      </c>
    </row>
    <row r="1800" spans="1:26" ht="15.75">
      <c r="A1800" s="1">
        <v>41146</v>
      </c>
      <c r="B1800" s="9">
        <v>0.89831018518518524</v>
      </c>
      <c r="C1800" s="22">
        <v>1</v>
      </c>
      <c r="D1800" s="7">
        <v>11775</v>
      </c>
      <c r="E1800" s="7">
        <v>69.45</v>
      </c>
      <c r="F1800" s="7">
        <v>20.805555555555557</v>
      </c>
      <c r="G1800" s="7">
        <v>28.504000000000001</v>
      </c>
      <c r="H1800" s="7">
        <v>3.3519999999999999</v>
      </c>
      <c r="I1800" s="7">
        <v>7.42</v>
      </c>
      <c r="J1800" s="7">
        <v>7.01</v>
      </c>
      <c r="K1800" s="7">
        <v>82.377399999999994</v>
      </c>
      <c r="L1800">
        <v>198.46</v>
      </c>
      <c r="M1800" t="s">
        <v>12</v>
      </c>
      <c r="N1800" t="s">
        <v>10</v>
      </c>
      <c r="O1800" t="s">
        <v>12</v>
      </c>
      <c r="P1800">
        <v>40.049790999999999</v>
      </c>
      <c r="Q1800">
        <v>-105.145899</v>
      </c>
      <c r="R1800" t="s">
        <v>15</v>
      </c>
      <c r="S1800" s="10" t="s">
        <v>23</v>
      </c>
      <c r="T1800">
        <v>6730200</v>
      </c>
      <c r="U1800" s="1">
        <v>41146</v>
      </c>
      <c r="V1800" s="11">
        <v>0.89583333333333337</v>
      </c>
      <c r="W1800">
        <v>5.29</v>
      </c>
      <c r="X1800">
        <v>128</v>
      </c>
      <c r="Y1800">
        <f>W1800-W1804</f>
        <v>0.29999999999999982</v>
      </c>
      <c r="Z1800">
        <f>X1800-X1804</f>
        <v>58</v>
      </c>
    </row>
    <row r="1801" spans="1:26" ht="15.75">
      <c r="A1801" s="1">
        <v>41147</v>
      </c>
      <c r="B1801" s="9">
        <v>0.89831018518518524</v>
      </c>
      <c r="C1801" s="22">
        <v>1</v>
      </c>
      <c r="D1801" s="7">
        <v>13215</v>
      </c>
      <c r="E1801" s="7">
        <v>69.900000000000006</v>
      </c>
      <c r="F1801" s="7">
        <v>21.055555555555561</v>
      </c>
      <c r="G1801" s="7">
        <v>28.504000000000001</v>
      </c>
      <c r="H1801" s="7">
        <v>3.294</v>
      </c>
      <c r="I1801" s="7">
        <v>7.42</v>
      </c>
      <c r="J1801" s="7">
        <v>6.96</v>
      </c>
      <c r="K1801" s="7">
        <v>82.1601</v>
      </c>
      <c r="L1801">
        <v>204.28</v>
      </c>
      <c r="M1801" t="s">
        <v>12</v>
      </c>
      <c r="N1801" t="s">
        <v>10</v>
      </c>
      <c r="O1801" t="s">
        <v>12</v>
      </c>
      <c r="P1801">
        <v>40.049790999999999</v>
      </c>
      <c r="Q1801">
        <v>-105.145899</v>
      </c>
      <c r="R1801" t="s">
        <v>15</v>
      </c>
      <c r="S1801" s="10" t="s">
        <v>23</v>
      </c>
      <c r="T1801">
        <v>6730200</v>
      </c>
      <c r="U1801" s="1">
        <v>41147</v>
      </c>
      <c r="V1801" s="11">
        <v>0.89583333333333337</v>
      </c>
      <c r="W1801">
        <v>5.22</v>
      </c>
      <c r="X1801">
        <v>113</v>
      </c>
      <c r="Y1801">
        <f>W1801-W1805</f>
        <v>0.17999999999999972</v>
      </c>
      <c r="Z1801">
        <f>X1801-X1805</f>
        <v>35</v>
      </c>
    </row>
    <row r="1802" spans="1:26" ht="15.75">
      <c r="A1802" s="1">
        <v>41148</v>
      </c>
      <c r="B1802" s="9">
        <v>0.89831018518518524</v>
      </c>
      <c r="C1802" s="22">
        <v>1</v>
      </c>
      <c r="D1802" s="7">
        <v>14655</v>
      </c>
      <c r="E1802" s="7">
        <v>70.13</v>
      </c>
      <c r="F1802" s="7">
        <v>21.18333333333333</v>
      </c>
      <c r="G1802" s="7">
        <v>28.504000000000001</v>
      </c>
      <c r="H1802" s="7">
        <v>3.294</v>
      </c>
      <c r="I1802" s="7">
        <v>7.43</v>
      </c>
      <c r="J1802" s="7">
        <v>6.98</v>
      </c>
      <c r="K1802" s="7">
        <v>82.608500000000006</v>
      </c>
      <c r="L1802">
        <v>209.67</v>
      </c>
      <c r="M1802" t="s">
        <v>12</v>
      </c>
      <c r="N1802" t="s">
        <v>10</v>
      </c>
      <c r="O1802" t="s">
        <v>12</v>
      </c>
      <c r="P1802">
        <v>40.049790999999999</v>
      </c>
      <c r="Q1802">
        <v>-105.145899</v>
      </c>
      <c r="R1802" t="s">
        <v>15</v>
      </c>
      <c r="S1802" s="10" t="s">
        <v>23</v>
      </c>
      <c r="T1802">
        <v>6730200</v>
      </c>
      <c r="U1802" s="1">
        <v>41148</v>
      </c>
      <c r="V1802" s="11">
        <v>0.89583333333333337</v>
      </c>
      <c r="W1802">
        <v>5.16</v>
      </c>
      <c r="X1802">
        <v>100</v>
      </c>
      <c r="Y1802">
        <f>W1802-W1806</f>
        <v>0.12000000000000011</v>
      </c>
      <c r="Z1802">
        <f>X1802-X1806</f>
        <v>22</v>
      </c>
    </row>
    <row r="1803" spans="1:26" ht="15.75">
      <c r="A1803" s="1">
        <v>41149</v>
      </c>
      <c r="B1803" s="9">
        <v>0.89831018518518524</v>
      </c>
      <c r="C1803" s="22">
        <v>1</v>
      </c>
      <c r="D1803" s="7">
        <v>16095</v>
      </c>
      <c r="E1803" s="7">
        <v>71.08</v>
      </c>
      <c r="F1803" s="7">
        <v>21.711111111111112</v>
      </c>
      <c r="G1803" s="7">
        <v>28.504000000000001</v>
      </c>
      <c r="H1803" s="7">
        <v>3.294</v>
      </c>
      <c r="I1803" s="7">
        <v>7.36</v>
      </c>
      <c r="J1803" s="7">
        <v>6.65</v>
      </c>
      <c r="K1803" s="7">
        <v>79.560199999999995</v>
      </c>
      <c r="L1803">
        <v>240.43</v>
      </c>
      <c r="M1803" t="s">
        <v>12</v>
      </c>
      <c r="N1803" t="s">
        <v>10</v>
      </c>
      <c r="O1803" t="s">
        <v>12</v>
      </c>
      <c r="P1803">
        <v>40.049790999999999</v>
      </c>
      <c r="Q1803">
        <v>-105.145899</v>
      </c>
      <c r="R1803" t="s">
        <v>15</v>
      </c>
      <c r="S1803" s="10" t="s">
        <v>23</v>
      </c>
      <c r="T1803">
        <v>6730200</v>
      </c>
      <c r="U1803" s="1">
        <v>41149</v>
      </c>
      <c r="V1803" s="11">
        <v>0.89583333333333337</v>
      </c>
      <c r="W1803">
        <v>5.08</v>
      </c>
      <c r="X1803">
        <v>86</v>
      </c>
      <c r="Y1803">
        <f>W1803-W1807</f>
        <v>-9.9999999999997868E-3</v>
      </c>
      <c r="Z1803">
        <f>X1803-X1807</f>
        <v>-2</v>
      </c>
    </row>
    <row r="1804" spans="1:26" ht="15.75">
      <c r="A1804" s="1">
        <v>41150</v>
      </c>
      <c r="B1804" s="9">
        <v>0.89831018518518524</v>
      </c>
      <c r="C1804" s="22">
        <v>1</v>
      </c>
      <c r="D1804" s="7">
        <v>17535</v>
      </c>
      <c r="E1804" s="7">
        <v>71.900000000000006</v>
      </c>
      <c r="F1804" s="7">
        <v>22.166666666666671</v>
      </c>
      <c r="G1804" s="7">
        <v>28.504000000000001</v>
      </c>
      <c r="H1804" s="7">
        <v>3.2639999999999998</v>
      </c>
      <c r="I1804" s="7">
        <v>7.46</v>
      </c>
      <c r="J1804" s="7">
        <v>7.24</v>
      </c>
      <c r="K1804" s="7">
        <v>87.3155</v>
      </c>
      <c r="L1804">
        <v>60.24</v>
      </c>
      <c r="M1804" t="s">
        <v>12</v>
      </c>
      <c r="N1804" t="s">
        <v>10</v>
      </c>
      <c r="O1804" t="s">
        <v>12</v>
      </c>
      <c r="P1804">
        <v>40.049790999999999</v>
      </c>
      <c r="Q1804">
        <v>-105.145899</v>
      </c>
      <c r="R1804" t="s">
        <v>15</v>
      </c>
      <c r="S1804" s="10" t="s">
        <v>23</v>
      </c>
      <c r="T1804">
        <v>6730200</v>
      </c>
      <c r="U1804" s="1">
        <v>41150</v>
      </c>
      <c r="V1804" s="11">
        <v>0.89583333333333337</v>
      </c>
      <c r="W1804">
        <v>4.99</v>
      </c>
      <c r="X1804">
        <v>70</v>
      </c>
      <c r="Y1804">
        <f>W1804-W1808</f>
        <v>-0.12000000000000011</v>
      </c>
      <c r="Z1804">
        <f>X1804-X1808</f>
        <v>-20</v>
      </c>
    </row>
    <row r="1805" spans="1:26" ht="15.75">
      <c r="A1805" s="1">
        <v>41151</v>
      </c>
      <c r="B1805" s="9">
        <v>0.89831018518518524</v>
      </c>
      <c r="C1805" s="22">
        <v>1</v>
      </c>
      <c r="D1805" s="7">
        <v>18975</v>
      </c>
      <c r="E1805" s="7">
        <v>71.34</v>
      </c>
      <c r="F1805" s="7">
        <v>21.855555555555558</v>
      </c>
      <c r="G1805" s="7">
        <v>28.504000000000001</v>
      </c>
      <c r="H1805" s="7">
        <v>3.2349999999999999</v>
      </c>
      <c r="I1805" s="7">
        <v>7.49</v>
      </c>
      <c r="J1805" s="7">
        <v>6.78</v>
      </c>
      <c r="K1805" s="7">
        <v>81.3536</v>
      </c>
      <c r="L1805">
        <v>259.7</v>
      </c>
      <c r="M1805" t="s">
        <v>12</v>
      </c>
      <c r="N1805" t="s">
        <v>10</v>
      </c>
      <c r="O1805" t="s">
        <v>12</v>
      </c>
      <c r="P1805">
        <v>40.049790999999999</v>
      </c>
      <c r="Q1805">
        <v>-105.145899</v>
      </c>
      <c r="R1805" t="s">
        <v>15</v>
      </c>
      <c r="S1805" s="10" t="s">
        <v>23</v>
      </c>
      <c r="T1805">
        <v>6730200</v>
      </c>
      <c r="U1805" s="1">
        <v>41151</v>
      </c>
      <c r="V1805" s="11">
        <v>0.89583333333333337</v>
      </c>
      <c r="W1805">
        <v>5.04</v>
      </c>
      <c r="X1805">
        <v>78</v>
      </c>
      <c r="Y1805">
        <f>W1805-W1809</f>
        <v>-5.9999999999999609E-2</v>
      </c>
      <c r="Z1805">
        <f>X1805-X1809</f>
        <v>-10</v>
      </c>
    </row>
    <row r="1806" spans="1:26" ht="15.75">
      <c r="A1806" s="1">
        <v>41152</v>
      </c>
      <c r="B1806" s="9">
        <v>0.89831018518518524</v>
      </c>
      <c r="C1806" s="22">
        <v>1</v>
      </c>
      <c r="D1806" s="7">
        <v>20415</v>
      </c>
      <c r="E1806" s="7">
        <v>71.739999999999995</v>
      </c>
      <c r="F1806" s="7">
        <v>22.077777777777776</v>
      </c>
      <c r="G1806" s="7">
        <v>28.504000000000001</v>
      </c>
      <c r="H1806" s="7">
        <v>3.2639999999999998</v>
      </c>
      <c r="I1806" s="7">
        <v>7.48</v>
      </c>
      <c r="J1806" s="7">
        <v>6.79</v>
      </c>
      <c r="K1806" s="7">
        <v>81.834599999999995</v>
      </c>
      <c r="L1806">
        <v>254.06</v>
      </c>
      <c r="M1806" t="s">
        <v>12</v>
      </c>
      <c r="N1806" t="s">
        <v>10</v>
      </c>
      <c r="O1806" t="s">
        <v>12</v>
      </c>
      <c r="P1806">
        <v>40.049790999999999</v>
      </c>
      <c r="Q1806">
        <v>-105.145899</v>
      </c>
      <c r="R1806" t="s">
        <v>15</v>
      </c>
      <c r="S1806" s="10" t="s">
        <v>23</v>
      </c>
      <c r="T1806">
        <v>6730200</v>
      </c>
      <c r="U1806" s="1">
        <v>41152</v>
      </c>
      <c r="V1806" s="11">
        <v>0.89583333333333337</v>
      </c>
      <c r="W1806">
        <v>5.04</v>
      </c>
      <c r="X1806">
        <v>78</v>
      </c>
      <c r="Y1806">
        <f>W1806-W1810</f>
        <v>-5.9999999999999609E-2</v>
      </c>
      <c r="Z1806">
        <f>X1806-X1810</f>
        <v>-10</v>
      </c>
    </row>
    <row r="1807" spans="1:26" ht="15.75">
      <c r="A1807" s="1">
        <v>41153</v>
      </c>
      <c r="B1807" s="9">
        <v>0.89831018518518524</v>
      </c>
      <c r="C1807" s="22">
        <v>1</v>
      </c>
      <c r="D1807" s="7">
        <v>21855</v>
      </c>
      <c r="E1807" s="7">
        <v>70.55</v>
      </c>
      <c r="F1807" s="7">
        <v>21.416666666666664</v>
      </c>
      <c r="G1807" s="7">
        <v>28.504000000000001</v>
      </c>
      <c r="H1807" s="7">
        <v>3.2349999999999999</v>
      </c>
      <c r="I1807" s="7">
        <v>7.5</v>
      </c>
      <c r="J1807" s="7">
        <v>7.02</v>
      </c>
      <c r="K1807" s="7">
        <v>83.443600000000004</v>
      </c>
      <c r="L1807">
        <v>232.22</v>
      </c>
      <c r="M1807" t="s">
        <v>12</v>
      </c>
      <c r="N1807" t="s">
        <v>10</v>
      </c>
      <c r="O1807" t="s">
        <v>12</v>
      </c>
      <c r="P1807">
        <v>40.049790999999999</v>
      </c>
      <c r="Q1807">
        <v>-105.145899</v>
      </c>
      <c r="R1807" t="s">
        <v>15</v>
      </c>
      <c r="S1807" s="10" t="s">
        <v>23</v>
      </c>
      <c r="T1807">
        <v>6730200</v>
      </c>
      <c r="U1807" s="1">
        <v>41153</v>
      </c>
      <c r="V1807" s="11">
        <v>0.89583333333333337</v>
      </c>
      <c r="W1807">
        <v>5.09</v>
      </c>
      <c r="X1807">
        <v>88</v>
      </c>
      <c r="Y1807">
        <f>W1807-W1811</f>
        <v>0</v>
      </c>
      <c r="Z1807">
        <f>X1807-X1811</f>
        <v>0</v>
      </c>
    </row>
    <row r="1808" spans="1:26" ht="15.75">
      <c r="A1808" s="1">
        <v>41154</v>
      </c>
      <c r="B1808" s="9">
        <v>0.89831018518518524</v>
      </c>
      <c r="C1808" s="22">
        <v>1</v>
      </c>
      <c r="D1808" s="7">
        <v>23295</v>
      </c>
      <c r="E1808" s="7">
        <v>70.7</v>
      </c>
      <c r="F1808" s="7">
        <v>21.500000000000004</v>
      </c>
      <c r="G1808" s="7">
        <v>28.504000000000001</v>
      </c>
      <c r="H1808" s="7">
        <v>3.2050000000000001</v>
      </c>
      <c r="I1808" s="7">
        <v>7.53</v>
      </c>
      <c r="J1808" s="7">
        <v>7.02</v>
      </c>
      <c r="K1808" s="7">
        <v>83.664900000000003</v>
      </c>
      <c r="L1808">
        <v>224.44</v>
      </c>
      <c r="M1808" t="s">
        <v>12</v>
      </c>
      <c r="N1808" t="s">
        <v>10</v>
      </c>
      <c r="O1808" t="s">
        <v>12</v>
      </c>
      <c r="P1808">
        <v>40.049790999999999</v>
      </c>
      <c r="Q1808">
        <v>-105.145899</v>
      </c>
      <c r="R1808" t="s">
        <v>15</v>
      </c>
      <c r="S1808" s="10" t="s">
        <v>23</v>
      </c>
      <c r="T1808">
        <v>6730200</v>
      </c>
      <c r="U1808" s="1">
        <v>41154</v>
      </c>
      <c r="V1808" s="11">
        <v>0.89583333333333337</v>
      </c>
      <c r="W1808">
        <v>5.1100000000000003</v>
      </c>
      <c r="X1808">
        <v>90</v>
      </c>
      <c r="Y1808">
        <f>W1808-W1812</f>
        <v>3.0000000000000249E-2</v>
      </c>
      <c r="Z1808">
        <f>X1808-X1812</f>
        <v>4</v>
      </c>
    </row>
    <row r="1809" spans="1:26" ht="15.75">
      <c r="A1809" s="1">
        <v>41155</v>
      </c>
      <c r="B1809" s="9">
        <v>0.89831018518518524</v>
      </c>
      <c r="C1809" s="22">
        <v>1</v>
      </c>
      <c r="D1809" s="7">
        <v>24735</v>
      </c>
      <c r="E1809" s="7">
        <v>70.59</v>
      </c>
      <c r="F1809" s="7">
        <v>21.43888888888889</v>
      </c>
      <c r="G1809" s="7">
        <v>28.504000000000001</v>
      </c>
      <c r="H1809" s="7">
        <v>3.2349999999999999</v>
      </c>
      <c r="I1809" s="7">
        <v>7.56</v>
      </c>
      <c r="J1809" s="7">
        <v>7.01</v>
      </c>
      <c r="K1809" s="7">
        <v>83.439700000000002</v>
      </c>
      <c r="L1809">
        <v>222.96</v>
      </c>
      <c r="M1809" t="s">
        <v>12</v>
      </c>
      <c r="N1809" t="s">
        <v>10</v>
      </c>
      <c r="O1809" t="s">
        <v>12</v>
      </c>
      <c r="P1809">
        <v>40.049790999999999</v>
      </c>
      <c r="Q1809">
        <v>-105.145899</v>
      </c>
      <c r="R1809" t="s">
        <v>15</v>
      </c>
      <c r="S1809" s="10" t="s">
        <v>23</v>
      </c>
      <c r="T1809">
        <v>6730200</v>
      </c>
      <c r="U1809" s="1">
        <v>41155</v>
      </c>
      <c r="V1809" s="11">
        <v>0.89583333333333337</v>
      </c>
      <c r="W1809">
        <v>5.0999999999999996</v>
      </c>
      <c r="X1809">
        <v>88</v>
      </c>
      <c r="Y1809">
        <f>W1809-W1813</f>
        <v>-0.30000000000000071</v>
      </c>
      <c r="Z1809">
        <f>X1809-X1813</f>
        <v>-70</v>
      </c>
    </row>
    <row r="1810" spans="1:26" ht="15.75">
      <c r="A1810" s="1">
        <v>41156</v>
      </c>
      <c r="B1810" s="9">
        <v>0.89831018518518524</v>
      </c>
      <c r="C1810" s="22">
        <v>1</v>
      </c>
      <c r="D1810" s="7">
        <v>26175</v>
      </c>
      <c r="E1810" s="7">
        <v>69.92</v>
      </c>
      <c r="F1810" s="7">
        <v>21.06666666666667</v>
      </c>
      <c r="G1810" s="7">
        <v>28.504000000000001</v>
      </c>
      <c r="H1810" s="7">
        <v>3.2349999999999999</v>
      </c>
      <c r="I1810" s="7">
        <v>7.52</v>
      </c>
      <c r="J1810" s="7">
        <v>6.99</v>
      </c>
      <c r="K1810" s="7">
        <v>82.5715</v>
      </c>
      <c r="L1810">
        <v>215.71</v>
      </c>
      <c r="M1810" t="s">
        <v>12</v>
      </c>
      <c r="N1810" t="s">
        <v>10</v>
      </c>
      <c r="O1810" t="s">
        <v>12</v>
      </c>
      <c r="P1810">
        <v>40.049790999999999</v>
      </c>
      <c r="Q1810">
        <v>-105.145899</v>
      </c>
      <c r="R1810" t="s">
        <v>15</v>
      </c>
      <c r="S1810" s="10" t="s">
        <v>23</v>
      </c>
      <c r="T1810">
        <v>6730200</v>
      </c>
      <c r="U1810" s="1">
        <v>41156</v>
      </c>
      <c r="V1810" s="11">
        <v>0.89583333333333337</v>
      </c>
      <c r="W1810">
        <v>5.0999999999999996</v>
      </c>
      <c r="X1810">
        <v>88</v>
      </c>
      <c r="Y1810">
        <f>W1810-W1814</f>
        <v>-0.28000000000000025</v>
      </c>
      <c r="Z1810">
        <f>X1810-X1814</f>
        <v>-64</v>
      </c>
    </row>
    <row r="1811" spans="1:26" ht="15.75">
      <c r="A1811" s="1">
        <v>41157</v>
      </c>
      <c r="B1811" s="9">
        <v>0.89831018518518524</v>
      </c>
      <c r="C1811" s="22">
        <v>1</v>
      </c>
      <c r="D1811" s="7">
        <v>27615</v>
      </c>
      <c r="E1811" s="7">
        <v>69.42</v>
      </c>
      <c r="F1811" s="7">
        <v>20.788888888888891</v>
      </c>
      <c r="G1811" s="7">
        <v>28.504000000000001</v>
      </c>
      <c r="H1811" s="7">
        <v>3.2050000000000001</v>
      </c>
      <c r="I1811" s="7">
        <v>7.51</v>
      </c>
      <c r="J1811" s="7">
        <v>7</v>
      </c>
      <c r="K1811" s="7">
        <v>82.255399999999995</v>
      </c>
      <c r="L1811">
        <v>219.42</v>
      </c>
      <c r="M1811" t="s">
        <v>12</v>
      </c>
      <c r="N1811" t="s">
        <v>10</v>
      </c>
      <c r="O1811" t="s">
        <v>12</v>
      </c>
      <c r="P1811">
        <v>40.049790999999999</v>
      </c>
      <c r="Q1811">
        <v>-105.145899</v>
      </c>
      <c r="R1811" t="s">
        <v>15</v>
      </c>
      <c r="S1811" s="10" t="s">
        <v>23</v>
      </c>
      <c r="T1811">
        <v>6730200</v>
      </c>
      <c r="U1811" s="1">
        <v>41157</v>
      </c>
      <c r="V1811" s="11">
        <v>0.89583333333333337</v>
      </c>
      <c r="W1811">
        <v>5.09</v>
      </c>
      <c r="X1811">
        <v>88</v>
      </c>
      <c r="Y1811">
        <f>W1811-W1815</f>
        <v>-0.29000000000000004</v>
      </c>
      <c r="Z1811">
        <f>X1811-X1815</f>
        <v>-64</v>
      </c>
    </row>
    <row r="1812" spans="1:26" ht="15.75">
      <c r="A1812" s="1">
        <v>41158</v>
      </c>
      <c r="B1812" s="9">
        <v>0.89831018518518524</v>
      </c>
      <c r="C1812" s="22">
        <v>1</v>
      </c>
      <c r="D1812" s="7">
        <v>29055</v>
      </c>
      <c r="E1812" s="7">
        <v>69.78</v>
      </c>
      <c r="F1812" s="7">
        <v>20.988888888888891</v>
      </c>
      <c r="G1812" s="7">
        <v>28.504000000000001</v>
      </c>
      <c r="H1812" s="7">
        <v>3.1760000000000002</v>
      </c>
      <c r="I1812" s="7">
        <v>7.5</v>
      </c>
      <c r="J1812" s="7">
        <v>7</v>
      </c>
      <c r="K1812" s="7">
        <v>82.586699999999993</v>
      </c>
      <c r="L1812">
        <v>219.7</v>
      </c>
      <c r="M1812" t="s">
        <v>12</v>
      </c>
      <c r="N1812" t="s">
        <v>10</v>
      </c>
      <c r="O1812" t="s">
        <v>12</v>
      </c>
      <c r="P1812">
        <v>40.049790999999999</v>
      </c>
      <c r="Q1812">
        <v>-105.145899</v>
      </c>
      <c r="R1812" t="s">
        <v>15</v>
      </c>
      <c r="S1812" s="10" t="s">
        <v>23</v>
      </c>
      <c r="T1812">
        <v>6730200</v>
      </c>
      <c r="U1812" s="1">
        <v>41158</v>
      </c>
      <c r="V1812" s="11">
        <v>0.89583333333333337</v>
      </c>
      <c r="W1812">
        <v>5.08</v>
      </c>
      <c r="X1812">
        <v>86</v>
      </c>
      <c r="Y1812">
        <f>W1812-W1816</f>
        <v>-0.29999999999999982</v>
      </c>
      <c r="Z1812">
        <f>X1812-X1816</f>
        <v>-66</v>
      </c>
    </row>
    <row r="1813" spans="1:26" ht="15.75">
      <c r="A1813" s="1">
        <v>41138</v>
      </c>
      <c r="B1813" s="9">
        <v>0.90872685185185187</v>
      </c>
      <c r="C1813" s="22">
        <v>1</v>
      </c>
      <c r="D1813" s="7">
        <v>270</v>
      </c>
      <c r="E1813" s="7">
        <v>69.849999999999994</v>
      </c>
      <c r="F1813" s="7">
        <v>21.027777777777775</v>
      </c>
      <c r="G1813" s="7">
        <v>28.504000000000001</v>
      </c>
      <c r="H1813" s="7">
        <v>3.5289999999999999</v>
      </c>
      <c r="I1813" s="7">
        <v>7.5</v>
      </c>
      <c r="J1813" s="7">
        <v>7.19</v>
      </c>
      <c r="K1813" s="7">
        <v>84.877899999999997</v>
      </c>
      <c r="L1813">
        <v>181.14</v>
      </c>
      <c r="M1813" t="s">
        <v>12</v>
      </c>
      <c r="N1813" t="s">
        <v>10</v>
      </c>
      <c r="O1813" t="s">
        <v>12</v>
      </c>
      <c r="P1813">
        <v>40.049790999999999</v>
      </c>
      <c r="Q1813">
        <v>-105.145899</v>
      </c>
      <c r="R1813" t="s">
        <v>15</v>
      </c>
      <c r="S1813" s="10" t="s">
        <v>23</v>
      </c>
      <c r="T1813">
        <v>6730200</v>
      </c>
      <c r="U1813" s="1">
        <v>41138</v>
      </c>
      <c r="V1813" s="11">
        <v>0.90625</v>
      </c>
      <c r="W1813">
        <v>5.4</v>
      </c>
      <c r="X1813">
        <v>158</v>
      </c>
      <c r="Y1813">
        <f>W1813-W1817</f>
        <v>4.0000000000000036E-2</v>
      </c>
      <c r="Z1813">
        <f>X1813-X1817</f>
        <v>12</v>
      </c>
    </row>
    <row r="1814" spans="1:26" ht="15.75">
      <c r="A1814" s="1">
        <v>41139</v>
      </c>
      <c r="B1814" s="9">
        <v>0.90872685185185187</v>
      </c>
      <c r="C1814" s="22">
        <v>1</v>
      </c>
      <c r="D1814" s="7">
        <v>1710</v>
      </c>
      <c r="E1814" s="7">
        <v>69.64</v>
      </c>
      <c r="F1814" s="7">
        <v>20.911111111111111</v>
      </c>
      <c r="G1814" s="7">
        <v>28.504000000000001</v>
      </c>
      <c r="H1814" s="7">
        <v>3.47</v>
      </c>
      <c r="I1814" s="7">
        <v>7.45</v>
      </c>
      <c r="J1814" s="7">
        <v>7.14</v>
      </c>
      <c r="K1814" s="7">
        <v>84.116399999999999</v>
      </c>
      <c r="L1814">
        <v>183.28</v>
      </c>
      <c r="M1814" t="s">
        <v>12</v>
      </c>
      <c r="N1814" t="s">
        <v>10</v>
      </c>
      <c r="O1814" t="s">
        <v>12</v>
      </c>
      <c r="P1814">
        <v>40.049790999999999</v>
      </c>
      <c r="Q1814">
        <v>-105.145899</v>
      </c>
      <c r="R1814" t="s">
        <v>15</v>
      </c>
      <c r="S1814" s="10" t="s">
        <v>23</v>
      </c>
      <c r="T1814">
        <v>6730200</v>
      </c>
      <c r="U1814" s="1">
        <v>41139</v>
      </c>
      <c r="V1814" s="11">
        <v>0.90625</v>
      </c>
      <c r="W1814">
        <v>5.38</v>
      </c>
      <c r="X1814">
        <v>152</v>
      </c>
      <c r="Y1814">
        <f>W1814-W1818</f>
        <v>0.11000000000000032</v>
      </c>
      <c r="Z1814">
        <f>X1814-X1818</f>
        <v>27</v>
      </c>
    </row>
    <row r="1815" spans="1:26" ht="15.75">
      <c r="A1815" s="1">
        <v>41140</v>
      </c>
      <c r="B1815" s="9">
        <v>0.90872685185185187</v>
      </c>
      <c r="C1815" s="22">
        <v>1</v>
      </c>
      <c r="D1815" s="7">
        <v>3150</v>
      </c>
      <c r="E1815" s="7">
        <v>69.84</v>
      </c>
      <c r="F1815" s="7">
        <v>21.022222222222226</v>
      </c>
      <c r="G1815" s="7">
        <v>28.504000000000001</v>
      </c>
      <c r="H1815" s="7">
        <v>3.4409999999999998</v>
      </c>
      <c r="I1815" s="7">
        <v>7.42</v>
      </c>
      <c r="J1815" s="7">
        <v>7.05</v>
      </c>
      <c r="K1815" s="7">
        <v>83.254999999999995</v>
      </c>
      <c r="L1815">
        <v>183.73</v>
      </c>
      <c r="M1815" t="s">
        <v>12</v>
      </c>
      <c r="N1815" t="s">
        <v>10</v>
      </c>
      <c r="O1815" t="s">
        <v>12</v>
      </c>
      <c r="P1815">
        <v>40.049790999999999</v>
      </c>
      <c r="Q1815">
        <v>-105.145899</v>
      </c>
      <c r="R1815" t="s">
        <v>15</v>
      </c>
      <c r="S1815" s="10" t="s">
        <v>23</v>
      </c>
      <c r="T1815">
        <v>6730200</v>
      </c>
      <c r="U1815" s="1">
        <v>41140</v>
      </c>
      <c r="V1815" s="11">
        <v>0.90625</v>
      </c>
      <c r="W1815">
        <v>5.38</v>
      </c>
      <c r="X1815">
        <v>152</v>
      </c>
      <c r="Y1815">
        <f>W1815-W1819</f>
        <v>7.0000000000000284E-2</v>
      </c>
      <c r="Z1815">
        <f>X1815-X1819</f>
        <v>19</v>
      </c>
    </row>
    <row r="1816" spans="1:26" ht="15.75">
      <c r="A1816" s="1">
        <v>41141</v>
      </c>
      <c r="B1816" s="9">
        <v>0.90872685185185187</v>
      </c>
      <c r="C1816" s="22">
        <v>1</v>
      </c>
      <c r="D1816" s="7">
        <v>4590</v>
      </c>
      <c r="E1816" s="7">
        <v>69.88</v>
      </c>
      <c r="F1816" s="7">
        <v>21.044444444444444</v>
      </c>
      <c r="G1816" s="7">
        <v>28.504000000000001</v>
      </c>
      <c r="H1816" s="7">
        <v>3.411</v>
      </c>
      <c r="I1816" s="7">
        <v>7.41</v>
      </c>
      <c r="J1816" s="7">
        <v>6.94</v>
      </c>
      <c r="K1816" s="7">
        <v>81.988200000000006</v>
      </c>
      <c r="L1816">
        <v>182.21</v>
      </c>
      <c r="M1816" t="s">
        <v>12</v>
      </c>
      <c r="N1816" t="s">
        <v>10</v>
      </c>
      <c r="O1816" t="s">
        <v>12</v>
      </c>
      <c r="P1816">
        <v>40.049790999999999</v>
      </c>
      <c r="Q1816">
        <v>-105.145899</v>
      </c>
      <c r="R1816" t="s">
        <v>15</v>
      </c>
      <c r="S1816" s="10" t="s">
        <v>23</v>
      </c>
      <c r="T1816">
        <v>6730200</v>
      </c>
      <c r="U1816" s="1">
        <v>41141</v>
      </c>
      <c r="V1816" s="11">
        <v>0.90625</v>
      </c>
      <c r="W1816">
        <v>5.38</v>
      </c>
      <c r="X1816">
        <v>152</v>
      </c>
      <c r="Y1816">
        <f>W1816-W1820</f>
        <v>8.9999999999999858E-2</v>
      </c>
      <c r="Z1816">
        <f>X1816-X1820</f>
        <v>24</v>
      </c>
    </row>
    <row r="1817" spans="1:26" ht="15.75">
      <c r="A1817" s="1">
        <v>41142</v>
      </c>
      <c r="B1817" s="9">
        <v>0.90872685185185187</v>
      </c>
      <c r="C1817" s="22">
        <v>1</v>
      </c>
      <c r="D1817" s="7">
        <v>6030</v>
      </c>
      <c r="E1817" s="7">
        <v>69.819999999999993</v>
      </c>
      <c r="F1817" s="7">
        <v>21.011111111111109</v>
      </c>
      <c r="G1817" s="7">
        <v>28.504000000000001</v>
      </c>
      <c r="H1817" s="7">
        <v>3.411</v>
      </c>
      <c r="I1817" s="7">
        <v>7.38</v>
      </c>
      <c r="J1817" s="7">
        <v>6.91</v>
      </c>
      <c r="K1817" s="7">
        <v>81.558599999999998</v>
      </c>
      <c r="L1817">
        <v>181.92</v>
      </c>
      <c r="M1817" t="s">
        <v>12</v>
      </c>
      <c r="N1817" t="s">
        <v>10</v>
      </c>
      <c r="O1817" t="s">
        <v>12</v>
      </c>
      <c r="P1817">
        <v>40.049790999999999</v>
      </c>
      <c r="Q1817">
        <v>-105.145899</v>
      </c>
      <c r="R1817" t="s">
        <v>15</v>
      </c>
      <c r="S1817" s="10" t="s">
        <v>23</v>
      </c>
      <c r="T1817">
        <v>6730200</v>
      </c>
      <c r="U1817" s="1">
        <v>41142</v>
      </c>
      <c r="V1817" s="11">
        <v>0.90625</v>
      </c>
      <c r="W1817">
        <v>5.36</v>
      </c>
      <c r="X1817">
        <v>146</v>
      </c>
      <c r="Y1817">
        <f>W1817-W1821</f>
        <v>7.0000000000000284E-2</v>
      </c>
      <c r="Z1817">
        <f>X1817-X1821</f>
        <v>18</v>
      </c>
    </row>
    <row r="1818" spans="1:26" ht="15.75">
      <c r="A1818" s="1">
        <v>41143</v>
      </c>
      <c r="B1818" s="9">
        <v>0.90872685185185187</v>
      </c>
      <c r="C1818" s="22">
        <v>1</v>
      </c>
      <c r="D1818" s="7">
        <v>7470</v>
      </c>
      <c r="E1818" s="7">
        <v>70.05</v>
      </c>
      <c r="F1818" s="7">
        <v>21.138888888888889</v>
      </c>
      <c r="G1818" s="7">
        <v>28.504000000000001</v>
      </c>
      <c r="H1818" s="7">
        <v>3.411</v>
      </c>
      <c r="I1818" s="7">
        <v>7.36</v>
      </c>
      <c r="J1818" s="7">
        <v>6.83</v>
      </c>
      <c r="K1818" s="7">
        <v>80.807299999999998</v>
      </c>
      <c r="L1818">
        <v>198.02</v>
      </c>
      <c r="M1818" t="s">
        <v>12</v>
      </c>
      <c r="N1818" t="s">
        <v>10</v>
      </c>
      <c r="O1818" t="s">
        <v>12</v>
      </c>
      <c r="P1818">
        <v>40.049790999999999</v>
      </c>
      <c r="Q1818">
        <v>-105.145899</v>
      </c>
      <c r="R1818" t="s">
        <v>15</v>
      </c>
      <c r="S1818" s="10" t="s">
        <v>23</v>
      </c>
      <c r="T1818">
        <v>6730200</v>
      </c>
      <c r="U1818" s="1">
        <v>41143</v>
      </c>
      <c r="V1818" s="11">
        <v>0.90625</v>
      </c>
      <c r="W1818">
        <v>5.27</v>
      </c>
      <c r="X1818">
        <v>125</v>
      </c>
      <c r="Y1818">
        <f>W1818-W1822</f>
        <v>4.9999999999999822E-2</v>
      </c>
      <c r="Z1818">
        <f>X1818-X1822</f>
        <v>12</v>
      </c>
    </row>
    <row r="1819" spans="1:26" ht="15.75">
      <c r="A1819" s="1">
        <v>41144</v>
      </c>
      <c r="B1819" s="9">
        <v>0.90872685185185187</v>
      </c>
      <c r="C1819" s="22">
        <v>1</v>
      </c>
      <c r="D1819" s="7">
        <v>8910</v>
      </c>
      <c r="E1819" s="7">
        <v>69.739999999999995</v>
      </c>
      <c r="F1819" s="7">
        <v>20.966666666666665</v>
      </c>
      <c r="G1819" s="7">
        <v>28.504000000000001</v>
      </c>
      <c r="H1819" s="7">
        <v>3.3519999999999999</v>
      </c>
      <c r="I1819" s="7">
        <v>7.47</v>
      </c>
      <c r="J1819" s="7">
        <v>7.01</v>
      </c>
      <c r="K1819" s="7">
        <v>82.668400000000005</v>
      </c>
      <c r="L1819">
        <v>200.57</v>
      </c>
      <c r="M1819" t="s">
        <v>12</v>
      </c>
      <c r="N1819" t="s">
        <v>10</v>
      </c>
      <c r="O1819" t="s">
        <v>12</v>
      </c>
      <c r="P1819">
        <v>40.049790999999999</v>
      </c>
      <c r="Q1819">
        <v>-105.145899</v>
      </c>
      <c r="R1819" t="s">
        <v>15</v>
      </c>
      <c r="S1819" s="10" t="s">
        <v>23</v>
      </c>
      <c r="T1819">
        <v>6730200</v>
      </c>
      <c r="U1819" s="1">
        <v>41144</v>
      </c>
      <c r="V1819" s="11">
        <v>0.90625</v>
      </c>
      <c r="W1819">
        <v>5.31</v>
      </c>
      <c r="X1819">
        <v>133</v>
      </c>
      <c r="Y1819">
        <f>W1819-W1823</f>
        <v>0.13999999999999968</v>
      </c>
      <c r="Z1819">
        <f>X1819-X1823</f>
        <v>31</v>
      </c>
    </row>
    <row r="1820" spans="1:26" ht="15.75">
      <c r="A1820" s="1">
        <v>41145</v>
      </c>
      <c r="B1820" s="9">
        <v>0.90872685185185187</v>
      </c>
      <c r="C1820" s="22">
        <v>1</v>
      </c>
      <c r="D1820" s="7">
        <v>10350</v>
      </c>
      <c r="E1820" s="7">
        <v>70.010000000000005</v>
      </c>
      <c r="F1820" s="7">
        <v>21.116666666666671</v>
      </c>
      <c r="G1820" s="7">
        <v>28.504000000000001</v>
      </c>
      <c r="H1820" s="7">
        <v>3.3519999999999999</v>
      </c>
      <c r="I1820" s="7">
        <v>7.47</v>
      </c>
      <c r="J1820" s="7">
        <v>6.94</v>
      </c>
      <c r="K1820" s="7">
        <v>82.043999999999997</v>
      </c>
      <c r="L1820">
        <v>193.49</v>
      </c>
      <c r="M1820" t="s">
        <v>12</v>
      </c>
      <c r="N1820" t="s">
        <v>10</v>
      </c>
      <c r="O1820" t="s">
        <v>12</v>
      </c>
      <c r="P1820">
        <v>40.049790999999999</v>
      </c>
      <c r="Q1820">
        <v>-105.145899</v>
      </c>
      <c r="R1820" t="s">
        <v>15</v>
      </c>
      <c r="S1820" s="10" t="s">
        <v>23</v>
      </c>
      <c r="T1820">
        <v>6730200</v>
      </c>
      <c r="U1820" s="1">
        <v>41145</v>
      </c>
      <c r="V1820" s="11">
        <v>0.90625</v>
      </c>
      <c r="W1820">
        <v>5.29</v>
      </c>
      <c r="X1820">
        <v>128</v>
      </c>
      <c r="Y1820">
        <f>W1820-W1824</f>
        <v>0.20999999999999996</v>
      </c>
      <c r="Z1820">
        <f>X1820-X1824</f>
        <v>42</v>
      </c>
    </row>
    <row r="1821" spans="1:26" ht="15.75">
      <c r="A1821" s="1">
        <v>41146</v>
      </c>
      <c r="B1821" s="9">
        <v>0.90872685185185187</v>
      </c>
      <c r="C1821" s="22">
        <v>1</v>
      </c>
      <c r="D1821" s="7">
        <v>11790</v>
      </c>
      <c r="E1821" s="7">
        <v>69.290000000000006</v>
      </c>
      <c r="F1821" s="7">
        <v>20.716666666666672</v>
      </c>
      <c r="G1821" s="7">
        <v>28.504000000000001</v>
      </c>
      <c r="H1821" s="7">
        <v>3.323</v>
      </c>
      <c r="I1821" s="7">
        <v>7.42</v>
      </c>
      <c r="J1821" s="7">
        <v>7.02</v>
      </c>
      <c r="K1821" s="7">
        <v>82.327699999999993</v>
      </c>
      <c r="L1821">
        <v>196.56</v>
      </c>
      <c r="M1821" t="s">
        <v>12</v>
      </c>
      <c r="N1821" t="s">
        <v>10</v>
      </c>
      <c r="O1821" t="s">
        <v>12</v>
      </c>
      <c r="P1821">
        <v>40.049790999999999</v>
      </c>
      <c r="Q1821">
        <v>-105.145899</v>
      </c>
      <c r="R1821" t="s">
        <v>15</v>
      </c>
      <c r="S1821" s="10" t="s">
        <v>23</v>
      </c>
      <c r="T1821">
        <v>6730200</v>
      </c>
      <c r="U1821" s="1">
        <v>41146</v>
      </c>
      <c r="V1821" s="11">
        <v>0.90625</v>
      </c>
      <c r="W1821">
        <v>5.29</v>
      </c>
      <c r="X1821">
        <v>128</v>
      </c>
      <c r="Y1821">
        <f>W1821-W1825</f>
        <v>0.29999999999999982</v>
      </c>
      <c r="Z1821">
        <f>X1821-X1825</f>
        <v>58</v>
      </c>
    </row>
    <row r="1822" spans="1:26" ht="15.75">
      <c r="A1822" s="1">
        <v>41147</v>
      </c>
      <c r="B1822" s="9">
        <v>0.90872685185185187</v>
      </c>
      <c r="C1822" s="22">
        <v>1</v>
      </c>
      <c r="D1822" s="7">
        <v>13230</v>
      </c>
      <c r="E1822" s="7">
        <v>69.72</v>
      </c>
      <c r="F1822" s="7">
        <v>20.955555555555556</v>
      </c>
      <c r="G1822" s="7">
        <v>28.504000000000001</v>
      </c>
      <c r="H1822" s="7">
        <v>3.323</v>
      </c>
      <c r="I1822" s="7">
        <v>7.41</v>
      </c>
      <c r="J1822" s="7">
        <v>6.96</v>
      </c>
      <c r="K1822" s="7">
        <v>82.086100000000002</v>
      </c>
      <c r="L1822">
        <v>206.1</v>
      </c>
      <c r="M1822" t="s">
        <v>12</v>
      </c>
      <c r="N1822" t="s">
        <v>10</v>
      </c>
      <c r="O1822" t="s">
        <v>12</v>
      </c>
      <c r="P1822">
        <v>40.049790999999999</v>
      </c>
      <c r="Q1822">
        <v>-105.145899</v>
      </c>
      <c r="R1822" t="s">
        <v>15</v>
      </c>
      <c r="S1822" s="10" t="s">
        <v>23</v>
      </c>
      <c r="T1822">
        <v>6730200</v>
      </c>
      <c r="U1822" s="1">
        <v>41147</v>
      </c>
      <c r="V1822" s="11">
        <v>0.90625</v>
      </c>
      <c r="W1822">
        <v>5.22</v>
      </c>
      <c r="X1822">
        <v>113</v>
      </c>
      <c r="Y1822">
        <f>W1822-W1826</f>
        <v>0.17999999999999972</v>
      </c>
      <c r="Z1822">
        <f>X1822-X1826</f>
        <v>35</v>
      </c>
    </row>
    <row r="1823" spans="1:26" ht="15.75">
      <c r="A1823" s="1">
        <v>41148</v>
      </c>
      <c r="B1823" s="9">
        <v>0.90872685185185187</v>
      </c>
      <c r="C1823" s="22">
        <v>1</v>
      </c>
      <c r="D1823" s="7">
        <v>14670</v>
      </c>
      <c r="E1823" s="7">
        <v>70.08</v>
      </c>
      <c r="F1823" s="7">
        <v>21.155555555555555</v>
      </c>
      <c r="G1823" s="7">
        <v>28.504000000000001</v>
      </c>
      <c r="H1823" s="7">
        <v>3.323</v>
      </c>
      <c r="I1823" s="7">
        <v>7.41</v>
      </c>
      <c r="J1823" s="7">
        <v>6.98</v>
      </c>
      <c r="K1823" s="7">
        <v>82.5976</v>
      </c>
      <c r="L1823">
        <v>212.39</v>
      </c>
      <c r="M1823" t="s">
        <v>12</v>
      </c>
      <c r="N1823" t="s">
        <v>10</v>
      </c>
      <c r="O1823" t="s">
        <v>12</v>
      </c>
      <c r="P1823">
        <v>40.049790999999999</v>
      </c>
      <c r="Q1823">
        <v>-105.145899</v>
      </c>
      <c r="R1823" t="s">
        <v>15</v>
      </c>
      <c r="S1823" s="10" t="s">
        <v>23</v>
      </c>
      <c r="T1823">
        <v>6730200</v>
      </c>
      <c r="U1823" s="1">
        <v>41148</v>
      </c>
      <c r="V1823" s="11">
        <v>0.90625</v>
      </c>
      <c r="W1823">
        <v>5.17</v>
      </c>
      <c r="X1823">
        <v>102</v>
      </c>
      <c r="Y1823">
        <f>W1823-W1827</f>
        <v>0.12999999999999989</v>
      </c>
      <c r="Z1823">
        <f>X1823-X1827</f>
        <v>24</v>
      </c>
    </row>
    <row r="1824" spans="1:26" ht="15.75">
      <c r="A1824" s="1">
        <v>41149</v>
      </c>
      <c r="B1824" s="9">
        <v>0.90872685185185187</v>
      </c>
      <c r="C1824" s="22">
        <v>1</v>
      </c>
      <c r="D1824" s="7">
        <v>16110</v>
      </c>
      <c r="E1824" s="7">
        <v>70.959999999999994</v>
      </c>
      <c r="F1824" s="7">
        <v>21.644444444444442</v>
      </c>
      <c r="G1824" s="7">
        <v>28.504000000000001</v>
      </c>
      <c r="H1824" s="7">
        <v>3.2639999999999998</v>
      </c>
      <c r="I1824" s="7">
        <v>7.35</v>
      </c>
      <c r="J1824" s="7">
        <v>6.66</v>
      </c>
      <c r="K1824" s="7">
        <v>79.5167</v>
      </c>
      <c r="L1824">
        <v>244.09</v>
      </c>
      <c r="M1824" t="s">
        <v>12</v>
      </c>
      <c r="N1824" t="s">
        <v>10</v>
      </c>
      <c r="O1824" t="s">
        <v>12</v>
      </c>
      <c r="P1824">
        <v>40.049790999999999</v>
      </c>
      <c r="Q1824">
        <v>-105.145899</v>
      </c>
      <c r="R1824" t="s">
        <v>15</v>
      </c>
      <c r="S1824" s="10" t="s">
        <v>23</v>
      </c>
      <c r="T1824">
        <v>6730200</v>
      </c>
      <c r="U1824" s="1">
        <v>41149</v>
      </c>
      <c r="V1824" s="11">
        <v>0.90625</v>
      </c>
      <c r="W1824">
        <v>5.08</v>
      </c>
      <c r="X1824">
        <v>86</v>
      </c>
      <c r="Y1824">
        <f>W1824-W1828</f>
        <v>-9.9999999999997868E-3</v>
      </c>
      <c r="Z1824">
        <f>X1824-X1828</f>
        <v>-2</v>
      </c>
    </row>
    <row r="1825" spans="1:26" ht="15.75">
      <c r="A1825" s="1">
        <v>41150</v>
      </c>
      <c r="B1825" s="9">
        <v>0.90872685185185187</v>
      </c>
      <c r="C1825" s="22">
        <v>1</v>
      </c>
      <c r="D1825" s="7">
        <v>17550</v>
      </c>
      <c r="E1825" s="7">
        <v>72.08</v>
      </c>
      <c r="F1825" s="7">
        <v>22.266666666666666</v>
      </c>
      <c r="G1825" s="7">
        <v>28.504000000000001</v>
      </c>
      <c r="H1825" s="7">
        <v>3.2639999999999998</v>
      </c>
      <c r="I1825" s="7">
        <v>7.45</v>
      </c>
      <c r="J1825" s="7">
        <v>7.26</v>
      </c>
      <c r="K1825" s="7">
        <v>87.76</v>
      </c>
      <c r="L1825">
        <v>61.24</v>
      </c>
      <c r="M1825" t="s">
        <v>12</v>
      </c>
      <c r="N1825" t="s">
        <v>10</v>
      </c>
      <c r="O1825" t="s">
        <v>12</v>
      </c>
      <c r="P1825">
        <v>40.049790999999999</v>
      </c>
      <c r="Q1825">
        <v>-105.145899</v>
      </c>
      <c r="R1825" t="s">
        <v>15</v>
      </c>
      <c r="S1825" s="10" t="s">
        <v>23</v>
      </c>
      <c r="T1825">
        <v>6730200</v>
      </c>
      <c r="U1825" s="1">
        <v>41150</v>
      </c>
      <c r="V1825" s="11">
        <v>0.90625</v>
      </c>
      <c r="W1825">
        <v>4.99</v>
      </c>
      <c r="X1825">
        <v>70</v>
      </c>
      <c r="Y1825">
        <f>W1825-W1829</f>
        <v>-0.12000000000000011</v>
      </c>
      <c r="Z1825">
        <f>X1825-X1829</f>
        <v>-20</v>
      </c>
    </row>
    <row r="1826" spans="1:26" ht="15.75">
      <c r="A1826" s="1">
        <v>41151</v>
      </c>
      <c r="B1826" s="9">
        <v>0.90872685185185187</v>
      </c>
      <c r="C1826" s="22">
        <v>1</v>
      </c>
      <c r="D1826" s="7">
        <v>18990</v>
      </c>
      <c r="E1826" s="7">
        <v>71.180000000000007</v>
      </c>
      <c r="F1826" s="7">
        <v>21.766666666666673</v>
      </c>
      <c r="G1826" s="7">
        <v>28.504000000000001</v>
      </c>
      <c r="H1826" s="7">
        <v>3.2639999999999998</v>
      </c>
      <c r="I1826" s="7">
        <v>7.45</v>
      </c>
      <c r="J1826" s="7">
        <v>6.79</v>
      </c>
      <c r="K1826" s="7">
        <v>81.318700000000007</v>
      </c>
      <c r="L1826">
        <v>259.47000000000003</v>
      </c>
      <c r="M1826" t="s">
        <v>12</v>
      </c>
      <c r="N1826" t="s">
        <v>10</v>
      </c>
      <c r="O1826" t="s">
        <v>12</v>
      </c>
      <c r="P1826">
        <v>40.049790999999999</v>
      </c>
      <c r="Q1826">
        <v>-105.145899</v>
      </c>
      <c r="R1826" t="s">
        <v>15</v>
      </c>
      <c r="S1826" s="10" t="s">
        <v>23</v>
      </c>
      <c r="T1826">
        <v>6730200</v>
      </c>
      <c r="U1826" s="1">
        <v>41151</v>
      </c>
      <c r="V1826" s="11">
        <v>0.90625</v>
      </c>
      <c r="W1826">
        <v>5.04</v>
      </c>
      <c r="X1826">
        <v>78</v>
      </c>
      <c r="Y1826">
        <f>W1826-W1830</f>
        <v>-5.9999999999999609E-2</v>
      </c>
      <c r="Z1826">
        <f>X1826-X1830</f>
        <v>-10</v>
      </c>
    </row>
    <row r="1827" spans="1:26" ht="15.75">
      <c r="A1827" s="1">
        <v>41152</v>
      </c>
      <c r="B1827" s="9">
        <v>0.90872685185185187</v>
      </c>
      <c r="C1827" s="22">
        <v>1</v>
      </c>
      <c r="D1827" s="7">
        <v>20430</v>
      </c>
      <c r="E1827" s="7">
        <v>71.569999999999993</v>
      </c>
      <c r="F1827" s="7">
        <v>21.983333333333331</v>
      </c>
      <c r="G1827" s="7">
        <v>28.504000000000001</v>
      </c>
      <c r="H1827" s="7">
        <v>3.2639999999999998</v>
      </c>
      <c r="I1827" s="7">
        <v>7.48</v>
      </c>
      <c r="J1827" s="7">
        <v>6.81</v>
      </c>
      <c r="K1827" s="7">
        <v>81.865700000000004</v>
      </c>
      <c r="L1827">
        <v>255.34</v>
      </c>
      <c r="M1827" t="s">
        <v>12</v>
      </c>
      <c r="N1827" t="s">
        <v>10</v>
      </c>
      <c r="O1827" t="s">
        <v>12</v>
      </c>
      <c r="P1827">
        <v>40.049790999999999</v>
      </c>
      <c r="Q1827">
        <v>-105.145899</v>
      </c>
      <c r="R1827" t="s">
        <v>15</v>
      </c>
      <c r="S1827" s="10" t="s">
        <v>23</v>
      </c>
      <c r="T1827">
        <v>6730200</v>
      </c>
      <c r="U1827" s="1">
        <v>41152</v>
      </c>
      <c r="V1827" s="11">
        <v>0.90625</v>
      </c>
      <c r="W1827">
        <v>5.04</v>
      </c>
      <c r="X1827">
        <v>78</v>
      </c>
      <c r="Y1827">
        <f>W1827-W1831</f>
        <v>-5.9999999999999609E-2</v>
      </c>
      <c r="Z1827">
        <f>X1827-X1831</f>
        <v>-10</v>
      </c>
    </row>
    <row r="1828" spans="1:26" ht="15.75">
      <c r="A1828" s="1">
        <v>41153</v>
      </c>
      <c r="B1828" s="9">
        <v>0.90872685185185187</v>
      </c>
      <c r="C1828" s="22">
        <v>1</v>
      </c>
      <c r="D1828" s="7">
        <v>21870</v>
      </c>
      <c r="E1828" s="7">
        <v>70.510000000000005</v>
      </c>
      <c r="F1828" s="7">
        <v>21.394444444444449</v>
      </c>
      <c r="G1828" s="7">
        <v>28.504000000000001</v>
      </c>
      <c r="H1828" s="7">
        <v>3.2639999999999998</v>
      </c>
      <c r="I1828" s="7">
        <v>7.5</v>
      </c>
      <c r="J1828" s="7">
        <v>7.01</v>
      </c>
      <c r="K1828" s="7">
        <v>83.373199999999997</v>
      </c>
      <c r="L1828">
        <v>230.3</v>
      </c>
      <c r="M1828" t="s">
        <v>12</v>
      </c>
      <c r="N1828" t="s">
        <v>10</v>
      </c>
      <c r="O1828" t="s">
        <v>12</v>
      </c>
      <c r="P1828">
        <v>40.049790999999999</v>
      </c>
      <c r="Q1828">
        <v>-105.145899</v>
      </c>
      <c r="R1828" t="s">
        <v>15</v>
      </c>
      <c r="S1828" s="10" t="s">
        <v>23</v>
      </c>
      <c r="T1828">
        <v>6730200</v>
      </c>
      <c r="U1828" s="1">
        <v>41153</v>
      </c>
      <c r="V1828" s="11">
        <v>0.90625</v>
      </c>
      <c r="W1828">
        <v>5.09</v>
      </c>
      <c r="X1828">
        <v>88</v>
      </c>
      <c r="Y1828">
        <f>W1828-W1832</f>
        <v>0</v>
      </c>
      <c r="Z1828">
        <f>X1828-X1832</f>
        <v>0</v>
      </c>
    </row>
    <row r="1829" spans="1:26" ht="15.75">
      <c r="A1829" s="1">
        <v>41154</v>
      </c>
      <c r="B1829" s="9">
        <v>0.90872685185185187</v>
      </c>
      <c r="C1829" s="22">
        <v>1</v>
      </c>
      <c r="D1829" s="7">
        <v>23310</v>
      </c>
      <c r="E1829" s="7">
        <v>70.510000000000005</v>
      </c>
      <c r="F1829" s="7">
        <v>21.394444444444449</v>
      </c>
      <c r="G1829" s="7">
        <v>28.504000000000001</v>
      </c>
      <c r="H1829" s="7">
        <v>3.2639999999999998</v>
      </c>
      <c r="I1829" s="7">
        <v>7.53</v>
      </c>
      <c r="J1829" s="7">
        <v>7.01</v>
      </c>
      <c r="K1829" s="7">
        <v>83.343699999999998</v>
      </c>
      <c r="L1829">
        <v>223.64</v>
      </c>
      <c r="M1829" t="s">
        <v>12</v>
      </c>
      <c r="N1829" t="s">
        <v>10</v>
      </c>
      <c r="O1829" t="s">
        <v>12</v>
      </c>
      <c r="P1829">
        <v>40.049790999999999</v>
      </c>
      <c r="Q1829">
        <v>-105.145899</v>
      </c>
      <c r="R1829" t="s">
        <v>15</v>
      </c>
      <c r="S1829" s="10" t="s">
        <v>23</v>
      </c>
      <c r="T1829">
        <v>6730200</v>
      </c>
      <c r="U1829" s="1">
        <v>41154</v>
      </c>
      <c r="V1829" s="11">
        <v>0.90625</v>
      </c>
      <c r="W1829">
        <v>5.1100000000000003</v>
      </c>
      <c r="X1829">
        <v>90</v>
      </c>
      <c r="Y1829">
        <f>W1829-W1833</f>
        <v>3.0000000000000249E-2</v>
      </c>
      <c r="Z1829">
        <f>X1829-X1833</f>
        <v>4</v>
      </c>
    </row>
    <row r="1830" spans="1:26" ht="15.75">
      <c r="A1830" s="1">
        <v>41155</v>
      </c>
      <c r="B1830" s="9">
        <v>0.90872685185185187</v>
      </c>
      <c r="C1830" s="22">
        <v>1</v>
      </c>
      <c r="D1830" s="7">
        <v>24750</v>
      </c>
      <c r="E1830" s="7">
        <v>70.430000000000007</v>
      </c>
      <c r="F1830" s="7">
        <v>21.350000000000005</v>
      </c>
      <c r="G1830" s="7">
        <v>28.504000000000001</v>
      </c>
      <c r="H1830" s="7">
        <v>3.2349999999999999</v>
      </c>
      <c r="I1830" s="7">
        <v>7.55</v>
      </c>
      <c r="J1830" s="7">
        <v>6.99</v>
      </c>
      <c r="K1830" s="7">
        <v>83.072400000000002</v>
      </c>
      <c r="L1830">
        <v>221.45</v>
      </c>
      <c r="M1830" t="s">
        <v>12</v>
      </c>
      <c r="N1830" t="s">
        <v>10</v>
      </c>
      <c r="O1830" t="s">
        <v>12</v>
      </c>
      <c r="P1830">
        <v>40.049790999999999</v>
      </c>
      <c r="Q1830">
        <v>-105.145899</v>
      </c>
      <c r="R1830" t="s">
        <v>15</v>
      </c>
      <c r="S1830" s="10" t="s">
        <v>23</v>
      </c>
      <c r="T1830">
        <v>6730200</v>
      </c>
      <c r="U1830" s="1">
        <v>41155</v>
      </c>
      <c r="V1830" s="11">
        <v>0.90625</v>
      </c>
      <c r="W1830">
        <v>5.0999999999999996</v>
      </c>
      <c r="X1830">
        <v>88</v>
      </c>
      <c r="Y1830">
        <f>W1830-W1834</f>
        <v>-0.30000000000000071</v>
      </c>
      <c r="Z1830">
        <f>X1830-X1834</f>
        <v>-70</v>
      </c>
    </row>
    <row r="1831" spans="1:26" ht="15.75">
      <c r="A1831" s="1">
        <v>41156</v>
      </c>
      <c r="B1831" s="9">
        <v>0.90872685185185187</v>
      </c>
      <c r="C1831" s="22">
        <v>1</v>
      </c>
      <c r="D1831" s="7">
        <v>26190</v>
      </c>
      <c r="E1831" s="7">
        <v>69.75</v>
      </c>
      <c r="F1831" s="7">
        <v>20.972222222222221</v>
      </c>
      <c r="G1831" s="7">
        <v>28.504000000000001</v>
      </c>
      <c r="H1831" s="7">
        <v>3.2050000000000001</v>
      </c>
      <c r="I1831" s="7">
        <v>7.51</v>
      </c>
      <c r="J1831" s="7">
        <v>6.98</v>
      </c>
      <c r="K1831" s="7">
        <v>82.331699999999998</v>
      </c>
      <c r="L1831">
        <v>212.32</v>
      </c>
      <c r="M1831" t="s">
        <v>12</v>
      </c>
      <c r="N1831" t="s">
        <v>10</v>
      </c>
      <c r="O1831" t="s">
        <v>12</v>
      </c>
      <c r="P1831">
        <v>40.049790999999999</v>
      </c>
      <c r="Q1831">
        <v>-105.145899</v>
      </c>
      <c r="R1831" t="s">
        <v>15</v>
      </c>
      <c r="S1831" s="10" t="s">
        <v>23</v>
      </c>
      <c r="T1831">
        <v>6730200</v>
      </c>
      <c r="U1831" s="1">
        <v>41156</v>
      </c>
      <c r="V1831" s="11">
        <v>0.90625</v>
      </c>
      <c r="W1831">
        <v>5.0999999999999996</v>
      </c>
      <c r="X1831">
        <v>88</v>
      </c>
      <c r="Y1831">
        <f>W1831-W1835</f>
        <v>-0.28000000000000025</v>
      </c>
      <c r="Z1831">
        <f>X1831-X1835</f>
        <v>-64</v>
      </c>
    </row>
    <row r="1832" spans="1:26" ht="15.75">
      <c r="A1832" s="1">
        <v>41157</v>
      </c>
      <c r="B1832" s="9">
        <v>0.90872685185185187</v>
      </c>
      <c r="C1832" s="22">
        <v>1</v>
      </c>
      <c r="D1832" s="7">
        <v>27630</v>
      </c>
      <c r="E1832" s="7">
        <v>69.260000000000005</v>
      </c>
      <c r="F1832" s="7">
        <v>20.700000000000003</v>
      </c>
      <c r="G1832" s="7">
        <v>28.504000000000001</v>
      </c>
      <c r="H1832" s="7">
        <v>3.2349999999999999</v>
      </c>
      <c r="I1832" s="7">
        <v>7.51</v>
      </c>
      <c r="J1832" s="7">
        <v>7.01</v>
      </c>
      <c r="K1832" s="7">
        <v>82.234399999999994</v>
      </c>
      <c r="L1832">
        <v>222.39</v>
      </c>
      <c r="M1832" t="s">
        <v>12</v>
      </c>
      <c r="N1832" t="s">
        <v>10</v>
      </c>
      <c r="O1832" t="s">
        <v>12</v>
      </c>
      <c r="P1832">
        <v>40.049790999999999</v>
      </c>
      <c r="Q1832">
        <v>-105.145899</v>
      </c>
      <c r="R1832" t="s">
        <v>15</v>
      </c>
      <c r="S1832" s="10" t="s">
        <v>23</v>
      </c>
      <c r="T1832">
        <v>6730200</v>
      </c>
      <c r="U1832" s="1">
        <v>41157</v>
      </c>
      <c r="V1832" s="11">
        <v>0.90625</v>
      </c>
      <c r="W1832">
        <v>5.09</v>
      </c>
      <c r="X1832">
        <v>88</v>
      </c>
      <c r="Y1832">
        <f>W1832-W1836</f>
        <v>-0.29000000000000004</v>
      </c>
      <c r="Z1832">
        <f>X1832-X1836</f>
        <v>-64</v>
      </c>
    </row>
    <row r="1833" spans="1:26" ht="15.75">
      <c r="A1833" s="1">
        <v>41158</v>
      </c>
      <c r="B1833" s="9">
        <v>0.90872685185185187</v>
      </c>
      <c r="C1833" s="22">
        <v>1</v>
      </c>
      <c r="D1833" s="7">
        <v>29070</v>
      </c>
      <c r="E1833" s="7">
        <v>69.72</v>
      </c>
      <c r="F1833" s="7">
        <v>20.955555555555556</v>
      </c>
      <c r="G1833" s="7">
        <v>28.504000000000001</v>
      </c>
      <c r="H1833" s="7">
        <v>3.2050000000000001</v>
      </c>
      <c r="I1833" s="7">
        <v>7.49</v>
      </c>
      <c r="J1833" s="7">
        <v>6.99</v>
      </c>
      <c r="K1833" s="7">
        <v>82.4452</v>
      </c>
      <c r="L1833">
        <v>220.36</v>
      </c>
      <c r="M1833" t="s">
        <v>12</v>
      </c>
      <c r="N1833" t="s">
        <v>10</v>
      </c>
      <c r="O1833" t="s">
        <v>12</v>
      </c>
      <c r="P1833">
        <v>40.049790999999999</v>
      </c>
      <c r="Q1833">
        <v>-105.145899</v>
      </c>
      <c r="R1833" t="s">
        <v>15</v>
      </c>
      <c r="S1833" s="10" t="s">
        <v>23</v>
      </c>
      <c r="T1833">
        <v>6730200</v>
      </c>
      <c r="U1833" s="1">
        <v>41158</v>
      </c>
      <c r="V1833" s="11">
        <v>0.90625</v>
      </c>
      <c r="W1833">
        <v>5.08</v>
      </c>
      <c r="X1833">
        <v>86</v>
      </c>
      <c r="Y1833">
        <f>W1833-W1837</f>
        <v>-0.29999999999999982</v>
      </c>
      <c r="Z1833">
        <f>X1833-X1837</f>
        <v>-66</v>
      </c>
    </row>
    <row r="1834" spans="1:26" ht="15.75">
      <c r="A1834" s="1">
        <v>41138</v>
      </c>
      <c r="B1834" s="9">
        <v>0.9191435185185185</v>
      </c>
      <c r="C1834" s="22">
        <v>1</v>
      </c>
      <c r="D1834" s="7">
        <v>285</v>
      </c>
      <c r="E1834" s="7">
        <v>69.69</v>
      </c>
      <c r="F1834" s="7">
        <v>20.93888888888889</v>
      </c>
      <c r="G1834" s="7">
        <v>28.504000000000001</v>
      </c>
      <c r="H1834" s="7">
        <v>3.5289999999999999</v>
      </c>
      <c r="I1834" s="7">
        <v>7.5</v>
      </c>
      <c r="J1834" s="7">
        <v>7.2</v>
      </c>
      <c r="K1834" s="7">
        <v>84.871499999999997</v>
      </c>
      <c r="L1834">
        <v>180.69</v>
      </c>
      <c r="M1834" t="s">
        <v>12</v>
      </c>
      <c r="N1834" t="s">
        <v>10</v>
      </c>
      <c r="O1834" t="s">
        <v>12</v>
      </c>
      <c r="P1834">
        <v>40.049790999999999</v>
      </c>
      <c r="Q1834">
        <v>-105.145899</v>
      </c>
      <c r="R1834" t="s">
        <v>15</v>
      </c>
      <c r="S1834" s="10" t="s">
        <v>23</v>
      </c>
      <c r="T1834">
        <v>6730200</v>
      </c>
      <c r="U1834" s="1">
        <v>41138</v>
      </c>
      <c r="V1834" s="11">
        <v>0.91666666666666663</v>
      </c>
      <c r="W1834">
        <v>5.4</v>
      </c>
      <c r="X1834">
        <v>158</v>
      </c>
      <c r="Y1834">
        <f>W1834-W1838</f>
        <v>3.0000000000000249E-2</v>
      </c>
      <c r="Z1834">
        <f>X1834-X1838</f>
        <v>9</v>
      </c>
    </row>
    <row r="1835" spans="1:26" ht="15.75">
      <c r="A1835" s="1">
        <v>41139</v>
      </c>
      <c r="B1835" s="9">
        <v>0.9191435185185185</v>
      </c>
      <c r="C1835" s="22">
        <v>1</v>
      </c>
      <c r="D1835" s="7">
        <v>1725</v>
      </c>
      <c r="E1835" s="7">
        <v>69.459999999999994</v>
      </c>
      <c r="F1835" s="7">
        <v>20.81111111111111</v>
      </c>
      <c r="G1835" s="7">
        <v>28.504000000000001</v>
      </c>
      <c r="H1835" s="7">
        <v>3.47</v>
      </c>
      <c r="I1835" s="7">
        <v>7.45</v>
      </c>
      <c r="J1835" s="7">
        <v>7.16</v>
      </c>
      <c r="K1835" s="7">
        <v>84.093500000000006</v>
      </c>
      <c r="L1835">
        <v>182.76</v>
      </c>
      <c r="M1835" t="s">
        <v>12</v>
      </c>
      <c r="N1835" t="s">
        <v>10</v>
      </c>
      <c r="O1835" t="s">
        <v>12</v>
      </c>
      <c r="P1835">
        <v>40.049790999999999</v>
      </c>
      <c r="Q1835">
        <v>-105.145899</v>
      </c>
      <c r="R1835" t="s">
        <v>15</v>
      </c>
      <c r="S1835" s="10" t="s">
        <v>23</v>
      </c>
      <c r="T1835">
        <v>6730200</v>
      </c>
      <c r="U1835" s="1">
        <v>41139</v>
      </c>
      <c r="V1835" s="11">
        <v>0.91666666666666663</v>
      </c>
      <c r="W1835">
        <v>5.38</v>
      </c>
      <c r="X1835">
        <v>152</v>
      </c>
      <c r="Y1835">
        <f>W1835-W1839</f>
        <v>0.11000000000000032</v>
      </c>
      <c r="Z1835">
        <f>X1835-X1839</f>
        <v>27</v>
      </c>
    </row>
    <row r="1836" spans="1:26" ht="15.75">
      <c r="A1836" s="1">
        <v>41140</v>
      </c>
      <c r="B1836" s="9">
        <v>0.9191435185185185</v>
      </c>
      <c r="C1836" s="22">
        <v>1</v>
      </c>
      <c r="D1836" s="7">
        <v>3165</v>
      </c>
      <c r="E1836" s="7">
        <v>69.69</v>
      </c>
      <c r="F1836" s="7">
        <v>20.93888888888889</v>
      </c>
      <c r="G1836" s="7">
        <v>28.504000000000001</v>
      </c>
      <c r="H1836" s="7">
        <v>3.47</v>
      </c>
      <c r="I1836" s="7">
        <v>7.41</v>
      </c>
      <c r="J1836" s="7">
        <v>7.07</v>
      </c>
      <c r="K1836" s="7">
        <v>83.287400000000005</v>
      </c>
      <c r="L1836">
        <v>184.03</v>
      </c>
      <c r="M1836" t="s">
        <v>12</v>
      </c>
      <c r="N1836" t="s">
        <v>10</v>
      </c>
      <c r="O1836" t="s">
        <v>12</v>
      </c>
      <c r="P1836">
        <v>40.049790999999999</v>
      </c>
      <c r="Q1836">
        <v>-105.145899</v>
      </c>
      <c r="R1836" t="s">
        <v>15</v>
      </c>
      <c r="S1836" s="10" t="s">
        <v>23</v>
      </c>
      <c r="T1836">
        <v>6730200</v>
      </c>
      <c r="U1836" s="1">
        <v>41140</v>
      </c>
      <c r="V1836" s="11">
        <v>0.91666666666666663</v>
      </c>
      <c r="W1836">
        <v>5.38</v>
      </c>
      <c r="X1836">
        <v>152</v>
      </c>
      <c r="Y1836">
        <f>W1836-W1840</f>
        <v>7.0000000000000284E-2</v>
      </c>
      <c r="Z1836">
        <f>X1836-X1840</f>
        <v>19</v>
      </c>
    </row>
    <row r="1837" spans="1:26" ht="15.75">
      <c r="A1837" s="1">
        <v>41141</v>
      </c>
      <c r="B1837" s="9">
        <v>0.9191435185185185</v>
      </c>
      <c r="C1837" s="22">
        <v>1</v>
      </c>
      <c r="D1837" s="7">
        <v>4605</v>
      </c>
      <c r="E1837" s="7">
        <v>69.75</v>
      </c>
      <c r="F1837" s="7">
        <v>20.972222222222221</v>
      </c>
      <c r="G1837" s="7">
        <v>28.504000000000001</v>
      </c>
      <c r="H1837" s="7">
        <v>3.411</v>
      </c>
      <c r="I1837" s="7">
        <v>7.4</v>
      </c>
      <c r="J1837" s="7">
        <v>6.94</v>
      </c>
      <c r="K1837" s="7">
        <v>81.8202</v>
      </c>
      <c r="L1837">
        <v>184.63</v>
      </c>
      <c r="M1837" t="s">
        <v>12</v>
      </c>
      <c r="N1837" t="s">
        <v>10</v>
      </c>
      <c r="O1837" t="s">
        <v>12</v>
      </c>
      <c r="P1837">
        <v>40.049790999999999</v>
      </c>
      <c r="Q1837">
        <v>-105.145899</v>
      </c>
      <c r="R1837" t="s">
        <v>15</v>
      </c>
      <c r="S1837" s="10" t="s">
        <v>23</v>
      </c>
      <c r="T1837">
        <v>6730200</v>
      </c>
      <c r="U1837" s="1">
        <v>41141</v>
      </c>
      <c r="V1837" s="11">
        <v>0.91666666666666663</v>
      </c>
      <c r="W1837">
        <v>5.38</v>
      </c>
      <c r="X1837">
        <v>152</v>
      </c>
      <c r="Y1837">
        <f>W1837-W1841</f>
        <v>8.9999999999999858E-2</v>
      </c>
      <c r="Z1837">
        <f>X1837-X1841</f>
        <v>24</v>
      </c>
    </row>
    <row r="1838" spans="1:26" ht="15.75">
      <c r="A1838" s="1">
        <v>41142</v>
      </c>
      <c r="B1838" s="9">
        <v>0.9191435185185185</v>
      </c>
      <c r="C1838" s="22">
        <v>1</v>
      </c>
      <c r="D1838" s="7">
        <v>6045</v>
      </c>
      <c r="E1838" s="7">
        <v>69.77</v>
      </c>
      <c r="F1838" s="7">
        <v>20.983333333333331</v>
      </c>
      <c r="G1838" s="7">
        <v>28.504000000000001</v>
      </c>
      <c r="H1838" s="7">
        <v>3.411</v>
      </c>
      <c r="I1838" s="7">
        <v>7.41</v>
      </c>
      <c r="J1838" s="7">
        <v>6.95</v>
      </c>
      <c r="K1838" s="7">
        <v>81.9726</v>
      </c>
      <c r="L1838">
        <v>182.48</v>
      </c>
      <c r="M1838" t="s">
        <v>12</v>
      </c>
      <c r="N1838" t="s">
        <v>10</v>
      </c>
      <c r="O1838" t="s">
        <v>12</v>
      </c>
      <c r="P1838">
        <v>40.049790999999999</v>
      </c>
      <c r="Q1838">
        <v>-105.145899</v>
      </c>
      <c r="R1838" t="s">
        <v>15</v>
      </c>
      <c r="S1838" s="10" t="s">
        <v>23</v>
      </c>
      <c r="T1838">
        <v>6730200</v>
      </c>
      <c r="U1838" s="1">
        <v>41142</v>
      </c>
      <c r="V1838" s="11">
        <v>0.91666666666666663</v>
      </c>
      <c r="W1838">
        <v>5.37</v>
      </c>
      <c r="X1838">
        <v>149</v>
      </c>
      <c r="Y1838">
        <f>W1838-W1842</f>
        <v>8.0000000000000071E-2</v>
      </c>
      <c r="Z1838">
        <f>X1838-X1842</f>
        <v>21</v>
      </c>
    </row>
    <row r="1839" spans="1:26" ht="15.75">
      <c r="A1839" s="1">
        <v>41143</v>
      </c>
      <c r="B1839" s="9">
        <v>0.9191435185185185</v>
      </c>
      <c r="C1839" s="22">
        <v>1</v>
      </c>
      <c r="D1839" s="7">
        <v>7485</v>
      </c>
      <c r="E1839" s="7">
        <v>69.95</v>
      </c>
      <c r="F1839" s="7">
        <v>21.083333333333336</v>
      </c>
      <c r="G1839" s="7">
        <v>28.504000000000001</v>
      </c>
      <c r="H1839" s="7">
        <v>3.3820000000000001</v>
      </c>
      <c r="I1839" s="7">
        <v>7.36</v>
      </c>
      <c r="J1839" s="7">
        <v>6.86</v>
      </c>
      <c r="K1839" s="7">
        <v>81.033699999999996</v>
      </c>
      <c r="L1839">
        <v>197.31</v>
      </c>
      <c r="M1839" t="s">
        <v>12</v>
      </c>
      <c r="N1839" t="s">
        <v>10</v>
      </c>
      <c r="O1839" t="s">
        <v>12</v>
      </c>
      <c r="P1839">
        <v>40.049790999999999</v>
      </c>
      <c r="Q1839">
        <v>-105.145899</v>
      </c>
      <c r="R1839" t="s">
        <v>15</v>
      </c>
      <c r="S1839" s="10" t="s">
        <v>23</v>
      </c>
      <c r="T1839">
        <v>6730200</v>
      </c>
      <c r="U1839" s="1">
        <v>41143</v>
      </c>
      <c r="V1839" s="11">
        <v>0.91666666666666663</v>
      </c>
      <c r="W1839">
        <v>5.27</v>
      </c>
      <c r="X1839">
        <v>125</v>
      </c>
      <c r="Y1839">
        <f>W1839-W1843</f>
        <v>4.9999999999999822E-2</v>
      </c>
      <c r="Z1839">
        <f>X1839-X1843</f>
        <v>12</v>
      </c>
    </row>
    <row r="1840" spans="1:26" ht="15.75">
      <c r="A1840" s="1">
        <v>41144</v>
      </c>
      <c r="B1840" s="9">
        <v>0.9191435185185185</v>
      </c>
      <c r="C1840" s="22">
        <v>1</v>
      </c>
      <c r="D1840" s="7">
        <v>8925</v>
      </c>
      <c r="E1840" s="7">
        <v>69.7</v>
      </c>
      <c r="F1840" s="7">
        <v>20.944444444444446</v>
      </c>
      <c r="G1840" s="7">
        <v>28.504000000000001</v>
      </c>
      <c r="H1840" s="7">
        <v>3.323</v>
      </c>
      <c r="I1840" s="7">
        <v>7.47</v>
      </c>
      <c r="J1840" s="7">
        <v>7.04</v>
      </c>
      <c r="K1840" s="7">
        <v>82.976699999999994</v>
      </c>
      <c r="L1840">
        <v>199.8</v>
      </c>
      <c r="M1840" t="s">
        <v>12</v>
      </c>
      <c r="N1840" t="s">
        <v>10</v>
      </c>
      <c r="O1840" t="s">
        <v>12</v>
      </c>
      <c r="P1840">
        <v>40.049790999999999</v>
      </c>
      <c r="Q1840">
        <v>-105.145899</v>
      </c>
      <c r="R1840" t="s">
        <v>15</v>
      </c>
      <c r="S1840" s="10" t="s">
        <v>23</v>
      </c>
      <c r="T1840">
        <v>6730200</v>
      </c>
      <c r="U1840" s="1">
        <v>41144</v>
      </c>
      <c r="V1840" s="11">
        <v>0.91666666666666663</v>
      </c>
      <c r="W1840">
        <v>5.31</v>
      </c>
      <c r="X1840">
        <v>133</v>
      </c>
      <c r="Y1840">
        <f>W1840-W1844</f>
        <v>0.13999999999999968</v>
      </c>
      <c r="Z1840">
        <f>X1840-X1844</f>
        <v>31</v>
      </c>
    </row>
    <row r="1841" spans="1:26" ht="15.75">
      <c r="A1841" s="1">
        <v>41145</v>
      </c>
      <c r="B1841" s="9">
        <v>0.9191435185185185</v>
      </c>
      <c r="C1841" s="22">
        <v>1</v>
      </c>
      <c r="D1841" s="7">
        <v>10365</v>
      </c>
      <c r="E1841" s="7">
        <v>70.03</v>
      </c>
      <c r="F1841" s="7">
        <v>21.12777777777778</v>
      </c>
      <c r="G1841" s="7">
        <v>28.504000000000001</v>
      </c>
      <c r="H1841" s="7">
        <v>3.323</v>
      </c>
      <c r="I1841" s="7">
        <v>7.47</v>
      </c>
      <c r="J1841" s="7">
        <v>6.93</v>
      </c>
      <c r="K1841" s="7">
        <v>81.992800000000003</v>
      </c>
      <c r="L1841">
        <v>193.9</v>
      </c>
      <c r="M1841" t="s">
        <v>12</v>
      </c>
      <c r="N1841" t="s">
        <v>10</v>
      </c>
      <c r="O1841" t="s">
        <v>12</v>
      </c>
      <c r="P1841">
        <v>40.049790999999999</v>
      </c>
      <c r="Q1841">
        <v>-105.145899</v>
      </c>
      <c r="R1841" t="s">
        <v>15</v>
      </c>
      <c r="S1841" s="10" t="s">
        <v>23</v>
      </c>
      <c r="T1841">
        <v>6730200</v>
      </c>
      <c r="U1841" s="1">
        <v>41145</v>
      </c>
      <c r="V1841" s="11">
        <v>0.91666666666666663</v>
      </c>
      <c r="W1841">
        <v>5.29</v>
      </c>
      <c r="X1841">
        <v>128</v>
      </c>
      <c r="Y1841">
        <f>W1841-W1845</f>
        <v>0.20999999999999996</v>
      </c>
      <c r="Z1841">
        <f>X1841-X1845</f>
        <v>42</v>
      </c>
    </row>
    <row r="1842" spans="1:26" ht="15.75">
      <c r="A1842" s="1">
        <v>41146</v>
      </c>
      <c r="B1842" s="9">
        <v>0.9191435185185185</v>
      </c>
      <c r="C1842" s="22">
        <v>1</v>
      </c>
      <c r="D1842" s="7">
        <v>11805</v>
      </c>
      <c r="E1842" s="7">
        <v>69.14</v>
      </c>
      <c r="F1842" s="7">
        <v>20.633333333333333</v>
      </c>
      <c r="G1842" s="7">
        <v>28.504000000000001</v>
      </c>
      <c r="H1842" s="7">
        <v>3.323</v>
      </c>
      <c r="I1842" s="7">
        <v>7.42</v>
      </c>
      <c r="J1842" s="7">
        <v>7.03</v>
      </c>
      <c r="K1842" s="7">
        <v>82.337400000000002</v>
      </c>
      <c r="L1842">
        <v>197.22</v>
      </c>
      <c r="M1842" t="s">
        <v>12</v>
      </c>
      <c r="N1842" t="s">
        <v>10</v>
      </c>
      <c r="O1842" t="s">
        <v>12</v>
      </c>
      <c r="P1842">
        <v>40.049790999999999</v>
      </c>
      <c r="Q1842">
        <v>-105.145899</v>
      </c>
      <c r="R1842" t="s">
        <v>15</v>
      </c>
      <c r="S1842" s="10" t="s">
        <v>23</v>
      </c>
      <c r="T1842">
        <v>6730200</v>
      </c>
      <c r="U1842" s="1">
        <v>41146</v>
      </c>
      <c r="V1842" s="11">
        <v>0.91666666666666663</v>
      </c>
      <c r="W1842">
        <v>5.29</v>
      </c>
      <c r="X1842">
        <v>128</v>
      </c>
      <c r="Y1842">
        <f>W1842-W1846</f>
        <v>0.29999999999999982</v>
      </c>
      <c r="Z1842">
        <f>X1842-X1846</f>
        <v>58</v>
      </c>
    </row>
    <row r="1843" spans="1:26" ht="15.75">
      <c r="A1843" s="1">
        <v>41147</v>
      </c>
      <c r="B1843" s="9">
        <v>0.9191435185185185</v>
      </c>
      <c r="C1843" s="22">
        <v>1</v>
      </c>
      <c r="D1843" s="7">
        <v>13245</v>
      </c>
      <c r="E1843" s="7">
        <v>69.56</v>
      </c>
      <c r="F1843" s="7">
        <v>20.866666666666667</v>
      </c>
      <c r="G1843" s="7">
        <v>28.504000000000001</v>
      </c>
      <c r="H1843" s="7">
        <v>3.323</v>
      </c>
      <c r="I1843" s="7">
        <v>7.42</v>
      </c>
      <c r="J1843" s="7">
        <v>7.01</v>
      </c>
      <c r="K1843" s="7">
        <v>82.512600000000006</v>
      </c>
      <c r="L1843">
        <v>205.8</v>
      </c>
      <c r="M1843" t="s">
        <v>12</v>
      </c>
      <c r="N1843" t="s">
        <v>10</v>
      </c>
      <c r="O1843" t="s">
        <v>12</v>
      </c>
      <c r="P1843">
        <v>40.049790999999999</v>
      </c>
      <c r="Q1843">
        <v>-105.145899</v>
      </c>
      <c r="R1843" t="s">
        <v>15</v>
      </c>
      <c r="S1843" s="10" t="s">
        <v>23</v>
      </c>
      <c r="T1843">
        <v>6730200</v>
      </c>
      <c r="U1843" s="1">
        <v>41147</v>
      </c>
      <c r="V1843" s="11">
        <v>0.91666666666666663</v>
      </c>
      <c r="W1843">
        <v>5.22</v>
      </c>
      <c r="X1843">
        <v>113</v>
      </c>
      <c r="Y1843">
        <f>W1843-W1847</f>
        <v>0.17999999999999972</v>
      </c>
      <c r="Z1843">
        <f>X1843-X1847</f>
        <v>35</v>
      </c>
    </row>
    <row r="1844" spans="1:26" ht="15.75">
      <c r="A1844" s="1">
        <v>41148</v>
      </c>
      <c r="B1844" s="9">
        <v>0.9191435185185185</v>
      </c>
      <c r="C1844" s="22">
        <v>1</v>
      </c>
      <c r="D1844" s="7">
        <v>14685</v>
      </c>
      <c r="E1844" s="7">
        <v>70.02</v>
      </c>
      <c r="F1844" s="7">
        <v>21.12222222222222</v>
      </c>
      <c r="G1844" s="7">
        <v>28.504000000000001</v>
      </c>
      <c r="H1844" s="7">
        <v>3.2639999999999998</v>
      </c>
      <c r="I1844" s="7">
        <v>7.42</v>
      </c>
      <c r="J1844" s="7">
        <v>6.98</v>
      </c>
      <c r="K1844" s="7">
        <v>82.513900000000007</v>
      </c>
      <c r="L1844">
        <v>213.07</v>
      </c>
      <c r="M1844" t="s">
        <v>12</v>
      </c>
      <c r="N1844" t="s">
        <v>10</v>
      </c>
      <c r="O1844" t="s">
        <v>12</v>
      </c>
      <c r="P1844">
        <v>40.049790999999999</v>
      </c>
      <c r="Q1844">
        <v>-105.145899</v>
      </c>
      <c r="R1844" t="s">
        <v>15</v>
      </c>
      <c r="S1844" s="10" t="s">
        <v>23</v>
      </c>
      <c r="T1844">
        <v>6730200</v>
      </c>
      <c r="U1844" s="1">
        <v>41148</v>
      </c>
      <c r="V1844" s="11">
        <v>0.91666666666666663</v>
      </c>
      <c r="W1844">
        <v>5.17</v>
      </c>
      <c r="X1844">
        <v>102</v>
      </c>
      <c r="Y1844">
        <f>W1844-W1848</f>
        <v>0.12999999999999989</v>
      </c>
      <c r="Z1844">
        <f>X1844-X1848</f>
        <v>24</v>
      </c>
    </row>
    <row r="1845" spans="1:26" ht="15.75">
      <c r="A1845" s="1">
        <v>41149</v>
      </c>
      <c r="B1845" s="9">
        <v>0.9191435185185185</v>
      </c>
      <c r="C1845" s="22">
        <v>1</v>
      </c>
      <c r="D1845" s="7">
        <v>16125</v>
      </c>
      <c r="E1845" s="7">
        <v>70.849999999999994</v>
      </c>
      <c r="F1845" s="7">
        <v>21.583333333333332</v>
      </c>
      <c r="G1845" s="7">
        <v>28.504000000000001</v>
      </c>
      <c r="H1845" s="7">
        <v>3.2639999999999998</v>
      </c>
      <c r="I1845" s="7">
        <v>7.34</v>
      </c>
      <c r="J1845" s="7">
        <v>6.63</v>
      </c>
      <c r="K1845" s="7">
        <v>79.077600000000004</v>
      </c>
      <c r="L1845">
        <v>244.82</v>
      </c>
      <c r="M1845" t="s">
        <v>12</v>
      </c>
      <c r="N1845" t="s">
        <v>10</v>
      </c>
      <c r="O1845" t="s">
        <v>12</v>
      </c>
      <c r="P1845">
        <v>40.049790999999999</v>
      </c>
      <c r="Q1845">
        <v>-105.145899</v>
      </c>
      <c r="R1845" t="s">
        <v>15</v>
      </c>
      <c r="S1845" s="10" t="s">
        <v>23</v>
      </c>
      <c r="T1845">
        <v>6730200</v>
      </c>
      <c r="U1845" s="1">
        <v>41149</v>
      </c>
      <c r="V1845" s="11">
        <v>0.91666666666666663</v>
      </c>
      <c r="W1845">
        <v>5.08</v>
      </c>
      <c r="X1845">
        <v>86</v>
      </c>
      <c r="Y1845">
        <f>W1845-W1849</f>
        <v>-9.9999999999997868E-3</v>
      </c>
      <c r="Z1845">
        <f>X1845-X1849</f>
        <v>-2</v>
      </c>
    </row>
    <row r="1846" spans="1:26" ht="15.75">
      <c r="A1846" s="1">
        <v>41150</v>
      </c>
      <c r="B1846" s="9">
        <v>0.9191435185185185</v>
      </c>
      <c r="C1846" s="22">
        <v>1</v>
      </c>
      <c r="D1846" s="7">
        <v>17565</v>
      </c>
      <c r="E1846" s="7">
        <v>72.12</v>
      </c>
      <c r="F1846" s="7">
        <v>22.288888888888891</v>
      </c>
      <c r="G1846" s="7">
        <v>28.504000000000001</v>
      </c>
      <c r="H1846" s="7">
        <v>3.294</v>
      </c>
      <c r="I1846" s="7">
        <v>7.45</v>
      </c>
      <c r="J1846" s="7">
        <v>7.26</v>
      </c>
      <c r="K1846" s="7">
        <v>87.760199999999998</v>
      </c>
      <c r="L1846">
        <v>60.71</v>
      </c>
      <c r="M1846" t="s">
        <v>12</v>
      </c>
      <c r="N1846" t="s">
        <v>10</v>
      </c>
      <c r="O1846" t="s">
        <v>12</v>
      </c>
      <c r="P1846">
        <v>40.049790999999999</v>
      </c>
      <c r="Q1846">
        <v>-105.145899</v>
      </c>
      <c r="R1846" t="s">
        <v>15</v>
      </c>
      <c r="S1846" s="10" t="s">
        <v>23</v>
      </c>
      <c r="T1846">
        <v>6730200</v>
      </c>
      <c r="U1846" s="1">
        <v>41150</v>
      </c>
      <c r="V1846" s="11">
        <v>0.91666666666666663</v>
      </c>
      <c r="W1846">
        <v>4.99</v>
      </c>
      <c r="X1846">
        <v>70</v>
      </c>
      <c r="Y1846">
        <f>W1846-W1850</f>
        <v>-0.12000000000000011</v>
      </c>
      <c r="Z1846">
        <f>X1846-X1850</f>
        <v>-20</v>
      </c>
    </row>
    <row r="1847" spans="1:26" ht="15.75">
      <c r="A1847" s="1">
        <v>41151</v>
      </c>
      <c r="B1847" s="9">
        <v>0.9191435185185185</v>
      </c>
      <c r="C1847" s="22">
        <v>1</v>
      </c>
      <c r="D1847" s="7">
        <v>19005</v>
      </c>
      <c r="E1847" s="7">
        <v>71.010000000000005</v>
      </c>
      <c r="F1847" s="7">
        <v>21.672222222222224</v>
      </c>
      <c r="G1847" s="7">
        <v>28.504000000000001</v>
      </c>
      <c r="H1847" s="7">
        <v>3.2349999999999999</v>
      </c>
      <c r="I1847" s="7">
        <v>7.48</v>
      </c>
      <c r="J1847" s="7">
        <v>6.79</v>
      </c>
      <c r="K1847" s="7">
        <v>81.197900000000004</v>
      </c>
      <c r="L1847">
        <v>258.64999999999998</v>
      </c>
      <c r="M1847" t="s">
        <v>12</v>
      </c>
      <c r="N1847" t="s">
        <v>10</v>
      </c>
      <c r="O1847" t="s">
        <v>12</v>
      </c>
      <c r="P1847">
        <v>40.049790999999999</v>
      </c>
      <c r="Q1847">
        <v>-105.145899</v>
      </c>
      <c r="R1847" t="s">
        <v>15</v>
      </c>
      <c r="S1847" s="10" t="s">
        <v>23</v>
      </c>
      <c r="T1847">
        <v>6730200</v>
      </c>
      <c r="U1847" s="1">
        <v>41151</v>
      </c>
      <c r="V1847" s="11">
        <v>0.91666666666666663</v>
      </c>
      <c r="W1847">
        <v>5.04</v>
      </c>
      <c r="X1847">
        <v>78</v>
      </c>
      <c r="Y1847">
        <f>W1847-W1851</f>
        <v>-5.9999999999999609E-2</v>
      </c>
      <c r="Z1847">
        <f>X1847-X1851</f>
        <v>-10</v>
      </c>
    </row>
    <row r="1848" spans="1:26" ht="15.75">
      <c r="A1848" s="1">
        <v>41152</v>
      </c>
      <c r="B1848" s="9">
        <v>0.9191435185185185</v>
      </c>
      <c r="C1848" s="22">
        <v>1</v>
      </c>
      <c r="D1848" s="7">
        <v>20445</v>
      </c>
      <c r="E1848" s="7">
        <v>71.430000000000007</v>
      </c>
      <c r="F1848" s="7">
        <v>21.905555555555559</v>
      </c>
      <c r="G1848" s="7">
        <v>28.504000000000001</v>
      </c>
      <c r="H1848" s="7">
        <v>3.2639999999999998</v>
      </c>
      <c r="I1848" s="7">
        <v>7.47</v>
      </c>
      <c r="J1848" s="7">
        <v>6.81</v>
      </c>
      <c r="K1848" s="7">
        <v>81.768000000000001</v>
      </c>
      <c r="L1848">
        <v>254.78</v>
      </c>
      <c r="M1848" t="s">
        <v>12</v>
      </c>
      <c r="N1848" t="s">
        <v>10</v>
      </c>
      <c r="O1848" t="s">
        <v>12</v>
      </c>
      <c r="P1848">
        <v>40.049790999999999</v>
      </c>
      <c r="Q1848">
        <v>-105.145899</v>
      </c>
      <c r="R1848" t="s">
        <v>15</v>
      </c>
      <c r="S1848" s="10" t="s">
        <v>23</v>
      </c>
      <c r="T1848">
        <v>6730200</v>
      </c>
      <c r="U1848" s="1">
        <v>41152</v>
      </c>
      <c r="V1848" s="11">
        <v>0.91666666666666663</v>
      </c>
      <c r="W1848">
        <v>5.04</v>
      </c>
      <c r="X1848">
        <v>78</v>
      </c>
      <c r="Y1848">
        <f>W1848-W1852</f>
        <v>-5.9999999999999609E-2</v>
      </c>
      <c r="Z1848">
        <f>X1848-X1852</f>
        <v>-10</v>
      </c>
    </row>
    <row r="1849" spans="1:26" ht="15.75">
      <c r="A1849" s="1">
        <v>41153</v>
      </c>
      <c r="B1849" s="9">
        <v>0.9191435185185185</v>
      </c>
      <c r="C1849" s="22">
        <v>1</v>
      </c>
      <c r="D1849" s="7">
        <v>21885</v>
      </c>
      <c r="E1849" s="7">
        <v>70.430000000000007</v>
      </c>
      <c r="F1849" s="7">
        <v>21.350000000000005</v>
      </c>
      <c r="G1849" s="7">
        <v>28.504000000000001</v>
      </c>
      <c r="H1849" s="7">
        <v>3.2639999999999998</v>
      </c>
      <c r="I1849" s="7">
        <v>7.5</v>
      </c>
      <c r="J1849" s="7">
        <v>7</v>
      </c>
      <c r="K1849" s="7">
        <v>83.155799999999999</v>
      </c>
      <c r="L1849">
        <v>232.6</v>
      </c>
      <c r="M1849" t="s">
        <v>12</v>
      </c>
      <c r="N1849" t="s">
        <v>10</v>
      </c>
      <c r="O1849" t="s">
        <v>12</v>
      </c>
      <c r="P1849">
        <v>40.049790999999999</v>
      </c>
      <c r="Q1849">
        <v>-105.145899</v>
      </c>
      <c r="R1849" t="s">
        <v>15</v>
      </c>
      <c r="S1849" s="10" t="s">
        <v>23</v>
      </c>
      <c r="T1849">
        <v>6730200</v>
      </c>
      <c r="U1849" s="1">
        <v>41153</v>
      </c>
      <c r="V1849" s="11">
        <v>0.91666666666666663</v>
      </c>
      <c r="W1849">
        <v>5.09</v>
      </c>
      <c r="X1849">
        <v>88</v>
      </c>
      <c r="Y1849">
        <f>W1849-W1853</f>
        <v>0</v>
      </c>
      <c r="Z1849">
        <f>X1849-X1853</f>
        <v>0</v>
      </c>
    </row>
    <row r="1850" spans="1:26" ht="15.75">
      <c r="A1850" s="1">
        <v>41154</v>
      </c>
      <c r="B1850" s="9">
        <v>0.9191435185185185</v>
      </c>
      <c r="C1850" s="22">
        <v>1</v>
      </c>
      <c r="D1850" s="7">
        <v>23325</v>
      </c>
      <c r="E1850" s="7">
        <v>70.36</v>
      </c>
      <c r="F1850" s="7">
        <v>21.31111111111111</v>
      </c>
      <c r="G1850" s="7">
        <v>28.504000000000001</v>
      </c>
      <c r="H1850" s="7">
        <v>3.2050000000000001</v>
      </c>
      <c r="I1850" s="7">
        <v>7.52</v>
      </c>
      <c r="J1850" s="7">
        <v>7.03</v>
      </c>
      <c r="K1850" s="7">
        <v>83.495500000000007</v>
      </c>
      <c r="L1850">
        <v>221.54</v>
      </c>
      <c r="M1850" t="s">
        <v>12</v>
      </c>
      <c r="N1850" t="s">
        <v>10</v>
      </c>
      <c r="O1850" t="s">
        <v>12</v>
      </c>
      <c r="P1850">
        <v>40.049790999999999</v>
      </c>
      <c r="Q1850">
        <v>-105.145899</v>
      </c>
      <c r="R1850" t="s">
        <v>15</v>
      </c>
      <c r="S1850" s="10" t="s">
        <v>23</v>
      </c>
      <c r="T1850">
        <v>6730200</v>
      </c>
      <c r="U1850" s="1">
        <v>41154</v>
      </c>
      <c r="V1850" s="11">
        <v>0.91666666666666663</v>
      </c>
      <c r="W1850">
        <v>5.1100000000000003</v>
      </c>
      <c r="X1850">
        <v>90</v>
      </c>
      <c r="Y1850">
        <f>W1850-W1854</f>
        <v>3.0000000000000249E-2</v>
      </c>
      <c r="Z1850">
        <f>X1850-X1854</f>
        <v>4</v>
      </c>
    </row>
    <row r="1851" spans="1:26" ht="15.75">
      <c r="A1851" s="1">
        <v>41155</v>
      </c>
      <c r="B1851" s="9">
        <v>0.9191435185185185</v>
      </c>
      <c r="C1851" s="22">
        <v>1</v>
      </c>
      <c r="D1851" s="7">
        <v>24765</v>
      </c>
      <c r="E1851" s="7">
        <v>70.239999999999995</v>
      </c>
      <c r="F1851" s="7">
        <v>21.244444444444444</v>
      </c>
      <c r="G1851" s="7">
        <v>28.504000000000001</v>
      </c>
      <c r="H1851" s="7">
        <v>3.2050000000000001</v>
      </c>
      <c r="I1851" s="7">
        <v>7.55</v>
      </c>
      <c r="J1851" s="7">
        <v>7.02</v>
      </c>
      <c r="K1851" s="7">
        <v>83.167500000000004</v>
      </c>
      <c r="L1851">
        <v>221.69</v>
      </c>
      <c r="M1851" t="s">
        <v>12</v>
      </c>
      <c r="N1851" t="s">
        <v>10</v>
      </c>
      <c r="O1851" t="s">
        <v>12</v>
      </c>
      <c r="P1851">
        <v>40.049790999999999</v>
      </c>
      <c r="Q1851">
        <v>-105.145899</v>
      </c>
      <c r="R1851" t="s">
        <v>15</v>
      </c>
      <c r="S1851" s="10" t="s">
        <v>23</v>
      </c>
      <c r="T1851">
        <v>6730200</v>
      </c>
      <c r="U1851" s="1">
        <v>41155</v>
      </c>
      <c r="V1851" s="11">
        <v>0.91666666666666663</v>
      </c>
      <c r="W1851">
        <v>5.0999999999999996</v>
      </c>
      <c r="X1851">
        <v>88</v>
      </c>
      <c r="Y1851">
        <f>W1851-W1855</f>
        <v>-0.30000000000000071</v>
      </c>
      <c r="Z1851">
        <f>X1851-X1855</f>
        <v>-70</v>
      </c>
    </row>
    <row r="1852" spans="1:26" ht="15.75">
      <c r="A1852" s="1">
        <v>41156</v>
      </c>
      <c r="B1852" s="9">
        <v>0.9191435185185185</v>
      </c>
      <c r="C1852" s="22">
        <v>1</v>
      </c>
      <c r="D1852" s="7">
        <v>26205</v>
      </c>
      <c r="E1852" s="7">
        <v>69.58</v>
      </c>
      <c r="F1852" s="7">
        <v>20.877777777777776</v>
      </c>
      <c r="G1852" s="7">
        <v>28.504000000000001</v>
      </c>
      <c r="H1852" s="7">
        <v>3.2349999999999999</v>
      </c>
      <c r="I1852" s="7">
        <v>7.5</v>
      </c>
      <c r="J1852" s="7">
        <v>7.02</v>
      </c>
      <c r="K1852" s="7">
        <v>82.622</v>
      </c>
      <c r="L1852">
        <v>213.45</v>
      </c>
      <c r="M1852" t="s">
        <v>12</v>
      </c>
      <c r="N1852" t="s">
        <v>10</v>
      </c>
      <c r="O1852" t="s">
        <v>12</v>
      </c>
      <c r="P1852">
        <v>40.049790999999999</v>
      </c>
      <c r="Q1852">
        <v>-105.145899</v>
      </c>
      <c r="R1852" t="s">
        <v>15</v>
      </c>
      <c r="S1852" s="10" t="s">
        <v>23</v>
      </c>
      <c r="T1852">
        <v>6730200</v>
      </c>
      <c r="U1852" s="1">
        <v>41156</v>
      </c>
      <c r="V1852" s="11">
        <v>0.91666666666666663</v>
      </c>
      <c r="W1852">
        <v>5.0999999999999996</v>
      </c>
      <c r="X1852">
        <v>88</v>
      </c>
      <c r="Y1852">
        <f>W1852-W1856</f>
        <v>-0.28000000000000025</v>
      </c>
      <c r="Z1852">
        <f>X1852-X1856</f>
        <v>-64</v>
      </c>
    </row>
    <row r="1853" spans="1:26" ht="15.75">
      <c r="A1853" s="1">
        <v>41157</v>
      </c>
      <c r="B1853" s="9">
        <v>0.9191435185185185</v>
      </c>
      <c r="C1853" s="22">
        <v>1</v>
      </c>
      <c r="D1853" s="7">
        <v>27645</v>
      </c>
      <c r="E1853" s="7">
        <v>69.12</v>
      </c>
      <c r="F1853" s="7">
        <v>20.622222222222227</v>
      </c>
      <c r="G1853" s="7">
        <v>28.504000000000001</v>
      </c>
      <c r="H1853" s="7">
        <v>3.2050000000000001</v>
      </c>
      <c r="I1853" s="7">
        <v>7.51</v>
      </c>
      <c r="J1853" s="7">
        <v>7</v>
      </c>
      <c r="K1853" s="7">
        <v>81.9739</v>
      </c>
      <c r="L1853">
        <v>219.31</v>
      </c>
      <c r="M1853" t="s">
        <v>12</v>
      </c>
      <c r="N1853" t="s">
        <v>10</v>
      </c>
      <c r="O1853" t="s">
        <v>12</v>
      </c>
      <c r="P1853">
        <v>40.049790999999999</v>
      </c>
      <c r="Q1853">
        <v>-105.145899</v>
      </c>
      <c r="R1853" t="s">
        <v>15</v>
      </c>
      <c r="S1853" s="10" t="s">
        <v>23</v>
      </c>
      <c r="T1853">
        <v>6730200</v>
      </c>
      <c r="U1853" s="1">
        <v>41157</v>
      </c>
      <c r="V1853" s="11">
        <v>0.91666666666666663</v>
      </c>
      <c r="W1853">
        <v>5.09</v>
      </c>
      <c r="X1853">
        <v>88</v>
      </c>
      <c r="Y1853">
        <f>W1853-W1857</f>
        <v>-0.29000000000000004</v>
      </c>
      <c r="Z1853">
        <f>X1853-X1857</f>
        <v>-64</v>
      </c>
    </row>
    <row r="1854" spans="1:26" ht="15.75">
      <c r="A1854" s="1">
        <v>41158</v>
      </c>
      <c r="B1854" s="9">
        <v>0.9191435185185185</v>
      </c>
      <c r="C1854" s="22">
        <v>1</v>
      </c>
      <c r="D1854" s="7">
        <v>29085</v>
      </c>
      <c r="E1854" s="7">
        <v>69.66</v>
      </c>
      <c r="F1854" s="7">
        <v>20.922222222222221</v>
      </c>
      <c r="G1854" s="7">
        <v>28.504000000000001</v>
      </c>
      <c r="H1854" s="7">
        <v>3.1760000000000002</v>
      </c>
      <c r="I1854" s="7">
        <v>7.49</v>
      </c>
      <c r="J1854" s="7">
        <v>7</v>
      </c>
      <c r="K1854" s="7">
        <v>82.399600000000007</v>
      </c>
      <c r="L1854">
        <v>221.24</v>
      </c>
      <c r="M1854" t="s">
        <v>12</v>
      </c>
      <c r="N1854" t="s">
        <v>10</v>
      </c>
      <c r="O1854" t="s">
        <v>12</v>
      </c>
      <c r="P1854">
        <v>40.049790999999999</v>
      </c>
      <c r="Q1854">
        <v>-105.145899</v>
      </c>
      <c r="R1854" t="s">
        <v>15</v>
      </c>
      <c r="S1854" s="10" t="s">
        <v>23</v>
      </c>
      <c r="T1854">
        <v>6730200</v>
      </c>
      <c r="U1854" s="1">
        <v>41158</v>
      </c>
      <c r="V1854" s="11">
        <v>0.91666666666666663</v>
      </c>
      <c r="W1854">
        <v>5.08</v>
      </c>
      <c r="X1854">
        <v>86</v>
      </c>
      <c r="Y1854">
        <f>W1854-W1858</f>
        <v>-0.29999999999999982</v>
      </c>
      <c r="Z1854">
        <f>X1854-X1858</f>
        <v>-66</v>
      </c>
    </row>
    <row r="1855" spans="1:26" ht="15.75">
      <c r="A1855" s="1">
        <v>41138</v>
      </c>
      <c r="B1855" s="9">
        <v>0.92956018518518524</v>
      </c>
      <c r="C1855" s="22">
        <v>1</v>
      </c>
      <c r="D1855" s="7">
        <v>300</v>
      </c>
      <c r="E1855" s="7">
        <v>69.53</v>
      </c>
      <c r="F1855" s="7">
        <v>20.85</v>
      </c>
      <c r="G1855" s="7">
        <v>28.504000000000001</v>
      </c>
      <c r="H1855" s="7">
        <v>3.5</v>
      </c>
      <c r="I1855" s="7">
        <v>7.49</v>
      </c>
      <c r="J1855" s="7">
        <v>7.21</v>
      </c>
      <c r="K1855" s="7">
        <v>84.7774</v>
      </c>
      <c r="L1855">
        <v>179.32</v>
      </c>
      <c r="M1855" t="s">
        <v>12</v>
      </c>
      <c r="N1855" t="s">
        <v>10</v>
      </c>
      <c r="O1855" t="s">
        <v>12</v>
      </c>
      <c r="P1855">
        <v>40.049790999999999</v>
      </c>
      <c r="Q1855">
        <v>-105.145899</v>
      </c>
      <c r="R1855" t="s">
        <v>15</v>
      </c>
      <c r="S1855" s="10" t="s">
        <v>23</v>
      </c>
      <c r="T1855">
        <v>6730200</v>
      </c>
      <c r="U1855" s="1">
        <v>41138</v>
      </c>
      <c r="V1855" s="11">
        <v>0.92708333333333337</v>
      </c>
      <c r="W1855">
        <v>5.4</v>
      </c>
      <c r="X1855">
        <v>158</v>
      </c>
      <c r="Y1855">
        <f>W1855-W1859</f>
        <v>3.0000000000000249E-2</v>
      </c>
      <c r="Z1855">
        <f>X1855-X1859</f>
        <v>9</v>
      </c>
    </row>
    <row r="1856" spans="1:26" ht="15.75">
      <c r="A1856" s="1">
        <v>41139</v>
      </c>
      <c r="B1856" s="9">
        <v>0.92956018518518524</v>
      </c>
      <c r="C1856" s="22">
        <v>1</v>
      </c>
      <c r="D1856" s="7">
        <v>1740</v>
      </c>
      <c r="E1856" s="7">
        <v>69.319999999999993</v>
      </c>
      <c r="F1856" s="7">
        <v>20.733333333333331</v>
      </c>
      <c r="G1856" s="7">
        <v>28.504000000000001</v>
      </c>
      <c r="H1856" s="7">
        <v>3.47</v>
      </c>
      <c r="I1856" s="7">
        <v>7.44</v>
      </c>
      <c r="J1856" s="7">
        <v>7.17</v>
      </c>
      <c r="K1856" s="7">
        <v>84.173900000000003</v>
      </c>
      <c r="L1856">
        <v>182.01</v>
      </c>
      <c r="M1856" t="s">
        <v>12</v>
      </c>
      <c r="N1856" t="s">
        <v>10</v>
      </c>
      <c r="O1856" t="s">
        <v>12</v>
      </c>
      <c r="P1856">
        <v>40.049790999999999</v>
      </c>
      <c r="Q1856">
        <v>-105.145899</v>
      </c>
      <c r="R1856" t="s">
        <v>15</v>
      </c>
      <c r="S1856" s="10" t="s">
        <v>23</v>
      </c>
      <c r="T1856">
        <v>6730200</v>
      </c>
      <c r="U1856" s="1">
        <v>41139</v>
      </c>
      <c r="V1856" s="11">
        <v>0.92708333333333337</v>
      </c>
      <c r="W1856">
        <v>5.38</v>
      </c>
      <c r="X1856">
        <v>152</v>
      </c>
      <c r="Y1856">
        <f>W1856-W1860</f>
        <v>0.11000000000000032</v>
      </c>
      <c r="Z1856">
        <f>X1856-X1860</f>
        <v>27</v>
      </c>
    </row>
    <row r="1857" spans="1:26" ht="15.75">
      <c r="A1857" s="1">
        <v>41140</v>
      </c>
      <c r="B1857" s="9">
        <v>0.92956018518518524</v>
      </c>
      <c r="C1857" s="22">
        <v>1</v>
      </c>
      <c r="D1857" s="7">
        <v>3180</v>
      </c>
      <c r="E1857" s="7">
        <v>69.53</v>
      </c>
      <c r="F1857" s="7">
        <v>20.85</v>
      </c>
      <c r="G1857" s="7">
        <v>28.504000000000001</v>
      </c>
      <c r="H1857" s="7">
        <v>3.47</v>
      </c>
      <c r="I1857" s="7">
        <v>7.41</v>
      </c>
      <c r="J1857" s="7">
        <v>7.05</v>
      </c>
      <c r="K1857" s="7">
        <v>82.904899999999998</v>
      </c>
      <c r="L1857">
        <v>183.5</v>
      </c>
      <c r="M1857" t="s">
        <v>12</v>
      </c>
      <c r="N1857" t="s">
        <v>10</v>
      </c>
      <c r="O1857" t="s">
        <v>12</v>
      </c>
      <c r="P1857">
        <v>40.049790999999999</v>
      </c>
      <c r="Q1857">
        <v>-105.145899</v>
      </c>
      <c r="R1857" t="s">
        <v>15</v>
      </c>
      <c r="S1857" s="10" t="s">
        <v>23</v>
      </c>
      <c r="T1857">
        <v>6730200</v>
      </c>
      <c r="U1857" s="1">
        <v>41140</v>
      </c>
      <c r="V1857" s="11">
        <v>0.92708333333333337</v>
      </c>
      <c r="W1857">
        <v>5.38</v>
      </c>
      <c r="X1857">
        <v>152</v>
      </c>
      <c r="Y1857">
        <f>W1857-W1861</f>
        <v>7.0000000000000284E-2</v>
      </c>
      <c r="Z1857">
        <f>X1857-X1861</f>
        <v>19</v>
      </c>
    </row>
    <row r="1858" spans="1:26" ht="15.75">
      <c r="A1858" s="1">
        <v>41141</v>
      </c>
      <c r="B1858" s="9">
        <v>0.92956018518518524</v>
      </c>
      <c r="C1858" s="22">
        <v>1</v>
      </c>
      <c r="D1858" s="7">
        <v>4620</v>
      </c>
      <c r="E1858" s="7">
        <v>69.59</v>
      </c>
      <c r="F1858" s="7">
        <v>20.883333333333336</v>
      </c>
      <c r="G1858" s="7">
        <v>28.504000000000001</v>
      </c>
      <c r="H1858" s="7">
        <v>3.4409999999999998</v>
      </c>
      <c r="I1858" s="7">
        <v>7.4</v>
      </c>
      <c r="J1858" s="7">
        <v>6.95</v>
      </c>
      <c r="K1858" s="7">
        <v>81.807699999999997</v>
      </c>
      <c r="L1858">
        <v>184.2</v>
      </c>
      <c r="M1858" t="s">
        <v>12</v>
      </c>
      <c r="N1858" t="s">
        <v>10</v>
      </c>
      <c r="O1858" t="s">
        <v>12</v>
      </c>
      <c r="P1858">
        <v>40.049790999999999</v>
      </c>
      <c r="Q1858">
        <v>-105.145899</v>
      </c>
      <c r="R1858" t="s">
        <v>15</v>
      </c>
      <c r="S1858" s="10" t="s">
        <v>23</v>
      </c>
      <c r="T1858">
        <v>6730200</v>
      </c>
      <c r="U1858" s="1">
        <v>41141</v>
      </c>
      <c r="V1858" s="11">
        <v>0.92708333333333337</v>
      </c>
      <c r="W1858">
        <v>5.38</v>
      </c>
      <c r="X1858">
        <v>152</v>
      </c>
      <c r="Y1858">
        <f>W1858-W1862</f>
        <v>8.9999999999999858E-2</v>
      </c>
      <c r="Z1858">
        <f>X1858-X1862</f>
        <v>24</v>
      </c>
    </row>
    <row r="1859" spans="1:26" ht="15.75">
      <c r="A1859" s="1">
        <v>41142</v>
      </c>
      <c r="B1859" s="9">
        <v>0.92956018518518524</v>
      </c>
      <c r="C1859" s="22">
        <v>1</v>
      </c>
      <c r="D1859" s="7">
        <v>6060</v>
      </c>
      <c r="E1859" s="7">
        <v>69.67</v>
      </c>
      <c r="F1859" s="7">
        <v>20.927777777777781</v>
      </c>
      <c r="G1859" s="7">
        <v>28.504000000000001</v>
      </c>
      <c r="H1859" s="7">
        <v>3.411</v>
      </c>
      <c r="I1859" s="7">
        <v>7.4</v>
      </c>
      <c r="J1859" s="7">
        <v>6.92</v>
      </c>
      <c r="K1859" s="7">
        <v>81.525700000000001</v>
      </c>
      <c r="L1859">
        <v>181.99</v>
      </c>
      <c r="M1859" t="s">
        <v>12</v>
      </c>
      <c r="N1859" t="s">
        <v>10</v>
      </c>
      <c r="O1859" t="s">
        <v>12</v>
      </c>
      <c r="P1859">
        <v>40.049790999999999</v>
      </c>
      <c r="Q1859">
        <v>-105.145899</v>
      </c>
      <c r="R1859" t="s">
        <v>15</v>
      </c>
      <c r="S1859" s="10" t="s">
        <v>23</v>
      </c>
      <c r="T1859">
        <v>6730200</v>
      </c>
      <c r="U1859" s="1">
        <v>41142</v>
      </c>
      <c r="V1859" s="11">
        <v>0.92708333333333337</v>
      </c>
      <c r="W1859">
        <v>5.37</v>
      </c>
      <c r="X1859">
        <v>149</v>
      </c>
      <c r="Y1859">
        <f>W1859-W1863</f>
        <v>8.0000000000000071E-2</v>
      </c>
      <c r="Z1859">
        <f>X1859-X1863</f>
        <v>21</v>
      </c>
    </row>
    <row r="1860" spans="1:26" ht="15.75">
      <c r="A1860" s="1">
        <v>41143</v>
      </c>
      <c r="B1860" s="9">
        <v>0.92956018518518524</v>
      </c>
      <c r="C1860" s="22">
        <v>1</v>
      </c>
      <c r="D1860" s="7">
        <v>7500</v>
      </c>
      <c r="E1860" s="7">
        <v>69.88</v>
      </c>
      <c r="F1860" s="7">
        <v>21.044444444444444</v>
      </c>
      <c r="G1860" s="7">
        <v>28.504000000000001</v>
      </c>
      <c r="H1860" s="7">
        <v>3.3519999999999999</v>
      </c>
      <c r="I1860" s="7">
        <v>7.35</v>
      </c>
      <c r="J1860" s="7">
        <v>6.86</v>
      </c>
      <c r="K1860" s="7">
        <v>80.953299999999999</v>
      </c>
      <c r="L1860">
        <v>197.25</v>
      </c>
      <c r="M1860" t="s">
        <v>12</v>
      </c>
      <c r="N1860" t="s">
        <v>10</v>
      </c>
      <c r="O1860" t="s">
        <v>12</v>
      </c>
      <c r="P1860">
        <v>40.049790999999999</v>
      </c>
      <c r="Q1860">
        <v>-105.145899</v>
      </c>
      <c r="R1860" t="s">
        <v>15</v>
      </c>
      <c r="S1860" s="10" t="s">
        <v>23</v>
      </c>
      <c r="T1860">
        <v>6730200</v>
      </c>
      <c r="U1860" s="1">
        <v>41143</v>
      </c>
      <c r="V1860" s="11">
        <v>0.92708333333333337</v>
      </c>
      <c r="W1860">
        <v>5.27</v>
      </c>
      <c r="X1860">
        <v>125</v>
      </c>
      <c r="Y1860">
        <f>W1860-W1864</f>
        <v>4.9999999999999822E-2</v>
      </c>
      <c r="Z1860">
        <f>X1860-X1864</f>
        <v>12</v>
      </c>
    </row>
    <row r="1861" spans="1:26" ht="15.75">
      <c r="A1861" s="1">
        <v>41144</v>
      </c>
      <c r="B1861" s="9">
        <v>0.92956018518518524</v>
      </c>
      <c r="C1861" s="22">
        <v>1</v>
      </c>
      <c r="D1861" s="7">
        <v>8940</v>
      </c>
      <c r="E1861" s="7">
        <v>69.680000000000007</v>
      </c>
      <c r="F1861" s="7">
        <v>20.933333333333337</v>
      </c>
      <c r="G1861" s="7">
        <v>28.504000000000001</v>
      </c>
      <c r="H1861" s="7">
        <v>3.323</v>
      </c>
      <c r="I1861" s="7">
        <v>7.47</v>
      </c>
      <c r="J1861" s="7">
        <v>7</v>
      </c>
      <c r="K1861" s="7">
        <v>82.521699999999996</v>
      </c>
      <c r="L1861">
        <v>200.4</v>
      </c>
      <c r="M1861" t="s">
        <v>12</v>
      </c>
      <c r="N1861" t="s">
        <v>10</v>
      </c>
      <c r="O1861" t="s">
        <v>12</v>
      </c>
      <c r="P1861">
        <v>40.049790999999999</v>
      </c>
      <c r="Q1861">
        <v>-105.145899</v>
      </c>
      <c r="R1861" t="s">
        <v>15</v>
      </c>
      <c r="S1861" s="10" t="s">
        <v>23</v>
      </c>
      <c r="T1861">
        <v>6730200</v>
      </c>
      <c r="U1861" s="1">
        <v>41144</v>
      </c>
      <c r="V1861" s="11">
        <v>0.92708333333333337</v>
      </c>
      <c r="W1861">
        <v>5.31</v>
      </c>
      <c r="X1861">
        <v>133</v>
      </c>
      <c r="Y1861">
        <f>W1861-W1865</f>
        <v>0.13999999999999968</v>
      </c>
      <c r="Z1861">
        <f>X1861-X1865</f>
        <v>31</v>
      </c>
    </row>
    <row r="1862" spans="1:26" ht="15.75">
      <c r="A1862" s="1">
        <v>41145</v>
      </c>
      <c r="B1862" s="9">
        <v>0.92956018518518524</v>
      </c>
      <c r="C1862" s="22">
        <v>1</v>
      </c>
      <c r="D1862" s="7">
        <v>10380</v>
      </c>
      <c r="E1862" s="7">
        <v>70.02</v>
      </c>
      <c r="F1862" s="7">
        <v>21.12222222222222</v>
      </c>
      <c r="G1862" s="7">
        <v>28.504000000000001</v>
      </c>
      <c r="H1862" s="7">
        <v>3.294</v>
      </c>
      <c r="I1862" s="7">
        <v>7.45</v>
      </c>
      <c r="J1862" s="7">
        <v>6.93</v>
      </c>
      <c r="K1862" s="7">
        <v>81.909599999999998</v>
      </c>
      <c r="L1862">
        <v>194.86</v>
      </c>
      <c r="M1862" t="s">
        <v>12</v>
      </c>
      <c r="N1862" t="s">
        <v>10</v>
      </c>
      <c r="O1862" t="s">
        <v>12</v>
      </c>
      <c r="P1862">
        <v>40.049790999999999</v>
      </c>
      <c r="Q1862">
        <v>-105.145899</v>
      </c>
      <c r="R1862" t="s">
        <v>15</v>
      </c>
      <c r="S1862" s="10" t="s">
        <v>23</v>
      </c>
      <c r="T1862">
        <v>6730200</v>
      </c>
      <c r="U1862" s="1">
        <v>41145</v>
      </c>
      <c r="V1862" s="11">
        <v>0.92708333333333337</v>
      </c>
      <c r="W1862">
        <v>5.29</v>
      </c>
      <c r="X1862">
        <v>128</v>
      </c>
      <c r="Y1862">
        <f>W1862-W1866</f>
        <v>0.20999999999999996</v>
      </c>
      <c r="Z1862">
        <f>X1862-X1866</f>
        <v>42</v>
      </c>
    </row>
    <row r="1863" spans="1:26" ht="15.75">
      <c r="A1863" s="1">
        <v>41146</v>
      </c>
      <c r="B1863" s="9">
        <v>0.92956018518518524</v>
      </c>
      <c r="C1863" s="22">
        <v>1</v>
      </c>
      <c r="D1863" s="7">
        <v>11820</v>
      </c>
      <c r="E1863" s="7">
        <v>69.010000000000005</v>
      </c>
      <c r="F1863" s="7">
        <v>20.561111111111114</v>
      </c>
      <c r="G1863" s="7">
        <v>28.504000000000001</v>
      </c>
      <c r="H1863" s="7">
        <v>3.294</v>
      </c>
      <c r="I1863" s="7">
        <v>7.42</v>
      </c>
      <c r="J1863" s="7">
        <v>6.86</v>
      </c>
      <c r="K1863" s="7">
        <v>80.244900000000001</v>
      </c>
      <c r="L1863">
        <v>195.76</v>
      </c>
      <c r="M1863" t="s">
        <v>12</v>
      </c>
      <c r="N1863" t="s">
        <v>10</v>
      </c>
      <c r="O1863" t="s">
        <v>12</v>
      </c>
      <c r="P1863">
        <v>40.049790999999999</v>
      </c>
      <c r="Q1863">
        <v>-105.145899</v>
      </c>
      <c r="R1863" t="s">
        <v>15</v>
      </c>
      <c r="S1863" s="10" t="s">
        <v>23</v>
      </c>
      <c r="T1863">
        <v>6730200</v>
      </c>
      <c r="U1863" s="1">
        <v>41146</v>
      </c>
      <c r="V1863" s="11">
        <v>0.92708333333333337</v>
      </c>
      <c r="W1863">
        <v>5.29</v>
      </c>
      <c r="X1863">
        <v>128</v>
      </c>
      <c r="Y1863">
        <f>W1863-W1867</f>
        <v>0.29999999999999982</v>
      </c>
      <c r="Z1863">
        <f>X1863-X1867</f>
        <v>58</v>
      </c>
    </row>
    <row r="1864" spans="1:26" ht="15.75">
      <c r="A1864" s="1">
        <v>41147</v>
      </c>
      <c r="B1864" s="9">
        <v>0.92956018518518524</v>
      </c>
      <c r="C1864" s="22">
        <v>1</v>
      </c>
      <c r="D1864" s="7">
        <v>13260</v>
      </c>
      <c r="E1864" s="7">
        <v>69.400000000000006</v>
      </c>
      <c r="F1864" s="7">
        <v>20.777777777777782</v>
      </c>
      <c r="G1864" s="7">
        <v>28.504000000000001</v>
      </c>
      <c r="H1864" s="7">
        <v>3.323</v>
      </c>
      <c r="I1864" s="7">
        <v>7.42</v>
      </c>
      <c r="J1864" s="7">
        <v>7.02</v>
      </c>
      <c r="K1864" s="7">
        <v>82.446100000000001</v>
      </c>
      <c r="L1864">
        <v>201.02</v>
      </c>
      <c r="M1864" t="s">
        <v>12</v>
      </c>
      <c r="N1864" t="s">
        <v>10</v>
      </c>
      <c r="O1864" t="s">
        <v>12</v>
      </c>
      <c r="P1864">
        <v>40.049790999999999</v>
      </c>
      <c r="Q1864">
        <v>-105.145899</v>
      </c>
      <c r="R1864" t="s">
        <v>15</v>
      </c>
      <c r="S1864" s="10" t="s">
        <v>23</v>
      </c>
      <c r="T1864">
        <v>6730200</v>
      </c>
      <c r="U1864" s="1">
        <v>41147</v>
      </c>
      <c r="V1864" s="11">
        <v>0.92708333333333337</v>
      </c>
      <c r="W1864">
        <v>5.22</v>
      </c>
      <c r="X1864">
        <v>113</v>
      </c>
      <c r="Y1864">
        <f>W1864-W1868</f>
        <v>0.17999999999999972</v>
      </c>
      <c r="Z1864">
        <f>X1864-X1868</f>
        <v>35</v>
      </c>
    </row>
    <row r="1865" spans="1:26" ht="15.75">
      <c r="A1865" s="1">
        <v>41148</v>
      </c>
      <c r="B1865" s="9">
        <v>0.92956018518518524</v>
      </c>
      <c r="C1865" s="22">
        <v>1</v>
      </c>
      <c r="D1865" s="7">
        <v>14700</v>
      </c>
      <c r="E1865" s="7">
        <v>69.989999999999995</v>
      </c>
      <c r="F1865" s="7">
        <v>21.105555555555554</v>
      </c>
      <c r="G1865" s="7">
        <v>28.504000000000001</v>
      </c>
      <c r="H1865" s="7">
        <v>3.323</v>
      </c>
      <c r="I1865" s="7">
        <v>7.4</v>
      </c>
      <c r="J1865" s="7">
        <v>6.95</v>
      </c>
      <c r="K1865" s="7">
        <v>82.179000000000002</v>
      </c>
      <c r="L1865">
        <v>213.73</v>
      </c>
      <c r="M1865" t="s">
        <v>12</v>
      </c>
      <c r="N1865" t="s">
        <v>10</v>
      </c>
      <c r="O1865" t="s">
        <v>12</v>
      </c>
      <c r="P1865">
        <v>40.049790999999999</v>
      </c>
      <c r="Q1865">
        <v>-105.145899</v>
      </c>
      <c r="R1865" t="s">
        <v>15</v>
      </c>
      <c r="S1865" s="10" t="s">
        <v>23</v>
      </c>
      <c r="T1865">
        <v>6730200</v>
      </c>
      <c r="U1865" s="1">
        <v>41148</v>
      </c>
      <c r="V1865" s="11">
        <v>0.92708333333333337</v>
      </c>
      <c r="W1865">
        <v>5.17</v>
      </c>
      <c r="X1865">
        <v>102</v>
      </c>
      <c r="Y1865">
        <f>W1865-W1869</f>
        <v>0.12999999999999989</v>
      </c>
      <c r="Z1865">
        <f>X1865-X1869</f>
        <v>24</v>
      </c>
    </row>
    <row r="1866" spans="1:26" ht="15.75">
      <c r="A1866" s="1">
        <v>41149</v>
      </c>
      <c r="B1866" s="9">
        <v>0.92956018518518524</v>
      </c>
      <c r="C1866" s="22">
        <v>1</v>
      </c>
      <c r="D1866" s="7">
        <v>16140</v>
      </c>
      <c r="E1866" s="7">
        <v>70.75</v>
      </c>
      <c r="F1866" s="7">
        <v>21.527777777777779</v>
      </c>
      <c r="G1866" s="7">
        <v>28.504000000000001</v>
      </c>
      <c r="H1866" s="7">
        <v>3.2639999999999998</v>
      </c>
      <c r="I1866" s="7">
        <v>7.34</v>
      </c>
      <c r="J1866" s="7">
        <v>6.66</v>
      </c>
      <c r="K1866" s="7">
        <v>79.4255</v>
      </c>
      <c r="L1866">
        <v>244.52</v>
      </c>
      <c r="M1866" t="s">
        <v>12</v>
      </c>
      <c r="N1866" t="s">
        <v>10</v>
      </c>
      <c r="O1866" t="s">
        <v>12</v>
      </c>
      <c r="P1866">
        <v>40.049790999999999</v>
      </c>
      <c r="Q1866">
        <v>-105.145899</v>
      </c>
      <c r="R1866" t="s">
        <v>15</v>
      </c>
      <c r="S1866" s="10" t="s">
        <v>23</v>
      </c>
      <c r="T1866">
        <v>6730200</v>
      </c>
      <c r="U1866" s="1">
        <v>41149</v>
      </c>
      <c r="V1866" s="11">
        <v>0.92708333333333337</v>
      </c>
      <c r="W1866">
        <v>5.08</v>
      </c>
      <c r="X1866">
        <v>86</v>
      </c>
      <c r="Y1866">
        <f>W1866-W1870</f>
        <v>-9.9999999999997868E-3</v>
      </c>
      <c r="Z1866">
        <f>X1866-X1870</f>
        <v>-2</v>
      </c>
    </row>
    <row r="1867" spans="1:26" ht="15.75">
      <c r="A1867" s="1">
        <v>41150</v>
      </c>
      <c r="B1867" s="9">
        <v>0.92956018518518524</v>
      </c>
      <c r="C1867" s="22">
        <v>1</v>
      </c>
      <c r="D1867" s="7">
        <v>17580</v>
      </c>
      <c r="E1867" s="7">
        <v>70.83</v>
      </c>
      <c r="F1867" s="7">
        <v>21.572222222222223</v>
      </c>
      <c r="G1867" s="7">
        <v>28.504000000000001</v>
      </c>
      <c r="H1867" s="7">
        <v>3.2639999999999998</v>
      </c>
      <c r="I1867" s="7">
        <v>7.45</v>
      </c>
      <c r="J1867" s="7">
        <v>7.21</v>
      </c>
      <c r="K1867" s="7">
        <v>85.969700000000003</v>
      </c>
      <c r="L1867">
        <v>60.29</v>
      </c>
      <c r="M1867" t="s">
        <v>12</v>
      </c>
      <c r="N1867" t="s">
        <v>10</v>
      </c>
      <c r="O1867" t="s">
        <v>12</v>
      </c>
      <c r="P1867">
        <v>40.049790999999999</v>
      </c>
      <c r="Q1867">
        <v>-105.145899</v>
      </c>
      <c r="R1867" t="s">
        <v>15</v>
      </c>
      <c r="S1867" s="10" t="s">
        <v>23</v>
      </c>
      <c r="T1867">
        <v>6730200</v>
      </c>
      <c r="U1867" s="1">
        <v>41150</v>
      </c>
      <c r="V1867" s="11">
        <v>0.92708333333333337</v>
      </c>
      <c r="W1867">
        <v>4.99</v>
      </c>
      <c r="X1867">
        <v>70</v>
      </c>
      <c r="Y1867">
        <f>W1867-W1871</f>
        <v>-0.12000000000000011</v>
      </c>
      <c r="Z1867">
        <f>X1867-X1871</f>
        <v>-20</v>
      </c>
    </row>
    <row r="1868" spans="1:26" ht="15.75">
      <c r="A1868" s="1">
        <v>41151</v>
      </c>
      <c r="B1868" s="9">
        <v>0.92956018518518524</v>
      </c>
      <c r="C1868" s="22">
        <v>1</v>
      </c>
      <c r="D1868" s="7">
        <v>19020</v>
      </c>
      <c r="E1868" s="7">
        <v>70.89</v>
      </c>
      <c r="F1868" s="7">
        <v>21.605555555555558</v>
      </c>
      <c r="G1868" s="7">
        <v>28.504000000000001</v>
      </c>
      <c r="H1868" s="7">
        <v>3.2639999999999998</v>
      </c>
      <c r="I1868" s="7">
        <v>7.47</v>
      </c>
      <c r="J1868" s="7">
        <v>6.82</v>
      </c>
      <c r="K1868" s="7">
        <v>81.478700000000003</v>
      </c>
      <c r="L1868">
        <v>257.7</v>
      </c>
      <c r="M1868" t="s">
        <v>12</v>
      </c>
      <c r="N1868" t="s">
        <v>10</v>
      </c>
      <c r="O1868" t="s">
        <v>12</v>
      </c>
      <c r="P1868">
        <v>40.049790999999999</v>
      </c>
      <c r="Q1868">
        <v>-105.145899</v>
      </c>
      <c r="R1868" t="s">
        <v>15</v>
      </c>
      <c r="S1868" s="10" t="s">
        <v>23</v>
      </c>
      <c r="T1868">
        <v>6730200</v>
      </c>
      <c r="U1868" s="1">
        <v>41151</v>
      </c>
      <c r="V1868" s="11">
        <v>0.92708333333333337</v>
      </c>
      <c r="W1868">
        <v>5.04</v>
      </c>
      <c r="X1868">
        <v>78</v>
      </c>
      <c r="Y1868">
        <f>W1868-W1872</f>
        <v>-5.9999999999999609E-2</v>
      </c>
      <c r="Z1868">
        <f>X1868-X1872</f>
        <v>-10</v>
      </c>
    </row>
    <row r="1869" spans="1:26" ht="15.75">
      <c r="A1869" s="1">
        <v>41152</v>
      </c>
      <c r="B1869" s="9">
        <v>0.92956018518518524</v>
      </c>
      <c r="C1869" s="22">
        <v>1</v>
      </c>
      <c r="D1869" s="7">
        <v>20460</v>
      </c>
      <c r="E1869" s="7">
        <v>71.260000000000005</v>
      </c>
      <c r="F1869" s="7">
        <v>21.811111111111114</v>
      </c>
      <c r="G1869" s="7">
        <v>28.504000000000001</v>
      </c>
      <c r="H1869" s="7">
        <v>3.2639999999999998</v>
      </c>
      <c r="I1869" s="7">
        <v>7.47</v>
      </c>
      <c r="J1869" s="7">
        <v>6.82</v>
      </c>
      <c r="K1869" s="7">
        <v>81.710700000000003</v>
      </c>
      <c r="L1869">
        <v>256.38</v>
      </c>
      <c r="M1869" t="s">
        <v>12</v>
      </c>
      <c r="N1869" t="s">
        <v>10</v>
      </c>
      <c r="O1869" t="s">
        <v>12</v>
      </c>
      <c r="P1869">
        <v>40.049790999999999</v>
      </c>
      <c r="Q1869">
        <v>-105.145899</v>
      </c>
      <c r="R1869" t="s">
        <v>15</v>
      </c>
      <c r="S1869" s="10" t="s">
        <v>23</v>
      </c>
      <c r="T1869">
        <v>6730200</v>
      </c>
      <c r="U1869" s="1">
        <v>41152</v>
      </c>
      <c r="V1869" s="11">
        <v>0.92708333333333337</v>
      </c>
      <c r="W1869">
        <v>5.04</v>
      </c>
      <c r="X1869">
        <v>78</v>
      </c>
      <c r="Y1869">
        <f>W1869-W1873</f>
        <v>-5.9999999999999609E-2</v>
      </c>
      <c r="Z1869">
        <f>X1869-X1873</f>
        <v>-10</v>
      </c>
    </row>
    <row r="1870" spans="1:26" ht="15.75">
      <c r="A1870" s="1">
        <v>41153</v>
      </c>
      <c r="B1870" s="9">
        <v>0.92956018518518524</v>
      </c>
      <c r="C1870" s="22">
        <v>1</v>
      </c>
      <c r="D1870" s="7">
        <v>21900</v>
      </c>
      <c r="E1870" s="7">
        <v>70.39</v>
      </c>
      <c r="F1870" s="7">
        <v>21.327777777777779</v>
      </c>
      <c r="G1870" s="7">
        <v>28.504000000000001</v>
      </c>
      <c r="H1870" s="7">
        <v>3.2349999999999999</v>
      </c>
      <c r="I1870" s="7">
        <v>7.5</v>
      </c>
      <c r="J1870" s="7">
        <v>6.99</v>
      </c>
      <c r="K1870" s="7">
        <v>83.019400000000005</v>
      </c>
      <c r="L1870">
        <v>234.01</v>
      </c>
      <c r="M1870" t="s">
        <v>12</v>
      </c>
      <c r="N1870" t="s">
        <v>10</v>
      </c>
      <c r="O1870" t="s">
        <v>12</v>
      </c>
      <c r="P1870">
        <v>40.049790999999999</v>
      </c>
      <c r="Q1870">
        <v>-105.145899</v>
      </c>
      <c r="R1870" t="s">
        <v>15</v>
      </c>
      <c r="S1870" s="10" t="s">
        <v>23</v>
      </c>
      <c r="T1870">
        <v>6730200</v>
      </c>
      <c r="U1870" s="1">
        <v>41153</v>
      </c>
      <c r="V1870" s="11">
        <v>0.92708333333333337</v>
      </c>
      <c r="W1870">
        <v>5.09</v>
      </c>
      <c r="X1870">
        <v>88</v>
      </c>
      <c r="Y1870">
        <f>W1870-W1874</f>
        <v>0</v>
      </c>
      <c r="Z1870">
        <f>X1870-X1874</f>
        <v>0</v>
      </c>
    </row>
    <row r="1871" spans="1:26" ht="15.75">
      <c r="A1871" s="1">
        <v>41154</v>
      </c>
      <c r="B1871" s="9">
        <v>0.92956018518518524</v>
      </c>
      <c r="C1871" s="22">
        <v>1</v>
      </c>
      <c r="D1871" s="7">
        <v>23340</v>
      </c>
      <c r="E1871" s="7">
        <v>70.260000000000005</v>
      </c>
      <c r="F1871" s="7">
        <v>21.25555555555556</v>
      </c>
      <c r="G1871" s="7">
        <v>28.504000000000001</v>
      </c>
      <c r="H1871" s="7">
        <v>3.2050000000000001</v>
      </c>
      <c r="I1871" s="7">
        <v>7.53</v>
      </c>
      <c r="J1871" s="7">
        <v>7.05</v>
      </c>
      <c r="K1871" s="7">
        <v>83.551400000000001</v>
      </c>
      <c r="L1871">
        <v>220.41</v>
      </c>
      <c r="M1871" t="s">
        <v>12</v>
      </c>
      <c r="N1871" t="s">
        <v>10</v>
      </c>
      <c r="O1871" t="s">
        <v>12</v>
      </c>
      <c r="P1871">
        <v>40.049790999999999</v>
      </c>
      <c r="Q1871">
        <v>-105.145899</v>
      </c>
      <c r="R1871" t="s">
        <v>15</v>
      </c>
      <c r="S1871" s="10" t="s">
        <v>23</v>
      </c>
      <c r="T1871">
        <v>6730200</v>
      </c>
      <c r="U1871" s="1">
        <v>41154</v>
      </c>
      <c r="V1871" s="11">
        <v>0.92708333333333337</v>
      </c>
      <c r="W1871">
        <v>5.1100000000000003</v>
      </c>
      <c r="X1871">
        <v>90</v>
      </c>
      <c r="Y1871">
        <f>W1871-W1875</f>
        <v>3.0000000000000249E-2</v>
      </c>
      <c r="Z1871">
        <f>X1871-X1875</f>
        <v>4</v>
      </c>
    </row>
    <row r="1872" spans="1:26" ht="15.75">
      <c r="A1872" s="1">
        <v>41155</v>
      </c>
      <c r="B1872" s="9">
        <v>0.92956018518518524</v>
      </c>
      <c r="C1872" s="22">
        <v>1</v>
      </c>
      <c r="D1872" s="7">
        <v>24780</v>
      </c>
      <c r="E1872" s="7">
        <v>70.11</v>
      </c>
      <c r="F1872" s="7">
        <v>21.172222222222224</v>
      </c>
      <c r="G1872" s="7">
        <v>28.504000000000001</v>
      </c>
      <c r="H1872" s="7">
        <v>3.2050000000000001</v>
      </c>
      <c r="I1872" s="7">
        <v>7.55</v>
      </c>
      <c r="J1872" s="7">
        <v>7.02</v>
      </c>
      <c r="K1872" s="7">
        <v>83.1434</v>
      </c>
      <c r="L1872">
        <v>219.64</v>
      </c>
      <c r="M1872" t="s">
        <v>12</v>
      </c>
      <c r="N1872" t="s">
        <v>10</v>
      </c>
      <c r="O1872" t="s">
        <v>12</v>
      </c>
      <c r="P1872">
        <v>40.049790999999999</v>
      </c>
      <c r="Q1872">
        <v>-105.145899</v>
      </c>
      <c r="R1872" t="s">
        <v>15</v>
      </c>
      <c r="S1872" s="10" t="s">
        <v>23</v>
      </c>
      <c r="T1872">
        <v>6730200</v>
      </c>
      <c r="U1872" s="1">
        <v>41155</v>
      </c>
      <c r="V1872" s="11">
        <v>0.92708333333333337</v>
      </c>
      <c r="W1872">
        <v>5.0999999999999996</v>
      </c>
      <c r="X1872">
        <v>88</v>
      </c>
      <c r="Y1872">
        <f>W1872-W1876</f>
        <v>-0.30000000000000071</v>
      </c>
      <c r="Z1872">
        <f>X1872-X1876</f>
        <v>-70</v>
      </c>
    </row>
    <row r="1873" spans="1:26" ht="15.75">
      <c r="A1873" s="1">
        <v>41156</v>
      </c>
      <c r="B1873" s="9">
        <v>0.92956018518518524</v>
      </c>
      <c r="C1873" s="22">
        <v>1</v>
      </c>
      <c r="D1873" s="7">
        <v>26220</v>
      </c>
      <c r="E1873" s="7">
        <v>69.44</v>
      </c>
      <c r="F1873" s="7">
        <v>20.8</v>
      </c>
      <c r="G1873" s="7">
        <v>28.504000000000001</v>
      </c>
      <c r="H1873" s="7">
        <v>3.2050000000000001</v>
      </c>
      <c r="I1873" s="7">
        <v>7.5</v>
      </c>
      <c r="J1873" s="7">
        <v>7.01</v>
      </c>
      <c r="K1873" s="7">
        <v>82.353700000000003</v>
      </c>
      <c r="L1873">
        <v>212.87</v>
      </c>
      <c r="M1873" t="s">
        <v>12</v>
      </c>
      <c r="N1873" t="s">
        <v>10</v>
      </c>
      <c r="O1873" t="s">
        <v>12</v>
      </c>
      <c r="P1873">
        <v>40.049790999999999</v>
      </c>
      <c r="Q1873">
        <v>-105.145899</v>
      </c>
      <c r="R1873" t="s">
        <v>15</v>
      </c>
      <c r="S1873" s="10" t="s">
        <v>23</v>
      </c>
      <c r="T1873">
        <v>6730200</v>
      </c>
      <c r="U1873" s="1">
        <v>41156</v>
      </c>
      <c r="V1873" s="11">
        <v>0.92708333333333337</v>
      </c>
      <c r="W1873">
        <v>5.0999999999999996</v>
      </c>
      <c r="X1873">
        <v>88</v>
      </c>
      <c r="Y1873">
        <f>W1873-W1877</f>
        <v>-0.28000000000000025</v>
      </c>
      <c r="Z1873">
        <f>X1873-X1877</f>
        <v>-64</v>
      </c>
    </row>
    <row r="1874" spans="1:26" ht="15.75">
      <c r="A1874" s="1">
        <v>41157</v>
      </c>
      <c r="B1874" s="9">
        <v>0.92956018518518524</v>
      </c>
      <c r="C1874" s="22">
        <v>1</v>
      </c>
      <c r="D1874" s="7">
        <v>27660</v>
      </c>
      <c r="E1874" s="7">
        <v>69</v>
      </c>
      <c r="F1874" s="7">
        <v>20.555555555555557</v>
      </c>
      <c r="G1874" s="7">
        <v>28.504000000000001</v>
      </c>
      <c r="H1874" s="7">
        <v>3.2349999999999999</v>
      </c>
      <c r="I1874" s="7">
        <v>7.5</v>
      </c>
      <c r="J1874" s="7">
        <v>7.02</v>
      </c>
      <c r="K1874" s="7">
        <v>82.122399999999999</v>
      </c>
      <c r="L1874">
        <v>218.67</v>
      </c>
      <c r="M1874" t="s">
        <v>12</v>
      </c>
      <c r="N1874" t="s">
        <v>10</v>
      </c>
      <c r="O1874" t="s">
        <v>12</v>
      </c>
      <c r="P1874">
        <v>40.049790999999999</v>
      </c>
      <c r="Q1874">
        <v>-105.145899</v>
      </c>
      <c r="R1874" t="s">
        <v>15</v>
      </c>
      <c r="S1874" s="10" t="s">
        <v>23</v>
      </c>
      <c r="T1874">
        <v>6730200</v>
      </c>
      <c r="U1874" s="1">
        <v>41157</v>
      </c>
      <c r="V1874" s="11">
        <v>0.92708333333333337</v>
      </c>
      <c r="W1874">
        <v>5.09</v>
      </c>
      <c r="X1874">
        <v>88</v>
      </c>
      <c r="Y1874">
        <f>W1874-W1878</f>
        <v>-0.29000000000000004</v>
      </c>
      <c r="Z1874">
        <f>X1874-X1878</f>
        <v>-64</v>
      </c>
    </row>
    <row r="1875" spans="1:26" ht="15.75">
      <c r="A1875" s="1">
        <v>41158</v>
      </c>
      <c r="B1875" s="9">
        <v>0.92956018518518524</v>
      </c>
      <c r="C1875" s="22">
        <v>1</v>
      </c>
      <c r="D1875" s="7">
        <v>29100</v>
      </c>
      <c r="E1875" s="7">
        <v>69.62</v>
      </c>
      <c r="F1875" s="7">
        <v>20.900000000000002</v>
      </c>
      <c r="G1875" s="7">
        <v>28.504000000000001</v>
      </c>
      <c r="H1875" s="7">
        <v>3.2349999999999999</v>
      </c>
      <c r="I1875" s="7">
        <v>7.48</v>
      </c>
      <c r="J1875" s="7">
        <v>6.99</v>
      </c>
      <c r="K1875" s="7">
        <v>82.273600000000002</v>
      </c>
      <c r="L1875">
        <v>221.09</v>
      </c>
      <c r="M1875" t="s">
        <v>12</v>
      </c>
      <c r="N1875" t="s">
        <v>10</v>
      </c>
      <c r="O1875" t="s">
        <v>12</v>
      </c>
      <c r="P1875">
        <v>40.049790999999999</v>
      </c>
      <c r="Q1875">
        <v>-105.145899</v>
      </c>
      <c r="R1875" t="s">
        <v>15</v>
      </c>
      <c r="S1875" s="10" t="s">
        <v>23</v>
      </c>
      <c r="T1875">
        <v>6730200</v>
      </c>
      <c r="U1875" s="1">
        <v>41158</v>
      </c>
      <c r="V1875" s="11">
        <v>0.92708333333333337</v>
      </c>
      <c r="W1875">
        <v>5.08</v>
      </c>
      <c r="X1875">
        <v>86</v>
      </c>
      <c r="Y1875">
        <f>W1875-W1879</f>
        <v>-0.29999999999999982</v>
      </c>
      <c r="Z1875">
        <f>X1875-X1879</f>
        <v>-66</v>
      </c>
    </row>
    <row r="1876" spans="1:26" ht="15.75">
      <c r="A1876" s="1">
        <v>41138</v>
      </c>
      <c r="B1876" s="9">
        <v>0.93997685185185187</v>
      </c>
      <c r="C1876" s="22">
        <v>1</v>
      </c>
      <c r="D1876" s="7">
        <v>315</v>
      </c>
      <c r="E1876" s="7">
        <v>69.400000000000006</v>
      </c>
      <c r="F1876" s="7">
        <v>20.777777777777782</v>
      </c>
      <c r="G1876" s="7">
        <v>28.504000000000001</v>
      </c>
      <c r="H1876" s="7">
        <v>3.5289999999999999</v>
      </c>
      <c r="I1876" s="7">
        <v>7.49</v>
      </c>
      <c r="J1876" s="7">
        <v>7.22</v>
      </c>
      <c r="K1876" s="7">
        <v>84.754999999999995</v>
      </c>
      <c r="L1876">
        <v>178.51</v>
      </c>
      <c r="M1876" t="s">
        <v>12</v>
      </c>
      <c r="N1876" t="s">
        <v>10</v>
      </c>
      <c r="O1876" t="s">
        <v>12</v>
      </c>
      <c r="P1876">
        <v>40.049790999999999</v>
      </c>
      <c r="Q1876">
        <v>-105.145899</v>
      </c>
      <c r="R1876" t="s">
        <v>15</v>
      </c>
      <c r="S1876" s="10" t="s">
        <v>23</v>
      </c>
      <c r="T1876">
        <v>6730200</v>
      </c>
      <c r="U1876" s="1">
        <v>41138</v>
      </c>
      <c r="V1876" s="11">
        <v>0.9375</v>
      </c>
      <c r="W1876">
        <v>5.4</v>
      </c>
      <c r="X1876">
        <v>158</v>
      </c>
      <c r="Y1876">
        <f>W1876-W1880</f>
        <v>3.0000000000000249E-2</v>
      </c>
      <c r="Z1876">
        <f>X1876-X1880</f>
        <v>9</v>
      </c>
    </row>
    <row r="1877" spans="1:26" ht="15.75">
      <c r="A1877" s="1">
        <v>41139</v>
      </c>
      <c r="B1877" s="9">
        <v>0.93997685185185187</v>
      </c>
      <c r="C1877" s="22">
        <v>1</v>
      </c>
      <c r="D1877" s="7">
        <v>1755</v>
      </c>
      <c r="E1877" s="7">
        <v>69.180000000000007</v>
      </c>
      <c r="F1877" s="7">
        <v>20.655555555555559</v>
      </c>
      <c r="G1877" s="7">
        <v>28.504000000000001</v>
      </c>
      <c r="H1877" s="7">
        <v>3.5</v>
      </c>
      <c r="I1877" s="7">
        <v>7.44</v>
      </c>
      <c r="J1877" s="7">
        <v>7.18</v>
      </c>
      <c r="K1877" s="7">
        <v>84.148499999999999</v>
      </c>
      <c r="L1877">
        <v>180.31</v>
      </c>
      <c r="M1877" t="s">
        <v>12</v>
      </c>
      <c r="N1877" t="s">
        <v>10</v>
      </c>
      <c r="O1877" t="s">
        <v>12</v>
      </c>
      <c r="P1877">
        <v>40.049790999999999</v>
      </c>
      <c r="Q1877">
        <v>-105.145899</v>
      </c>
      <c r="R1877" t="s">
        <v>15</v>
      </c>
      <c r="S1877" s="10" t="s">
        <v>23</v>
      </c>
      <c r="T1877">
        <v>6730200</v>
      </c>
      <c r="U1877" s="1">
        <v>41139</v>
      </c>
      <c r="V1877" s="11">
        <v>0.9375</v>
      </c>
      <c r="W1877">
        <v>5.38</v>
      </c>
      <c r="X1877">
        <v>152</v>
      </c>
      <c r="Y1877">
        <f>W1877-W1881</f>
        <v>0.11000000000000032</v>
      </c>
      <c r="Z1877">
        <f>X1877-X1881</f>
        <v>27</v>
      </c>
    </row>
    <row r="1878" spans="1:26" ht="15.75">
      <c r="A1878" s="1">
        <v>41140</v>
      </c>
      <c r="B1878" s="9">
        <v>0.93997685185185187</v>
      </c>
      <c r="C1878" s="22">
        <v>1</v>
      </c>
      <c r="D1878" s="7">
        <v>3195</v>
      </c>
      <c r="E1878" s="7">
        <v>69.349999999999994</v>
      </c>
      <c r="F1878" s="7">
        <v>20.749999999999996</v>
      </c>
      <c r="G1878" s="7">
        <v>28.504000000000001</v>
      </c>
      <c r="H1878" s="7">
        <v>3.47</v>
      </c>
      <c r="I1878" s="7">
        <v>7.4</v>
      </c>
      <c r="J1878" s="7">
        <v>7.07</v>
      </c>
      <c r="K1878" s="7">
        <v>82.933300000000003</v>
      </c>
      <c r="L1878">
        <v>182.47</v>
      </c>
      <c r="M1878" t="s">
        <v>12</v>
      </c>
      <c r="N1878" t="s">
        <v>10</v>
      </c>
      <c r="O1878" t="s">
        <v>12</v>
      </c>
      <c r="P1878">
        <v>40.049790999999999</v>
      </c>
      <c r="Q1878">
        <v>-105.145899</v>
      </c>
      <c r="R1878" t="s">
        <v>15</v>
      </c>
      <c r="S1878" s="10" t="s">
        <v>23</v>
      </c>
      <c r="T1878">
        <v>6730200</v>
      </c>
      <c r="U1878" s="1">
        <v>41140</v>
      </c>
      <c r="V1878" s="11">
        <v>0.9375</v>
      </c>
      <c r="W1878">
        <v>5.38</v>
      </c>
      <c r="X1878">
        <v>152</v>
      </c>
      <c r="Y1878">
        <f>W1878-W1882</f>
        <v>5.9999999999999609E-2</v>
      </c>
      <c r="Z1878">
        <f>X1878-X1882</f>
        <v>16</v>
      </c>
    </row>
    <row r="1879" spans="1:26" ht="15.75">
      <c r="A1879" s="1">
        <v>41141</v>
      </c>
      <c r="B1879" s="9">
        <v>0.93997685185185187</v>
      </c>
      <c r="C1879" s="22">
        <v>1</v>
      </c>
      <c r="D1879" s="7">
        <v>4635</v>
      </c>
      <c r="E1879" s="7">
        <v>69.45</v>
      </c>
      <c r="F1879" s="7">
        <v>20.805555555555557</v>
      </c>
      <c r="G1879" s="7">
        <v>28.504000000000001</v>
      </c>
      <c r="H1879" s="7">
        <v>3.4409999999999998</v>
      </c>
      <c r="I1879" s="7">
        <v>7.39</v>
      </c>
      <c r="J1879" s="7">
        <v>6.97</v>
      </c>
      <c r="K1879" s="7">
        <v>81.901899999999998</v>
      </c>
      <c r="L1879">
        <v>184.3</v>
      </c>
      <c r="M1879" t="s">
        <v>12</v>
      </c>
      <c r="N1879" t="s">
        <v>10</v>
      </c>
      <c r="O1879" t="s">
        <v>12</v>
      </c>
      <c r="P1879">
        <v>40.049790999999999</v>
      </c>
      <c r="Q1879">
        <v>-105.145899</v>
      </c>
      <c r="R1879" t="s">
        <v>15</v>
      </c>
      <c r="S1879" s="10" t="s">
        <v>23</v>
      </c>
      <c r="T1879">
        <v>6730200</v>
      </c>
      <c r="U1879" s="1">
        <v>41141</v>
      </c>
      <c r="V1879" s="11">
        <v>0.9375</v>
      </c>
      <c r="W1879">
        <v>5.38</v>
      </c>
      <c r="X1879">
        <v>152</v>
      </c>
      <c r="Y1879">
        <f>W1879-W1883</f>
        <v>8.9999999999999858E-2</v>
      </c>
      <c r="Z1879">
        <f>X1879-X1883</f>
        <v>24</v>
      </c>
    </row>
    <row r="1880" spans="1:26" ht="15.75">
      <c r="A1880" s="1">
        <v>41142</v>
      </c>
      <c r="B1880" s="9">
        <v>0.93997685185185187</v>
      </c>
      <c r="C1880" s="22">
        <v>1</v>
      </c>
      <c r="D1880" s="7">
        <v>6075</v>
      </c>
      <c r="E1880" s="7">
        <v>69.540000000000006</v>
      </c>
      <c r="F1880" s="7">
        <v>20.855555555555561</v>
      </c>
      <c r="G1880" s="7">
        <v>28.504000000000001</v>
      </c>
      <c r="H1880" s="7">
        <v>3.3820000000000001</v>
      </c>
      <c r="I1880" s="7">
        <v>7.39</v>
      </c>
      <c r="J1880" s="7">
        <v>6.95</v>
      </c>
      <c r="K1880" s="7">
        <v>81.756200000000007</v>
      </c>
      <c r="L1880">
        <v>182.47</v>
      </c>
      <c r="M1880" t="s">
        <v>12</v>
      </c>
      <c r="N1880" t="s">
        <v>10</v>
      </c>
      <c r="O1880" t="s">
        <v>12</v>
      </c>
      <c r="P1880">
        <v>40.049790999999999</v>
      </c>
      <c r="Q1880">
        <v>-105.145899</v>
      </c>
      <c r="R1880" t="s">
        <v>15</v>
      </c>
      <c r="S1880" s="10" t="s">
        <v>23</v>
      </c>
      <c r="T1880">
        <v>6730200</v>
      </c>
      <c r="U1880" s="1">
        <v>41142</v>
      </c>
      <c r="V1880" s="11">
        <v>0.9375</v>
      </c>
      <c r="W1880">
        <v>5.37</v>
      </c>
      <c r="X1880">
        <v>149</v>
      </c>
      <c r="Y1880">
        <f>W1880-W1884</f>
        <v>8.0000000000000071E-2</v>
      </c>
      <c r="Z1880">
        <f>X1880-X1884</f>
        <v>21</v>
      </c>
    </row>
    <row r="1881" spans="1:26" ht="15.75">
      <c r="A1881" s="1">
        <v>41143</v>
      </c>
      <c r="B1881" s="9">
        <v>0.93997685185185187</v>
      </c>
      <c r="C1881" s="22">
        <v>1</v>
      </c>
      <c r="D1881" s="7">
        <v>7515</v>
      </c>
      <c r="E1881" s="7">
        <v>69.87</v>
      </c>
      <c r="F1881" s="7">
        <v>21.038888888888891</v>
      </c>
      <c r="G1881" s="7">
        <v>28.504000000000001</v>
      </c>
      <c r="H1881" s="7">
        <v>3.3820000000000001</v>
      </c>
      <c r="I1881" s="7">
        <v>7.35</v>
      </c>
      <c r="J1881" s="7">
        <v>6.83</v>
      </c>
      <c r="K1881" s="7">
        <v>80.606700000000004</v>
      </c>
      <c r="L1881">
        <v>193.16</v>
      </c>
      <c r="M1881" t="s">
        <v>12</v>
      </c>
      <c r="N1881" t="s">
        <v>10</v>
      </c>
      <c r="O1881" t="s">
        <v>12</v>
      </c>
      <c r="P1881">
        <v>40.049790999999999</v>
      </c>
      <c r="Q1881">
        <v>-105.145899</v>
      </c>
      <c r="R1881" t="s">
        <v>15</v>
      </c>
      <c r="S1881" s="10" t="s">
        <v>23</v>
      </c>
      <c r="T1881">
        <v>6730200</v>
      </c>
      <c r="U1881" s="1">
        <v>41143</v>
      </c>
      <c r="V1881" s="11">
        <v>0.9375</v>
      </c>
      <c r="W1881">
        <v>5.27</v>
      </c>
      <c r="X1881">
        <v>125</v>
      </c>
      <c r="Y1881">
        <f>W1881-W1885</f>
        <v>4.9999999999999822E-2</v>
      </c>
      <c r="Z1881">
        <f>X1881-X1885</f>
        <v>12</v>
      </c>
    </row>
    <row r="1882" spans="1:26" ht="15.75">
      <c r="A1882" s="1">
        <v>41144</v>
      </c>
      <c r="B1882" s="9">
        <v>0.93997685185185187</v>
      </c>
      <c r="C1882" s="22">
        <v>1</v>
      </c>
      <c r="D1882" s="7">
        <v>8955</v>
      </c>
      <c r="E1882" s="7">
        <v>69.66</v>
      </c>
      <c r="F1882" s="7">
        <v>20.922222222222221</v>
      </c>
      <c r="G1882" s="7">
        <v>28.504000000000001</v>
      </c>
      <c r="H1882" s="7">
        <v>3.3519999999999999</v>
      </c>
      <c r="I1882" s="7">
        <v>7.47</v>
      </c>
      <c r="J1882" s="7">
        <v>7.01</v>
      </c>
      <c r="K1882" s="7">
        <v>82.524500000000003</v>
      </c>
      <c r="L1882">
        <v>200.37</v>
      </c>
      <c r="M1882" t="s">
        <v>12</v>
      </c>
      <c r="N1882" t="s">
        <v>10</v>
      </c>
      <c r="O1882" t="s">
        <v>12</v>
      </c>
      <c r="P1882">
        <v>40.049790999999999</v>
      </c>
      <c r="Q1882">
        <v>-105.145899</v>
      </c>
      <c r="R1882" t="s">
        <v>15</v>
      </c>
      <c r="S1882" s="10" t="s">
        <v>23</v>
      </c>
      <c r="T1882">
        <v>6730200</v>
      </c>
      <c r="U1882" s="1">
        <v>41144</v>
      </c>
      <c r="V1882" s="11">
        <v>0.9375</v>
      </c>
      <c r="W1882">
        <v>5.32</v>
      </c>
      <c r="X1882">
        <v>136</v>
      </c>
      <c r="Y1882">
        <f>W1882-W1886</f>
        <v>0.15000000000000036</v>
      </c>
      <c r="Z1882">
        <f>X1882-X1886</f>
        <v>34</v>
      </c>
    </row>
    <row r="1883" spans="1:26" ht="15.75">
      <c r="A1883" s="1">
        <v>41145</v>
      </c>
      <c r="B1883" s="9">
        <v>0.93997685185185187</v>
      </c>
      <c r="C1883" s="22">
        <v>1</v>
      </c>
      <c r="D1883" s="7">
        <v>10395</v>
      </c>
      <c r="E1883" s="7">
        <v>69.98</v>
      </c>
      <c r="F1883" s="7">
        <v>21.1</v>
      </c>
      <c r="G1883" s="7">
        <v>28.504000000000001</v>
      </c>
      <c r="H1883" s="7">
        <v>3.3519999999999999</v>
      </c>
      <c r="I1883" s="7">
        <v>7.46</v>
      </c>
      <c r="J1883" s="7">
        <v>6.91</v>
      </c>
      <c r="K1883" s="7">
        <v>81.688599999999994</v>
      </c>
      <c r="L1883">
        <v>194.14</v>
      </c>
      <c r="M1883" t="s">
        <v>12</v>
      </c>
      <c r="N1883" t="s">
        <v>10</v>
      </c>
      <c r="O1883" t="s">
        <v>12</v>
      </c>
      <c r="P1883">
        <v>40.049790999999999</v>
      </c>
      <c r="Q1883">
        <v>-105.145899</v>
      </c>
      <c r="R1883" t="s">
        <v>15</v>
      </c>
      <c r="S1883" s="10" t="s">
        <v>23</v>
      </c>
      <c r="T1883">
        <v>6730200</v>
      </c>
      <c r="U1883" s="1">
        <v>41145</v>
      </c>
      <c r="V1883" s="11">
        <v>0.9375</v>
      </c>
      <c r="W1883">
        <v>5.29</v>
      </c>
      <c r="X1883">
        <v>128</v>
      </c>
      <c r="Y1883">
        <f>W1883-W1887</f>
        <v>0.20999999999999996</v>
      </c>
      <c r="Z1883">
        <f>X1883-X1887</f>
        <v>42</v>
      </c>
    </row>
    <row r="1884" spans="1:26" ht="15.75">
      <c r="A1884" s="1">
        <v>41146</v>
      </c>
      <c r="B1884" s="9">
        <v>0.93997685185185187</v>
      </c>
      <c r="C1884" s="22">
        <v>1</v>
      </c>
      <c r="D1884" s="7">
        <v>11835</v>
      </c>
      <c r="E1884" s="7">
        <v>68.91</v>
      </c>
      <c r="F1884" s="7">
        <v>20.505555555555553</v>
      </c>
      <c r="G1884" s="7">
        <v>28.504000000000001</v>
      </c>
      <c r="H1884" s="7">
        <v>3.323</v>
      </c>
      <c r="I1884" s="7">
        <v>7.42</v>
      </c>
      <c r="J1884" s="7">
        <v>7.01</v>
      </c>
      <c r="K1884" s="7">
        <v>81.856300000000005</v>
      </c>
      <c r="L1884">
        <v>195.06</v>
      </c>
      <c r="M1884" t="s">
        <v>12</v>
      </c>
      <c r="N1884" t="s">
        <v>10</v>
      </c>
      <c r="O1884" t="s">
        <v>12</v>
      </c>
      <c r="P1884">
        <v>40.049790999999999</v>
      </c>
      <c r="Q1884">
        <v>-105.145899</v>
      </c>
      <c r="R1884" t="s">
        <v>15</v>
      </c>
      <c r="S1884" s="10" t="s">
        <v>23</v>
      </c>
      <c r="T1884">
        <v>6730200</v>
      </c>
      <c r="U1884" s="1">
        <v>41146</v>
      </c>
      <c r="V1884" s="11">
        <v>0.9375</v>
      </c>
      <c r="W1884">
        <v>5.29</v>
      </c>
      <c r="X1884">
        <v>128</v>
      </c>
      <c r="Y1884">
        <f>W1884-W1888</f>
        <v>0.30999999999999961</v>
      </c>
      <c r="Z1884">
        <f>X1884-X1888</f>
        <v>60</v>
      </c>
    </row>
    <row r="1885" spans="1:26" ht="15.75">
      <c r="A1885" s="1">
        <v>41147</v>
      </c>
      <c r="B1885" s="9">
        <v>0.93997685185185187</v>
      </c>
      <c r="C1885" s="22">
        <v>1</v>
      </c>
      <c r="D1885" s="7">
        <v>13275</v>
      </c>
      <c r="E1885" s="7">
        <v>69.27</v>
      </c>
      <c r="F1885" s="7">
        <v>20.705555555555556</v>
      </c>
      <c r="G1885" s="7">
        <v>28.504000000000001</v>
      </c>
      <c r="H1885" s="7">
        <v>3.323</v>
      </c>
      <c r="I1885" s="7">
        <v>7.42</v>
      </c>
      <c r="J1885" s="7">
        <v>7.03</v>
      </c>
      <c r="K1885" s="7">
        <v>82.481300000000005</v>
      </c>
      <c r="L1885">
        <v>200.99</v>
      </c>
      <c r="M1885" t="s">
        <v>12</v>
      </c>
      <c r="N1885" t="s">
        <v>10</v>
      </c>
      <c r="O1885" t="s">
        <v>12</v>
      </c>
      <c r="P1885">
        <v>40.049790999999999</v>
      </c>
      <c r="Q1885">
        <v>-105.145899</v>
      </c>
      <c r="R1885" t="s">
        <v>15</v>
      </c>
      <c r="S1885" s="10" t="s">
        <v>23</v>
      </c>
      <c r="T1885">
        <v>6730200</v>
      </c>
      <c r="U1885" s="1">
        <v>41147</v>
      </c>
      <c r="V1885" s="11">
        <v>0.9375</v>
      </c>
      <c r="W1885">
        <v>5.22</v>
      </c>
      <c r="X1885">
        <v>113</v>
      </c>
      <c r="Y1885">
        <f>W1885-W1889</f>
        <v>0.17999999999999972</v>
      </c>
      <c r="Z1885">
        <f>X1885-X1889</f>
        <v>35</v>
      </c>
    </row>
    <row r="1886" spans="1:26" ht="15.75">
      <c r="A1886" s="1">
        <v>41148</v>
      </c>
      <c r="B1886" s="9">
        <v>0.93997685185185187</v>
      </c>
      <c r="C1886" s="22">
        <v>1</v>
      </c>
      <c r="D1886" s="7">
        <v>14715</v>
      </c>
      <c r="E1886" s="7">
        <v>69.989999999999995</v>
      </c>
      <c r="F1886" s="7">
        <v>21.105555555555554</v>
      </c>
      <c r="G1886" s="7">
        <v>28.504000000000001</v>
      </c>
      <c r="H1886" s="7">
        <v>3.323</v>
      </c>
      <c r="I1886" s="7">
        <v>7.41</v>
      </c>
      <c r="J1886" s="7">
        <v>6.96</v>
      </c>
      <c r="K1886" s="7">
        <v>82.293899999999994</v>
      </c>
      <c r="L1886">
        <v>214.55</v>
      </c>
      <c r="M1886" t="s">
        <v>12</v>
      </c>
      <c r="N1886" t="s">
        <v>10</v>
      </c>
      <c r="O1886" t="s">
        <v>12</v>
      </c>
      <c r="P1886">
        <v>40.049790999999999</v>
      </c>
      <c r="Q1886">
        <v>-105.145899</v>
      </c>
      <c r="R1886" t="s">
        <v>15</v>
      </c>
      <c r="S1886" s="10" t="s">
        <v>23</v>
      </c>
      <c r="T1886">
        <v>6730200</v>
      </c>
      <c r="U1886" s="1">
        <v>41148</v>
      </c>
      <c r="V1886" s="11">
        <v>0.9375</v>
      </c>
      <c r="W1886">
        <v>5.17</v>
      </c>
      <c r="X1886">
        <v>102</v>
      </c>
      <c r="Y1886">
        <f>W1886-W1890</f>
        <v>0.12999999999999989</v>
      </c>
      <c r="Z1886">
        <f>X1886-X1890</f>
        <v>24</v>
      </c>
    </row>
    <row r="1887" spans="1:26" ht="15.75">
      <c r="A1887" s="1">
        <v>41149</v>
      </c>
      <c r="B1887" s="9">
        <v>0.93997685185185187</v>
      </c>
      <c r="C1887" s="22">
        <v>1</v>
      </c>
      <c r="D1887" s="7">
        <v>16155</v>
      </c>
      <c r="E1887" s="7">
        <v>70.680000000000007</v>
      </c>
      <c r="F1887" s="7">
        <v>21.488888888888894</v>
      </c>
      <c r="G1887" s="7">
        <v>28.504000000000001</v>
      </c>
      <c r="H1887" s="7">
        <v>3.294</v>
      </c>
      <c r="I1887" s="7">
        <v>7.34</v>
      </c>
      <c r="J1887" s="7">
        <v>6.52</v>
      </c>
      <c r="K1887" s="7">
        <v>77.631399999999999</v>
      </c>
      <c r="L1887">
        <v>244.97</v>
      </c>
      <c r="M1887" t="s">
        <v>12</v>
      </c>
      <c r="N1887" t="s">
        <v>10</v>
      </c>
      <c r="O1887" t="s">
        <v>12</v>
      </c>
      <c r="P1887">
        <v>40.049790999999999</v>
      </c>
      <c r="Q1887">
        <v>-105.145899</v>
      </c>
      <c r="R1887" t="s">
        <v>15</v>
      </c>
      <c r="S1887" s="10" t="s">
        <v>23</v>
      </c>
      <c r="T1887">
        <v>6730200</v>
      </c>
      <c r="U1887" s="1">
        <v>41149</v>
      </c>
      <c r="V1887" s="11">
        <v>0.9375</v>
      </c>
      <c r="W1887">
        <v>5.08</v>
      </c>
      <c r="X1887">
        <v>86</v>
      </c>
      <c r="Y1887">
        <f>W1887-W1891</f>
        <v>0</v>
      </c>
      <c r="Z1887">
        <f>X1887-X1891</f>
        <v>0</v>
      </c>
    </row>
    <row r="1888" spans="1:26" ht="15.75">
      <c r="A1888" s="1">
        <v>41150</v>
      </c>
      <c r="B1888" s="9">
        <v>0.93997685185185187</v>
      </c>
      <c r="C1888" s="22">
        <v>1</v>
      </c>
      <c r="D1888" s="7">
        <v>17595</v>
      </c>
      <c r="E1888" s="7">
        <v>70.41</v>
      </c>
      <c r="F1888" s="7">
        <v>21.338888888888889</v>
      </c>
      <c r="G1888" s="7">
        <v>28.504000000000001</v>
      </c>
      <c r="H1888" s="7">
        <v>3.294</v>
      </c>
      <c r="I1888" s="7">
        <v>7.45</v>
      </c>
      <c r="J1888" s="7">
        <v>7.06</v>
      </c>
      <c r="K1888" s="7">
        <v>83.740899999999996</v>
      </c>
      <c r="L1888">
        <v>1.41</v>
      </c>
      <c r="M1888" t="s">
        <v>12</v>
      </c>
      <c r="N1888" t="s">
        <v>10</v>
      </c>
      <c r="O1888" t="s">
        <v>12</v>
      </c>
      <c r="P1888">
        <v>40.049790999999999</v>
      </c>
      <c r="Q1888">
        <v>-105.145899</v>
      </c>
      <c r="R1888" t="s">
        <v>15</v>
      </c>
      <c r="S1888" s="10" t="s">
        <v>23</v>
      </c>
      <c r="T1888">
        <v>6730200</v>
      </c>
      <c r="U1888" s="1">
        <v>41150</v>
      </c>
      <c r="V1888" s="11">
        <v>0.9375</v>
      </c>
      <c r="W1888">
        <v>4.9800000000000004</v>
      </c>
      <c r="X1888">
        <v>68</v>
      </c>
      <c r="Y1888">
        <f>W1888-W1892</f>
        <v>-0.12999999999999989</v>
      </c>
      <c r="Z1888">
        <f>X1888-X1892</f>
        <v>-22</v>
      </c>
    </row>
    <row r="1889" spans="1:26" ht="15.75">
      <c r="A1889" s="1">
        <v>41151</v>
      </c>
      <c r="B1889" s="9">
        <v>0.93997685185185187</v>
      </c>
      <c r="C1889" s="22">
        <v>1</v>
      </c>
      <c r="D1889" s="7">
        <v>19035</v>
      </c>
      <c r="E1889" s="7">
        <v>70.75</v>
      </c>
      <c r="F1889" s="7">
        <v>21.527777777777779</v>
      </c>
      <c r="G1889" s="7">
        <v>28.504000000000001</v>
      </c>
      <c r="H1889" s="7">
        <v>3.2349999999999999</v>
      </c>
      <c r="I1889" s="7">
        <v>7.47</v>
      </c>
      <c r="J1889" s="7">
        <v>6.83</v>
      </c>
      <c r="K1889" s="7">
        <v>81.478999999999999</v>
      </c>
      <c r="L1889">
        <v>256.73</v>
      </c>
      <c r="M1889" t="s">
        <v>12</v>
      </c>
      <c r="N1889" t="s">
        <v>10</v>
      </c>
      <c r="O1889" t="s">
        <v>12</v>
      </c>
      <c r="P1889">
        <v>40.049790999999999</v>
      </c>
      <c r="Q1889">
        <v>-105.145899</v>
      </c>
      <c r="R1889" t="s">
        <v>15</v>
      </c>
      <c r="S1889" s="10" t="s">
        <v>23</v>
      </c>
      <c r="T1889">
        <v>6730200</v>
      </c>
      <c r="U1889" s="1">
        <v>41151</v>
      </c>
      <c r="V1889" s="11">
        <v>0.9375</v>
      </c>
      <c r="W1889">
        <v>5.04</v>
      </c>
      <c r="X1889">
        <v>78</v>
      </c>
      <c r="Y1889">
        <f>W1889-W1893</f>
        <v>-5.9999999999999609E-2</v>
      </c>
      <c r="Z1889">
        <f>X1889-X1893</f>
        <v>-10</v>
      </c>
    </row>
    <row r="1890" spans="1:26" ht="15.75">
      <c r="A1890" s="1">
        <v>41152</v>
      </c>
      <c r="B1890" s="9">
        <v>0.93997685185185187</v>
      </c>
      <c r="C1890" s="22">
        <v>1</v>
      </c>
      <c r="D1890" s="7">
        <v>20475</v>
      </c>
      <c r="E1890" s="7">
        <v>71.11</v>
      </c>
      <c r="F1890" s="7">
        <v>21.727777777777778</v>
      </c>
      <c r="G1890" s="7">
        <v>28.504000000000001</v>
      </c>
      <c r="H1890" s="7">
        <v>3.2639999999999998</v>
      </c>
      <c r="I1890" s="7">
        <v>7.46</v>
      </c>
      <c r="J1890" s="7">
        <v>6.82</v>
      </c>
      <c r="K1890" s="7">
        <v>81.665499999999994</v>
      </c>
      <c r="L1890">
        <v>252.34</v>
      </c>
      <c r="M1890" t="s">
        <v>12</v>
      </c>
      <c r="N1890" t="s">
        <v>10</v>
      </c>
      <c r="O1890" t="s">
        <v>12</v>
      </c>
      <c r="P1890">
        <v>40.049790999999999</v>
      </c>
      <c r="Q1890">
        <v>-105.145899</v>
      </c>
      <c r="R1890" t="s">
        <v>15</v>
      </c>
      <c r="S1890" s="10" t="s">
        <v>23</v>
      </c>
      <c r="T1890">
        <v>6730200</v>
      </c>
      <c r="U1890" s="1">
        <v>41152</v>
      </c>
      <c r="V1890" s="11">
        <v>0.9375</v>
      </c>
      <c r="W1890">
        <v>5.04</v>
      </c>
      <c r="X1890">
        <v>78</v>
      </c>
      <c r="Y1890">
        <f>W1890-W1894</f>
        <v>-5.9999999999999609E-2</v>
      </c>
      <c r="Z1890">
        <f>X1890-X1894</f>
        <v>-10</v>
      </c>
    </row>
    <row r="1891" spans="1:26" ht="15.75">
      <c r="A1891" s="1">
        <v>41153</v>
      </c>
      <c r="B1891" s="9">
        <v>0.93997685185185187</v>
      </c>
      <c r="C1891" s="22">
        <v>1</v>
      </c>
      <c r="D1891" s="7">
        <v>21915</v>
      </c>
      <c r="E1891" s="7">
        <v>70.39</v>
      </c>
      <c r="F1891" s="7">
        <v>21.327777777777779</v>
      </c>
      <c r="G1891" s="7">
        <v>28.504000000000001</v>
      </c>
      <c r="H1891" s="7">
        <v>3.2639999999999998</v>
      </c>
      <c r="I1891" s="7">
        <v>7.49</v>
      </c>
      <c r="J1891" s="7">
        <v>6.98</v>
      </c>
      <c r="K1891" s="7">
        <v>82.878399999999999</v>
      </c>
      <c r="L1891">
        <v>233.5</v>
      </c>
      <c r="M1891" t="s">
        <v>12</v>
      </c>
      <c r="N1891" t="s">
        <v>10</v>
      </c>
      <c r="O1891" t="s">
        <v>12</v>
      </c>
      <c r="P1891">
        <v>40.049790999999999</v>
      </c>
      <c r="Q1891">
        <v>-105.145899</v>
      </c>
      <c r="R1891" t="s">
        <v>15</v>
      </c>
      <c r="S1891" s="10" t="s">
        <v>23</v>
      </c>
      <c r="T1891">
        <v>6730200</v>
      </c>
      <c r="U1891" s="1">
        <v>41153</v>
      </c>
      <c r="V1891" s="11">
        <v>0.9375</v>
      </c>
      <c r="W1891">
        <v>5.08</v>
      </c>
      <c r="X1891">
        <v>86</v>
      </c>
      <c r="Y1891">
        <f>W1891-W1895</f>
        <v>-9.9999999999997868E-3</v>
      </c>
      <c r="Z1891">
        <f>X1891-X1895</f>
        <v>-2</v>
      </c>
    </row>
    <row r="1892" spans="1:26" ht="15.75">
      <c r="A1892" s="1">
        <v>41154</v>
      </c>
      <c r="B1892" s="9">
        <v>0.93997685185185187</v>
      </c>
      <c r="C1892" s="22">
        <v>1</v>
      </c>
      <c r="D1892" s="7">
        <v>23355</v>
      </c>
      <c r="E1892" s="7">
        <v>70.180000000000007</v>
      </c>
      <c r="F1892" s="7">
        <v>21.211111111111116</v>
      </c>
      <c r="G1892" s="7">
        <v>28.504000000000001</v>
      </c>
      <c r="H1892" s="7">
        <v>3.2349999999999999</v>
      </c>
      <c r="I1892" s="7">
        <v>7.52</v>
      </c>
      <c r="J1892" s="7">
        <v>7.05</v>
      </c>
      <c r="K1892" s="7">
        <v>83.460099999999997</v>
      </c>
      <c r="L1892">
        <v>220.81</v>
      </c>
      <c r="M1892" t="s">
        <v>12</v>
      </c>
      <c r="N1892" t="s">
        <v>10</v>
      </c>
      <c r="O1892" t="s">
        <v>12</v>
      </c>
      <c r="P1892">
        <v>40.049790999999999</v>
      </c>
      <c r="Q1892">
        <v>-105.145899</v>
      </c>
      <c r="R1892" t="s">
        <v>15</v>
      </c>
      <c r="S1892" s="10" t="s">
        <v>23</v>
      </c>
      <c r="T1892">
        <v>6730200</v>
      </c>
      <c r="U1892" s="1">
        <v>41154</v>
      </c>
      <c r="V1892" s="11">
        <v>0.9375</v>
      </c>
      <c r="W1892">
        <v>5.1100000000000003</v>
      </c>
      <c r="X1892">
        <v>90</v>
      </c>
      <c r="Y1892">
        <f>W1892-W1896</f>
        <v>3.0000000000000249E-2</v>
      </c>
      <c r="Z1892">
        <f>X1892-X1896</f>
        <v>4</v>
      </c>
    </row>
    <row r="1893" spans="1:26" ht="15.75">
      <c r="A1893" s="1">
        <v>41155</v>
      </c>
      <c r="B1893" s="9">
        <v>0.93997685185185187</v>
      </c>
      <c r="C1893" s="22">
        <v>1</v>
      </c>
      <c r="D1893" s="7">
        <v>24795</v>
      </c>
      <c r="E1893" s="7">
        <v>69.989999999999995</v>
      </c>
      <c r="F1893" s="7">
        <v>21.105555555555554</v>
      </c>
      <c r="G1893" s="7">
        <v>28.504000000000001</v>
      </c>
      <c r="H1893" s="7">
        <v>3.2349999999999999</v>
      </c>
      <c r="I1893" s="7">
        <v>7.54</v>
      </c>
      <c r="J1893" s="7">
        <v>7.04</v>
      </c>
      <c r="K1893" s="7">
        <v>83.196600000000004</v>
      </c>
      <c r="L1893">
        <v>225.58</v>
      </c>
      <c r="M1893" t="s">
        <v>12</v>
      </c>
      <c r="N1893" t="s">
        <v>10</v>
      </c>
      <c r="O1893" t="s">
        <v>12</v>
      </c>
      <c r="P1893">
        <v>40.049790999999999</v>
      </c>
      <c r="Q1893">
        <v>-105.145899</v>
      </c>
      <c r="R1893" t="s">
        <v>15</v>
      </c>
      <c r="S1893" s="10" t="s">
        <v>23</v>
      </c>
      <c r="T1893">
        <v>6730200</v>
      </c>
      <c r="U1893" s="1">
        <v>41155</v>
      </c>
      <c r="V1893" s="11">
        <v>0.9375</v>
      </c>
      <c r="W1893">
        <v>5.0999999999999996</v>
      </c>
      <c r="X1893">
        <v>88</v>
      </c>
      <c r="Y1893">
        <f>W1893-W1897</f>
        <v>-0.30000000000000071</v>
      </c>
      <c r="Z1893">
        <f>X1893-X1897</f>
        <v>-70</v>
      </c>
    </row>
    <row r="1894" spans="1:26" ht="15.75">
      <c r="A1894" s="1">
        <v>41156</v>
      </c>
      <c r="B1894" s="9">
        <v>0.93997685185185187</v>
      </c>
      <c r="C1894" s="22">
        <v>1</v>
      </c>
      <c r="D1894" s="7">
        <v>26235</v>
      </c>
      <c r="E1894" s="7">
        <v>69.31</v>
      </c>
      <c r="F1894" s="7">
        <v>20.727777777777781</v>
      </c>
      <c r="G1894" s="7">
        <v>28.504000000000001</v>
      </c>
      <c r="H1894" s="7">
        <v>3.2050000000000001</v>
      </c>
      <c r="I1894" s="7">
        <v>7.49</v>
      </c>
      <c r="J1894" s="7">
        <v>7.02</v>
      </c>
      <c r="K1894" s="7">
        <v>82.384100000000004</v>
      </c>
      <c r="L1894">
        <v>214.06</v>
      </c>
      <c r="M1894" t="s">
        <v>12</v>
      </c>
      <c r="N1894" t="s">
        <v>10</v>
      </c>
      <c r="O1894" t="s">
        <v>12</v>
      </c>
      <c r="P1894">
        <v>40.049790999999999</v>
      </c>
      <c r="Q1894">
        <v>-105.145899</v>
      </c>
      <c r="R1894" t="s">
        <v>15</v>
      </c>
      <c r="S1894" s="10" t="s">
        <v>23</v>
      </c>
      <c r="T1894">
        <v>6730200</v>
      </c>
      <c r="U1894" s="1">
        <v>41156</v>
      </c>
      <c r="V1894" s="11">
        <v>0.9375</v>
      </c>
      <c r="W1894">
        <v>5.0999999999999996</v>
      </c>
      <c r="X1894">
        <v>88</v>
      </c>
      <c r="Y1894">
        <f>W1894-W1898</f>
        <v>-0.28000000000000025</v>
      </c>
      <c r="Z1894">
        <f>X1894-X1898</f>
        <v>-64</v>
      </c>
    </row>
    <row r="1895" spans="1:26" ht="15.75">
      <c r="A1895" s="1">
        <v>41157</v>
      </c>
      <c r="B1895" s="9">
        <v>0.93997685185185187</v>
      </c>
      <c r="C1895" s="22">
        <v>1</v>
      </c>
      <c r="D1895" s="7">
        <v>27675</v>
      </c>
      <c r="E1895" s="7">
        <v>68.92</v>
      </c>
      <c r="F1895" s="7">
        <v>20.511111111111113</v>
      </c>
      <c r="G1895" s="7">
        <v>28.504000000000001</v>
      </c>
      <c r="H1895" s="7">
        <v>3.2050000000000001</v>
      </c>
      <c r="I1895" s="7">
        <v>7.5</v>
      </c>
      <c r="J1895" s="7">
        <v>7.04</v>
      </c>
      <c r="K1895" s="7">
        <v>82.200299999999999</v>
      </c>
      <c r="L1895">
        <v>218.18</v>
      </c>
      <c r="M1895" t="s">
        <v>12</v>
      </c>
      <c r="N1895" t="s">
        <v>10</v>
      </c>
      <c r="O1895" t="s">
        <v>12</v>
      </c>
      <c r="P1895">
        <v>40.049790999999999</v>
      </c>
      <c r="Q1895">
        <v>-105.145899</v>
      </c>
      <c r="R1895" t="s">
        <v>15</v>
      </c>
      <c r="S1895" s="10" t="s">
        <v>23</v>
      </c>
      <c r="T1895">
        <v>6730200</v>
      </c>
      <c r="U1895" s="1">
        <v>41157</v>
      </c>
      <c r="V1895" s="11">
        <v>0.9375</v>
      </c>
      <c r="W1895">
        <v>5.09</v>
      </c>
      <c r="X1895">
        <v>88</v>
      </c>
      <c r="Y1895">
        <f>W1895-W1899</f>
        <v>-0.29000000000000004</v>
      </c>
      <c r="Z1895">
        <f>X1895-X1899</f>
        <v>-64</v>
      </c>
    </row>
    <row r="1896" spans="1:26" ht="15.75">
      <c r="A1896" s="1">
        <v>41158</v>
      </c>
      <c r="B1896" s="9">
        <v>0.93997685185185187</v>
      </c>
      <c r="C1896" s="22">
        <v>1</v>
      </c>
      <c r="D1896" s="7">
        <v>29115</v>
      </c>
      <c r="E1896" s="7">
        <v>69.56</v>
      </c>
      <c r="F1896" s="7">
        <v>20.866666666666667</v>
      </c>
      <c r="G1896" s="7">
        <v>28.504000000000001</v>
      </c>
      <c r="H1896" s="7">
        <v>3.2349999999999999</v>
      </c>
      <c r="I1896" s="7">
        <v>7.48</v>
      </c>
      <c r="J1896" s="7">
        <v>7.01</v>
      </c>
      <c r="K1896" s="7">
        <v>82.447999999999993</v>
      </c>
      <c r="L1896">
        <v>220.32</v>
      </c>
      <c r="M1896" t="s">
        <v>12</v>
      </c>
      <c r="N1896" t="s">
        <v>10</v>
      </c>
      <c r="O1896" t="s">
        <v>12</v>
      </c>
      <c r="P1896">
        <v>40.049790999999999</v>
      </c>
      <c r="Q1896">
        <v>-105.145899</v>
      </c>
      <c r="R1896" t="s">
        <v>15</v>
      </c>
      <c r="S1896" s="10" t="s">
        <v>23</v>
      </c>
      <c r="T1896">
        <v>6730200</v>
      </c>
      <c r="U1896" s="1">
        <v>41158</v>
      </c>
      <c r="V1896" s="11">
        <v>0.9375</v>
      </c>
      <c r="W1896">
        <v>5.08</v>
      </c>
      <c r="X1896">
        <v>86</v>
      </c>
      <c r="Y1896">
        <f>W1896-W1900</f>
        <v>-0.29999999999999982</v>
      </c>
      <c r="Z1896">
        <f>X1896-X1900</f>
        <v>-66</v>
      </c>
    </row>
    <row r="1897" spans="1:26" ht="15.75">
      <c r="A1897" s="1">
        <v>41138</v>
      </c>
      <c r="B1897" s="9">
        <v>0.9503935185185185</v>
      </c>
      <c r="C1897" s="22">
        <v>1</v>
      </c>
      <c r="D1897" s="7">
        <v>330</v>
      </c>
      <c r="E1897" s="7">
        <v>69.319999999999993</v>
      </c>
      <c r="F1897" s="7">
        <v>20.733333333333331</v>
      </c>
      <c r="G1897" s="7">
        <v>28.504000000000001</v>
      </c>
      <c r="H1897" s="7">
        <v>3.5</v>
      </c>
      <c r="I1897" s="7">
        <v>7.49</v>
      </c>
      <c r="J1897" s="7">
        <v>7.23</v>
      </c>
      <c r="K1897" s="7">
        <v>84.818200000000004</v>
      </c>
      <c r="L1897">
        <v>177.86</v>
      </c>
      <c r="M1897" t="s">
        <v>12</v>
      </c>
      <c r="N1897" t="s">
        <v>10</v>
      </c>
      <c r="O1897" t="s">
        <v>12</v>
      </c>
      <c r="P1897">
        <v>40.049790999999999</v>
      </c>
      <c r="Q1897">
        <v>-105.145899</v>
      </c>
      <c r="R1897" t="s">
        <v>15</v>
      </c>
      <c r="S1897" s="10" t="s">
        <v>23</v>
      </c>
      <c r="T1897">
        <v>6730200</v>
      </c>
      <c r="U1897" s="1">
        <v>41138</v>
      </c>
      <c r="V1897" s="11">
        <v>0.94791666666666663</v>
      </c>
      <c r="W1897">
        <v>5.4</v>
      </c>
      <c r="X1897">
        <v>158</v>
      </c>
      <c r="Y1897">
        <f>W1897-W1901</f>
        <v>3.0000000000000249E-2</v>
      </c>
      <c r="Z1897">
        <f>X1897-X1901</f>
        <v>9</v>
      </c>
    </row>
    <row r="1898" spans="1:26" ht="15.75">
      <c r="A1898" s="1">
        <v>41139</v>
      </c>
      <c r="B1898" s="9">
        <v>0.9503935185185185</v>
      </c>
      <c r="C1898" s="22">
        <v>1</v>
      </c>
      <c r="D1898" s="7">
        <v>1770</v>
      </c>
      <c r="E1898" s="7">
        <v>69.069999999999993</v>
      </c>
      <c r="F1898" s="7">
        <v>20.594444444444441</v>
      </c>
      <c r="G1898" s="7">
        <v>28.504000000000001</v>
      </c>
      <c r="H1898" s="7">
        <v>3.5</v>
      </c>
      <c r="I1898" s="7">
        <v>7.44</v>
      </c>
      <c r="J1898" s="7">
        <v>7.2</v>
      </c>
      <c r="K1898" s="7">
        <v>84.264700000000005</v>
      </c>
      <c r="L1898">
        <v>180.02</v>
      </c>
      <c r="M1898" t="s">
        <v>12</v>
      </c>
      <c r="N1898" t="s">
        <v>10</v>
      </c>
      <c r="O1898" t="s">
        <v>12</v>
      </c>
      <c r="P1898">
        <v>40.049790999999999</v>
      </c>
      <c r="Q1898">
        <v>-105.145899</v>
      </c>
      <c r="R1898" t="s">
        <v>15</v>
      </c>
      <c r="S1898" s="10" t="s">
        <v>23</v>
      </c>
      <c r="T1898">
        <v>6730200</v>
      </c>
      <c r="U1898" s="1">
        <v>41139</v>
      </c>
      <c r="V1898" s="11">
        <v>0.94791666666666663</v>
      </c>
      <c r="W1898">
        <v>5.38</v>
      </c>
      <c r="X1898">
        <v>152</v>
      </c>
      <c r="Y1898">
        <f>W1898-W1902</f>
        <v>0.11000000000000032</v>
      </c>
      <c r="Z1898">
        <f>X1898-X1902</f>
        <v>27</v>
      </c>
    </row>
    <row r="1899" spans="1:26" ht="15.75">
      <c r="A1899" s="1">
        <v>41140</v>
      </c>
      <c r="B1899" s="9">
        <v>0.9503935185185185</v>
      </c>
      <c r="C1899" s="22">
        <v>1</v>
      </c>
      <c r="D1899" s="7">
        <v>3210</v>
      </c>
      <c r="E1899" s="7">
        <v>69.150000000000006</v>
      </c>
      <c r="F1899" s="7">
        <v>20.638888888888893</v>
      </c>
      <c r="G1899" s="7">
        <v>28.504000000000001</v>
      </c>
      <c r="H1899" s="7">
        <v>3.47</v>
      </c>
      <c r="I1899" s="7">
        <v>7.4</v>
      </c>
      <c r="J1899" s="7">
        <v>7.11</v>
      </c>
      <c r="K1899" s="7">
        <v>83.213999999999999</v>
      </c>
      <c r="L1899">
        <v>181.79</v>
      </c>
      <c r="M1899" t="s">
        <v>12</v>
      </c>
      <c r="N1899" t="s">
        <v>10</v>
      </c>
      <c r="O1899" t="s">
        <v>12</v>
      </c>
      <c r="P1899">
        <v>40.049790999999999</v>
      </c>
      <c r="Q1899">
        <v>-105.145899</v>
      </c>
      <c r="R1899" t="s">
        <v>15</v>
      </c>
      <c r="S1899" s="10" t="s">
        <v>23</v>
      </c>
      <c r="T1899">
        <v>6730200</v>
      </c>
      <c r="U1899" s="1">
        <v>41140</v>
      </c>
      <c r="V1899" s="11">
        <v>0.94791666666666663</v>
      </c>
      <c r="W1899">
        <v>5.38</v>
      </c>
      <c r="X1899">
        <v>152</v>
      </c>
      <c r="Y1899">
        <f>W1899-W1903</f>
        <v>5.9999999999999609E-2</v>
      </c>
      <c r="Z1899">
        <f>X1899-X1903</f>
        <v>16</v>
      </c>
    </row>
    <row r="1900" spans="1:26" ht="15.75">
      <c r="A1900" s="1">
        <v>41141</v>
      </c>
      <c r="B1900" s="9">
        <v>0.9503935185185185</v>
      </c>
      <c r="C1900" s="22">
        <v>1</v>
      </c>
      <c r="D1900" s="7">
        <v>4650</v>
      </c>
      <c r="E1900" s="7">
        <v>69.36</v>
      </c>
      <c r="F1900" s="7">
        <v>20.755555555555556</v>
      </c>
      <c r="G1900" s="7">
        <v>28.504000000000001</v>
      </c>
      <c r="H1900" s="7">
        <v>3.4409999999999998</v>
      </c>
      <c r="I1900" s="7">
        <v>7.39</v>
      </c>
      <c r="J1900" s="7">
        <v>6.97</v>
      </c>
      <c r="K1900" s="7">
        <v>81.797200000000004</v>
      </c>
      <c r="L1900">
        <v>184.27</v>
      </c>
      <c r="M1900" t="s">
        <v>12</v>
      </c>
      <c r="N1900" t="s">
        <v>10</v>
      </c>
      <c r="O1900" t="s">
        <v>12</v>
      </c>
      <c r="P1900">
        <v>40.049790999999999</v>
      </c>
      <c r="Q1900">
        <v>-105.145899</v>
      </c>
      <c r="R1900" t="s">
        <v>15</v>
      </c>
      <c r="S1900" s="10" t="s">
        <v>23</v>
      </c>
      <c r="T1900">
        <v>6730200</v>
      </c>
      <c r="U1900" s="1">
        <v>41141</v>
      </c>
      <c r="V1900" s="11">
        <v>0.94791666666666663</v>
      </c>
      <c r="W1900">
        <v>5.38</v>
      </c>
      <c r="X1900">
        <v>152</v>
      </c>
      <c r="Y1900">
        <f>W1900-W1904</f>
        <v>8.9999999999999858E-2</v>
      </c>
      <c r="Z1900">
        <f>X1900-X1904</f>
        <v>24</v>
      </c>
    </row>
    <row r="1901" spans="1:26" ht="15.75">
      <c r="A1901" s="1">
        <v>41142</v>
      </c>
      <c r="B1901" s="9">
        <v>0.9503935185185185</v>
      </c>
      <c r="C1901" s="22">
        <v>1</v>
      </c>
      <c r="D1901" s="7">
        <v>6090</v>
      </c>
      <c r="E1901" s="7">
        <v>69.36</v>
      </c>
      <c r="F1901" s="7">
        <v>20.755555555555556</v>
      </c>
      <c r="G1901" s="7">
        <v>28.504000000000001</v>
      </c>
      <c r="H1901" s="7">
        <v>3.411</v>
      </c>
      <c r="I1901" s="7">
        <v>7.39</v>
      </c>
      <c r="J1901" s="7">
        <v>6.95</v>
      </c>
      <c r="K1901" s="7">
        <v>81.546000000000006</v>
      </c>
      <c r="L1901">
        <v>178.91</v>
      </c>
      <c r="M1901" t="s">
        <v>12</v>
      </c>
      <c r="N1901" t="s">
        <v>10</v>
      </c>
      <c r="O1901" t="s">
        <v>12</v>
      </c>
      <c r="P1901">
        <v>40.049790999999999</v>
      </c>
      <c r="Q1901">
        <v>-105.145899</v>
      </c>
      <c r="R1901" t="s">
        <v>15</v>
      </c>
      <c r="S1901" s="10" t="s">
        <v>23</v>
      </c>
      <c r="T1901">
        <v>6730200</v>
      </c>
      <c r="U1901" s="1">
        <v>41142</v>
      </c>
      <c r="V1901" s="11">
        <v>0.94791666666666663</v>
      </c>
      <c r="W1901">
        <v>5.37</v>
      </c>
      <c r="X1901">
        <v>149</v>
      </c>
      <c r="Y1901">
        <f>W1901-W1905</f>
        <v>8.0000000000000071E-2</v>
      </c>
      <c r="Z1901">
        <f>X1901-X1905</f>
        <v>21</v>
      </c>
    </row>
    <row r="1902" spans="1:26" ht="15.75">
      <c r="A1902" s="1">
        <v>41143</v>
      </c>
      <c r="B1902" s="9">
        <v>0.9503935185185185</v>
      </c>
      <c r="C1902" s="22">
        <v>1</v>
      </c>
      <c r="D1902" s="7">
        <v>7530</v>
      </c>
      <c r="E1902" s="7">
        <v>69.88</v>
      </c>
      <c r="F1902" s="7">
        <v>21.044444444444444</v>
      </c>
      <c r="G1902" s="7">
        <v>28.504000000000001</v>
      </c>
      <c r="H1902" s="7">
        <v>3.411</v>
      </c>
      <c r="I1902" s="7">
        <v>7.35</v>
      </c>
      <c r="J1902" s="7">
        <v>6.81</v>
      </c>
      <c r="K1902" s="7">
        <v>80.418899999999994</v>
      </c>
      <c r="L1902">
        <v>197.64</v>
      </c>
      <c r="M1902" t="s">
        <v>12</v>
      </c>
      <c r="N1902" t="s">
        <v>10</v>
      </c>
      <c r="O1902" t="s">
        <v>12</v>
      </c>
      <c r="P1902">
        <v>40.049790999999999</v>
      </c>
      <c r="Q1902">
        <v>-105.145899</v>
      </c>
      <c r="R1902" t="s">
        <v>15</v>
      </c>
      <c r="S1902" s="10" t="s">
        <v>23</v>
      </c>
      <c r="T1902">
        <v>6730200</v>
      </c>
      <c r="U1902" s="1">
        <v>41143</v>
      </c>
      <c r="V1902" s="11">
        <v>0.94791666666666663</v>
      </c>
      <c r="W1902">
        <v>5.27</v>
      </c>
      <c r="X1902">
        <v>125</v>
      </c>
      <c r="Y1902">
        <f>W1902-W1906</f>
        <v>4.9999999999999822E-2</v>
      </c>
      <c r="Z1902">
        <f>X1902-X1906</f>
        <v>12</v>
      </c>
    </row>
    <row r="1903" spans="1:26" ht="15.75">
      <c r="A1903" s="1">
        <v>41144</v>
      </c>
      <c r="B1903" s="9">
        <v>0.9503935185185185</v>
      </c>
      <c r="C1903" s="22">
        <v>1</v>
      </c>
      <c r="D1903" s="7">
        <v>8970</v>
      </c>
      <c r="E1903" s="7">
        <v>69.62</v>
      </c>
      <c r="F1903" s="7">
        <v>20.900000000000002</v>
      </c>
      <c r="G1903" s="7">
        <v>28.504000000000001</v>
      </c>
      <c r="H1903" s="7">
        <v>3.3820000000000001</v>
      </c>
      <c r="I1903" s="7">
        <v>7.46</v>
      </c>
      <c r="J1903" s="7">
        <v>7.01</v>
      </c>
      <c r="K1903" s="7">
        <v>82.531899999999993</v>
      </c>
      <c r="L1903">
        <v>199.92</v>
      </c>
      <c r="M1903" t="s">
        <v>12</v>
      </c>
      <c r="N1903" t="s">
        <v>10</v>
      </c>
      <c r="O1903" t="s">
        <v>12</v>
      </c>
      <c r="P1903">
        <v>40.049790999999999</v>
      </c>
      <c r="Q1903">
        <v>-105.145899</v>
      </c>
      <c r="R1903" t="s">
        <v>15</v>
      </c>
      <c r="S1903" s="10" t="s">
        <v>23</v>
      </c>
      <c r="T1903">
        <v>6730200</v>
      </c>
      <c r="U1903" s="1">
        <v>41144</v>
      </c>
      <c r="V1903" s="11">
        <v>0.94791666666666663</v>
      </c>
      <c r="W1903">
        <v>5.32</v>
      </c>
      <c r="X1903">
        <v>136</v>
      </c>
      <c r="Y1903">
        <f>W1903-W1907</f>
        <v>0.15000000000000036</v>
      </c>
      <c r="Z1903">
        <f>X1903-X1907</f>
        <v>34</v>
      </c>
    </row>
    <row r="1904" spans="1:26" ht="15.75">
      <c r="A1904" s="1">
        <v>41145</v>
      </c>
      <c r="B1904" s="9">
        <v>0.9503935185185185</v>
      </c>
      <c r="C1904" s="22">
        <v>1</v>
      </c>
      <c r="D1904" s="7">
        <v>10410</v>
      </c>
      <c r="E1904" s="7">
        <v>69.97</v>
      </c>
      <c r="F1904" s="7">
        <v>21.094444444444445</v>
      </c>
      <c r="G1904" s="7">
        <v>28.504000000000001</v>
      </c>
      <c r="H1904" s="7">
        <v>3.3519999999999999</v>
      </c>
      <c r="I1904" s="7">
        <v>7.45</v>
      </c>
      <c r="J1904" s="7">
        <v>6.92</v>
      </c>
      <c r="K1904" s="7">
        <v>81.8</v>
      </c>
      <c r="L1904">
        <v>193.65</v>
      </c>
      <c r="M1904" t="s">
        <v>12</v>
      </c>
      <c r="N1904" t="s">
        <v>10</v>
      </c>
      <c r="O1904" t="s">
        <v>12</v>
      </c>
      <c r="P1904">
        <v>40.049790999999999</v>
      </c>
      <c r="Q1904">
        <v>-105.145899</v>
      </c>
      <c r="R1904" t="s">
        <v>15</v>
      </c>
      <c r="S1904" s="10" t="s">
        <v>23</v>
      </c>
      <c r="T1904">
        <v>6730200</v>
      </c>
      <c r="U1904" s="1">
        <v>41145</v>
      </c>
      <c r="V1904" s="11">
        <v>0.94791666666666663</v>
      </c>
      <c r="W1904">
        <v>5.29</v>
      </c>
      <c r="X1904">
        <v>128</v>
      </c>
      <c r="Y1904">
        <f>W1904-W1908</f>
        <v>0.20999999999999996</v>
      </c>
      <c r="Z1904">
        <f>X1904-X1908</f>
        <v>42</v>
      </c>
    </row>
    <row r="1905" spans="1:26" ht="15.75">
      <c r="A1905" s="1">
        <v>41146</v>
      </c>
      <c r="B1905" s="9">
        <v>0.9503935185185185</v>
      </c>
      <c r="C1905" s="22">
        <v>1</v>
      </c>
      <c r="D1905" s="7">
        <v>11850</v>
      </c>
      <c r="E1905" s="7">
        <v>68.81</v>
      </c>
      <c r="F1905" s="7">
        <v>20.450000000000003</v>
      </c>
      <c r="G1905" s="7">
        <v>28.504000000000001</v>
      </c>
      <c r="H1905" s="7">
        <v>3.294</v>
      </c>
      <c r="I1905" s="7">
        <v>7.42</v>
      </c>
      <c r="J1905" s="7">
        <v>7.03</v>
      </c>
      <c r="K1905" s="7">
        <v>81.993200000000002</v>
      </c>
      <c r="L1905">
        <v>194.32</v>
      </c>
      <c r="M1905" t="s">
        <v>12</v>
      </c>
      <c r="N1905" t="s">
        <v>10</v>
      </c>
      <c r="O1905" t="s">
        <v>12</v>
      </c>
      <c r="P1905">
        <v>40.049790999999999</v>
      </c>
      <c r="Q1905">
        <v>-105.145899</v>
      </c>
      <c r="R1905" t="s">
        <v>15</v>
      </c>
      <c r="S1905" s="10" t="s">
        <v>23</v>
      </c>
      <c r="T1905">
        <v>6730200</v>
      </c>
      <c r="U1905" s="1">
        <v>41146</v>
      </c>
      <c r="V1905" s="11">
        <v>0.94791666666666663</v>
      </c>
      <c r="W1905">
        <v>5.29</v>
      </c>
      <c r="X1905">
        <v>128</v>
      </c>
      <c r="Y1905">
        <f>W1905-W1909</f>
        <v>0.30999999999999961</v>
      </c>
      <c r="Z1905">
        <f>X1905-X1909</f>
        <v>60</v>
      </c>
    </row>
    <row r="1906" spans="1:26" ht="15.75">
      <c r="A1906" s="1">
        <v>41147</v>
      </c>
      <c r="B1906" s="9">
        <v>0.9503935185185185</v>
      </c>
      <c r="C1906" s="22">
        <v>1</v>
      </c>
      <c r="D1906" s="7">
        <v>13290</v>
      </c>
      <c r="E1906" s="7">
        <v>69.14</v>
      </c>
      <c r="F1906" s="7">
        <v>20.633333333333333</v>
      </c>
      <c r="G1906" s="7">
        <v>28.504000000000001</v>
      </c>
      <c r="H1906" s="7">
        <v>3.294</v>
      </c>
      <c r="I1906" s="7">
        <v>7.42</v>
      </c>
      <c r="J1906" s="7">
        <v>7.05</v>
      </c>
      <c r="K1906" s="7">
        <v>82.553200000000004</v>
      </c>
      <c r="L1906">
        <v>200.96</v>
      </c>
      <c r="M1906" t="s">
        <v>12</v>
      </c>
      <c r="N1906" t="s">
        <v>10</v>
      </c>
      <c r="O1906" t="s">
        <v>12</v>
      </c>
      <c r="P1906">
        <v>40.049790999999999</v>
      </c>
      <c r="Q1906">
        <v>-105.145899</v>
      </c>
      <c r="R1906" t="s">
        <v>15</v>
      </c>
      <c r="S1906" s="10" t="s">
        <v>23</v>
      </c>
      <c r="T1906">
        <v>6730200</v>
      </c>
      <c r="U1906" s="1">
        <v>41147</v>
      </c>
      <c r="V1906" s="11">
        <v>0.94791666666666663</v>
      </c>
      <c r="W1906">
        <v>5.22</v>
      </c>
      <c r="X1906">
        <v>113</v>
      </c>
      <c r="Y1906">
        <f>W1906-W1910</f>
        <v>0.17999999999999972</v>
      </c>
      <c r="Z1906">
        <f>X1906-X1910</f>
        <v>35</v>
      </c>
    </row>
    <row r="1907" spans="1:26" ht="15.75">
      <c r="A1907" s="1">
        <v>41148</v>
      </c>
      <c r="B1907" s="9">
        <v>0.9503935185185185</v>
      </c>
      <c r="C1907" s="22">
        <v>1</v>
      </c>
      <c r="D1907" s="7">
        <v>14730</v>
      </c>
      <c r="E1907" s="7">
        <v>70.17</v>
      </c>
      <c r="F1907" s="7">
        <v>21.205555555555556</v>
      </c>
      <c r="G1907" s="7">
        <v>28.504000000000001</v>
      </c>
      <c r="H1907" s="7">
        <v>3.323</v>
      </c>
      <c r="I1907" s="7">
        <v>7.4</v>
      </c>
      <c r="J1907" s="7">
        <v>6.92</v>
      </c>
      <c r="K1907" s="7">
        <v>81.998599999999996</v>
      </c>
      <c r="L1907">
        <v>216.6</v>
      </c>
      <c r="M1907" t="s">
        <v>12</v>
      </c>
      <c r="N1907" t="s">
        <v>10</v>
      </c>
      <c r="O1907" t="s">
        <v>12</v>
      </c>
      <c r="P1907">
        <v>40.049790999999999</v>
      </c>
      <c r="Q1907">
        <v>-105.145899</v>
      </c>
      <c r="R1907" t="s">
        <v>15</v>
      </c>
      <c r="S1907" s="10" t="s">
        <v>23</v>
      </c>
      <c r="T1907">
        <v>6730200</v>
      </c>
      <c r="U1907" s="1">
        <v>41148</v>
      </c>
      <c r="V1907" s="11">
        <v>0.94791666666666663</v>
      </c>
      <c r="W1907">
        <v>5.17</v>
      </c>
      <c r="X1907">
        <v>102</v>
      </c>
      <c r="Y1907">
        <f>W1907-W1911</f>
        <v>0.12999999999999989</v>
      </c>
      <c r="Z1907">
        <f>X1907-X1911</f>
        <v>24</v>
      </c>
    </row>
    <row r="1908" spans="1:26" ht="15.75">
      <c r="A1908" s="1">
        <v>41149</v>
      </c>
      <c r="B1908" s="9">
        <v>0.9503935185185185</v>
      </c>
      <c r="C1908" s="22">
        <v>1</v>
      </c>
      <c r="D1908" s="7">
        <v>16170</v>
      </c>
      <c r="E1908" s="7">
        <v>70.650000000000006</v>
      </c>
      <c r="F1908" s="7">
        <v>21.472222222222225</v>
      </c>
      <c r="G1908" s="7">
        <v>28.504000000000001</v>
      </c>
      <c r="H1908" s="7">
        <v>3.294</v>
      </c>
      <c r="I1908" s="7">
        <v>7.34</v>
      </c>
      <c r="J1908" s="7">
        <v>6.66</v>
      </c>
      <c r="K1908" s="7">
        <v>79.355699999999999</v>
      </c>
      <c r="L1908">
        <v>244.39</v>
      </c>
      <c r="M1908" t="s">
        <v>12</v>
      </c>
      <c r="N1908" t="s">
        <v>10</v>
      </c>
      <c r="O1908" t="s">
        <v>12</v>
      </c>
      <c r="P1908">
        <v>40.049790999999999</v>
      </c>
      <c r="Q1908">
        <v>-105.145899</v>
      </c>
      <c r="R1908" t="s">
        <v>15</v>
      </c>
      <c r="S1908" s="10" t="s">
        <v>23</v>
      </c>
      <c r="T1908">
        <v>6730200</v>
      </c>
      <c r="U1908" s="1">
        <v>41149</v>
      </c>
      <c r="V1908" s="11">
        <v>0.94791666666666663</v>
      </c>
      <c r="W1908">
        <v>5.08</v>
      </c>
      <c r="X1908">
        <v>86</v>
      </c>
      <c r="Y1908">
        <f>W1908-W1912</f>
        <v>0</v>
      </c>
      <c r="Z1908">
        <f>X1908-X1912</f>
        <v>0</v>
      </c>
    </row>
    <row r="1909" spans="1:26" ht="15.75">
      <c r="A1909" s="1">
        <v>41150</v>
      </c>
      <c r="B1909" s="9">
        <v>0.9503935185185185</v>
      </c>
      <c r="C1909" s="22">
        <v>1</v>
      </c>
      <c r="D1909" s="7">
        <v>17610</v>
      </c>
      <c r="E1909" s="7">
        <v>70.349999999999994</v>
      </c>
      <c r="F1909" s="7">
        <v>21.305555555555554</v>
      </c>
      <c r="G1909" s="7">
        <v>28.504000000000001</v>
      </c>
      <c r="H1909" s="7">
        <v>3.2639999999999998</v>
      </c>
      <c r="I1909" s="7">
        <v>7.45</v>
      </c>
      <c r="J1909" s="7">
        <v>7.2</v>
      </c>
      <c r="K1909" s="7">
        <v>85.3994</v>
      </c>
      <c r="L1909">
        <v>1.41</v>
      </c>
      <c r="M1909" t="s">
        <v>12</v>
      </c>
      <c r="N1909" t="s">
        <v>10</v>
      </c>
      <c r="O1909" t="s">
        <v>12</v>
      </c>
      <c r="P1909">
        <v>40.049790999999999</v>
      </c>
      <c r="Q1909">
        <v>-105.145899</v>
      </c>
      <c r="R1909" t="s">
        <v>15</v>
      </c>
      <c r="S1909" s="10" t="s">
        <v>23</v>
      </c>
      <c r="T1909">
        <v>6730200</v>
      </c>
      <c r="U1909" s="1">
        <v>41150</v>
      </c>
      <c r="V1909" s="11">
        <v>0.94791666666666663</v>
      </c>
      <c r="W1909">
        <v>4.9800000000000004</v>
      </c>
      <c r="X1909">
        <v>68</v>
      </c>
      <c r="Y1909">
        <f>W1909-W1913</f>
        <v>-0.12999999999999989</v>
      </c>
      <c r="Z1909">
        <f>X1909-X1913</f>
        <v>-22</v>
      </c>
    </row>
    <row r="1910" spans="1:26" ht="15.75">
      <c r="A1910" s="1">
        <v>41151</v>
      </c>
      <c r="B1910" s="9">
        <v>0.9503935185185185</v>
      </c>
      <c r="C1910" s="22">
        <v>1</v>
      </c>
      <c r="D1910" s="7">
        <v>19050</v>
      </c>
      <c r="E1910" s="7">
        <v>70.61</v>
      </c>
      <c r="F1910" s="7">
        <v>21.45</v>
      </c>
      <c r="G1910" s="7">
        <v>28.504000000000001</v>
      </c>
      <c r="H1910" s="7">
        <v>3.2349999999999999</v>
      </c>
      <c r="I1910" s="7">
        <v>7.47</v>
      </c>
      <c r="J1910" s="7">
        <v>6.84</v>
      </c>
      <c r="K1910" s="7">
        <v>81.451400000000007</v>
      </c>
      <c r="L1910">
        <v>255.98</v>
      </c>
      <c r="M1910" t="s">
        <v>12</v>
      </c>
      <c r="N1910" t="s">
        <v>10</v>
      </c>
      <c r="O1910" t="s">
        <v>12</v>
      </c>
      <c r="P1910">
        <v>40.049790999999999</v>
      </c>
      <c r="Q1910">
        <v>-105.145899</v>
      </c>
      <c r="R1910" t="s">
        <v>15</v>
      </c>
      <c r="S1910" s="10" t="s">
        <v>23</v>
      </c>
      <c r="T1910">
        <v>6730200</v>
      </c>
      <c r="U1910" s="1">
        <v>41151</v>
      </c>
      <c r="V1910" s="11">
        <v>0.94791666666666663</v>
      </c>
      <c r="W1910">
        <v>5.04</v>
      </c>
      <c r="X1910">
        <v>78</v>
      </c>
      <c r="Y1910">
        <f>W1910-W1914</f>
        <v>-5.9999999999999609E-2</v>
      </c>
      <c r="Z1910">
        <f>X1910-X1914</f>
        <v>-10</v>
      </c>
    </row>
    <row r="1911" spans="1:26" ht="15.75">
      <c r="A1911" s="1">
        <v>41152</v>
      </c>
      <c r="B1911" s="9">
        <v>0.9503935185185185</v>
      </c>
      <c r="C1911" s="22">
        <v>1</v>
      </c>
      <c r="D1911" s="7">
        <v>20490</v>
      </c>
      <c r="E1911" s="7">
        <v>70.959999999999994</v>
      </c>
      <c r="F1911" s="7">
        <v>21.644444444444442</v>
      </c>
      <c r="G1911" s="7">
        <v>28.504000000000001</v>
      </c>
      <c r="H1911" s="7">
        <v>3.2639999999999998</v>
      </c>
      <c r="I1911" s="7">
        <v>7.47</v>
      </c>
      <c r="J1911" s="7">
        <v>6.85</v>
      </c>
      <c r="K1911" s="7">
        <v>81.893799999999999</v>
      </c>
      <c r="L1911">
        <v>254.07</v>
      </c>
      <c r="M1911" t="s">
        <v>12</v>
      </c>
      <c r="N1911" t="s">
        <v>10</v>
      </c>
      <c r="O1911" t="s">
        <v>12</v>
      </c>
      <c r="P1911">
        <v>40.049790999999999</v>
      </c>
      <c r="Q1911">
        <v>-105.145899</v>
      </c>
      <c r="R1911" t="s">
        <v>15</v>
      </c>
      <c r="S1911" s="10" t="s">
        <v>23</v>
      </c>
      <c r="T1911">
        <v>6730200</v>
      </c>
      <c r="U1911" s="1">
        <v>41152</v>
      </c>
      <c r="V1911" s="11">
        <v>0.94791666666666663</v>
      </c>
      <c r="W1911">
        <v>5.04</v>
      </c>
      <c r="X1911">
        <v>78</v>
      </c>
      <c r="Y1911">
        <f>W1911-W1915</f>
        <v>-5.9999999999999609E-2</v>
      </c>
      <c r="Z1911">
        <f>X1911-X1915</f>
        <v>-10</v>
      </c>
    </row>
    <row r="1912" spans="1:26" ht="15.75">
      <c r="A1912" s="1">
        <v>41153</v>
      </c>
      <c r="B1912" s="9">
        <v>0.9503935185185185</v>
      </c>
      <c r="C1912" s="22">
        <v>1</v>
      </c>
      <c r="D1912" s="7">
        <v>21930</v>
      </c>
      <c r="E1912" s="7">
        <v>70.31</v>
      </c>
      <c r="F1912" s="7">
        <v>21.283333333333335</v>
      </c>
      <c r="G1912" s="7">
        <v>28.504000000000001</v>
      </c>
      <c r="H1912" s="7">
        <v>3.2639999999999998</v>
      </c>
      <c r="I1912" s="7">
        <v>7.49</v>
      </c>
      <c r="J1912" s="7">
        <v>6.99</v>
      </c>
      <c r="K1912" s="7">
        <v>82.907499999999999</v>
      </c>
      <c r="L1912">
        <v>231.32</v>
      </c>
      <c r="M1912" t="s">
        <v>12</v>
      </c>
      <c r="N1912" t="s">
        <v>10</v>
      </c>
      <c r="O1912" t="s">
        <v>12</v>
      </c>
      <c r="P1912">
        <v>40.049790999999999</v>
      </c>
      <c r="Q1912">
        <v>-105.145899</v>
      </c>
      <c r="R1912" t="s">
        <v>15</v>
      </c>
      <c r="S1912" s="10" t="s">
        <v>23</v>
      </c>
      <c r="T1912">
        <v>6730200</v>
      </c>
      <c r="U1912" s="1">
        <v>41153</v>
      </c>
      <c r="V1912" s="11">
        <v>0.94791666666666663</v>
      </c>
      <c r="W1912">
        <v>5.08</v>
      </c>
      <c r="X1912">
        <v>86</v>
      </c>
      <c r="Y1912">
        <f>W1912-W1916</f>
        <v>-9.9999999999997868E-3</v>
      </c>
      <c r="Z1912">
        <f>X1912-X1916</f>
        <v>-2</v>
      </c>
    </row>
    <row r="1913" spans="1:26" ht="15.75">
      <c r="A1913" s="1">
        <v>41154</v>
      </c>
      <c r="B1913" s="9">
        <v>0.9503935185185185</v>
      </c>
      <c r="C1913" s="22">
        <v>1</v>
      </c>
      <c r="D1913" s="7">
        <v>23370</v>
      </c>
      <c r="E1913" s="7">
        <v>70.11</v>
      </c>
      <c r="F1913" s="7">
        <v>21.172222222222224</v>
      </c>
      <c r="G1913" s="7">
        <v>28.504000000000001</v>
      </c>
      <c r="H1913" s="7">
        <v>3.2050000000000001</v>
      </c>
      <c r="I1913" s="7">
        <v>7.52</v>
      </c>
      <c r="J1913" s="7">
        <v>7.03</v>
      </c>
      <c r="K1913" s="7">
        <v>83.2072</v>
      </c>
      <c r="L1913">
        <v>219.74</v>
      </c>
      <c r="M1913" t="s">
        <v>12</v>
      </c>
      <c r="N1913" t="s">
        <v>10</v>
      </c>
      <c r="O1913" t="s">
        <v>12</v>
      </c>
      <c r="P1913">
        <v>40.049790999999999</v>
      </c>
      <c r="Q1913">
        <v>-105.145899</v>
      </c>
      <c r="R1913" t="s">
        <v>15</v>
      </c>
      <c r="S1913" s="10" t="s">
        <v>23</v>
      </c>
      <c r="T1913">
        <v>6730200</v>
      </c>
      <c r="U1913" s="1">
        <v>41154</v>
      </c>
      <c r="V1913" s="11">
        <v>0.94791666666666663</v>
      </c>
      <c r="W1913">
        <v>5.1100000000000003</v>
      </c>
      <c r="X1913">
        <v>90</v>
      </c>
      <c r="Y1913">
        <f>W1913-W1917</f>
        <v>3.0000000000000249E-2</v>
      </c>
      <c r="Z1913">
        <f>X1913-X1917</f>
        <v>4</v>
      </c>
    </row>
    <row r="1914" spans="1:26" ht="15.75">
      <c r="A1914" s="1">
        <v>41155</v>
      </c>
      <c r="B1914" s="9">
        <v>0.9503935185185185</v>
      </c>
      <c r="C1914" s="22">
        <v>1</v>
      </c>
      <c r="D1914" s="7">
        <v>24810</v>
      </c>
      <c r="E1914" s="7">
        <v>69.87</v>
      </c>
      <c r="F1914" s="7">
        <v>21.038888888888891</v>
      </c>
      <c r="G1914" s="7">
        <v>28.504000000000001</v>
      </c>
      <c r="H1914" s="7">
        <v>3.2349999999999999</v>
      </c>
      <c r="I1914" s="7">
        <v>7.53</v>
      </c>
      <c r="J1914" s="7">
        <v>7.02</v>
      </c>
      <c r="K1914" s="7">
        <v>82.921700000000001</v>
      </c>
      <c r="L1914">
        <v>220.94</v>
      </c>
      <c r="M1914" t="s">
        <v>12</v>
      </c>
      <c r="N1914" t="s">
        <v>10</v>
      </c>
      <c r="O1914" t="s">
        <v>12</v>
      </c>
      <c r="P1914">
        <v>40.049790999999999</v>
      </c>
      <c r="Q1914">
        <v>-105.145899</v>
      </c>
      <c r="R1914" t="s">
        <v>15</v>
      </c>
      <c r="S1914" s="10" t="s">
        <v>23</v>
      </c>
      <c r="T1914">
        <v>6730200</v>
      </c>
      <c r="U1914" s="1">
        <v>41155</v>
      </c>
      <c r="V1914" s="11">
        <v>0.94791666666666663</v>
      </c>
      <c r="W1914">
        <v>5.0999999999999996</v>
      </c>
      <c r="X1914">
        <v>88</v>
      </c>
      <c r="Y1914">
        <f>W1914-W1918</f>
        <v>-0.30000000000000071</v>
      </c>
      <c r="Z1914">
        <f>X1914-X1918</f>
        <v>-70</v>
      </c>
    </row>
    <row r="1915" spans="1:26" ht="15.75">
      <c r="A1915" s="1">
        <v>41156</v>
      </c>
      <c r="B1915" s="9">
        <v>0.9503935185185185</v>
      </c>
      <c r="C1915" s="22">
        <v>1</v>
      </c>
      <c r="D1915" s="7">
        <v>26250</v>
      </c>
      <c r="E1915" s="7">
        <v>69.17</v>
      </c>
      <c r="F1915" s="7">
        <v>20.650000000000002</v>
      </c>
      <c r="G1915" s="7">
        <v>28.504000000000001</v>
      </c>
      <c r="H1915" s="7">
        <v>3.2349999999999999</v>
      </c>
      <c r="I1915" s="7">
        <v>7.5</v>
      </c>
      <c r="J1915" s="7">
        <v>7.03</v>
      </c>
      <c r="K1915" s="7">
        <v>82.409000000000006</v>
      </c>
      <c r="L1915">
        <v>213.63</v>
      </c>
      <c r="M1915" t="s">
        <v>12</v>
      </c>
      <c r="N1915" t="s">
        <v>10</v>
      </c>
      <c r="O1915" t="s">
        <v>12</v>
      </c>
      <c r="P1915">
        <v>40.049790999999999</v>
      </c>
      <c r="Q1915">
        <v>-105.145899</v>
      </c>
      <c r="R1915" t="s">
        <v>15</v>
      </c>
      <c r="S1915" s="10" t="s">
        <v>23</v>
      </c>
      <c r="T1915">
        <v>6730200</v>
      </c>
      <c r="U1915" s="1">
        <v>41156</v>
      </c>
      <c r="V1915" s="11">
        <v>0.94791666666666663</v>
      </c>
      <c r="W1915">
        <v>5.0999999999999996</v>
      </c>
      <c r="X1915">
        <v>88</v>
      </c>
      <c r="Y1915">
        <f>W1915-W1919</f>
        <v>-0.28000000000000025</v>
      </c>
      <c r="Z1915">
        <f>X1915-X1919</f>
        <v>-64</v>
      </c>
    </row>
    <row r="1916" spans="1:26" ht="15.75">
      <c r="A1916" s="1">
        <v>41157</v>
      </c>
      <c r="B1916" s="9">
        <v>0.9503935185185185</v>
      </c>
      <c r="C1916" s="22">
        <v>1</v>
      </c>
      <c r="D1916" s="7">
        <v>27690</v>
      </c>
      <c r="E1916" s="7">
        <v>68.849999999999994</v>
      </c>
      <c r="F1916" s="7">
        <v>20.472222222222221</v>
      </c>
      <c r="G1916" s="7">
        <v>28.504000000000001</v>
      </c>
      <c r="H1916" s="7">
        <v>3.2050000000000001</v>
      </c>
      <c r="I1916" s="7">
        <v>7.5</v>
      </c>
      <c r="J1916" s="7">
        <v>7.04</v>
      </c>
      <c r="K1916" s="7">
        <v>82.21</v>
      </c>
      <c r="L1916">
        <v>223.84</v>
      </c>
      <c r="M1916" t="s">
        <v>12</v>
      </c>
      <c r="N1916" t="s">
        <v>10</v>
      </c>
      <c r="O1916" t="s">
        <v>12</v>
      </c>
      <c r="P1916">
        <v>40.049790999999999</v>
      </c>
      <c r="Q1916">
        <v>-105.145899</v>
      </c>
      <c r="R1916" t="s">
        <v>15</v>
      </c>
      <c r="S1916" s="10" t="s">
        <v>23</v>
      </c>
      <c r="T1916">
        <v>6730200</v>
      </c>
      <c r="U1916" s="1">
        <v>41157</v>
      </c>
      <c r="V1916" s="11">
        <v>0.94791666666666663</v>
      </c>
      <c r="W1916">
        <v>5.09</v>
      </c>
      <c r="X1916">
        <v>88</v>
      </c>
      <c r="Y1916">
        <f>W1916-W1920</f>
        <v>-0.29000000000000004</v>
      </c>
      <c r="Z1916">
        <f>X1916-X1920</f>
        <v>-64</v>
      </c>
    </row>
    <row r="1917" spans="1:26" ht="15.75">
      <c r="A1917" s="1">
        <v>41158</v>
      </c>
      <c r="B1917" s="9">
        <v>0.9503935185185185</v>
      </c>
      <c r="C1917" s="22">
        <v>1</v>
      </c>
      <c r="D1917" s="7">
        <v>29130</v>
      </c>
      <c r="E1917" s="7">
        <v>69.510000000000005</v>
      </c>
      <c r="F1917" s="7">
        <v>20.838888888888892</v>
      </c>
      <c r="G1917" s="7">
        <v>28.504000000000001</v>
      </c>
      <c r="H1917" s="7">
        <v>3.2050000000000001</v>
      </c>
      <c r="I1917" s="7">
        <v>7.47</v>
      </c>
      <c r="J1917" s="7">
        <v>7.01</v>
      </c>
      <c r="K1917" s="7">
        <v>82.405000000000001</v>
      </c>
      <c r="L1917">
        <v>221.49</v>
      </c>
      <c r="M1917" t="s">
        <v>12</v>
      </c>
      <c r="N1917" t="s">
        <v>10</v>
      </c>
      <c r="O1917" t="s">
        <v>12</v>
      </c>
      <c r="P1917">
        <v>40.049790999999999</v>
      </c>
      <c r="Q1917">
        <v>-105.145899</v>
      </c>
      <c r="R1917" t="s">
        <v>15</v>
      </c>
      <c r="S1917" s="10" t="s">
        <v>23</v>
      </c>
      <c r="T1917">
        <v>6730200</v>
      </c>
      <c r="U1917" s="1">
        <v>41158</v>
      </c>
      <c r="V1917" s="11">
        <v>0.94791666666666663</v>
      </c>
      <c r="W1917">
        <v>5.08</v>
      </c>
      <c r="X1917">
        <v>86</v>
      </c>
      <c r="Y1917">
        <f>W1917-W1921</f>
        <v>-0.29999999999999982</v>
      </c>
      <c r="Z1917">
        <f>X1917-X1921</f>
        <v>-66</v>
      </c>
    </row>
    <row r="1918" spans="1:26" ht="15.75">
      <c r="A1918" s="1">
        <v>41138</v>
      </c>
      <c r="B1918" s="9">
        <v>0.96081018518518524</v>
      </c>
      <c r="C1918" s="22">
        <v>1</v>
      </c>
      <c r="D1918" s="7">
        <v>345</v>
      </c>
      <c r="E1918" s="7">
        <v>69.22</v>
      </c>
      <c r="F1918" s="7">
        <v>20.677777777777777</v>
      </c>
      <c r="G1918" s="7">
        <v>28.504000000000001</v>
      </c>
      <c r="H1918" s="7">
        <v>3.5289999999999999</v>
      </c>
      <c r="I1918" s="7">
        <v>7.49</v>
      </c>
      <c r="J1918" s="7">
        <v>7.22</v>
      </c>
      <c r="K1918" s="7">
        <v>84.613799999999998</v>
      </c>
      <c r="L1918">
        <v>177.06</v>
      </c>
      <c r="M1918" t="s">
        <v>12</v>
      </c>
      <c r="N1918" t="s">
        <v>10</v>
      </c>
      <c r="O1918" t="s">
        <v>12</v>
      </c>
      <c r="P1918">
        <v>40.049790999999999</v>
      </c>
      <c r="Q1918">
        <v>-105.145899</v>
      </c>
      <c r="R1918" t="s">
        <v>15</v>
      </c>
      <c r="S1918" s="10" t="s">
        <v>23</v>
      </c>
      <c r="T1918">
        <v>6730200</v>
      </c>
      <c r="U1918" s="1">
        <v>41138</v>
      </c>
      <c r="V1918" s="11">
        <v>0.95833333333333337</v>
      </c>
      <c r="W1918">
        <v>5.4</v>
      </c>
      <c r="X1918">
        <v>158</v>
      </c>
      <c r="Y1918">
        <f>W1918-W1922</f>
        <v>3.0000000000000249E-2</v>
      </c>
      <c r="Z1918">
        <f>X1918-X1922</f>
        <v>9</v>
      </c>
    </row>
    <row r="1919" spans="1:26" ht="15.75">
      <c r="A1919" s="1">
        <v>41139</v>
      </c>
      <c r="B1919" s="9">
        <v>0.96081018518518524</v>
      </c>
      <c r="C1919" s="22">
        <v>1</v>
      </c>
      <c r="D1919" s="7">
        <v>1785</v>
      </c>
      <c r="E1919" s="7">
        <v>68.989999999999995</v>
      </c>
      <c r="F1919" s="7">
        <v>20.549999999999997</v>
      </c>
      <c r="G1919" s="7">
        <v>28.504000000000001</v>
      </c>
      <c r="H1919" s="7">
        <v>3.47</v>
      </c>
      <c r="I1919" s="7">
        <v>7.43</v>
      </c>
      <c r="J1919" s="7">
        <v>7.2</v>
      </c>
      <c r="K1919" s="7">
        <v>84.152600000000007</v>
      </c>
      <c r="L1919">
        <v>180.02</v>
      </c>
      <c r="M1919" t="s">
        <v>12</v>
      </c>
      <c r="N1919" t="s">
        <v>10</v>
      </c>
      <c r="O1919" t="s">
        <v>12</v>
      </c>
      <c r="P1919">
        <v>40.049790999999999</v>
      </c>
      <c r="Q1919">
        <v>-105.145899</v>
      </c>
      <c r="R1919" t="s">
        <v>15</v>
      </c>
      <c r="S1919" s="10" t="s">
        <v>23</v>
      </c>
      <c r="T1919">
        <v>6730200</v>
      </c>
      <c r="U1919" s="1">
        <v>41139</v>
      </c>
      <c r="V1919" s="11">
        <v>0.95833333333333337</v>
      </c>
      <c r="W1919">
        <v>5.38</v>
      </c>
      <c r="X1919">
        <v>152</v>
      </c>
      <c r="Y1919">
        <f>W1919-W1923</f>
        <v>0.11000000000000032</v>
      </c>
      <c r="Z1919">
        <f>X1919-X1923</f>
        <v>27</v>
      </c>
    </row>
    <row r="1920" spans="1:26" ht="15.75">
      <c r="A1920" s="1">
        <v>41140</v>
      </c>
      <c r="B1920" s="9">
        <v>0.96081018518518524</v>
      </c>
      <c r="C1920" s="22">
        <v>1</v>
      </c>
      <c r="D1920" s="7">
        <v>3225</v>
      </c>
      <c r="E1920" s="7">
        <v>69.03</v>
      </c>
      <c r="F1920" s="7">
        <v>20.572222222222223</v>
      </c>
      <c r="G1920" s="7">
        <v>28.504000000000001</v>
      </c>
      <c r="H1920" s="7">
        <v>3.47</v>
      </c>
      <c r="I1920" s="7">
        <v>7.39</v>
      </c>
      <c r="J1920" s="7">
        <v>7.11</v>
      </c>
      <c r="K1920" s="7">
        <v>83.195499999999996</v>
      </c>
      <c r="L1920">
        <v>179.2</v>
      </c>
      <c r="M1920" t="s">
        <v>12</v>
      </c>
      <c r="N1920" t="s">
        <v>10</v>
      </c>
      <c r="O1920" t="s">
        <v>12</v>
      </c>
      <c r="P1920">
        <v>40.049790999999999</v>
      </c>
      <c r="Q1920">
        <v>-105.145899</v>
      </c>
      <c r="R1920" t="s">
        <v>15</v>
      </c>
      <c r="S1920" s="10" t="s">
        <v>23</v>
      </c>
      <c r="T1920">
        <v>6730200</v>
      </c>
      <c r="U1920" s="1">
        <v>41140</v>
      </c>
      <c r="V1920" s="11">
        <v>0.95833333333333337</v>
      </c>
      <c r="W1920">
        <v>5.38</v>
      </c>
      <c r="X1920">
        <v>152</v>
      </c>
      <c r="Y1920">
        <f>W1920-W1924</f>
        <v>5.9999999999999609E-2</v>
      </c>
      <c r="Z1920">
        <f>X1920-X1924</f>
        <v>16</v>
      </c>
    </row>
    <row r="1921" spans="1:26" ht="15.75">
      <c r="A1921" s="1">
        <v>41141</v>
      </c>
      <c r="B1921" s="9">
        <v>0.96081018518518524</v>
      </c>
      <c r="C1921" s="22">
        <v>1</v>
      </c>
      <c r="D1921" s="7">
        <v>4665</v>
      </c>
      <c r="E1921" s="7">
        <v>69.290000000000006</v>
      </c>
      <c r="F1921" s="7">
        <v>20.716666666666672</v>
      </c>
      <c r="G1921" s="7">
        <v>28.504000000000001</v>
      </c>
      <c r="H1921" s="7">
        <v>3.4409999999999998</v>
      </c>
      <c r="I1921" s="7">
        <v>7.38</v>
      </c>
      <c r="J1921" s="7">
        <v>6.94</v>
      </c>
      <c r="K1921" s="7">
        <v>81.386700000000005</v>
      </c>
      <c r="L1921">
        <v>184.38</v>
      </c>
      <c r="M1921" t="s">
        <v>12</v>
      </c>
      <c r="N1921" t="s">
        <v>10</v>
      </c>
      <c r="O1921" t="s">
        <v>12</v>
      </c>
      <c r="P1921">
        <v>40.049790999999999</v>
      </c>
      <c r="Q1921">
        <v>-105.145899</v>
      </c>
      <c r="R1921" t="s">
        <v>15</v>
      </c>
      <c r="S1921" s="10" t="s">
        <v>23</v>
      </c>
      <c r="T1921">
        <v>6730200</v>
      </c>
      <c r="U1921" s="1">
        <v>41141</v>
      </c>
      <c r="V1921" s="11">
        <v>0.95833333333333337</v>
      </c>
      <c r="W1921">
        <v>5.38</v>
      </c>
      <c r="X1921">
        <v>152</v>
      </c>
      <c r="Y1921">
        <f>W1921-W1925</f>
        <v>8.9999999999999858E-2</v>
      </c>
      <c r="Z1921">
        <f>X1921-X1925</f>
        <v>24</v>
      </c>
    </row>
    <row r="1922" spans="1:26" ht="15.75">
      <c r="A1922" s="1">
        <v>41142</v>
      </c>
      <c r="B1922" s="9">
        <v>0.96081018518518524</v>
      </c>
      <c r="C1922" s="22">
        <v>1</v>
      </c>
      <c r="D1922" s="7">
        <v>6105</v>
      </c>
      <c r="E1922" s="7">
        <v>69.17</v>
      </c>
      <c r="F1922" s="7">
        <v>20.650000000000002</v>
      </c>
      <c r="G1922" s="7">
        <v>28.504000000000001</v>
      </c>
      <c r="H1922" s="7">
        <v>3.3820000000000001</v>
      </c>
      <c r="I1922" s="7">
        <v>7.39</v>
      </c>
      <c r="J1922" s="7">
        <v>6.95</v>
      </c>
      <c r="K1922" s="7">
        <v>81.456699999999998</v>
      </c>
      <c r="L1922">
        <v>182.56</v>
      </c>
      <c r="M1922" t="s">
        <v>12</v>
      </c>
      <c r="N1922" t="s">
        <v>10</v>
      </c>
      <c r="O1922" t="s">
        <v>12</v>
      </c>
      <c r="P1922">
        <v>40.049790999999999</v>
      </c>
      <c r="Q1922">
        <v>-105.145899</v>
      </c>
      <c r="R1922" t="s">
        <v>15</v>
      </c>
      <c r="S1922" s="10" t="s">
        <v>23</v>
      </c>
      <c r="T1922">
        <v>6730200</v>
      </c>
      <c r="U1922" s="1">
        <v>41142</v>
      </c>
      <c r="V1922" s="11">
        <v>0.95833333333333337</v>
      </c>
      <c r="W1922">
        <v>5.37</v>
      </c>
      <c r="X1922">
        <v>149</v>
      </c>
      <c r="Y1922">
        <f>W1922-W1926</f>
        <v>8.0000000000000071E-2</v>
      </c>
      <c r="Z1922">
        <f>X1922-X1926</f>
        <v>21</v>
      </c>
    </row>
    <row r="1923" spans="1:26" ht="15.75">
      <c r="A1923" s="1">
        <v>41143</v>
      </c>
      <c r="B1923" s="9">
        <v>0.96081018518518524</v>
      </c>
      <c r="C1923" s="22">
        <v>1</v>
      </c>
      <c r="D1923" s="7">
        <v>7545</v>
      </c>
      <c r="E1923" s="7">
        <v>69.930000000000007</v>
      </c>
      <c r="F1923" s="7">
        <v>21.072222222222226</v>
      </c>
      <c r="G1923" s="7">
        <v>28.504000000000001</v>
      </c>
      <c r="H1923" s="7">
        <v>3.3820000000000001</v>
      </c>
      <c r="I1923" s="7">
        <v>7.35</v>
      </c>
      <c r="J1923" s="7">
        <v>6.85</v>
      </c>
      <c r="K1923" s="7">
        <v>80.866299999999995</v>
      </c>
      <c r="L1923">
        <v>197.77</v>
      </c>
      <c r="M1923" t="s">
        <v>12</v>
      </c>
      <c r="N1923" t="s">
        <v>10</v>
      </c>
      <c r="O1923" t="s">
        <v>12</v>
      </c>
      <c r="P1923">
        <v>40.049790999999999</v>
      </c>
      <c r="Q1923">
        <v>-105.145899</v>
      </c>
      <c r="R1923" t="s">
        <v>15</v>
      </c>
      <c r="S1923" s="10" t="s">
        <v>23</v>
      </c>
      <c r="T1923">
        <v>6730200</v>
      </c>
      <c r="U1923" s="1">
        <v>41143</v>
      </c>
      <c r="V1923" s="11">
        <v>0.95833333333333337</v>
      </c>
      <c r="W1923">
        <v>5.27</v>
      </c>
      <c r="X1923">
        <v>125</v>
      </c>
      <c r="Y1923">
        <f>W1923-W1927</f>
        <v>4.9999999999999822E-2</v>
      </c>
      <c r="Z1923">
        <f>X1923-X1927</f>
        <v>12</v>
      </c>
    </row>
    <row r="1924" spans="1:26" ht="15.75">
      <c r="A1924" s="1">
        <v>41144</v>
      </c>
      <c r="B1924" s="9">
        <v>0.96081018518518524</v>
      </c>
      <c r="C1924" s="22">
        <v>1</v>
      </c>
      <c r="D1924" s="7">
        <v>8985</v>
      </c>
      <c r="E1924" s="7">
        <v>69.569999999999993</v>
      </c>
      <c r="F1924" s="7">
        <v>20.87222222222222</v>
      </c>
      <c r="G1924" s="7">
        <v>28.504000000000001</v>
      </c>
      <c r="H1924" s="7">
        <v>3.323</v>
      </c>
      <c r="I1924" s="7">
        <v>7.46</v>
      </c>
      <c r="J1924" s="7">
        <v>7.02</v>
      </c>
      <c r="K1924" s="7">
        <v>82.656400000000005</v>
      </c>
      <c r="L1924">
        <v>200</v>
      </c>
      <c r="M1924" t="s">
        <v>12</v>
      </c>
      <c r="N1924" t="s">
        <v>10</v>
      </c>
      <c r="O1924" t="s">
        <v>12</v>
      </c>
      <c r="P1924">
        <v>40.049790999999999</v>
      </c>
      <c r="Q1924">
        <v>-105.145899</v>
      </c>
      <c r="R1924" t="s">
        <v>15</v>
      </c>
      <c r="S1924" s="10" t="s">
        <v>23</v>
      </c>
      <c r="T1924">
        <v>6730200</v>
      </c>
      <c r="U1924" s="1">
        <v>41144</v>
      </c>
      <c r="V1924" s="11">
        <v>0.95833333333333337</v>
      </c>
      <c r="W1924">
        <v>5.32</v>
      </c>
      <c r="X1924">
        <v>136</v>
      </c>
      <c r="Y1924">
        <f>W1924-W1928</f>
        <v>0.15000000000000036</v>
      </c>
      <c r="Z1924">
        <f>X1924-X1928</f>
        <v>34</v>
      </c>
    </row>
    <row r="1925" spans="1:26" ht="15.75">
      <c r="A1925" s="1">
        <v>41145</v>
      </c>
      <c r="B1925" s="9">
        <v>0.96081018518518524</v>
      </c>
      <c r="C1925" s="22">
        <v>1</v>
      </c>
      <c r="D1925" s="7">
        <v>10425</v>
      </c>
      <c r="E1925" s="7">
        <v>69.930000000000007</v>
      </c>
      <c r="F1925" s="7">
        <v>21.072222222222226</v>
      </c>
      <c r="G1925" s="7">
        <v>28.504000000000001</v>
      </c>
      <c r="H1925" s="7">
        <v>3.323</v>
      </c>
      <c r="I1925" s="7">
        <v>7.46</v>
      </c>
      <c r="J1925" s="7">
        <v>6.94</v>
      </c>
      <c r="K1925" s="7">
        <v>82.0291</v>
      </c>
      <c r="L1925">
        <v>193.25</v>
      </c>
      <c r="M1925" t="s">
        <v>12</v>
      </c>
      <c r="N1925" t="s">
        <v>10</v>
      </c>
      <c r="O1925" t="s">
        <v>12</v>
      </c>
      <c r="P1925">
        <v>40.049790999999999</v>
      </c>
      <c r="Q1925">
        <v>-105.145899</v>
      </c>
      <c r="R1925" t="s">
        <v>15</v>
      </c>
      <c r="S1925" s="10" t="s">
        <v>23</v>
      </c>
      <c r="T1925">
        <v>6730200</v>
      </c>
      <c r="U1925" s="1">
        <v>41145</v>
      </c>
      <c r="V1925" s="11">
        <v>0.95833333333333337</v>
      </c>
      <c r="W1925">
        <v>5.29</v>
      </c>
      <c r="X1925">
        <v>128</v>
      </c>
      <c r="Y1925">
        <f>W1925-W1929</f>
        <v>0.20999999999999996</v>
      </c>
      <c r="Z1925">
        <f>X1925-X1929</f>
        <v>42</v>
      </c>
    </row>
    <row r="1926" spans="1:26" ht="15.75">
      <c r="A1926" s="1">
        <v>41146</v>
      </c>
      <c r="B1926" s="9">
        <v>0.96081018518518524</v>
      </c>
      <c r="C1926" s="22">
        <v>1</v>
      </c>
      <c r="D1926" s="7">
        <v>11865</v>
      </c>
      <c r="E1926" s="7">
        <v>68.760000000000005</v>
      </c>
      <c r="F1926" s="7">
        <v>20.422222222222224</v>
      </c>
      <c r="G1926" s="7">
        <v>28.504000000000001</v>
      </c>
      <c r="H1926" s="7">
        <v>3.323</v>
      </c>
      <c r="I1926" s="7">
        <v>7.42</v>
      </c>
      <c r="J1926" s="7">
        <v>7.03</v>
      </c>
      <c r="K1926" s="7">
        <v>81.955299999999994</v>
      </c>
      <c r="L1926">
        <v>194.45</v>
      </c>
      <c r="M1926" t="s">
        <v>12</v>
      </c>
      <c r="N1926" t="s">
        <v>10</v>
      </c>
      <c r="O1926" t="s">
        <v>12</v>
      </c>
      <c r="P1926">
        <v>40.049790999999999</v>
      </c>
      <c r="Q1926">
        <v>-105.145899</v>
      </c>
      <c r="R1926" t="s">
        <v>15</v>
      </c>
      <c r="S1926" s="10" t="s">
        <v>23</v>
      </c>
      <c r="T1926">
        <v>6730200</v>
      </c>
      <c r="U1926" s="1">
        <v>41146</v>
      </c>
      <c r="V1926" s="11">
        <v>0.95833333333333337</v>
      </c>
      <c r="W1926">
        <v>5.29</v>
      </c>
      <c r="X1926">
        <v>128</v>
      </c>
      <c r="Y1926">
        <f>W1926-W1930</f>
        <v>0.30999999999999961</v>
      </c>
      <c r="Z1926">
        <f>X1926-X1930</f>
        <v>60</v>
      </c>
    </row>
    <row r="1927" spans="1:26" ht="15.75">
      <c r="A1927" s="1">
        <v>41147</v>
      </c>
      <c r="B1927" s="9">
        <v>0.96081018518518524</v>
      </c>
      <c r="C1927" s="22">
        <v>1</v>
      </c>
      <c r="D1927" s="7">
        <v>13305</v>
      </c>
      <c r="E1927" s="7">
        <v>69.08</v>
      </c>
      <c r="F1927" s="7">
        <v>20.6</v>
      </c>
      <c r="G1927" s="7">
        <v>28.504000000000001</v>
      </c>
      <c r="H1927" s="7">
        <v>3.323</v>
      </c>
      <c r="I1927" s="7">
        <v>7.43</v>
      </c>
      <c r="J1927" s="7">
        <v>7.04</v>
      </c>
      <c r="K1927" s="7">
        <v>82.424300000000002</v>
      </c>
      <c r="L1927">
        <v>203.78</v>
      </c>
      <c r="M1927" t="s">
        <v>12</v>
      </c>
      <c r="N1927" t="s">
        <v>10</v>
      </c>
      <c r="O1927" t="s">
        <v>12</v>
      </c>
      <c r="P1927">
        <v>40.049790999999999</v>
      </c>
      <c r="Q1927">
        <v>-105.145899</v>
      </c>
      <c r="R1927" t="s">
        <v>15</v>
      </c>
      <c r="S1927" s="10" t="s">
        <v>23</v>
      </c>
      <c r="T1927">
        <v>6730200</v>
      </c>
      <c r="U1927" s="1">
        <v>41147</v>
      </c>
      <c r="V1927" s="11">
        <v>0.95833333333333337</v>
      </c>
      <c r="W1927">
        <v>5.22</v>
      </c>
      <c r="X1927">
        <v>113</v>
      </c>
      <c r="Y1927">
        <f>W1927-W1931</f>
        <v>0.17999999999999972</v>
      </c>
      <c r="Z1927">
        <f>X1927-X1931</f>
        <v>35</v>
      </c>
    </row>
    <row r="1928" spans="1:26" ht="15.75">
      <c r="A1928" s="1">
        <v>41148</v>
      </c>
      <c r="B1928" s="9">
        <v>0.96081018518518524</v>
      </c>
      <c r="C1928" s="22">
        <v>1</v>
      </c>
      <c r="D1928" s="7">
        <v>14745</v>
      </c>
      <c r="E1928" s="7">
        <v>70.510000000000005</v>
      </c>
      <c r="F1928" s="7">
        <v>21.394444444444449</v>
      </c>
      <c r="G1928" s="7">
        <v>28.504000000000001</v>
      </c>
      <c r="H1928" s="7">
        <v>3.323</v>
      </c>
      <c r="I1928" s="7">
        <v>7.4</v>
      </c>
      <c r="J1928" s="7">
        <v>6.9</v>
      </c>
      <c r="K1928" s="7">
        <v>82.005300000000005</v>
      </c>
      <c r="L1928">
        <v>216.52</v>
      </c>
      <c r="M1928" t="s">
        <v>12</v>
      </c>
      <c r="N1928" t="s">
        <v>10</v>
      </c>
      <c r="O1928" t="s">
        <v>12</v>
      </c>
      <c r="P1928">
        <v>40.049790999999999</v>
      </c>
      <c r="Q1928">
        <v>-105.145899</v>
      </c>
      <c r="R1928" t="s">
        <v>15</v>
      </c>
      <c r="S1928" s="10" t="s">
        <v>23</v>
      </c>
      <c r="T1928">
        <v>6730200</v>
      </c>
      <c r="U1928" s="1">
        <v>41148</v>
      </c>
      <c r="V1928" s="11">
        <v>0.95833333333333337</v>
      </c>
      <c r="W1928">
        <v>5.17</v>
      </c>
      <c r="X1928">
        <v>102</v>
      </c>
      <c r="Y1928">
        <f>W1928-W1932</f>
        <v>0.12999999999999989</v>
      </c>
      <c r="Z1928">
        <f>X1928-X1932</f>
        <v>24</v>
      </c>
    </row>
    <row r="1929" spans="1:26" ht="15.75">
      <c r="A1929" s="1">
        <v>41149</v>
      </c>
      <c r="B1929" s="9">
        <v>0.96081018518518524</v>
      </c>
      <c r="C1929" s="22">
        <v>1</v>
      </c>
      <c r="D1929" s="7">
        <v>16185</v>
      </c>
      <c r="E1929" s="7">
        <v>70.61</v>
      </c>
      <c r="F1929" s="7">
        <v>21.45</v>
      </c>
      <c r="G1929" s="7">
        <v>28.504000000000001</v>
      </c>
      <c r="H1929" s="7">
        <v>3.2639999999999998</v>
      </c>
      <c r="I1929" s="7">
        <v>7.34</v>
      </c>
      <c r="J1929" s="7">
        <v>6.66</v>
      </c>
      <c r="K1929" s="7">
        <v>79.293400000000005</v>
      </c>
      <c r="L1929">
        <v>244.94</v>
      </c>
      <c r="M1929" t="s">
        <v>12</v>
      </c>
      <c r="N1929" t="s">
        <v>10</v>
      </c>
      <c r="O1929" t="s">
        <v>12</v>
      </c>
      <c r="P1929">
        <v>40.049790999999999</v>
      </c>
      <c r="Q1929">
        <v>-105.145899</v>
      </c>
      <c r="R1929" t="s">
        <v>15</v>
      </c>
      <c r="S1929" s="10" t="s">
        <v>23</v>
      </c>
      <c r="T1929">
        <v>6730200</v>
      </c>
      <c r="U1929" s="1">
        <v>41149</v>
      </c>
      <c r="V1929" s="11">
        <v>0.95833333333333337</v>
      </c>
      <c r="W1929">
        <v>5.08</v>
      </c>
      <c r="X1929">
        <v>86</v>
      </c>
      <c r="Y1929">
        <f>W1929-W1933</f>
        <v>0</v>
      </c>
      <c r="Z1929">
        <f>X1929-X1933</f>
        <v>0</v>
      </c>
    </row>
    <row r="1930" spans="1:26" ht="15.75">
      <c r="A1930" s="1">
        <v>41150</v>
      </c>
      <c r="B1930" s="9">
        <v>0.96081018518518524</v>
      </c>
      <c r="C1930" s="22">
        <v>1</v>
      </c>
      <c r="D1930" s="7">
        <v>17625</v>
      </c>
      <c r="E1930" s="7">
        <v>70.09</v>
      </c>
      <c r="F1930" s="7">
        <v>21.161111111111115</v>
      </c>
      <c r="G1930" s="7">
        <v>28.504000000000001</v>
      </c>
      <c r="H1930" s="7">
        <v>3.2639999999999998</v>
      </c>
      <c r="I1930" s="7">
        <v>7.44</v>
      </c>
      <c r="J1930" s="7">
        <v>7.11</v>
      </c>
      <c r="K1930" s="7">
        <v>84.129499999999993</v>
      </c>
      <c r="L1930">
        <v>1.41</v>
      </c>
      <c r="M1930" t="s">
        <v>12</v>
      </c>
      <c r="N1930" t="s">
        <v>10</v>
      </c>
      <c r="O1930" t="s">
        <v>12</v>
      </c>
      <c r="P1930">
        <v>40.049790999999999</v>
      </c>
      <c r="Q1930">
        <v>-105.145899</v>
      </c>
      <c r="R1930" t="s">
        <v>15</v>
      </c>
      <c r="S1930" s="10" t="s">
        <v>23</v>
      </c>
      <c r="T1930">
        <v>6730200</v>
      </c>
      <c r="U1930" s="1">
        <v>41150</v>
      </c>
      <c r="V1930" s="11">
        <v>0.95833333333333337</v>
      </c>
      <c r="W1930">
        <v>4.9800000000000004</v>
      </c>
      <c r="X1930">
        <v>68</v>
      </c>
      <c r="Y1930">
        <f>W1930-W1934</f>
        <v>-0.12999999999999989</v>
      </c>
      <c r="Z1930">
        <f>X1930-X1934</f>
        <v>-22</v>
      </c>
    </row>
    <row r="1931" spans="1:26" ht="15.75">
      <c r="A1931" s="1">
        <v>41151</v>
      </c>
      <c r="B1931" s="9">
        <v>0.96081018518518524</v>
      </c>
      <c r="C1931" s="22">
        <v>1</v>
      </c>
      <c r="D1931" s="7">
        <v>19065</v>
      </c>
      <c r="E1931" s="7">
        <v>70.489999999999995</v>
      </c>
      <c r="F1931" s="7">
        <v>21.383333333333333</v>
      </c>
      <c r="G1931" s="7">
        <v>28.504000000000001</v>
      </c>
      <c r="H1931" s="7">
        <v>3.2639999999999998</v>
      </c>
      <c r="I1931" s="7">
        <v>7.47</v>
      </c>
      <c r="J1931" s="7">
        <v>6.86</v>
      </c>
      <c r="K1931" s="7">
        <v>81.526300000000006</v>
      </c>
      <c r="L1931">
        <v>255.36</v>
      </c>
      <c r="M1931" t="s">
        <v>12</v>
      </c>
      <c r="N1931" t="s">
        <v>10</v>
      </c>
      <c r="O1931" t="s">
        <v>12</v>
      </c>
      <c r="P1931">
        <v>40.049790999999999</v>
      </c>
      <c r="Q1931">
        <v>-105.145899</v>
      </c>
      <c r="R1931" t="s">
        <v>15</v>
      </c>
      <c r="S1931" s="10" t="s">
        <v>23</v>
      </c>
      <c r="T1931">
        <v>6730200</v>
      </c>
      <c r="U1931" s="1">
        <v>41151</v>
      </c>
      <c r="V1931" s="11">
        <v>0.95833333333333337</v>
      </c>
      <c r="W1931">
        <v>5.04</v>
      </c>
      <c r="X1931">
        <v>78</v>
      </c>
      <c r="Y1931">
        <f>W1931-W1935</f>
        <v>-5.9999999999999609E-2</v>
      </c>
      <c r="Z1931">
        <f>X1931-X1935</f>
        <v>-10</v>
      </c>
    </row>
    <row r="1932" spans="1:26" ht="15.75">
      <c r="A1932" s="1">
        <v>41152</v>
      </c>
      <c r="B1932" s="9">
        <v>0.96081018518518524</v>
      </c>
      <c r="C1932" s="22">
        <v>1</v>
      </c>
      <c r="D1932" s="7">
        <v>20505</v>
      </c>
      <c r="E1932" s="7">
        <v>70.790000000000006</v>
      </c>
      <c r="F1932" s="7">
        <v>21.550000000000004</v>
      </c>
      <c r="G1932" s="7">
        <v>28.504000000000001</v>
      </c>
      <c r="H1932" s="7">
        <v>3.2639999999999998</v>
      </c>
      <c r="I1932" s="7">
        <v>7.47</v>
      </c>
      <c r="J1932" s="7">
        <v>6.86</v>
      </c>
      <c r="K1932" s="7">
        <v>81.802599999999998</v>
      </c>
      <c r="L1932">
        <v>251.49</v>
      </c>
      <c r="M1932" t="s">
        <v>12</v>
      </c>
      <c r="N1932" t="s">
        <v>10</v>
      </c>
      <c r="O1932" t="s">
        <v>12</v>
      </c>
      <c r="P1932">
        <v>40.049790999999999</v>
      </c>
      <c r="Q1932">
        <v>-105.145899</v>
      </c>
      <c r="R1932" t="s">
        <v>15</v>
      </c>
      <c r="S1932" s="10" t="s">
        <v>23</v>
      </c>
      <c r="T1932">
        <v>6730200</v>
      </c>
      <c r="U1932" s="1">
        <v>41152</v>
      </c>
      <c r="V1932" s="11">
        <v>0.95833333333333337</v>
      </c>
      <c r="W1932">
        <v>5.04</v>
      </c>
      <c r="X1932">
        <v>78</v>
      </c>
      <c r="Y1932">
        <f>W1932-W1936</f>
        <v>-5.9999999999999609E-2</v>
      </c>
      <c r="Z1932">
        <f>X1932-X1936</f>
        <v>-10</v>
      </c>
    </row>
    <row r="1933" spans="1:26" ht="15.75">
      <c r="A1933" s="1">
        <v>41153</v>
      </c>
      <c r="B1933" s="9">
        <v>0.96081018518518524</v>
      </c>
      <c r="C1933" s="22">
        <v>1</v>
      </c>
      <c r="D1933" s="7">
        <v>21945</v>
      </c>
      <c r="E1933" s="7">
        <v>70.260000000000005</v>
      </c>
      <c r="F1933" s="7">
        <v>21.25555555555556</v>
      </c>
      <c r="G1933" s="7">
        <v>28.504000000000001</v>
      </c>
      <c r="H1933" s="7">
        <v>3.2349999999999999</v>
      </c>
      <c r="I1933" s="7">
        <v>7.48</v>
      </c>
      <c r="J1933" s="7">
        <v>7</v>
      </c>
      <c r="K1933" s="7">
        <v>82.934899999999999</v>
      </c>
      <c r="L1933">
        <v>221.11</v>
      </c>
      <c r="M1933" t="s">
        <v>12</v>
      </c>
      <c r="N1933" t="s">
        <v>10</v>
      </c>
      <c r="O1933" t="s">
        <v>12</v>
      </c>
      <c r="P1933">
        <v>40.049790999999999</v>
      </c>
      <c r="Q1933">
        <v>-105.145899</v>
      </c>
      <c r="R1933" t="s">
        <v>15</v>
      </c>
      <c r="S1933" s="10" t="s">
        <v>23</v>
      </c>
      <c r="T1933">
        <v>6730200</v>
      </c>
      <c r="U1933" s="1">
        <v>41153</v>
      </c>
      <c r="V1933" s="11">
        <v>0.95833333333333337</v>
      </c>
      <c r="W1933">
        <v>5.08</v>
      </c>
      <c r="X1933">
        <v>86</v>
      </c>
      <c r="Y1933">
        <f>W1933-W1937</f>
        <v>-9.9999999999997868E-3</v>
      </c>
      <c r="Z1933">
        <f>X1933-X1937</f>
        <v>-2</v>
      </c>
    </row>
    <row r="1934" spans="1:26" ht="15.75">
      <c r="A1934" s="1">
        <v>41154</v>
      </c>
      <c r="B1934" s="9">
        <v>0.96081018518518524</v>
      </c>
      <c r="C1934" s="22">
        <v>1</v>
      </c>
      <c r="D1934" s="7">
        <v>23385</v>
      </c>
      <c r="E1934" s="7">
        <v>70.069999999999993</v>
      </c>
      <c r="F1934" s="7">
        <v>21.15</v>
      </c>
      <c r="G1934" s="7">
        <v>28.504000000000001</v>
      </c>
      <c r="H1934" s="7">
        <v>3.2050000000000001</v>
      </c>
      <c r="I1934" s="7">
        <v>7.52</v>
      </c>
      <c r="J1934" s="7">
        <v>7.06</v>
      </c>
      <c r="K1934" s="7">
        <v>83.482699999999994</v>
      </c>
      <c r="L1934">
        <v>220.58</v>
      </c>
      <c r="M1934" t="s">
        <v>12</v>
      </c>
      <c r="N1934" t="s">
        <v>10</v>
      </c>
      <c r="O1934" t="s">
        <v>12</v>
      </c>
      <c r="P1934">
        <v>40.049790999999999</v>
      </c>
      <c r="Q1934">
        <v>-105.145899</v>
      </c>
      <c r="R1934" t="s">
        <v>15</v>
      </c>
      <c r="S1934" s="10" t="s">
        <v>23</v>
      </c>
      <c r="T1934">
        <v>6730200</v>
      </c>
      <c r="U1934" s="1">
        <v>41154</v>
      </c>
      <c r="V1934" s="11">
        <v>0.95833333333333337</v>
      </c>
      <c r="W1934">
        <v>5.1100000000000003</v>
      </c>
      <c r="X1934">
        <v>90</v>
      </c>
      <c r="Y1934">
        <f>W1934-W1938</f>
        <v>3.0000000000000249E-2</v>
      </c>
      <c r="Z1934">
        <f>X1934-X1938</f>
        <v>4</v>
      </c>
    </row>
    <row r="1935" spans="1:26" ht="15.75">
      <c r="A1935" s="1">
        <v>41155</v>
      </c>
      <c r="B1935" s="9">
        <v>0.96081018518518524</v>
      </c>
      <c r="C1935" s="22">
        <v>1</v>
      </c>
      <c r="D1935" s="7">
        <v>24825</v>
      </c>
      <c r="E1935" s="7">
        <v>69.77</v>
      </c>
      <c r="F1935" s="7">
        <v>20.983333333333331</v>
      </c>
      <c r="G1935" s="7">
        <v>28.504000000000001</v>
      </c>
      <c r="H1935" s="7">
        <v>3.2349999999999999</v>
      </c>
      <c r="I1935" s="7">
        <v>7.54</v>
      </c>
      <c r="J1935" s="7">
        <v>7.04</v>
      </c>
      <c r="K1935" s="7">
        <v>83.079599999999999</v>
      </c>
      <c r="L1935">
        <v>222.63</v>
      </c>
      <c r="M1935" t="s">
        <v>12</v>
      </c>
      <c r="N1935" t="s">
        <v>10</v>
      </c>
      <c r="O1935" t="s">
        <v>12</v>
      </c>
      <c r="P1935">
        <v>40.049790999999999</v>
      </c>
      <c r="Q1935">
        <v>-105.145899</v>
      </c>
      <c r="R1935" t="s">
        <v>15</v>
      </c>
      <c r="S1935" s="10" t="s">
        <v>23</v>
      </c>
      <c r="T1935">
        <v>6730200</v>
      </c>
      <c r="U1935" s="1">
        <v>41155</v>
      </c>
      <c r="V1935" s="11">
        <v>0.95833333333333337</v>
      </c>
      <c r="W1935">
        <v>5.0999999999999996</v>
      </c>
      <c r="X1935">
        <v>88</v>
      </c>
      <c r="Y1935">
        <f>W1935-W1939</f>
        <v>-0.30000000000000071</v>
      </c>
      <c r="Z1935">
        <f>X1935-X1939</f>
        <v>-70</v>
      </c>
    </row>
    <row r="1936" spans="1:26" ht="15.75">
      <c r="A1936" s="1">
        <v>41156</v>
      </c>
      <c r="B1936" s="9">
        <v>0.96081018518518524</v>
      </c>
      <c r="C1936" s="22">
        <v>1</v>
      </c>
      <c r="D1936" s="7">
        <v>26265</v>
      </c>
      <c r="E1936" s="7">
        <v>69.05</v>
      </c>
      <c r="F1936" s="7">
        <v>20.583333333333332</v>
      </c>
      <c r="G1936" s="7">
        <v>28.504000000000001</v>
      </c>
      <c r="H1936" s="7">
        <v>3.2349999999999999</v>
      </c>
      <c r="I1936" s="7">
        <v>7.5</v>
      </c>
      <c r="J1936" s="7">
        <v>7.06</v>
      </c>
      <c r="K1936" s="7">
        <v>82.572299999999998</v>
      </c>
      <c r="L1936">
        <v>214.15</v>
      </c>
      <c r="M1936" t="s">
        <v>12</v>
      </c>
      <c r="N1936" t="s">
        <v>10</v>
      </c>
      <c r="O1936" t="s">
        <v>12</v>
      </c>
      <c r="P1936">
        <v>40.049790999999999</v>
      </c>
      <c r="Q1936">
        <v>-105.145899</v>
      </c>
      <c r="R1936" t="s">
        <v>15</v>
      </c>
      <c r="S1936" s="10" t="s">
        <v>23</v>
      </c>
      <c r="T1936">
        <v>6730200</v>
      </c>
      <c r="U1936" s="1">
        <v>41156</v>
      </c>
      <c r="V1936" s="11">
        <v>0.95833333333333337</v>
      </c>
      <c r="W1936">
        <v>5.0999999999999996</v>
      </c>
      <c r="X1936">
        <v>88</v>
      </c>
      <c r="Y1936">
        <f>W1936-W1940</f>
        <v>-0.28000000000000025</v>
      </c>
      <c r="Z1936">
        <f>X1936-X1940</f>
        <v>-64</v>
      </c>
    </row>
    <row r="1937" spans="1:26" ht="15.75">
      <c r="A1937" s="1">
        <v>41157</v>
      </c>
      <c r="B1937" s="9">
        <v>0.96081018518518524</v>
      </c>
      <c r="C1937" s="22">
        <v>1</v>
      </c>
      <c r="D1937" s="7">
        <v>27705</v>
      </c>
      <c r="E1937" s="7">
        <v>68.75</v>
      </c>
      <c r="F1937" s="7">
        <v>20.416666666666668</v>
      </c>
      <c r="G1937" s="7">
        <v>28.504000000000001</v>
      </c>
      <c r="H1937" s="7">
        <v>3.2349999999999999</v>
      </c>
      <c r="I1937" s="7">
        <v>7.5</v>
      </c>
      <c r="J1937" s="7">
        <v>7.04</v>
      </c>
      <c r="K1937" s="7">
        <v>82.052099999999996</v>
      </c>
      <c r="L1937">
        <v>221.17</v>
      </c>
      <c r="M1937" t="s">
        <v>12</v>
      </c>
      <c r="N1937" t="s">
        <v>10</v>
      </c>
      <c r="O1937" t="s">
        <v>12</v>
      </c>
      <c r="P1937">
        <v>40.049790999999999</v>
      </c>
      <c r="Q1937">
        <v>-105.145899</v>
      </c>
      <c r="R1937" t="s">
        <v>15</v>
      </c>
      <c r="S1937" s="10" t="s">
        <v>23</v>
      </c>
      <c r="T1937">
        <v>6730200</v>
      </c>
      <c r="U1937" s="1">
        <v>41157</v>
      </c>
      <c r="V1937" s="11">
        <v>0.95833333333333337</v>
      </c>
      <c r="W1937">
        <v>5.09</v>
      </c>
      <c r="X1937">
        <v>88</v>
      </c>
      <c r="Y1937">
        <f>W1937-W1941</f>
        <v>-0.29000000000000004</v>
      </c>
      <c r="Z1937">
        <f>X1937-X1941</f>
        <v>-64</v>
      </c>
    </row>
    <row r="1938" spans="1:26" ht="15.75">
      <c r="A1938" s="1">
        <v>41158</v>
      </c>
      <c r="B1938" s="9">
        <v>0.96081018518518524</v>
      </c>
      <c r="C1938" s="22">
        <v>1</v>
      </c>
      <c r="D1938" s="7">
        <v>29145</v>
      </c>
      <c r="E1938" s="7">
        <v>69.47</v>
      </c>
      <c r="F1938" s="7">
        <v>20.816666666666666</v>
      </c>
      <c r="G1938" s="7">
        <v>28.504000000000001</v>
      </c>
      <c r="H1938" s="7">
        <v>3.2050000000000001</v>
      </c>
      <c r="I1938" s="7">
        <v>7.47</v>
      </c>
      <c r="J1938" s="7">
        <v>7.02</v>
      </c>
      <c r="K1938" s="7">
        <v>82.57</v>
      </c>
      <c r="L1938">
        <v>220.05</v>
      </c>
      <c r="M1938" t="s">
        <v>12</v>
      </c>
      <c r="N1938" t="s">
        <v>10</v>
      </c>
      <c r="O1938" t="s">
        <v>12</v>
      </c>
      <c r="P1938">
        <v>40.049790999999999</v>
      </c>
      <c r="Q1938">
        <v>-105.145899</v>
      </c>
      <c r="R1938" t="s">
        <v>15</v>
      </c>
      <c r="S1938" s="10" t="s">
        <v>23</v>
      </c>
      <c r="T1938">
        <v>6730200</v>
      </c>
      <c r="U1938" s="1">
        <v>41158</v>
      </c>
      <c r="V1938" s="11">
        <v>0.95833333333333337</v>
      </c>
      <c r="W1938">
        <v>5.08</v>
      </c>
      <c r="X1938">
        <v>86</v>
      </c>
      <c r="Y1938">
        <f>W1938-W1942</f>
        <v>-0.29999999999999982</v>
      </c>
      <c r="Z1938">
        <f>X1938-X1942</f>
        <v>-66</v>
      </c>
    </row>
    <row r="1939" spans="1:26" ht="15.75">
      <c r="A1939" s="1">
        <v>41138</v>
      </c>
      <c r="B1939" s="9">
        <v>0.97122685185185187</v>
      </c>
      <c r="C1939" s="22">
        <v>1</v>
      </c>
      <c r="D1939" s="7">
        <v>360</v>
      </c>
      <c r="E1939" s="7">
        <v>69.16</v>
      </c>
      <c r="F1939" s="7">
        <v>20.644444444444442</v>
      </c>
      <c r="G1939" s="7">
        <v>28.504000000000001</v>
      </c>
      <c r="H1939" s="7">
        <v>3.5</v>
      </c>
      <c r="I1939" s="7">
        <v>7.48</v>
      </c>
      <c r="J1939" s="7">
        <v>7.23</v>
      </c>
      <c r="K1939" s="7">
        <v>84.707099999999997</v>
      </c>
      <c r="L1939">
        <v>176.52</v>
      </c>
      <c r="M1939" t="s">
        <v>12</v>
      </c>
      <c r="N1939" t="s">
        <v>10</v>
      </c>
      <c r="O1939" t="s">
        <v>12</v>
      </c>
      <c r="P1939">
        <v>40.049790999999999</v>
      </c>
      <c r="Q1939">
        <v>-105.145899</v>
      </c>
      <c r="R1939" t="s">
        <v>15</v>
      </c>
      <c r="S1939" s="10" t="s">
        <v>23</v>
      </c>
      <c r="T1939">
        <v>6730200</v>
      </c>
      <c r="U1939" s="1">
        <v>41138</v>
      </c>
      <c r="V1939" s="11">
        <v>0.96875</v>
      </c>
      <c r="W1939">
        <v>5.4</v>
      </c>
      <c r="X1939">
        <v>158</v>
      </c>
      <c r="Y1939">
        <f>W1939-W1943</f>
        <v>3.0000000000000249E-2</v>
      </c>
      <c r="Z1939">
        <f>X1939-X1943</f>
        <v>9</v>
      </c>
    </row>
    <row r="1940" spans="1:26" ht="15.75">
      <c r="A1940" s="1">
        <v>41139</v>
      </c>
      <c r="B1940" s="9">
        <v>0.97122685185185187</v>
      </c>
      <c r="C1940" s="22">
        <v>1</v>
      </c>
      <c r="D1940" s="7">
        <v>1800</v>
      </c>
      <c r="E1940" s="7">
        <v>68.87</v>
      </c>
      <c r="F1940" s="7">
        <v>20.483333333333338</v>
      </c>
      <c r="G1940" s="7">
        <v>28.504000000000001</v>
      </c>
      <c r="H1940" s="7">
        <v>3.47</v>
      </c>
      <c r="I1940" s="7">
        <v>7.44</v>
      </c>
      <c r="J1940" s="7">
        <v>7.23</v>
      </c>
      <c r="K1940" s="7">
        <v>84.433000000000007</v>
      </c>
      <c r="L1940">
        <v>179.35</v>
      </c>
      <c r="M1940" t="s">
        <v>12</v>
      </c>
      <c r="N1940" t="s">
        <v>10</v>
      </c>
      <c r="O1940" t="s">
        <v>12</v>
      </c>
      <c r="P1940">
        <v>40.049790999999999</v>
      </c>
      <c r="Q1940">
        <v>-105.145899</v>
      </c>
      <c r="R1940" t="s">
        <v>15</v>
      </c>
      <c r="S1940" s="10" t="s">
        <v>23</v>
      </c>
      <c r="T1940">
        <v>6730200</v>
      </c>
      <c r="U1940" s="1">
        <v>41139</v>
      </c>
      <c r="V1940" s="11">
        <v>0.96875</v>
      </c>
      <c r="W1940">
        <v>5.38</v>
      </c>
      <c r="X1940">
        <v>152</v>
      </c>
      <c r="Y1940">
        <f>W1940-W1944</f>
        <v>0.11000000000000032</v>
      </c>
      <c r="Z1940">
        <f>X1940-X1944</f>
        <v>27</v>
      </c>
    </row>
    <row r="1941" spans="1:26" ht="15.75">
      <c r="A1941" s="1">
        <v>41140</v>
      </c>
      <c r="B1941" s="9">
        <v>0.97122685185185187</v>
      </c>
      <c r="C1941" s="22">
        <v>1</v>
      </c>
      <c r="D1941" s="7">
        <v>3240</v>
      </c>
      <c r="E1941" s="7">
        <v>68.930000000000007</v>
      </c>
      <c r="F1941" s="7">
        <v>20.516666666666673</v>
      </c>
      <c r="G1941" s="7">
        <v>28.504000000000001</v>
      </c>
      <c r="H1941" s="7">
        <v>3.47</v>
      </c>
      <c r="I1941" s="7">
        <v>7.39</v>
      </c>
      <c r="J1941" s="7">
        <v>7.13</v>
      </c>
      <c r="K1941" s="7">
        <v>83.301400000000001</v>
      </c>
      <c r="L1941">
        <v>181.59</v>
      </c>
      <c r="M1941" t="s">
        <v>12</v>
      </c>
      <c r="N1941" t="s">
        <v>10</v>
      </c>
      <c r="O1941" t="s">
        <v>12</v>
      </c>
      <c r="P1941">
        <v>40.049790999999999</v>
      </c>
      <c r="Q1941">
        <v>-105.145899</v>
      </c>
      <c r="R1941" t="s">
        <v>15</v>
      </c>
      <c r="S1941" s="10" t="s">
        <v>23</v>
      </c>
      <c r="T1941">
        <v>6730200</v>
      </c>
      <c r="U1941" s="1">
        <v>41140</v>
      </c>
      <c r="V1941" s="11">
        <v>0.96875</v>
      </c>
      <c r="W1941">
        <v>5.38</v>
      </c>
      <c r="X1941">
        <v>152</v>
      </c>
      <c r="Y1941">
        <f>W1941-W1945</f>
        <v>5.9999999999999609E-2</v>
      </c>
      <c r="Z1941">
        <f>X1941-X1945</f>
        <v>16</v>
      </c>
    </row>
    <row r="1942" spans="1:26" ht="15.75">
      <c r="A1942" s="1">
        <v>41141</v>
      </c>
      <c r="B1942" s="9">
        <v>0.97122685185185187</v>
      </c>
      <c r="C1942" s="22">
        <v>1</v>
      </c>
      <c r="D1942" s="7">
        <v>4680</v>
      </c>
      <c r="E1942" s="7">
        <v>69.209999999999994</v>
      </c>
      <c r="F1942" s="7">
        <v>20.672222222222221</v>
      </c>
      <c r="G1942" s="7">
        <v>28.504000000000001</v>
      </c>
      <c r="H1942" s="7">
        <v>3.411</v>
      </c>
      <c r="I1942" s="7">
        <v>7.38</v>
      </c>
      <c r="J1942" s="7">
        <v>6.91</v>
      </c>
      <c r="K1942" s="7">
        <v>80.931100000000001</v>
      </c>
      <c r="L1942">
        <v>184.51</v>
      </c>
      <c r="M1942" t="s">
        <v>12</v>
      </c>
      <c r="N1942" t="s">
        <v>10</v>
      </c>
      <c r="O1942" t="s">
        <v>12</v>
      </c>
      <c r="P1942">
        <v>40.049790999999999</v>
      </c>
      <c r="Q1942">
        <v>-105.145899</v>
      </c>
      <c r="R1942" t="s">
        <v>15</v>
      </c>
      <c r="S1942" s="10" t="s">
        <v>23</v>
      </c>
      <c r="T1942">
        <v>6730200</v>
      </c>
      <c r="U1942" s="1">
        <v>41141</v>
      </c>
      <c r="V1942" s="11">
        <v>0.96875</v>
      </c>
      <c r="W1942">
        <v>5.38</v>
      </c>
      <c r="X1942">
        <v>152</v>
      </c>
      <c r="Y1942">
        <f>W1942-W1946</f>
        <v>8.9999999999999858E-2</v>
      </c>
      <c r="Z1942">
        <f>X1942-X1946</f>
        <v>24</v>
      </c>
    </row>
    <row r="1943" spans="1:26" ht="15.75">
      <c r="A1943" s="1">
        <v>41142</v>
      </c>
      <c r="B1943" s="9">
        <v>0.97122685185185187</v>
      </c>
      <c r="C1943" s="22">
        <v>1</v>
      </c>
      <c r="D1943" s="7">
        <v>6120</v>
      </c>
      <c r="E1943" s="7">
        <v>69.040000000000006</v>
      </c>
      <c r="F1943" s="7">
        <v>20.577777777777783</v>
      </c>
      <c r="G1943" s="7">
        <v>28.504000000000001</v>
      </c>
      <c r="H1943" s="7">
        <v>3.3820000000000001</v>
      </c>
      <c r="I1943" s="7">
        <v>7.38</v>
      </c>
      <c r="J1943" s="7">
        <v>6.98</v>
      </c>
      <c r="K1943" s="7">
        <v>81.687100000000001</v>
      </c>
      <c r="L1943">
        <v>182.72</v>
      </c>
      <c r="M1943" t="s">
        <v>12</v>
      </c>
      <c r="N1943" t="s">
        <v>10</v>
      </c>
      <c r="O1943" t="s">
        <v>12</v>
      </c>
      <c r="P1943">
        <v>40.049790999999999</v>
      </c>
      <c r="Q1943">
        <v>-105.145899</v>
      </c>
      <c r="R1943" t="s">
        <v>15</v>
      </c>
      <c r="S1943" s="10" t="s">
        <v>23</v>
      </c>
      <c r="T1943">
        <v>6730200</v>
      </c>
      <c r="U1943" s="1">
        <v>41142</v>
      </c>
      <c r="V1943" s="11">
        <v>0.96875</v>
      </c>
      <c r="W1943">
        <v>5.37</v>
      </c>
      <c r="X1943">
        <v>149</v>
      </c>
      <c r="Y1943">
        <f>W1943-W1947</f>
        <v>8.0000000000000071E-2</v>
      </c>
      <c r="Z1943">
        <f>X1943-X1947</f>
        <v>21</v>
      </c>
    </row>
    <row r="1944" spans="1:26" ht="15.75">
      <c r="A1944" s="1">
        <v>41143</v>
      </c>
      <c r="B1944" s="9">
        <v>0.97122685185185187</v>
      </c>
      <c r="C1944" s="22">
        <v>1</v>
      </c>
      <c r="D1944" s="7">
        <v>7560</v>
      </c>
      <c r="E1944" s="7">
        <v>69.97</v>
      </c>
      <c r="F1944" s="7">
        <v>21.094444444444445</v>
      </c>
      <c r="G1944" s="7">
        <v>28.504000000000001</v>
      </c>
      <c r="H1944" s="7">
        <v>3.411</v>
      </c>
      <c r="I1944" s="7">
        <v>7.35</v>
      </c>
      <c r="J1944" s="7">
        <v>6.8</v>
      </c>
      <c r="K1944" s="7">
        <v>80.397099999999995</v>
      </c>
      <c r="L1944">
        <v>198.6</v>
      </c>
      <c r="M1944" t="s">
        <v>12</v>
      </c>
      <c r="N1944" t="s">
        <v>10</v>
      </c>
      <c r="O1944" t="s">
        <v>12</v>
      </c>
      <c r="P1944">
        <v>40.049790999999999</v>
      </c>
      <c r="Q1944">
        <v>-105.145899</v>
      </c>
      <c r="R1944" t="s">
        <v>15</v>
      </c>
      <c r="S1944" s="10" t="s">
        <v>23</v>
      </c>
      <c r="T1944">
        <v>6730200</v>
      </c>
      <c r="U1944" s="1">
        <v>41143</v>
      </c>
      <c r="V1944" s="11">
        <v>0.96875</v>
      </c>
      <c r="W1944">
        <v>5.27</v>
      </c>
      <c r="X1944">
        <v>125</v>
      </c>
      <c r="Y1944">
        <f>W1944-W1948</f>
        <v>4.9999999999999822E-2</v>
      </c>
      <c r="Z1944">
        <f>X1944-X1948</f>
        <v>12</v>
      </c>
    </row>
    <row r="1945" spans="1:26" ht="15.75">
      <c r="A1945" s="1">
        <v>41144</v>
      </c>
      <c r="B1945" s="9">
        <v>0.97122685185185187</v>
      </c>
      <c r="C1945" s="22">
        <v>1</v>
      </c>
      <c r="D1945" s="7">
        <v>9000</v>
      </c>
      <c r="E1945" s="7">
        <v>69.540000000000006</v>
      </c>
      <c r="F1945" s="7">
        <v>20.855555555555561</v>
      </c>
      <c r="G1945" s="7">
        <v>28.504000000000001</v>
      </c>
      <c r="H1945" s="7">
        <v>3.3519999999999999</v>
      </c>
      <c r="I1945" s="7">
        <v>7.47</v>
      </c>
      <c r="J1945" s="7">
        <v>7.01</v>
      </c>
      <c r="K1945" s="7">
        <v>82.422899999999998</v>
      </c>
      <c r="L1945">
        <v>200.48</v>
      </c>
      <c r="M1945" t="s">
        <v>12</v>
      </c>
      <c r="N1945" t="s">
        <v>10</v>
      </c>
      <c r="O1945" t="s">
        <v>12</v>
      </c>
      <c r="P1945">
        <v>40.049790999999999</v>
      </c>
      <c r="Q1945">
        <v>-105.145899</v>
      </c>
      <c r="R1945" t="s">
        <v>15</v>
      </c>
      <c r="S1945" s="10" t="s">
        <v>23</v>
      </c>
      <c r="T1945">
        <v>6730200</v>
      </c>
      <c r="U1945" s="1">
        <v>41144</v>
      </c>
      <c r="V1945" s="11">
        <v>0.96875</v>
      </c>
      <c r="W1945">
        <v>5.32</v>
      </c>
      <c r="X1945">
        <v>136</v>
      </c>
      <c r="Y1945">
        <f>W1945-W1949</f>
        <v>0.15000000000000036</v>
      </c>
      <c r="Z1945">
        <f>X1945-X1949</f>
        <v>34</v>
      </c>
    </row>
    <row r="1946" spans="1:26" ht="15.75">
      <c r="A1946" s="1">
        <v>41145</v>
      </c>
      <c r="B1946" s="9">
        <v>0.97122685185185187</v>
      </c>
      <c r="C1946" s="22">
        <v>1</v>
      </c>
      <c r="D1946" s="7">
        <v>10440</v>
      </c>
      <c r="E1946" s="7">
        <v>69.900000000000006</v>
      </c>
      <c r="F1946" s="7">
        <v>21.055555555555561</v>
      </c>
      <c r="G1946" s="7">
        <v>28.504000000000001</v>
      </c>
      <c r="H1946" s="7">
        <v>3.3519999999999999</v>
      </c>
      <c r="I1946" s="7">
        <v>7.46</v>
      </c>
      <c r="J1946" s="7">
        <v>6.95</v>
      </c>
      <c r="K1946" s="7">
        <v>82.024299999999997</v>
      </c>
      <c r="L1946">
        <v>192.42</v>
      </c>
      <c r="M1946" t="s">
        <v>12</v>
      </c>
      <c r="N1946" t="s">
        <v>10</v>
      </c>
      <c r="O1946" t="s">
        <v>12</v>
      </c>
      <c r="P1946">
        <v>40.049790999999999</v>
      </c>
      <c r="Q1946">
        <v>-105.145899</v>
      </c>
      <c r="R1946" t="s">
        <v>15</v>
      </c>
      <c r="S1946" s="10" t="s">
        <v>23</v>
      </c>
      <c r="T1946">
        <v>6730200</v>
      </c>
      <c r="U1946" s="1">
        <v>41145</v>
      </c>
      <c r="V1946" s="11">
        <v>0.96875</v>
      </c>
      <c r="W1946">
        <v>5.29</v>
      </c>
      <c r="X1946">
        <v>128</v>
      </c>
      <c r="Y1946">
        <f>W1946-W1950</f>
        <v>0.20999999999999996</v>
      </c>
      <c r="Z1946">
        <f>X1946-X1950</f>
        <v>42</v>
      </c>
    </row>
    <row r="1947" spans="1:26" ht="15.75">
      <c r="A1947" s="1">
        <v>41146</v>
      </c>
      <c r="B1947" s="9">
        <v>0.97122685185185187</v>
      </c>
      <c r="C1947" s="22">
        <v>1</v>
      </c>
      <c r="D1947" s="7">
        <v>11880</v>
      </c>
      <c r="E1947" s="7">
        <v>68.72</v>
      </c>
      <c r="F1947" s="7">
        <v>20.399999999999999</v>
      </c>
      <c r="G1947" s="7">
        <v>28.504000000000001</v>
      </c>
      <c r="H1947" s="7">
        <v>3.294</v>
      </c>
      <c r="I1947" s="7">
        <v>7.42</v>
      </c>
      <c r="J1947" s="7">
        <v>7.06</v>
      </c>
      <c r="K1947" s="7">
        <v>82.262</v>
      </c>
      <c r="L1947">
        <v>193.46</v>
      </c>
      <c r="M1947" t="s">
        <v>12</v>
      </c>
      <c r="N1947" t="s">
        <v>10</v>
      </c>
      <c r="O1947" t="s">
        <v>12</v>
      </c>
      <c r="P1947">
        <v>40.049790999999999</v>
      </c>
      <c r="Q1947">
        <v>-105.145899</v>
      </c>
      <c r="R1947" t="s">
        <v>15</v>
      </c>
      <c r="S1947" s="10" t="s">
        <v>23</v>
      </c>
      <c r="T1947">
        <v>6730200</v>
      </c>
      <c r="U1947" s="1">
        <v>41146</v>
      </c>
      <c r="V1947" s="11">
        <v>0.96875</v>
      </c>
      <c r="W1947">
        <v>5.29</v>
      </c>
      <c r="X1947">
        <v>128</v>
      </c>
      <c r="Y1947">
        <f>W1947-W1951</f>
        <v>0.30999999999999961</v>
      </c>
      <c r="Z1947">
        <f>X1947-X1951</f>
        <v>60</v>
      </c>
    </row>
    <row r="1948" spans="1:26" ht="15.75">
      <c r="A1948" s="1">
        <v>41147</v>
      </c>
      <c r="B1948" s="9">
        <v>0.97122685185185187</v>
      </c>
      <c r="C1948" s="22">
        <v>1</v>
      </c>
      <c r="D1948" s="7">
        <v>13320</v>
      </c>
      <c r="E1948" s="7">
        <v>69</v>
      </c>
      <c r="F1948" s="7">
        <v>20.555555555555557</v>
      </c>
      <c r="G1948" s="7">
        <v>28.504000000000001</v>
      </c>
      <c r="H1948" s="7">
        <v>3.323</v>
      </c>
      <c r="I1948" s="7">
        <v>7.43</v>
      </c>
      <c r="J1948" s="7">
        <v>7.05</v>
      </c>
      <c r="K1948" s="7">
        <v>82.460499999999996</v>
      </c>
      <c r="L1948">
        <v>202.92</v>
      </c>
      <c r="M1948" t="s">
        <v>12</v>
      </c>
      <c r="N1948" t="s">
        <v>10</v>
      </c>
      <c r="O1948" t="s">
        <v>12</v>
      </c>
      <c r="P1948">
        <v>40.049790999999999</v>
      </c>
      <c r="Q1948">
        <v>-105.145899</v>
      </c>
      <c r="R1948" t="s">
        <v>15</v>
      </c>
      <c r="S1948" s="10" t="s">
        <v>23</v>
      </c>
      <c r="T1948">
        <v>6730200</v>
      </c>
      <c r="U1948" s="1">
        <v>41147</v>
      </c>
      <c r="V1948" s="11">
        <v>0.96875</v>
      </c>
      <c r="W1948">
        <v>5.22</v>
      </c>
      <c r="X1948">
        <v>113</v>
      </c>
      <c r="Y1948">
        <f>W1948-W1952</f>
        <v>0.17999999999999972</v>
      </c>
      <c r="Z1948">
        <f>X1948-X1952</f>
        <v>35</v>
      </c>
    </row>
    <row r="1949" spans="1:26" ht="15.75">
      <c r="A1949" s="1">
        <v>41148</v>
      </c>
      <c r="B1949" s="9">
        <v>0.97122685185185187</v>
      </c>
      <c r="C1949" s="22">
        <v>1</v>
      </c>
      <c r="D1949" s="7">
        <v>14760</v>
      </c>
      <c r="E1949" s="7">
        <v>70.89</v>
      </c>
      <c r="F1949" s="7">
        <v>21.605555555555558</v>
      </c>
      <c r="G1949" s="7">
        <v>28.504000000000001</v>
      </c>
      <c r="H1949" s="7">
        <v>3.323</v>
      </c>
      <c r="I1949" s="7">
        <v>7.4</v>
      </c>
      <c r="J1949" s="7">
        <v>6.84</v>
      </c>
      <c r="K1949" s="7">
        <v>81.621399999999994</v>
      </c>
      <c r="L1949">
        <v>220.24</v>
      </c>
      <c r="M1949" t="s">
        <v>12</v>
      </c>
      <c r="N1949" t="s">
        <v>10</v>
      </c>
      <c r="O1949" t="s">
        <v>12</v>
      </c>
      <c r="P1949">
        <v>40.049790999999999</v>
      </c>
      <c r="Q1949">
        <v>-105.145899</v>
      </c>
      <c r="R1949" t="s">
        <v>15</v>
      </c>
      <c r="S1949" s="10" t="s">
        <v>23</v>
      </c>
      <c r="T1949">
        <v>6730200</v>
      </c>
      <c r="U1949" s="1">
        <v>41148</v>
      </c>
      <c r="V1949" s="11">
        <v>0.96875</v>
      </c>
      <c r="W1949">
        <v>5.17</v>
      </c>
      <c r="X1949">
        <v>102</v>
      </c>
      <c r="Y1949">
        <f>W1949-W1953</f>
        <v>0.12999999999999989</v>
      </c>
      <c r="Z1949">
        <f>X1949-X1953</f>
        <v>24</v>
      </c>
    </row>
    <row r="1950" spans="1:26" ht="15.75">
      <c r="A1950" s="1">
        <v>41149</v>
      </c>
      <c r="B1950" s="9">
        <v>0.97122685185185187</v>
      </c>
      <c r="C1950" s="22">
        <v>1</v>
      </c>
      <c r="D1950" s="7">
        <v>16200</v>
      </c>
      <c r="E1950" s="7">
        <v>70.599999999999994</v>
      </c>
      <c r="F1950" s="7">
        <v>21.444444444444443</v>
      </c>
      <c r="G1950" s="7">
        <v>28.504000000000001</v>
      </c>
      <c r="H1950" s="7">
        <v>3.294</v>
      </c>
      <c r="I1950" s="7">
        <v>7.34</v>
      </c>
      <c r="J1950" s="7">
        <v>6.67</v>
      </c>
      <c r="K1950" s="7">
        <v>79.350399999999993</v>
      </c>
      <c r="L1950">
        <v>240.04</v>
      </c>
      <c r="M1950" t="s">
        <v>12</v>
      </c>
      <c r="N1950" t="s">
        <v>10</v>
      </c>
      <c r="O1950" t="s">
        <v>12</v>
      </c>
      <c r="P1950">
        <v>40.049790999999999</v>
      </c>
      <c r="Q1950">
        <v>-105.145899</v>
      </c>
      <c r="R1950" t="s">
        <v>15</v>
      </c>
      <c r="S1950" s="10" t="s">
        <v>23</v>
      </c>
      <c r="T1950">
        <v>6730200</v>
      </c>
      <c r="U1950" s="1">
        <v>41149</v>
      </c>
      <c r="V1950" s="11">
        <v>0.96875</v>
      </c>
      <c r="W1950">
        <v>5.08</v>
      </c>
      <c r="X1950">
        <v>86</v>
      </c>
      <c r="Y1950">
        <f>W1950-W1954</f>
        <v>0</v>
      </c>
      <c r="Z1950">
        <f>X1950-X1954</f>
        <v>0</v>
      </c>
    </row>
    <row r="1951" spans="1:26" ht="15.75">
      <c r="A1951" s="1">
        <v>41150</v>
      </c>
      <c r="B1951" s="9">
        <v>0.97122685185185187</v>
      </c>
      <c r="C1951" s="22">
        <v>1</v>
      </c>
      <c r="D1951" s="7">
        <v>17640</v>
      </c>
      <c r="E1951" s="7">
        <v>69.650000000000006</v>
      </c>
      <c r="F1951" s="7">
        <v>20.916666666666671</v>
      </c>
      <c r="G1951" s="7">
        <v>28.504000000000001</v>
      </c>
      <c r="H1951" s="7">
        <v>3.2639999999999998</v>
      </c>
      <c r="I1951" s="7">
        <v>7.43</v>
      </c>
      <c r="J1951" s="7">
        <v>7.18</v>
      </c>
      <c r="K1951" s="7">
        <v>84.478300000000004</v>
      </c>
      <c r="L1951">
        <v>56.39</v>
      </c>
      <c r="M1951" t="s">
        <v>12</v>
      </c>
      <c r="N1951" t="s">
        <v>10</v>
      </c>
      <c r="O1951" t="s">
        <v>12</v>
      </c>
      <c r="P1951">
        <v>40.049790999999999</v>
      </c>
      <c r="Q1951">
        <v>-105.145899</v>
      </c>
      <c r="R1951" t="s">
        <v>15</v>
      </c>
      <c r="S1951" s="10" t="s">
        <v>23</v>
      </c>
      <c r="T1951">
        <v>6730200</v>
      </c>
      <c r="U1951" s="1">
        <v>41150</v>
      </c>
      <c r="V1951" s="11">
        <v>0.96875</v>
      </c>
      <c r="W1951">
        <v>4.9800000000000004</v>
      </c>
      <c r="X1951">
        <v>68</v>
      </c>
      <c r="Y1951">
        <f>W1951-W1955</f>
        <v>-0.12999999999999989</v>
      </c>
      <c r="Z1951">
        <f>X1951-X1955</f>
        <v>-22</v>
      </c>
    </row>
    <row r="1952" spans="1:26" ht="15.75">
      <c r="A1952" s="1">
        <v>41151</v>
      </c>
      <c r="B1952" s="9">
        <v>0.97122685185185187</v>
      </c>
      <c r="C1952" s="22">
        <v>1</v>
      </c>
      <c r="D1952" s="7">
        <v>19080</v>
      </c>
      <c r="E1952" s="7">
        <v>70.39</v>
      </c>
      <c r="F1952" s="7">
        <v>21.327777777777779</v>
      </c>
      <c r="G1952" s="7">
        <v>28.504000000000001</v>
      </c>
      <c r="H1952" s="7">
        <v>3.2639999999999998</v>
      </c>
      <c r="I1952" s="7">
        <v>7.46</v>
      </c>
      <c r="J1952" s="7">
        <v>6.86</v>
      </c>
      <c r="K1952" s="7">
        <v>81.489500000000007</v>
      </c>
      <c r="L1952">
        <v>254.85</v>
      </c>
      <c r="M1952" t="s">
        <v>12</v>
      </c>
      <c r="N1952" t="s">
        <v>10</v>
      </c>
      <c r="O1952" t="s">
        <v>12</v>
      </c>
      <c r="P1952">
        <v>40.049790999999999</v>
      </c>
      <c r="Q1952">
        <v>-105.145899</v>
      </c>
      <c r="R1952" t="s">
        <v>15</v>
      </c>
      <c r="S1952" s="10" t="s">
        <v>23</v>
      </c>
      <c r="T1952">
        <v>6730200</v>
      </c>
      <c r="U1952" s="1">
        <v>41151</v>
      </c>
      <c r="V1952" s="11">
        <v>0.96875</v>
      </c>
      <c r="W1952">
        <v>5.04</v>
      </c>
      <c r="X1952">
        <v>78</v>
      </c>
      <c r="Y1952">
        <f>W1952-W1956</f>
        <v>-5.9999999999999609E-2</v>
      </c>
      <c r="Z1952">
        <f>X1952-X1956</f>
        <v>-10</v>
      </c>
    </row>
    <row r="1953" spans="1:26" ht="15.75">
      <c r="A1953" s="1">
        <v>41152</v>
      </c>
      <c r="B1953" s="9">
        <v>0.97122685185185187</v>
      </c>
      <c r="C1953" s="22">
        <v>1</v>
      </c>
      <c r="D1953" s="7">
        <v>20520</v>
      </c>
      <c r="E1953" s="7">
        <v>70.650000000000006</v>
      </c>
      <c r="F1953" s="7">
        <v>21.472222222222225</v>
      </c>
      <c r="G1953" s="7">
        <v>28.504000000000001</v>
      </c>
      <c r="H1953" s="7">
        <v>3.2639999999999998</v>
      </c>
      <c r="I1953" s="7">
        <v>7.46</v>
      </c>
      <c r="J1953" s="7">
        <v>6.87</v>
      </c>
      <c r="K1953" s="7">
        <v>81.801000000000002</v>
      </c>
      <c r="L1953">
        <v>251.11</v>
      </c>
      <c r="M1953" t="s">
        <v>12</v>
      </c>
      <c r="N1953" t="s">
        <v>10</v>
      </c>
      <c r="O1953" t="s">
        <v>12</v>
      </c>
      <c r="P1953">
        <v>40.049790999999999</v>
      </c>
      <c r="Q1953">
        <v>-105.145899</v>
      </c>
      <c r="R1953" t="s">
        <v>15</v>
      </c>
      <c r="S1953" s="10" t="s">
        <v>23</v>
      </c>
      <c r="T1953">
        <v>6730200</v>
      </c>
      <c r="U1953" s="1">
        <v>41152</v>
      </c>
      <c r="V1953" s="11">
        <v>0.96875</v>
      </c>
      <c r="W1953">
        <v>5.04</v>
      </c>
      <c r="X1953">
        <v>78</v>
      </c>
      <c r="Y1953">
        <f>W1953-W1957</f>
        <v>-5.9999999999999609E-2</v>
      </c>
      <c r="Z1953">
        <f>X1953-X1957</f>
        <v>-10</v>
      </c>
    </row>
    <row r="1954" spans="1:26" ht="15.75">
      <c r="A1954" s="1">
        <v>41153</v>
      </c>
      <c r="B1954" s="9">
        <v>0.97122685185185187</v>
      </c>
      <c r="C1954" s="22">
        <v>1</v>
      </c>
      <c r="D1954" s="7">
        <v>21960</v>
      </c>
      <c r="E1954" s="7">
        <v>70.180000000000007</v>
      </c>
      <c r="F1954" s="7">
        <v>21.211111111111116</v>
      </c>
      <c r="G1954" s="7">
        <v>28.504000000000001</v>
      </c>
      <c r="H1954" s="7">
        <v>3.2639999999999998</v>
      </c>
      <c r="I1954" s="7">
        <v>7.48</v>
      </c>
      <c r="J1954" s="7">
        <v>6.99</v>
      </c>
      <c r="K1954" s="7">
        <v>82.811599999999999</v>
      </c>
      <c r="L1954">
        <v>232.22</v>
      </c>
      <c r="M1954" t="s">
        <v>12</v>
      </c>
      <c r="N1954" t="s">
        <v>10</v>
      </c>
      <c r="O1954" t="s">
        <v>12</v>
      </c>
      <c r="P1954">
        <v>40.049790999999999</v>
      </c>
      <c r="Q1954">
        <v>-105.145899</v>
      </c>
      <c r="R1954" t="s">
        <v>15</v>
      </c>
      <c r="S1954" s="10" t="s">
        <v>23</v>
      </c>
      <c r="T1954">
        <v>6730200</v>
      </c>
      <c r="U1954" s="1">
        <v>41153</v>
      </c>
      <c r="V1954" s="11">
        <v>0.96875</v>
      </c>
      <c r="W1954">
        <v>5.08</v>
      </c>
      <c r="X1954">
        <v>86</v>
      </c>
      <c r="Y1954">
        <f>W1954-W1958</f>
        <v>-9.9999999999997868E-3</v>
      </c>
      <c r="Z1954">
        <f>X1954-X1958</f>
        <v>-2</v>
      </c>
    </row>
    <row r="1955" spans="1:26" ht="15.75">
      <c r="A1955" s="1">
        <v>41154</v>
      </c>
      <c r="B1955" s="9">
        <v>0.97122685185185187</v>
      </c>
      <c r="C1955" s="22">
        <v>1</v>
      </c>
      <c r="D1955" s="7">
        <v>23400</v>
      </c>
      <c r="E1955" s="7">
        <v>70.03</v>
      </c>
      <c r="F1955" s="7">
        <v>21.12777777777778</v>
      </c>
      <c r="G1955" s="7">
        <v>28.504000000000001</v>
      </c>
      <c r="H1955" s="7">
        <v>3.2639999999999998</v>
      </c>
      <c r="I1955" s="7">
        <v>7.52</v>
      </c>
      <c r="J1955" s="7">
        <v>7.05</v>
      </c>
      <c r="K1955" s="7">
        <v>83.370599999999996</v>
      </c>
      <c r="L1955">
        <v>220.41</v>
      </c>
      <c r="M1955" t="s">
        <v>12</v>
      </c>
      <c r="N1955" t="s">
        <v>10</v>
      </c>
      <c r="O1955" t="s">
        <v>12</v>
      </c>
      <c r="P1955">
        <v>40.049790999999999</v>
      </c>
      <c r="Q1955">
        <v>-105.145899</v>
      </c>
      <c r="R1955" t="s">
        <v>15</v>
      </c>
      <c r="S1955" s="10" t="s">
        <v>23</v>
      </c>
      <c r="T1955">
        <v>6730200</v>
      </c>
      <c r="U1955" s="1">
        <v>41154</v>
      </c>
      <c r="V1955" s="11">
        <v>0.96875</v>
      </c>
      <c r="W1955">
        <v>5.1100000000000003</v>
      </c>
      <c r="X1955">
        <v>90</v>
      </c>
      <c r="Y1955">
        <f>W1955-W1959</f>
        <v>2.0000000000000462E-2</v>
      </c>
      <c r="Z1955">
        <f>X1955-X1959</f>
        <v>2</v>
      </c>
    </row>
    <row r="1956" spans="1:26" ht="15.75">
      <c r="A1956" s="1">
        <v>41155</v>
      </c>
      <c r="B1956" s="9">
        <v>0.97122685185185187</v>
      </c>
      <c r="C1956" s="22">
        <v>1</v>
      </c>
      <c r="D1956" s="7">
        <v>24840</v>
      </c>
      <c r="E1956" s="7">
        <v>69.650000000000006</v>
      </c>
      <c r="F1956" s="7">
        <v>20.916666666666671</v>
      </c>
      <c r="G1956" s="7">
        <v>28.504000000000001</v>
      </c>
      <c r="H1956" s="7">
        <v>3.2349999999999999</v>
      </c>
      <c r="I1956" s="7">
        <v>7.53</v>
      </c>
      <c r="J1956" s="7">
        <v>7.04</v>
      </c>
      <c r="K1956" s="7">
        <v>82.945700000000002</v>
      </c>
      <c r="L1956">
        <v>217.32</v>
      </c>
      <c r="M1956" t="s">
        <v>12</v>
      </c>
      <c r="N1956" t="s">
        <v>10</v>
      </c>
      <c r="O1956" t="s">
        <v>12</v>
      </c>
      <c r="P1956">
        <v>40.049790999999999</v>
      </c>
      <c r="Q1956">
        <v>-105.145899</v>
      </c>
      <c r="R1956" t="s">
        <v>15</v>
      </c>
      <c r="S1956" s="10" t="s">
        <v>23</v>
      </c>
      <c r="T1956">
        <v>6730200</v>
      </c>
      <c r="U1956" s="1">
        <v>41155</v>
      </c>
      <c r="V1956" s="11">
        <v>0.96875</v>
      </c>
      <c r="W1956">
        <v>5.0999999999999996</v>
      </c>
      <c r="X1956">
        <v>88</v>
      </c>
      <c r="Y1956">
        <f>W1956-W1960</f>
        <v>-0.30000000000000071</v>
      </c>
      <c r="Z1956">
        <f>X1956-X1960</f>
        <v>-70</v>
      </c>
    </row>
    <row r="1957" spans="1:26" ht="15.75">
      <c r="A1957" s="1">
        <v>41156</v>
      </c>
      <c r="B1957" s="9">
        <v>0.97122685185185187</v>
      </c>
      <c r="C1957" s="22">
        <v>1</v>
      </c>
      <c r="D1957" s="7">
        <v>26280</v>
      </c>
      <c r="E1957" s="7">
        <v>68.91</v>
      </c>
      <c r="F1957" s="7">
        <v>20.505555555555553</v>
      </c>
      <c r="G1957" s="7">
        <v>28.504000000000001</v>
      </c>
      <c r="H1957" s="7">
        <v>3.2349999999999999</v>
      </c>
      <c r="I1957" s="7">
        <v>7.5</v>
      </c>
      <c r="J1957" s="7">
        <v>7.07</v>
      </c>
      <c r="K1957" s="7">
        <v>82.644800000000004</v>
      </c>
      <c r="L1957">
        <v>217.88</v>
      </c>
      <c r="M1957" t="s">
        <v>12</v>
      </c>
      <c r="N1957" t="s">
        <v>10</v>
      </c>
      <c r="O1957" t="s">
        <v>12</v>
      </c>
      <c r="P1957">
        <v>40.049790999999999</v>
      </c>
      <c r="Q1957">
        <v>-105.145899</v>
      </c>
      <c r="R1957" t="s">
        <v>15</v>
      </c>
      <c r="S1957" s="10" t="s">
        <v>23</v>
      </c>
      <c r="T1957">
        <v>6730200</v>
      </c>
      <c r="U1957" s="1">
        <v>41156</v>
      </c>
      <c r="V1957" s="11">
        <v>0.96875</v>
      </c>
      <c r="W1957">
        <v>5.0999999999999996</v>
      </c>
      <c r="X1957">
        <v>88</v>
      </c>
      <c r="Y1957">
        <f>W1957-W1961</f>
        <v>-0.28000000000000025</v>
      </c>
      <c r="Z1957">
        <f>X1957-X1961</f>
        <v>-64</v>
      </c>
    </row>
    <row r="1958" spans="1:26" ht="15.75">
      <c r="A1958" s="1">
        <v>41157</v>
      </c>
      <c r="B1958" s="9">
        <v>0.97122685185185187</v>
      </c>
      <c r="C1958" s="22">
        <v>1</v>
      </c>
      <c r="D1958" s="7">
        <v>27720</v>
      </c>
      <c r="E1958" s="7">
        <v>68.680000000000007</v>
      </c>
      <c r="F1958" s="7">
        <v>20.377777777777784</v>
      </c>
      <c r="G1958" s="7">
        <v>28.504000000000001</v>
      </c>
      <c r="H1958" s="7">
        <v>3.2050000000000001</v>
      </c>
      <c r="I1958" s="7">
        <v>7.5</v>
      </c>
      <c r="J1958" s="7">
        <v>7.04</v>
      </c>
      <c r="K1958" s="7">
        <v>82.042400000000001</v>
      </c>
      <c r="L1958">
        <v>220.39</v>
      </c>
      <c r="M1958" t="s">
        <v>12</v>
      </c>
      <c r="N1958" t="s">
        <v>10</v>
      </c>
      <c r="O1958" t="s">
        <v>12</v>
      </c>
      <c r="P1958">
        <v>40.049790999999999</v>
      </c>
      <c r="Q1958">
        <v>-105.145899</v>
      </c>
      <c r="R1958" t="s">
        <v>15</v>
      </c>
      <c r="S1958" s="10" t="s">
        <v>23</v>
      </c>
      <c r="T1958">
        <v>6730200</v>
      </c>
      <c r="U1958" s="1">
        <v>41157</v>
      </c>
      <c r="V1958" s="11">
        <v>0.96875</v>
      </c>
      <c r="W1958">
        <v>5.09</v>
      </c>
      <c r="X1958">
        <v>88</v>
      </c>
      <c r="Y1958">
        <f>W1958-W1962</f>
        <v>-0.29000000000000004</v>
      </c>
      <c r="Z1958">
        <f>X1958-X1962</f>
        <v>-64</v>
      </c>
    </row>
    <row r="1959" spans="1:26" ht="15.75">
      <c r="A1959" s="1">
        <v>41158</v>
      </c>
      <c r="B1959" s="9">
        <v>0.97122685185185187</v>
      </c>
      <c r="C1959" s="22">
        <v>1</v>
      </c>
      <c r="D1959" s="7">
        <v>29160</v>
      </c>
      <c r="E1959" s="7">
        <v>69.31</v>
      </c>
      <c r="F1959" s="7">
        <v>20.727777777777781</v>
      </c>
      <c r="G1959" s="7">
        <v>28.504000000000001</v>
      </c>
      <c r="H1959" s="7">
        <v>3.2349999999999999</v>
      </c>
      <c r="I1959" s="7">
        <v>7.47</v>
      </c>
      <c r="J1959" s="7">
        <v>7.02</v>
      </c>
      <c r="K1959" s="7">
        <v>82.415300000000002</v>
      </c>
      <c r="L1959">
        <v>220.93</v>
      </c>
      <c r="M1959" t="s">
        <v>12</v>
      </c>
      <c r="N1959" t="s">
        <v>10</v>
      </c>
      <c r="O1959" t="s">
        <v>12</v>
      </c>
      <c r="P1959">
        <v>40.049790999999999</v>
      </c>
      <c r="Q1959">
        <v>-105.145899</v>
      </c>
      <c r="R1959" t="s">
        <v>15</v>
      </c>
      <c r="S1959" s="10" t="s">
        <v>23</v>
      </c>
      <c r="T1959">
        <v>6730200</v>
      </c>
      <c r="U1959" s="1">
        <v>41158</v>
      </c>
      <c r="V1959" s="11">
        <v>0.96875</v>
      </c>
      <c r="W1959">
        <v>5.09</v>
      </c>
      <c r="X1959">
        <v>88</v>
      </c>
      <c r="Y1959">
        <f>W1959-W1963</f>
        <v>-0.29000000000000004</v>
      </c>
      <c r="Z1959">
        <f>X1959-X1963</f>
        <v>-64</v>
      </c>
    </row>
    <row r="1960" spans="1:26" ht="15.75">
      <c r="A1960" s="1">
        <v>41138</v>
      </c>
      <c r="B1960" s="9">
        <v>0.9816435185185185</v>
      </c>
      <c r="C1960" s="22">
        <v>1</v>
      </c>
      <c r="D1960" s="7">
        <v>375</v>
      </c>
      <c r="E1960" s="7">
        <v>69.099999999999994</v>
      </c>
      <c r="F1960" s="7">
        <v>20.611111111111107</v>
      </c>
      <c r="G1960" s="7">
        <v>28.504000000000001</v>
      </c>
      <c r="H1960" s="7">
        <v>3.5289999999999999</v>
      </c>
      <c r="I1960" s="7">
        <v>7.48</v>
      </c>
      <c r="J1960" s="7">
        <v>7.26</v>
      </c>
      <c r="K1960" s="7">
        <v>84.995199999999997</v>
      </c>
      <c r="L1960">
        <v>176.81</v>
      </c>
      <c r="M1960" t="s">
        <v>12</v>
      </c>
      <c r="N1960" t="s">
        <v>10</v>
      </c>
      <c r="O1960" t="s">
        <v>12</v>
      </c>
      <c r="P1960">
        <v>40.049790999999999</v>
      </c>
      <c r="Q1960">
        <v>-105.145899</v>
      </c>
      <c r="R1960" t="s">
        <v>15</v>
      </c>
      <c r="S1960" s="10" t="s">
        <v>23</v>
      </c>
      <c r="T1960">
        <v>6730200</v>
      </c>
      <c r="U1960" s="1">
        <v>41138</v>
      </c>
      <c r="V1960" s="11">
        <v>0.97916666666666663</v>
      </c>
      <c r="W1960">
        <v>5.4</v>
      </c>
      <c r="X1960">
        <v>158</v>
      </c>
      <c r="Y1960">
        <f>W1960-W1964</f>
        <v>3.0000000000000249E-2</v>
      </c>
      <c r="Z1960">
        <f>X1960-X1964</f>
        <v>9</v>
      </c>
    </row>
    <row r="1961" spans="1:26" ht="15.75">
      <c r="A1961" s="1">
        <v>41139</v>
      </c>
      <c r="B1961" s="9">
        <v>0.9816435185185185</v>
      </c>
      <c r="C1961" s="22">
        <v>1</v>
      </c>
      <c r="D1961" s="7">
        <v>1815</v>
      </c>
      <c r="E1961" s="7">
        <v>68.760000000000005</v>
      </c>
      <c r="F1961" s="7">
        <v>20.422222222222224</v>
      </c>
      <c r="G1961" s="7">
        <v>28.504000000000001</v>
      </c>
      <c r="H1961" s="7">
        <v>3.47</v>
      </c>
      <c r="I1961" s="7">
        <v>7.44</v>
      </c>
      <c r="J1961" s="7">
        <v>7.22</v>
      </c>
      <c r="K1961" s="7">
        <v>84.241100000000003</v>
      </c>
      <c r="L1961">
        <v>179.04</v>
      </c>
      <c r="M1961" t="s">
        <v>12</v>
      </c>
      <c r="N1961" t="s">
        <v>10</v>
      </c>
      <c r="O1961" t="s">
        <v>12</v>
      </c>
      <c r="P1961">
        <v>40.049790999999999</v>
      </c>
      <c r="Q1961">
        <v>-105.145899</v>
      </c>
      <c r="R1961" t="s">
        <v>15</v>
      </c>
      <c r="S1961" s="10" t="s">
        <v>23</v>
      </c>
      <c r="T1961">
        <v>6730200</v>
      </c>
      <c r="U1961" s="1">
        <v>41139</v>
      </c>
      <c r="V1961" s="11">
        <v>0.97916666666666663</v>
      </c>
      <c r="W1961">
        <v>5.38</v>
      </c>
      <c r="X1961">
        <v>152</v>
      </c>
      <c r="Y1961">
        <f>W1961-W1965</f>
        <v>0.11000000000000032</v>
      </c>
      <c r="Z1961">
        <f>X1961-X1965</f>
        <v>27</v>
      </c>
    </row>
    <row r="1962" spans="1:26" ht="15.75">
      <c r="A1962" s="1">
        <v>41140</v>
      </c>
      <c r="B1962" s="9">
        <v>0.9816435185185185</v>
      </c>
      <c r="C1962" s="22">
        <v>1</v>
      </c>
      <c r="D1962" s="7">
        <v>3255</v>
      </c>
      <c r="E1962" s="7">
        <v>68.86</v>
      </c>
      <c r="F1962" s="7">
        <v>20.477777777777778</v>
      </c>
      <c r="G1962" s="7">
        <v>28.504000000000001</v>
      </c>
      <c r="H1962" s="7">
        <v>3.4409999999999998</v>
      </c>
      <c r="I1962" s="7">
        <v>7.39</v>
      </c>
      <c r="J1962" s="7">
        <v>7.12</v>
      </c>
      <c r="K1962" s="7">
        <v>83.119600000000005</v>
      </c>
      <c r="L1962">
        <v>181.97</v>
      </c>
      <c r="M1962" t="s">
        <v>12</v>
      </c>
      <c r="N1962" t="s">
        <v>10</v>
      </c>
      <c r="O1962" t="s">
        <v>12</v>
      </c>
      <c r="P1962">
        <v>40.049790999999999</v>
      </c>
      <c r="Q1962">
        <v>-105.145899</v>
      </c>
      <c r="R1962" t="s">
        <v>15</v>
      </c>
      <c r="S1962" s="10" t="s">
        <v>23</v>
      </c>
      <c r="T1962">
        <v>6730200</v>
      </c>
      <c r="U1962" s="1">
        <v>41140</v>
      </c>
      <c r="V1962" s="11">
        <v>0.97916666666666663</v>
      </c>
      <c r="W1962">
        <v>5.38</v>
      </c>
      <c r="X1962">
        <v>152</v>
      </c>
      <c r="Y1962">
        <f>W1962-W1966</f>
        <v>5.9999999999999609E-2</v>
      </c>
      <c r="Z1962">
        <f>X1962-X1966</f>
        <v>16</v>
      </c>
    </row>
    <row r="1963" spans="1:26" ht="15.75">
      <c r="A1963" s="1">
        <v>41141</v>
      </c>
      <c r="B1963" s="9">
        <v>0.9816435185185185</v>
      </c>
      <c r="C1963" s="22">
        <v>1</v>
      </c>
      <c r="D1963" s="7">
        <v>4695</v>
      </c>
      <c r="E1963" s="7">
        <v>69.14</v>
      </c>
      <c r="F1963" s="7">
        <v>20.633333333333333</v>
      </c>
      <c r="G1963" s="7">
        <v>28.504000000000001</v>
      </c>
      <c r="H1963" s="7">
        <v>3.4409999999999998</v>
      </c>
      <c r="I1963" s="7">
        <v>7.38</v>
      </c>
      <c r="J1963" s="7">
        <v>7</v>
      </c>
      <c r="K1963" s="7">
        <v>82.023300000000006</v>
      </c>
      <c r="L1963">
        <v>184.42</v>
      </c>
      <c r="M1963" t="s">
        <v>12</v>
      </c>
      <c r="N1963" t="s">
        <v>10</v>
      </c>
      <c r="O1963" t="s">
        <v>12</v>
      </c>
      <c r="P1963">
        <v>40.049790999999999</v>
      </c>
      <c r="Q1963">
        <v>-105.145899</v>
      </c>
      <c r="R1963" t="s">
        <v>15</v>
      </c>
      <c r="S1963" s="10" t="s">
        <v>23</v>
      </c>
      <c r="T1963">
        <v>6730200</v>
      </c>
      <c r="U1963" s="1">
        <v>41141</v>
      </c>
      <c r="V1963" s="11">
        <v>0.97916666666666663</v>
      </c>
      <c r="W1963">
        <v>5.38</v>
      </c>
      <c r="X1963">
        <v>152</v>
      </c>
      <c r="Y1963">
        <f>W1963-W1967</f>
        <v>8.9999999999999858E-2</v>
      </c>
      <c r="Z1963">
        <f>X1963-X1967</f>
        <v>24</v>
      </c>
    </row>
    <row r="1964" spans="1:26" ht="15.75">
      <c r="A1964" s="1">
        <v>41142</v>
      </c>
      <c r="B1964" s="9">
        <v>0.9816435185185185</v>
      </c>
      <c r="C1964" s="22">
        <v>1</v>
      </c>
      <c r="D1964" s="7">
        <v>6135</v>
      </c>
      <c r="E1964" s="7">
        <v>68.930000000000007</v>
      </c>
      <c r="F1964" s="7">
        <v>20.516666666666673</v>
      </c>
      <c r="G1964" s="7">
        <v>28.504000000000001</v>
      </c>
      <c r="H1964" s="7">
        <v>3.411</v>
      </c>
      <c r="I1964" s="7">
        <v>7.38</v>
      </c>
      <c r="J1964" s="7">
        <v>6.98</v>
      </c>
      <c r="K1964" s="7">
        <v>81.532200000000003</v>
      </c>
      <c r="L1964">
        <v>183.68</v>
      </c>
      <c r="M1964" t="s">
        <v>12</v>
      </c>
      <c r="N1964" t="s">
        <v>10</v>
      </c>
      <c r="O1964" t="s">
        <v>12</v>
      </c>
      <c r="P1964">
        <v>40.049790999999999</v>
      </c>
      <c r="Q1964">
        <v>-105.145899</v>
      </c>
      <c r="R1964" t="s">
        <v>15</v>
      </c>
      <c r="S1964" s="10" t="s">
        <v>23</v>
      </c>
      <c r="T1964">
        <v>6730200</v>
      </c>
      <c r="U1964" s="1">
        <v>41142</v>
      </c>
      <c r="V1964" s="11">
        <v>0.97916666666666663</v>
      </c>
      <c r="W1964">
        <v>5.37</v>
      </c>
      <c r="X1964">
        <v>149</v>
      </c>
      <c r="Y1964">
        <f>W1964-W1968</f>
        <v>8.0000000000000071E-2</v>
      </c>
      <c r="Z1964">
        <f>X1964-X1968</f>
        <v>21</v>
      </c>
    </row>
    <row r="1965" spans="1:26" ht="15.75">
      <c r="A1965" s="1">
        <v>41143</v>
      </c>
      <c r="B1965" s="9">
        <v>0.9816435185185185</v>
      </c>
      <c r="C1965" s="22">
        <v>1</v>
      </c>
      <c r="D1965" s="7">
        <v>7575</v>
      </c>
      <c r="E1965" s="7">
        <v>69.94</v>
      </c>
      <c r="F1965" s="7">
        <v>21.077777777777776</v>
      </c>
      <c r="G1965" s="7">
        <v>28.504000000000001</v>
      </c>
      <c r="H1965" s="7">
        <v>3.3820000000000001</v>
      </c>
      <c r="I1965" s="7">
        <v>7.35</v>
      </c>
      <c r="J1965" s="7">
        <v>6.82</v>
      </c>
      <c r="K1965" s="7">
        <v>80.522999999999996</v>
      </c>
      <c r="L1965">
        <v>199.32</v>
      </c>
      <c r="M1965" t="s">
        <v>12</v>
      </c>
      <c r="N1965" t="s">
        <v>10</v>
      </c>
      <c r="O1965" t="s">
        <v>12</v>
      </c>
      <c r="P1965">
        <v>40.049790999999999</v>
      </c>
      <c r="Q1965">
        <v>-105.145899</v>
      </c>
      <c r="R1965" t="s">
        <v>15</v>
      </c>
      <c r="S1965" s="10" t="s">
        <v>23</v>
      </c>
      <c r="T1965">
        <v>6730200</v>
      </c>
      <c r="U1965" s="1">
        <v>41143</v>
      </c>
      <c r="V1965" s="11">
        <v>0.97916666666666663</v>
      </c>
      <c r="W1965">
        <v>5.27</v>
      </c>
      <c r="X1965">
        <v>125</v>
      </c>
      <c r="Y1965">
        <f>W1965-W1969</f>
        <v>4.9999999999999822E-2</v>
      </c>
      <c r="Z1965">
        <f>X1965-X1969</f>
        <v>12</v>
      </c>
    </row>
    <row r="1966" spans="1:26" ht="15.75">
      <c r="A1966" s="1">
        <v>41144</v>
      </c>
      <c r="B1966" s="9">
        <v>0.9816435185185185</v>
      </c>
      <c r="C1966" s="22">
        <v>1</v>
      </c>
      <c r="D1966" s="7">
        <v>9015</v>
      </c>
      <c r="E1966" s="7">
        <v>69.510000000000005</v>
      </c>
      <c r="F1966" s="7">
        <v>20.838888888888892</v>
      </c>
      <c r="G1966" s="7">
        <v>28.504000000000001</v>
      </c>
      <c r="H1966" s="7">
        <v>3.3519999999999999</v>
      </c>
      <c r="I1966" s="7">
        <v>7.47</v>
      </c>
      <c r="J1966" s="7">
        <v>7.01</v>
      </c>
      <c r="K1966" s="7">
        <v>82.411699999999996</v>
      </c>
      <c r="L1966">
        <v>200.76</v>
      </c>
      <c r="M1966" t="s">
        <v>12</v>
      </c>
      <c r="N1966" t="s">
        <v>10</v>
      </c>
      <c r="O1966" t="s">
        <v>12</v>
      </c>
      <c r="P1966">
        <v>40.049790999999999</v>
      </c>
      <c r="Q1966">
        <v>-105.145899</v>
      </c>
      <c r="R1966" t="s">
        <v>15</v>
      </c>
      <c r="S1966" s="10" t="s">
        <v>23</v>
      </c>
      <c r="T1966">
        <v>6730200</v>
      </c>
      <c r="U1966" s="1">
        <v>41144</v>
      </c>
      <c r="V1966" s="11">
        <v>0.97916666666666663</v>
      </c>
      <c r="W1966">
        <v>5.32</v>
      </c>
      <c r="X1966">
        <v>136</v>
      </c>
      <c r="Y1966">
        <f>W1966-W1970</f>
        <v>0.15000000000000036</v>
      </c>
      <c r="Z1966">
        <f>X1966-X1970</f>
        <v>34</v>
      </c>
    </row>
    <row r="1967" spans="1:26" ht="15.75">
      <c r="A1967" s="1">
        <v>41145</v>
      </c>
      <c r="B1967" s="9">
        <v>0.9816435185185185</v>
      </c>
      <c r="C1967" s="22">
        <v>1</v>
      </c>
      <c r="D1967" s="7">
        <v>10455</v>
      </c>
      <c r="E1967" s="7">
        <v>69.87</v>
      </c>
      <c r="F1967" s="7">
        <v>21.038888888888891</v>
      </c>
      <c r="G1967" s="7">
        <v>28.504000000000001</v>
      </c>
      <c r="H1967" s="7">
        <v>3.323</v>
      </c>
      <c r="I1967" s="7">
        <v>7.45</v>
      </c>
      <c r="J1967" s="7">
        <v>6.92</v>
      </c>
      <c r="K1967" s="7">
        <v>81.729100000000003</v>
      </c>
      <c r="L1967">
        <v>192.45</v>
      </c>
      <c r="M1967" t="s">
        <v>12</v>
      </c>
      <c r="N1967" t="s">
        <v>10</v>
      </c>
      <c r="O1967" t="s">
        <v>12</v>
      </c>
      <c r="P1967">
        <v>40.049790999999999</v>
      </c>
      <c r="Q1967">
        <v>-105.145899</v>
      </c>
      <c r="R1967" t="s">
        <v>15</v>
      </c>
      <c r="S1967" s="10" t="s">
        <v>23</v>
      </c>
      <c r="T1967">
        <v>6730200</v>
      </c>
      <c r="U1967" s="1">
        <v>41145</v>
      </c>
      <c r="V1967" s="11">
        <v>0.97916666666666663</v>
      </c>
      <c r="W1967">
        <v>5.29</v>
      </c>
      <c r="X1967">
        <v>128</v>
      </c>
      <c r="Y1967">
        <f>W1967-W1971</f>
        <v>0.20999999999999996</v>
      </c>
      <c r="Z1967">
        <f>X1967-X1971</f>
        <v>42</v>
      </c>
    </row>
    <row r="1968" spans="1:26" ht="15.75">
      <c r="A1968" s="1">
        <v>41146</v>
      </c>
      <c r="B1968" s="9">
        <v>0.9816435185185185</v>
      </c>
      <c r="C1968" s="22">
        <v>1</v>
      </c>
      <c r="D1968" s="7">
        <v>11895</v>
      </c>
      <c r="E1968" s="7">
        <v>68.709999999999994</v>
      </c>
      <c r="F1968" s="7">
        <v>20.394444444444442</v>
      </c>
      <c r="G1968" s="7">
        <v>28.504000000000001</v>
      </c>
      <c r="H1968" s="7">
        <v>3.323</v>
      </c>
      <c r="I1968" s="7">
        <v>7.42</v>
      </c>
      <c r="J1968" s="7">
        <v>7.01</v>
      </c>
      <c r="K1968" s="7">
        <v>81.713099999999997</v>
      </c>
      <c r="L1968">
        <v>192.63</v>
      </c>
      <c r="M1968" t="s">
        <v>12</v>
      </c>
      <c r="N1968" t="s">
        <v>10</v>
      </c>
      <c r="O1968" t="s">
        <v>12</v>
      </c>
      <c r="P1968">
        <v>40.049790999999999</v>
      </c>
      <c r="Q1968">
        <v>-105.145899</v>
      </c>
      <c r="R1968" t="s">
        <v>15</v>
      </c>
      <c r="S1968" s="10" t="s">
        <v>23</v>
      </c>
      <c r="T1968">
        <v>6730200</v>
      </c>
      <c r="U1968" s="1">
        <v>41146</v>
      </c>
      <c r="V1968" s="11">
        <v>0.97916666666666663</v>
      </c>
      <c r="W1968">
        <v>5.29</v>
      </c>
      <c r="X1968">
        <v>128</v>
      </c>
      <c r="Y1968">
        <f>W1968-W1972</f>
        <v>0.30999999999999961</v>
      </c>
      <c r="Z1968">
        <f>X1968-X1972</f>
        <v>60</v>
      </c>
    </row>
    <row r="1969" spans="1:26" ht="15.75">
      <c r="A1969" s="1">
        <v>41147</v>
      </c>
      <c r="B1969" s="9">
        <v>0.9816435185185185</v>
      </c>
      <c r="C1969" s="22">
        <v>1</v>
      </c>
      <c r="D1969" s="7">
        <v>13335</v>
      </c>
      <c r="E1969" s="7">
        <v>68.92</v>
      </c>
      <c r="F1969" s="7">
        <v>20.511111111111113</v>
      </c>
      <c r="G1969" s="7">
        <v>28.504000000000001</v>
      </c>
      <c r="H1969" s="7">
        <v>3.294</v>
      </c>
      <c r="I1969" s="7">
        <v>7.43</v>
      </c>
      <c r="J1969" s="7">
        <v>7.08</v>
      </c>
      <c r="K1969" s="7">
        <v>82.680999999999997</v>
      </c>
      <c r="L1969">
        <v>200.96</v>
      </c>
      <c r="M1969" t="s">
        <v>12</v>
      </c>
      <c r="N1969" t="s">
        <v>10</v>
      </c>
      <c r="O1969" t="s">
        <v>12</v>
      </c>
      <c r="P1969">
        <v>40.049790999999999</v>
      </c>
      <c r="Q1969">
        <v>-105.145899</v>
      </c>
      <c r="R1969" t="s">
        <v>15</v>
      </c>
      <c r="S1969" s="10" t="s">
        <v>23</v>
      </c>
      <c r="T1969">
        <v>6730200</v>
      </c>
      <c r="U1969" s="1">
        <v>41147</v>
      </c>
      <c r="V1969" s="11">
        <v>0.97916666666666663</v>
      </c>
      <c r="W1969">
        <v>5.22</v>
      </c>
      <c r="X1969">
        <v>113</v>
      </c>
      <c r="Y1969">
        <f>W1969-W1973</f>
        <v>0.17999999999999972</v>
      </c>
      <c r="Z1969">
        <f>X1969-X1973</f>
        <v>35</v>
      </c>
    </row>
    <row r="1970" spans="1:26" ht="15.75">
      <c r="A1970" s="1">
        <v>41148</v>
      </c>
      <c r="B1970" s="9">
        <v>0.9816435185185185</v>
      </c>
      <c r="C1970" s="22">
        <v>1</v>
      </c>
      <c r="D1970" s="7">
        <v>14775</v>
      </c>
      <c r="E1970" s="7">
        <v>71.17</v>
      </c>
      <c r="F1970" s="7">
        <v>21.761111111111113</v>
      </c>
      <c r="G1970" s="7">
        <v>28.504000000000001</v>
      </c>
      <c r="H1970" s="7">
        <v>3.2639999999999998</v>
      </c>
      <c r="I1970" s="7">
        <v>7.39</v>
      </c>
      <c r="J1970" s="7">
        <v>6.79</v>
      </c>
      <c r="K1970" s="7">
        <v>81.357600000000005</v>
      </c>
      <c r="L1970">
        <v>222.05</v>
      </c>
      <c r="M1970" t="s">
        <v>12</v>
      </c>
      <c r="N1970" t="s">
        <v>10</v>
      </c>
      <c r="O1970" t="s">
        <v>12</v>
      </c>
      <c r="P1970">
        <v>40.049790999999999</v>
      </c>
      <c r="Q1970">
        <v>-105.145899</v>
      </c>
      <c r="R1970" t="s">
        <v>15</v>
      </c>
      <c r="S1970" s="10" t="s">
        <v>23</v>
      </c>
      <c r="T1970">
        <v>6730200</v>
      </c>
      <c r="U1970" s="1">
        <v>41148</v>
      </c>
      <c r="V1970" s="11">
        <v>0.97916666666666663</v>
      </c>
      <c r="W1970">
        <v>5.17</v>
      </c>
      <c r="X1970">
        <v>102</v>
      </c>
      <c r="Y1970">
        <f>W1970-W1974</f>
        <v>0.12999999999999989</v>
      </c>
      <c r="Z1970">
        <f>X1970-X1974</f>
        <v>24</v>
      </c>
    </row>
    <row r="1971" spans="1:26" ht="15.75">
      <c r="A1971" s="1">
        <v>41149</v>
      </c>
      <c r="B1971" s="9">
        <v>0.9816435185185185</v>
      </c>
      <c r="C1971" s="22">
        <v>1</v>
      </c>
      <c r="D1971" s="7">
        <v>16215</v>
      </c>
      <c r="E1971" s="7">
        <v>70.62</v>
      </c>
      <c r="F1971" s="7">
        <v>21.455555555555559</v>
      </c>
      <c r="G1971" s="7">
        <v>28.504000000000001</v>
      </c>
      <c r="H1971" s="7">
        <v>3.2639999999999998</v>
      </c>
      <c r="I1971" s="7">
        <v>7.34</v>
      </c>
      <c r="J1971" s="7">
        <v>6.66</v>
      </c>
      <c r="K1971" s="7">
        <v>79.334199999999996</v>
      </c>
      <c r="L1971">
        <v>245.58</v>
      </c>
      <c r="M1971" t="s">
        <v>12</v>
      </c>
      <c r="N1971" t="s">
        <v>10</v>
      </c>
      <c r="O1971" t="s">
        <v>12</v>
      </c>
      <c r="P1971">
        <v>40.049790999999999</v>
      </c>
      <c r="Q1971">
        <v>-105.145899</v>
      </c>
      <c r="R1971" t="s">
        <v>15</v>
      </c>
      <c r="S1971" s="10" t="s">
        <v>23</v>
      </c>
      <c r="T1971">
        <v>6730200</v>
      </c>
      <c r="U1971" s="1">
        <v>41149</v>
      </c>
      <c r="V1971" s="11">
        <v>0.97916666666666663</v>
      </c>
      <c r="W1971">
        <v>5.08</v>
      </c>
      <c r="X1971">
        <v>86</v>
      </c>
      <c r="Y1971">
        <f>W1971-W1975</f>
        <v>0</v>
      </c>
      <c r="Z1971">
        <f>X1971-X1975</f>
        <v>0</v>
      </c>
    </row>
    <row r="1972" spans="1:26" ht="15.75">
      <c r="A1972" s="1">
        <v>41150</v>
      </c>
      <c r="B1972" s="9">
        <v>0.9816435185185185</v>
      </c>
      <c r="C1972" s="22">
        <v>1</v>
      </c>
      <c r="D1972" s="7">
        <v>17655</v>
      </c>
      <c r="E1972" s="7">
        <v>69.38</v>
      </c>
      <c r="F1972" s="7">
        <v>20.766666666666666</v>
      </c>
      <c r="G1972" s="7">
        <v>28.504000000000001</v>
      </c>
      <c r="H1972" s="7">
        <v>3.294</v>
      </c>
      <c r="I1972" s="7">
        <v>7.44</v>
      </c>
      <c r="J1972" s="7">
        <v>7.06</v>
      </c>
      <c r="K1972" s="7">
        <v>82.887500000000003</v>
      </c>
      <c r="L1972">
        <v>54.77</v>
      </c>
      <c r="M1972" t="s">
        <v>12</v>
      </c>
      <c r="N1972" t="s">
        <v>10</v>
      </c>
      <c r="O1972" t="s">
        <v>12</v>
      </c>
      <c r="P1972">
        <v>40.049790999999999</v>
      </c>
      <c r="Q1972">
        <v>-105.145899</v>
      </c>
      <c r="R1972" t="s">
        <v>15</v>
      </c>
      <c r="S1972" s="10" t="s">
        <v>23</v>
      </c>
      <c r="T1972">
        <v>6730200</v>
      </c>
      <c r="U1972" s="1">
        <v>41150</v>
      </c>
      <c r="V1972" s="11">
        <v>0.97916666666666663</v>
      </c>
      <c r="W1972">
        <v>4.9800000000000004</v>
      </c>
      <c r="X1972">
        <v>68</v>
      </c>
      <c r="Y1972">
        <f>W1972-W1976</f>
        <v>-0.12999999999999989</v>
      </c>
      <c r="Z1972">
        <f>X1972-X1976</f>
        <v>-22</v>
      </c>
    </row>
    <row r="1973" spans="1:26" ht="15.75">
      <c r="A1973" s="1">
        <v>41151</v>
      </c>
      <c r="B1973" s="9">
        <v>0.9816435185185185</v>
      </c>
      <c r="C1973" s="22">
        <v>1</v>
      </c>
      <c r="D1973" s="7">
        <v>19095</v>
      </c>
      <c r="E1973" s="7">
        <v>70.290000000000006</v>
      </c>
      <c r="F1973" s="7">
        <v>21.272222222222226</v>
      </c>
      <c r="G1973" s="7">
        <v>28.504000000000001</v>
      </c>
      <c r="H1973" s="7">
        <v>3.2349999999999999</v>
      </c>
      <c r="I1973" s="7">
        <v>7.46</v>
      </c>
      <c r="J1973" s="7">
        <v>6.87</v>
      </c>
      <c r="K1973" s="7">
        <v>81.481099999999998</v>
      </c>
      <c r="L1973">
        <v>255.05</v>
      </c>
      <c r="M1973" t="s">
        <v>12</v>
      </c>
      <c r="N1973" t="s">
        <v>10</v>
      </c>
      <c r="O1973" t="s">
        <v>12</v>
      </c>
      <c r="P1973">
        <v>40.049790999999999</v>
      </c>
      <c r="Q1973">
        <v>-105.145899</v>
      </c>
      <c r="R1973" t="s">
        <v>15</v>
      </c>
      <c r="S1973" s="10" t="s">
        <v>23</v>
      </c>
      <c r="T1973">
        <v>6730200</v>
      </c>
      <c r="U1973" s="1">
        <v>41151</v>
      </c>
      <c r="V1973" s="11">
        <v>0.97916666666666663</v>
      </c>
      <c r="W1973">
        <v>5.04</v>
      </c>
      <c r="X1973">
        <v>78</v>
      </c>
      <c r="Y1973">
        <f>W1973-W1977</f>
        <v>-5.9999999999999609E-2</v>
      </c>
      <c r="Z1973">
        <f>X1973-X1977</f>
        <v>-10</v>
      </c>
    </row>
    <row r="1974" spans="1:26" ht="15.75">
      <c r="A1974" s="1">
        <v>41152</v>
      </c>
      <c r="B1974" s="9">
        <v>0.9816435185185185</v>
      </c>
      <c r="C1974" s="22">
        <v>1</v>
      </c>
      <c r="D1974" s="7">
        <v>20535</v>
      </c>
      <c r="E1974" s="7">
        <v>70.55</v>
      </c>
      <c r="F1974" s="7">
        <v>21.416666666666664</v>
      </c>
      <c r="G1974" s="7">
        <v>28.504000000000001</v>
      </c>
      <c r="H1974" s="7">
        <v>3.2349999999999999</v>
      </c>
      <c r="I1974" s="7">
        <v>7.47</v>
      </c>
      <c r="J1974" s="7">
        <v>6.87</v>
      </c>
      <c r="K1974" s="7">
        <v>81.736500000000007</v>
      </c>
      <c r="L1974">
        <v>250.11</v>
      </c>
      <c r="M1974" t="s">
        <v>12</v>
      </c>
      <c r="N1974" t="s">
        <v>10</v>
      </c>
      <c r="O1974" t="s">
        <v>12</v>
      </c>
      <c r="P1974">
        <v>40.049790999999999</v>
      </c>
      <c r="Q1974">
        <v>-105.145899</v>
      </c>
      <c r="R1974" t="s">
        <v>15</v>
      </c>
      <c r="S1974" s="10" t="s">
        <v>23</v>
      </c>
      <c r="T1974">
        <v>6730200</v>
      </c>
      <c r="U1974" s="1">
        <v>41152</v>
      </c>
      <c r="V1974" s="11">
        <v>0.97916666666666663</v>
      </c>
      <c r="W1974">
        <v>5.04</v>
      </c>
      <c r="X1974">
        <v>78</v>
      </c>
      <c r="Y1974">
        <f>W1974-W1978</f>
        <v>-5.9999999999999609E-2</v>
      </c>
      <c r="Z1974">
        <f>X1974-X1978</f>
        <v>-10</v>
      </c>
    </row>
    <row r="1975" spans="1:26" ht="15.75">
      <c r="A1975" s="1">
        <v>41153</v>
      </c>
      <c r="B1975" s="9">
        <v>0.9816435185185185</v>
      </c>
      <c r="C1975" s="22">
        <v>1</v>
      </c>
      <c r="D1975" s="7">
        <v>21975</v>
      </c>
      <c r="E1975" s="7">
        <v>70.11</v>
      </c>
      <c r="F1975" s="7">
        <v>21.172222222222224</v>
      </c>
      <c r="G1975" s="7">
        <v>28.504000000000001</v>
      </c>
      <c r="H1975" s="7">
        <v>3.2349999999999999</v>
      </c>
      <c r="I1975" s="7">
        <v>7.47</v>
      </c>
      <c r="J1975" s="7">
        <v>7</v>
      </c>
      <c r="K1975" s="7">
        <v>82.848699999999994</v>
      </c>
      <c r="L1975">
        <v>231.08</v>
      </c>
      <c r="M1975" t="s">
        <v>12</v>
      </c>
      <c r="N1975" t="s">
        <v>10</v>
      </c>
      <c r="O1975" t="s">
        <v>12</v>
      </c>
      <c r="P1975">
        <v>40.049790999999999</v>
      </c>
      <c r="Q1975">
        <v>-105.145899</v>
      </c>
      <c r="R1975" t="s">
        <v>15</v>
      </c>
      <c r="S1975" s="10" t="s">
        <v>23</v>
      </c>
      <c r="T1975">
        <v>6730200</v>
      </c>
      <c r="U1975" s="1">
        <v>41153</v>
      </c>
      <c r="V1975" s="11">
        <v>0.97916666666666663</v>
      </c>
      <c r="W1975">
        <v>5.08</v>
      </c>
      <c r="X1975">
        <v>86</v>
      </c>
      <c r="Y1975">
        <f>W1975-W1979</f>
        <v>-9.9999999999997868E-3</v>
      </c>
      <c r="Z1975">
        <f>X1975-X1979</f>
        <v>-2</v>
      </c>
    </row>
    <row r="1976" spans="1:26" ht="15.75">
      <c r="A1976" s="1">
        <v>41154</v>
      </c>
      <c r="B1976" s="9">
        <v>0.9816435185185185</v>
      </c>
      <c r="C1976" s="22">
        <v>1</v>
      </c>
      <c r="D1976" s="7">
        <v>23415</v>
      </c>
      <c r="E1976" s="7">
        <v>69.98</v>
      </c>
      <c r="F1976" s="7">
        <v>21.1</v>
      </c>
      <c r="G1976" s="7">
        <v>28.504000000000001</v>
      </c>
      <c r="H1976" s="7">
        <v>3.2639999999999998</v>
      </c>
      <c r="I1976" s="7">
        <v>7.51</v>
      </c>
      <c r="J1976" s="7">
        <v>7.04</v>
      </c>
      <c r="K1976" s="7">
        <v>83.194699999999997</v>
      </c>
      <c r="L1976">
        <v>220.47</v>
      </c>
      <c r="M1976" t="s">
        <v>12</v>
      </c>
      <c r="N1976" t="s">
        <v>10</v>
      </c>
      <c r="O1976" t="s">
        <v>12</v>
      </c>
      <c r="P1976">
        <v>40.049790999999999</v>
      </c>
      <c r="Q1976">
        <v>-105.145899</v>
      </c>
      <c r="R1976" t="s">
        <v>15</v>
      </c>
      <c r="S1976" s="10" t="s">
        <v>23</v>
      </c>
      <c r="T1976">
        <v>6730200</v>
      </c>
      <c r="U1976" s="1">
        <v>41154</v>
      </c>
      <c r="V1976" s="11">
        <v>0.97916666666666663</v>
      </c>
      <c r="W1976">
        <v>5.1100000000000003</v>
      </c>
      <c r="X1976">
        <v>90</v>
      </c>
      <c r="Y1976">
        <f>W1976-W1980</f>
        <v>2.0000000000000462E-2</v>
      </c>
      <c r="Z1976">
        <f>X1976-X1980</f>
        <v>2</v>
      </c>
    </row>
    <row r="1977" spans="1:26" ht="15.75">
      <c r="A1977" s="1">
        <v>41155</v>
      </c>
      <c r="B1977" s="9">
        <v>0.9816435185185185</v>
      </c>
      <c r="C1977" s="22">
        <v>1</v>
      </c>
      <c r="D1977" s="7">
        <v>24855</v>
      </c>
      <c r="E1977" s="7">
        <v>69.59</v>
      </c>
      <c r="F1977" s="7">
        <v>20.883333333333336</v>
      </c>
      <c r="G1977" s="7">
        <v>28.504000000000001</v>
      </c>
      <c r="H1977" s="7">
        <v>3.2050000000000001</v>
      </c>
      <c r="I1977" s="7">
        <v>7.53</v>
      </c>
      <c r="J1977" s="7">
        <v>7.05</v>
      </c>
      <c r="K1977" s="7">
        <v>82.9786</v>
      </c>
      <c r="L1977">
        <v>222.46</v>
      </c>
      <c r="M1977" t="s">
        <v>12</v>
      </c>
      <c r="N1977" t="s">
        <v>10</v>
      </c>
      <c r="O1977" t="s">
        <v>12</v>
      </c>
      <c r="P1977">
        <v>40.049790999999999</v>
      </c>
      <c r="Q1977">
        <v>-105.145899</v>
      </c>
      <c r="R1977" t="s">
        <v>15</v>
      </c>
      <c r="S1977" s="10" t="s">
        <v>23</v>
      </c>
      <c r="T1977">
        <v>6730200</v>
      </c>
      <c r="U1977" s="1">
        <v>41155</v>
      </c>
      <c r="V1977" s="11">
        <v>0.97916666666666663</v>
      </c>
      <c r="W1977">
        <v>5.0999999999999996</v>
      </c>
      <c r="X1977">
        <v>88</v>
      </c>
      <c r="Y1977">
        <f>W1977-W1981</f>
        <v>-0.30000000000000071</v>
      </c>
      <c r="Z1977">
        <f>X1977-X1981</f>
        <v>-70</v>
      </c>
    </row>
    <row r="1978" spans="1:26" ht="15.75">
      <c r="A1978" s="1">
        <v>41156</v>
      </c>
      <c r="B1978" s="9">
        <v>0.9816435185185185</v>
      </c>
      <c r="C1978" s="22">
        <v>1</v>
      </c>
      <c r="D1978" s="7">
        <v>26295</v>
      </c>
      <c r="E1978" s="7">
        <v>68.83</v>
      </c>
      <c r="F1978" s="7">
        <v>20.461111111111112</v>
      </c>
      <c r="G1978" s="7">
        <v>28.504000000000001</v>
      </c>
      <c r="H1978" s="7">
        <v>3.2349999999999999</v>
      </c>
      <c r="I1978" s="7">
        <v>7.49</v>
      </c>
      <c r="J1978" s="7">
        <v>7.08</v>
      </c>
      <c r="K1978" s="7">
        <v>82.679900000000004</v>
      </c>
      <c r="L1978">
        <v>219.38</v>
      </c>
      <c r="M1978" t="s">
        <v>12</v>
      </c>
      <c r="N1978" t="s">
        <v>10</v>
      </c>
      <c r="O1978" t="s">
        <v>12</v>
      </c>
      <c r="P1978">
        <v>40.049790999999999</v>
      </c>
      <c r="Q1978">
        <v>-105.145899</v>
      </c>
      <c r="R1978" t="s">
        <v>15</v>
      </c>
      <c r="S1978" s="10" t="s">
        <v>23</v>
      </c>
      <c r="T1978">
        <v>6730200</v>
      </c>
      <c r="U1978" s="1">
        <v>41156</v>
      </c>
      <c r="V1978" s="11">
        <v>0.97916666666666663</v>
      </c>
      <c r="W1978">
        <v>5.0999999999999996</v>
      </c>
      <c r="X1978">
        <v>88</v>
      </c>
      <c r="Y1978">
        <f>W1978-W1982</f>
        <v>-0.28000000000000025</v>
      </c>
      <c r="Z1978">
        <f>X1978-X1982</f>
        <v>-64</v>
      </c>
    </row>
    <row r="1979" spans="1:26" ht="15.75">
      <c r="A1979" s="1">
        <v>41157</v>
      </c>
      <c r="B1979" s="9">
        <v>0.9816435185185185</v>
      </c>
      <c r="C1979" s="22">
        <v>1</v>
      </c>
      <c r="D1979" s="7">
        <v>27735</v>
      </c>
      <c r="E1979" s="7">
        <v>68.55</v>
      </c>
      <c r="F1979" s="7">
        <v>20.305555555555554</v>
      </c>
      <c r="G1979" s="7">
        <v>28.504000000000001</v>
      </c>
      <c r="H1979" s="7">
        <v>3.2050000000000001</v>
      </c>
      <c r="I1979" s="7">
        <v>7.49</v>
      </c>
      <c r="J1979" s="7">
        <v>7.06</v>
      </c>
      <c r="K1979" s="7">
        <v>82.182500000000005</v>
      </c>
      <c r="L1979">
        <v>219.17</v>
      </c>
      <c r="M1979" t="s">
        <v>12</v>
      </c>
      <c r="N1979" t="s">
        <v>10</v>
      </c>
      <c r="O1979" t="s">
        <v>12</v>
      </c>
      <c r="P1979">
        <v>40.049790999999999</v>
      </c>
      <c r="Q1979">
        <v>-105.145899</v>
      </c>
      <c r="R1979" t="s">
        <v>15</v>
      </c>
      <c r="S1979" s="10" t="s">
        <v>23</v>
      </c>
      <c r="T1979">
        <v>6730200</v>
      </c>
      <c r="U1979" s="1">
        <v>41157</v>
      </c>
      <c r="V1979" s="11">
        <v>0.97916666666666663</v>
      </c>
      <c r="W1979">
        <v>5.09</v>
      </c>
      <c r="X1979">
        <v>88</v>
      </c>
      <c r="Y1979">
        <f>W1979-W1983</f>
        <v>-0.29000000000000004</v>
      </c>
      <c r="Z1979">
        <f>X1979-X1983</f>
        <v>-64</v>
      </c>
    </row>
    <row r="1980" spans="1:26" ht="15.75">
      <c r="A1980" s="1">
        <v>41158</v>
      </c>
      <c r="B1980" s="9">
        <v>0.9816435185185185</v>
      </c>
      <c r="C1980" s="22">
        <v>1</v>
      </c>
      <c r="D1980" s="7">
        <v>29175</v>
      </c>
      <c r="E1980" s="7">
        <v>69.069999999999993</v>
      </c>
      <c r="F1980" s="7">
        <v>20.594444444444441</v>
      </c>
      <c r="G1980" s="7">
        <v>28.504000000000001</v>
      </c>
      <c r="H1980" s="7">
        <v>3.2349999999999999</v>
      </c>
      <c r="I1980" s="7">
        <v>7.47</v>
      </c>
      <c r="J1980" s="7">
        <v>7.05</v>
      </c>
      <c r="K1980" s="7">
        <v>82.508600000000001</v>
      </c>
      <c r="L1980">
        <v>221.32</v>
      </c>
      <c r="M1980" t="s">
        <v>12</v>
      </c>
      <c r="N1980" t="s">
        <v>10</v>
      </c>
      <c r="O1980" t="s">
        <v>12</v>
      </c>
      <c r="P1980">
        <v>40.049790999999999</v>
      </c>
      <c r="Q1980">
        <v>-105.145899</v>
      </c>
      <c r="R1980" t="s">
        <v>15</v>
      </c>
      <c r="S1980" s="10" t="s">
        <v>23</v>
      </c>
      <c r="T1980">
        <v>6730200</v>
      </c>
      <c r="U1980" s="1">
        <v>41158</v>
      </c>
      <c r="V1980" s="11">
        <v>0.97916666666666663</v>
      </c>
      <c r="W1980">
        <v>5.09</v>
      </c>
      <c r="X1980">
        <v>88</v>
      </c>
      <c r="Y1980">
        <f>W1980-W1984</f>
        <v>-0.29000000000000004</v>
      </c>
      <c r="Z1980">
        <f>X1980-X1984</f>
        <v>-64</v>
      </c>
    </row>
    <row r="1981" spans="1:26" ht="15.75">
      <c r="A1981" s="1">
        <v>41138</v>
      </c>
      <c r="B1981" s="9">
        <v>0.99206018518518524</v>
      </c>
      <c r="C1981" s="22">
        <v>1</v>
      </c>
      <c r="D1981" s="7">
        <v>390</v>
      </c>
      <c r="E1981" s="7">
        <v>69.010000000000005</v>
      </c>
      <c r="F1981" s="7">
        <v>20.561111111111114</v>
      </c>
      <c r="G1981" s="7">
        <v>28.504000000000001</v>
      </c>
      <c r="H1981" s="7">
        <v>3.5</v>
      </c>
      <c r="I1981" s="7">
        <v>7.49</v>
      </c>
      <c r="J1981" s="7">
        <v>7.25</v>
      </c>
      <c r="K1981" s="7">
        <v>84.798599999999993</v>
      </c>
      <c r="L1981">
        <v>175.75</v>
      </c>
      <c r="M1981" t="s">
        <v>12</v>
      </c>
      <c r="N1981" t="s">
        <v>10</v>
      </c>
      <c r="O1981" t="s">
        <v>12</v>
      </c>
      <c r="P1981">
        <v>40.049790999999999</v>
      </c>
      <c r="Q1981">
        <v>-105.145899</v>
      </c>
      <c r="R1981" t="s">
        <v>15</v>
      </c>
      <c r="S1981" s="10" t="s">
        <v>23</v>
      </c>
      <c r="T1981">
        <v>6730200</v>
      </c>
      <c r="U1981" s="1">
        <v>41138</v>
      </c>
      <c r="V1981" s="11">
        <v>0.98958333333333337</v>
      </c>
      <c r="W1981">
        <v>5.4</v>
      </c>
      <c r="X1981">
        <v>158</v>
      </c>
      <c r="Y1981">
        <f>W1981-W1985</f>
        <v>3.0000000000000249E-2</v>
      </c>
      <c r="Z1981">
        <f>X1981-X1985</f>
        <v>9</v>
      </c>
    </row>
    <row r="1982" spans="1:26" ht="15.75">
      <c r="A1982" s="1">
        <v>41139</v>
      </c>
      <c r="B1982" s="9">
        <v>0.99206018518518524</v>
      </c>
      <c r="C1982" s="22">
        <v>1</v>
      </c>
      <c r="D1982" s="7">
        <v>1830</v>
      </c>
      <c r="E1982" s="7">
        <v>68.66</v>
      </c>
      <c r="F1982" s="7">
        <v>20.366666666666667</v>
      </c>
      <c r="G1982" s="7">
        <v>28.504000000000001</v>
      </c>
      <c r="H1982" s="7">
        <v>3.4409999999999998</v>
      </c>
      <c r="I1982" s="7">
        <v>7.44</v>
      </c>
      <c r="J1982" s="7">
        <v>7.23</v>
      </c>
      <c r="K1982" s="7">
        <v>84.266000000000005</v>
      </c>
      <c r="L1982">
        <v>178.72</v>
      </c>
      <c r="M1982" t="s">
        <v>12</v>
      </c>
      <c r="N1982" t="s">
        <v>10</v>
      </c>
      <c r="O1982" t="s">
        <v>12</v>
      </c>
      <c r="P1982">
        <v>40.049790999999999</v>
      </c>
      <c r="Q1982">
        <v>-105.145899</v>
      </c>
      <c r="R1982" t="s">
        <v>15</v>
      </c>
      <c r="S1982" s="10" t="s">
        <v>23</v>
      </c>
      <c r="T1982">
        <v>6730200</v>
      </c>
      <c r="U1982" s="1">
        <v>41139</v>
      </c>
      <c r="V1982" s="11">
        <v>0.98958333333333337</v>
      </c>
      <c r="W1982">
        <v>5.38</v>
      </c>
      <c r="X1982">
        <v>152</v>
      </c>
      <c r="Y1982">
        <f>W1982-W1986</f>
        <v>0.11000000000000032</v>
      </c>
      <c r="Z1982">
        <f>X1982-X1986</f>
        <v>27</v>
      </c>
    </row>
    <row r="1983" spans="1:26" ht="15.75">
      <c r="A1983" s="1">
        <v>41140</v>
      </c>
      <c r="B1983" s="9">
        <v>0.99206018518518524</v>
      </c>
      <c r="C1983" s="22">
        <v>1</v>
      </c>
      <c r="D1983" s="7">
        <v>3270</v>
      </c>
      <c r="E1983" s="7">
        <v>68.819999999999993</v>
      </c>
      <c r="F1983" s="7">
        <v>20.455555555555552</v>
      </c>
      <c r="G1983" s="7">
        <v>28.504000000000001</v>
      </c>
      <c r="H1983" s="7">
        <v>3.47</v>
      </c>
      <c r="I1983" s="7">
        <v>7.4</v>
      </c>
      <c r="J1983" s="7">
        <v>7.1</v>
      </c>
      <c r="K1983" s="7">
        <v>82.905900000000003</v>
      </c>
      <c r="L1983">
        <v>182.15</v>
      </c>
      <c r="M1983" t="s">
        <v>12</v>
      </c>
      <c r="N1983" t="s">
        <v>10</v>
      </c>
      <c r="O1983" t="s">
        <v>12</v>
      </c>
      <c r="P1983">
        <v>40.049790999999999</v>
      </c>
      <c r="Q1983">
        <v>-105.145899</v>
      </c>
      <c r="R1983" t="s">
        <v>15</v>
      </c>
      <c r="S1983" s="10" t="s">
        <v>23</v>
      </c>
      <c r="T1983">
        <v>6730200</v>
      </c>
      <c r="U1983" s="1">
        <v>41140</v>
      </c>
      <c r="V1983" s="11">
        <v>0.98958333333333337</v>
      </c>
      <c r="W1983">
        <v>5.38</v>
      </c>
      <c r="X1983">
        <v>152</v>
      </c>
      <c r="Y1983">
        <f>W1983-W1987</f>
        <v>5.9999999999999609E-2</v>
      </c>
      <c r="Z1983">
        <f>X1983-X1987</f>
        <v>16</v>
      </c>
    </row>
    <row r="1984" spans="1:26" ht="15.75">
      <c r="A1984" s="1">
        <v>41141</v>
      </c>
      <c r="B1984" s="9">
        <v>0.99206018518518524</v>
      </c>
      <c r="C1984" s="22">
        <v>1</v>
      </c>
      <c r="D1984" s="7">
        <v>4710</v>
      </c>
      <c r="E1984" s="7">
        <v>69.150000000000006</v>
      </c>
      <c r="F1984" s="7">
        <v>20.638888888888893</v>
      </c>
      <c r="G1984" s="7">
        <v>28.504000000000001</v>
      </c>
      <c r="H1984" s="7">
        <v>3.411</v>
      </c>
      <c r="I1984" s="7">
        <v>7.38</v>
      </c>
      <c r="J1984" s="7">
        <v>6.94</v>
      </c>
      <c r="K1984" s="7">
        <v>81.341999999999999</v>
      </c>
      <c r="L1984">
        <v>184.61</v>
      </c>
      <c r="M1984" t="s">
        <v>12</v>
      </c>
      <c r="N1984" t="s">
        <v>10</v>
      </c>
      <c r="O1984" t="s">
        <v>12</v>
      </c>
      <c r="P1984">
        <v>40.049790999999999</v>
      </c>
      <c r="Q1984">
        <v>-105.145899</v>
      </c>
      <c r="R1984" t="s">
        <v>15</v>
      </c>
      <c r="S1984" s="10" t="s">
        <v>23</v>
      </c>
      <c r="T1984">
        <v>6730200</v>
      </c>
      <c r="U1984" s="1">
        <v>41141</v>
      </c>
      <c r="V1984" s="11">
        <v>0.98958333333333337</v>
      </c>
      <c r="W1984">
        <v>5.38</v>
      </c>
      <c r="X1984">
        <v>152</v>
      </c>
      <c r="Y1984">
        <f>W1984-W1988</f>
        <v>8.9999999999999858E-2</v>
      </c>
      <c r="Z1984">
        <f>X1984-X1988</f>
        <v>24</v>
      </c>
    </row>
    <row r="1985" spans="1:26" ht="15.75">
      <c r="A1985" s="1">
        <v>41142</v>
      </c>
      <c r="B1985" s="9">
        <v>0.99206018518518524</v>
      </c>
      <c r="C1985" s="22">
        <v>1</v>
      </c>
      <c r="D1985" s="7">
        <v>6150</v>
      </c>
      <c r="E1985" s="7">
        <v>68.84</v>
      </c>
      <c r="F1985" s="7">
        <v>20.466666666666669</v>
      </c>
      <c r="G1985" s="7">
        <v>28.504000000000001</v>
      </c>
      <c r="H1985" s="7">
        <v>3.3820000000000001</v>
      </c>
      <c r="I1985" s="7">
        <v>7.38</v>
      </c>
      <c r="J1985" s="7">
        <v>6.98</v>
      </c>
      <c r="K1985" s="7">
        <v>81.471800000000002</v>
      </c>
      <c r="L1985">
        <v>183.47</v>
      </c>
      <c r="M1985" t="s">
        <v>12</v>
      </c>
      <c r="N1985" t="s">
        <v>10</v>
      </c>
      <c r="O1985" t="s">
        <v>12</v>
      </c>
      <c r="P1985">
        <v>40.049790999999999</v>
      </c>
      <c r="Q1985">
        <v>-105.145899</v>
      </c>
      <c r="R1985" t="s">
        <v>15</v>
      </c>
      <c r="S1985" s="10" t="s">
        <v>23</v>
      </c>
      <c r="T1985">
        <v>6730200</v>
      </c>
      <c r="U1985" s="1">
        <v>41142</v>
      </c>
      <c r="V1985" s="11">
        <v>0.98958333333333337</v>
      </c>
      <c r="W1985">
        <v>5.37</v>
      </c>
      <c r="X1985">
        <v>149</v>
      </c>
      <c r="Y1985">
        <f>W1985-W1989</f>
        <v>8.0000000000000071E-2</v>
      </c>
      <c r="Z1985">
        <f>X1985-X1989</f>
        <v>21</v>
      </c>
    </row>
    <row r="1986" spans="1:26" ht="15.75">
      <c r="A1986" s="1">
        <v>41143</v>
      </c>
      <c r="B1986" s="9">
        <v>0.99206018518518524</v>
      </c>
      <c r="C1986" s="22">
        <v>1</v>
      </c>
      <c r="D1986" s="7">
        <v>7590</v>
      </c>
      <c r="E1986" s="7">
        <v>69.930000000000007</v>
      </c>
      <c r="F1986" s="7">
        <v>21.072222222222226</v>
      </c>
      <c r="G1986" s="7">
        <v>28.504000000000001</v>
      </c>
      <c r="H1986" s="7">
        <v>3.3820000000000001</v>
      </c>
      <c r="I1986" s="7">
        <v>7.34</v>
      </c>
      <c r="J1986" s="7">
        <v>6.77</v>
      </c>
      <c r="K1986" s="7">
        <v>80.0244</v>
      </c>
      <c r="L1986">
        <v>196.43</v>
      </c>
      <c r="M1986" t="s">
        <v>12</v>
      </c>
      <c r="N1986" t="s">
        <v>10</v>
      </c>
      <c r="O1986" t="s">
        <v>12</v>
      </c>
      <c r="P1986">
        <v>40.049790999999999</v>
      </c>
      <c r="Q1986">
        <v>-105.145899</v>
      </c>
      <c r="R1986" t="s">
        <v>15</v>
      </c>
      <c r="S1986" s="10" t="s">
        <v>23</v>
      </c>
      <c r="T1986">
        <v>6730200</v>
      </c>
      <c r="U1986" s="1">
        <v>41143</v>
      </c>
      <c r="V1986" s="11">
        <v>0.98958333333333337</v>
      </c>
      <c r="W1986">
        <v>5.27</v>
      </c>
      <c r="X1986">
        <v>125</v>
      </c>
      <c r="Y1986">
        <f>W1986-W1990</f>
        <v>4.9999999999999822E-2</v>
      </c>
      <c r="Z1986">
        <f>X1986-X1990</f>
        <v>12</v>
      </c>
    </row>
    <row r="1987" spans="1:26" ht="15.75">
      <c r="A1987" s="1">
        <v>41144</v>
      </c>
      <c r="B1987" s="9">
        <v>0.99206018518518524</v>
      </c>
      <c r="C1987" s="22">
        <v>1</v>
      </c>
      <c r="D1987" s="7">
        <v>9030</v>
      </c>
      <c r="E1987" s="7">
        <v>69.489999999999995</v>
      </c>
      <c r="F1987" s="7">
        <v>20.827777777777776</v>
      </c>
      <c r="G1987" s="7">
        <v>28.504000000000001</v>
      </c>
      <c r="H1987" s="7">
        <v>3.3519999999999999</v>
      </c>
      <c r="I1987" s="7">
        <v>7.46</v>
      </c>
      <c r="J1987" s="7">
        <v>7</v>
      </c>
      <c r="K1987" s="7">
        <v>82.309899999999999</v>
      </c>
      <c r="L1987">
        <v>197.84</v>
      </c>
      <c r="M1987" t="s">
        <v>12</v>
      </c>
      <c r="N1987" t="s">
        <v>10</v>
      </c>
      <c r="O1987" t="s">
        <v>12</v>
      </c>
      <c r="P1987">
        <v>40.049790999999999</v>
      </c>
      <c r="Q1987">
        <v>-105.145899</v>
      </c>
      <c r="R1987" t="s">
        <v>15</v>
      </c>
      <c r="S1987" s="10" t="s">
        <v>23</v>
      </c>
      <c r="T1987">
        <v>6730200</v>
      </c>
      <c r="U1987" s="1">
        <v>41144</v>
      </c>
      <c r="V1987" s="11">
        <v>0.98958333333333337</v>
      </c>
      <c r="W1987">
        <v>5.32</v>
      </c>
      <c r="X1987">
        <v>136</v>
      </c>
      <c r="Y1987">
        <f>W1987-W1991</f>
        <v>0.15000000000000036</v>
      </c>
      <c r="Z1987">
        <f>X1987-X1991</f>
        <v>34</v>
      </c>
    </row>
    <row r="1988" spans="1:26" ht="15.75">
      <c r="A1988" s="1">
        <v>41145</v>
      </c>
      <c r="B1988" s="9">
        <v>0.99206018518518524</v>
      </c>
      <c r="C1988" s="22">
        <v>1</v>
      </c>
      <c r="D1988" s="7">
        <v>10470</v>
      </c>
      <c r="E1988" s="7">
        <v>69.819999999999993</v>
      </c>
      <c r="F1988" s="7">
        <v>21.011111111111109</v>
      </c>
      <c r="G1988" s="7">
        <v>28.504000000000001</v>
      </c>
      <c r="H1988" s="7">
        <v>3.323</v>
      </c>
      <c r="I1988" s="7">
        <v>7.45</v>
      </c>
      <c r="J1988" s="7">
        <v>6.94</v>
      </c>
      <c r="K1988" s="7">
        <v>81.832999999999998</v>
      </c>
      <c r="L1988">
        <v>192.45</v>
      </c>
      <c r="M1988" t="s">
        <v>12</v>
      </c>
      <c r="N1988" t="s">
        <v>10</v>
      </c>
      <c r="O1988" t="s">
        <v>12</v>
      </c>
      <c r="P1988">
        <v>40.049790999999999</v>
      </c>
      <c r="Q1988">
        <v>-105.145899</v>
      </c>
      <c r="R1988" t="s">
        <v>15</v>
      </c>
      <c r="S1988" s="10" t="s">
        <v>23</v>
      </c>
      <c r="T1988">
        <v>6730200</v>
      </c>
      <c r="U1988" s="1">
        <v>41145</v>
      </c>
      <c r="V1988" s="11">
        <v>0.98958333333333337</v>
      </c>
      <c r="W1988">
        <v>5.29</v>
      </c>
      <c r="X1988">
        <v>128</v>
      </c>
      <c r="Y1988">
        <f>W1988-W1992</f>
        <v>0.20999999999999996</v>
      </c>
      <c r="Z1988">
        <f>X1988-X1992</f>
        <v>42</v>
      </c>
    </row>
    <row r="1989" spans="1:26" ht="15.75">
      <c r="A1989" s="1">
        <v>41146</v>
      </c>
      <c r="B1989" s="9">
        <v>0.99206018518518524</v>
      </c>
      <c r="C1989" s="22">
        <v>1</v>
      </c>
      <c r="D1989" s="7">
        <v>11910</v>
      </c>
      <c r="E1989" s="7">
        <v>68.69</v>
      </c>
      <c r="F1989" s="7">
        <v>20.383333333333333</v>
      </c>
      <c r="G1989" s="7">
        <v>28.504000000000001</v>
      </c>
      <c r="H1989" s="7">
        <v>3.3519999999999999</v>
      </c>
      <c r="I1989" s="7">
        <v>7.42</v>
      </c>
      <c r="J1989" s="7">
        <v>7.04</v>
      </c>
      <c r="K1989" s="7">
        <v>82.078999999999994</v>
      </c>
      <c r="L1989">
        <v>192.7</v>
      </c>
      <c r="M1989" t="s">
        <v>12</v>
      </c>
      <c r="N1989" t="s">
        <v>10</v>
      </c>
      <c r="O1989" t="s">
        <v>12</v>
      </c>
      <c r="P1989">
        <v>40.049790999999999</v>
      </c>
      <c r="Q1989">
        <v>-105.145899</v>
      </c>
      <c r="R1989" t="s">
        <v>15</v>
      </c>
      <c r="S1989" s="10" t="s">
        <v>23</v>
      </c>
      <c r="T1989">
        <v>6730200</v>
      </c>
      <c r="U1989" s="1">
        <v>41146</v>
      </c>
      <c r="V1989" s="11">
        <v>0.98958333333333337</v>
      </c>
      <c r="W1989">
        <v>5.29</v>
      </c>
      <c r="X1989">
        <v>128</v>
      </c>
      <c r="Y1989">
        <f>W1989-W1993</f>
        <v>0.30999999999999961</v>
      </c>
      <c r="Z1989">
        <f>X1989-X1993</f>
        <v>60</v>
      </c>
    </row>
    <row r="1990" spans="1:26" ht="15.75">
      <c r="A1990" s="1">
        <v>41147</v>
      </c>
      <c r="B1990" s="9">
        <v>0.99206018518518524</v>
      </c>
      <c r="C1990" s="22">
        <v>1</v>
      </c>
      <c r="D1990" s="7">
        <v>13350</v>
      </c>
      <c r="E1990" s="7">
        <v>68.86</v>
      </c>
      <c r="F1990" s="7">
        <v>20.477777777777778</v>
      </c>
      <c r="G1990" s="7">
        <v>28.504000000000001</v>
      </c>
      <c r="H1990" s="7">
        <v>3.323</v>
      </c>
      <c r="I1990" s="7">
        <v>7.42</v>
      </c>
      <c r="J1990" s="7">
        <v>7.09</v>
      </c>
      <c r="K1990" s="7">
        <v>82.728899999999996</v>
      </c>
      <c r="L1990">
        <v>204.57</v>
      </c>
      <c r="M1990" t="s">
        <v>12</v>
      </c>
      <c r="N1990" t="s">
        <v>10</v>
      </c>
      <c r="O1990" t="s">
        <v>12</v>
      </c>
      <c r="P1990">
        <v>40.049790999999999</v>
      </c>
      <c r="Q1990">
        <v>-105.145899</v>
      </c>
      <c r="R1990" t="s">
        <v>15</v>
      </c>
      <c r="S1990" s="10" t="s">
        <v>23</v>
      </c>
      <c r="T1990">
        <v>6730200</v>
      </c>
      <c r="U1990" s="1">
        <v>41147</v>
      </c>
      <c r="V1990" s="11">
        <v>0.98958333333333337</v>
      </c>
      <c r="W1990">
        <v>5.22</v>
      </c>
      <c r="X1990">
        <v>113</v>
      </c>
      <c r="Y1990">
        <f>W1990-W1994</f>
        <v>0.17999999999999972</v>
      </c>
      <c r="Z1990">
        <f>X1990-X1994</f>
        <v>35</v>
      </c>
    </row>
    <row r="1991" spans="1:26" ht="15.75">
      <c r="A1991" s="1">
        <v>41148</v>
      </c>
      <c r="B1991" s="9">
        <v>0.99206018518518524</v>
      </c>
      <c r="C1991" s="22">
        <v>1</v>
      </c>
      <c r="D1991" s="7">
        <v>14790</v>
      </c>
      <c r="E1991" s="7">
        <v>71.349999999999994</v>
      </c>
      <c r="F1991" s="7">
        <v>21.861111111111107</v>
      </c>
      <c r="G1991" s="7">
        <v>28.504000000000001</v>
      </c>
      <c r="H1991" s="7">
        <v>3.2639999999999998</v>
      </c>
      <c r="I1991" s="7">
        <v>7.39</v>
      </c>
      <c r="J1991" s="7">
        <v>6.77</v>
      </c>
      <c r="K1991" s="7">
        <v>81.266300000000001</v>
      </c>
      <c r="L1991">
        <v>220.81</v>
      </c>
      <c r="M1991" t="s">
        <v>12</v>
      </c>
      <c r="N1991" t="s">
        <v>10</v>
      </c>
      <c r="O1991" t="s">
        <v>12</v>
      </c>
      <c r="P1991">
        <v>40.049790999999999</v>
      </c>
      <c r="Q1991">
        <v>-105.145899</v>
      </c>
      <c r="R1991" t="s">
        <v>15</v>
      </c>
      <c r="S1991" s="10" t="s">
        <v>23</v>
      </c>
      <c r="T1991">
        <v>6730200</v>
      </c>
      <c r="U1991" s="1">
        <v>41148</v>
      </c>
      <c r="V1991" s="11">
        <v>0.98958333333333337</v>
      </c>
      <c r="W1991">
        <v>5.17</v>
      </c>
      <c r="X1991">
        <v>102</v>
      </c>
      <c r="Y1991">
        <f>W1991-W1995</f>
        <v>0.12999999999999989</v>
      </c>
      <c r="Z1991">
        <f>X1991-X1995</f>
        <v>24</v>
      </c>
    </row>
    <row r="1992" spans="1:26" ht="15.75">
      <c r="A1992" s="1">
        <v>41149</v>
      </c>
      <c r="B1992" s="9">
        <v>0.99206018518518524</v>
      </c>
      <c r="C1992" s="22">
        <v>1</v>
      </c>
      <c r="D1992" s="7">
        <v>16230</v>
      </c>
      <c r="E1992" s="7">
        <v>70.650000000000006</v>
      </c>
      <c r="F1992" s="7">
        <v>21.472222222222225</v>
      </c>
      <c r="G1992" s="7">
        <v>28.504000000000001</v>
      </c>
      <c r="H1992" s="7">
        <v>3.294</v>
      </c>
      <c r="I1992" s="7">
        <v>7.34</v>
      </c>
      <c r="J1992" s="7">
        <v>6.65</v>
      </c>
      <c r="K1992" s="7">
        <v>79.186599999999999</v>
      </c>
      <c r="L1992">
        <v>245.96</v>
      </c>
      <c r="M1992" t="s">
        <v>12</v>
      </c>
      <c r="N1992" t="s">
        <v>10</v>
      </c>
      <c r="O1992" t="s">
        <v>12</v>
      </c>
      <c r="P1992">
        <v>40.049790999999999</v>
      </c>
      <c r="Q1992">
        <v>-105.145899</v>
      </c>
      <c r="R1992" t="s">
        <v>15</v>
      </c>
      <c r="S1992" s="10" t="s">
        <v>23</v>
      </c>
      <c r="T1992">
        <v>6730200</v>
      </c>
      <c r="U1992" s="1">
        <v>41149</v>
      </c>
      <c r="V1992" s="11">
        <v>0.98958333333333337</v>
      </c>
      <c r="W1992">
        <v>5.08</v>
      </c>
      <c r="X1992">
        <v>86</v>
      </c>
      <c r="Y1992">
        <f>W1992-W1996</f>
        <v>0</v>
      </c>
      <c r="Z1992">
        <f>X1992-X1996</f>
        <v>0</v>
      </c>
    </row>
    <row r="1993" spans="1:26" ht="15.75">
      <c r="A1993" s="1">
        <v>41150</v>
      </c>
      <c r="B1993" s="9">
        <v>0.99206018518518524</v>
      </c>
      <c r="C1993" s="22">
        <v>1</v>
      </c>
      <c r="D1993" s="7">
        <v>17670</v>
      </c>
      <c r="E1993" s="7">
        <v>69.3</v>
      </c>
      <c r="F1993" s="7">
        <v>20.722222222222221</v>
      </c>
      <c r="G1993" s="7">
        <v>28.504000000000001</v>
      </c>
      <c r="H1993" s="7">
        <v>3.2639999999999998</v>
      </c>
      <c r="I1993" s="7">
        <v>7.44</v>
      </c>
      <c r="J1993" s="7">
        <v>7.2</v>
      </c>
      <c r="K1993" s="7">
        <v>84.442300000000003</v>
      </c>
      <c r="L1993">
        <v>56.87</v>
      </c>
      <c r="M1993" t="s">
        <v>12</v>
      </c>
      <c r="N1993" t="s">
        <v>10</v>
      </c>
      <c r="O1993" t="s">
        <v>12</v>
      </c>
      <c r="P1993">
        <v>40.049790999999999</v>
      </c>
      <c r="Q1993">
        <v>-105.145899</v>
      </c>
      <c r="R1993" t="s">
        <v>15</v>
      </c>
      <c r="S1993" s="10" t="s">
        <v>23</v>
      </c>
      <c r="T1993">
        <v>6730200</v>
      </c>
      <c r="U1993" s="1">
        <v>41150</v>
      </c>
      <c r="V1993" s="11">
        <v>0.98958333333333337</v>
      </c>
      <c r="W1993">
        <v>4.9800000000000004</v>
      </c>
      <c r="X1993">
        <v>68</v>
      </c>
      <c r="Y1993">
        <f>W1993-W1997</f>
        <v>-0.12999999999999989</v>
      </c>
      <c r="Z1993">
        <f>X1993-X1997</f>
        <v>-22</v>
      </c>
    </row>
    <row r="1994" spans="1:26" ht="15.75">
      <c r="A1994" s="1">
        <v>41151</v>
      </c>
      <c r="B1994" s="9">
        <v>0.99206018518518524</v>
      </c>
      <c r="C1994" s="22">
        <v>1</v>
      </c>
      <c r="D1994" s="7">
        <v>19110</v>
      </c>
      <c r="E1994" s="7">
        <v>70.2</v>
      </c>
      <c r="F1994" s="7">
        <v>21.222222222222225</v>
      </c>
      <c r="G1994" s="7">
        <v>28.504000000000001</v>
      </c>
      <c r="H1994" s="7">
        <v>3.2349999999999999</v>
      </c>
      <c r="I1994" s="7">
        <v>7.47</v>
      </c>
      <c r="J1994" s="7">
        <v>6.88</v>
      </c>
      <c r="K1994" s="7">
        <v>81.520099999999999</v>
      </c>
      <c r="L1994">
        <v>255.74</v>
      </c>
      <c r="M1994" t="s">
        <v>12</v>
      </c>
      <c r="N1994" t="s">
        <v>10</v>
      </c>
      <c r="O1994" t="s">
        <v>12</v>
      </c>
      <c r="P1994">
        <v>40.049790999999999</v>
      </c>
      <c r="Q1994">
        <v>-105.145899</v>
      </c>
      <c r="R1994" t="s">
        <v>15</v>
      </c>
      <c r="S1994" s="10" t="s">
        <v>23</v>
      </c>
      <c r="T1994">
        <v>6730200</v>
      </c>
      <c r="U1994" s="1">
        <v>41151</v>
      </c>
      <c r="V1994" s="11">
        <v>0.98958333333333337</v>
      </c>
      <c r="W1994">
        <v>5.04</v>
      </c>
      <c r="X1994">
        <v>78</v>
      </c>
      <c r="Y1994">
        <f>W1994-W1998</f>
        <v>-5.9999999999999609E-2</v>
      </c>
      <c r="Z1994">
        <f>X1994-X1998</f>
        <v>-10</v>
      </c>
    </row>
    <row r="1995" spans="1:26" ht="15.75">
      <c r="A1995" s="1">
        <v>41152</v>
      </c>
      <c r="B1995" s="9">
        <v>0.99206018518518524</v>
      </c>
      <c r="C1995" s="22">
        <v>1</v>
      </c>
      <c r="D1995" s="7">
        <v>20550</v>
      </c>
      <c r="E1995" s="7">
        <v>70.45</v>
      </c>
      <c r="F1995" s="7">
        <v>21.361111111111114</v>
      </c>
      <c r="G1995" s="7">
        <v>28.504000000000001</v>
      </c>
      <c r="H1995" s="7">
        <v>3.2349999999999999</v>
      </c>
      <c r="I1995" s="7">
        <v>7.46</v>
      </c>
      <c r="J1995" s="7">
        <v>6.9</v>
      </c>
      <c r="K1995" s="7">
        <v>81.991100000000003</v>
      </c>
      <c r="L1995">
        <v>252.77</v>
      </c>
      <c r="M1995" t="s">
        <v>12</v>
      </c>
      <c r="N1995" t="s">
        <v>10</v>
      </c>
      <c r="O1995" t="s">
        <v>12</v>
      </c>
      <c r="P1995">
        <v>40.049790999999999</v>
      </c>
      <c r="Q1995">
        <v>-105.145899</v>
      </c>
      <c r="R1995" t="s">
        <v>15</v>
      </c>
      <c r="S1995" s="10" t="s">
        <v>23</v>
      </c>
      <c r="T1995">
        <v>6730200</v>
      </c>
      <c r="U1995" s="1">
        <v>41152</v>
      </c>
      <c r="V1995" s="11">
        <v>0.98958333333333337</v>
      </c>
      <c r="W1995">
        <v>5.04</v>
      </c>
      <c r="X1995">
        <v>78</v>
      </c>
      <c r="Y1995">
        <f>W1995-W1999</f>
        <v>-5.9999999999999609E-2</v>
      </c>
      <c r="Z1995">
        <f>X1995-X1999</f>
        <v>-10</v>
      </c>
    </row>
    <row r="1996" spans="1:26" ht="15.75">
      <c r="A1996" s="1">
        <v>41153</v>
      </c>
      <c r="B1996" s="9">
        <v>0.99206018518518524</v>
      </c>
      <c r="C1996" s="22">
        <v>1</v>
      </c>
      <c r="D1996" s="7">
        <v>21990</v>
      </c>
      <c r="E1996" s="7">
        <v>70.06</v>
      </c>
      <c r="F1996" s="7">
        <v>21.144444444444446</v>
      </c>
      <c r="G1996" s="7">
        <v>28.504000000000001</v>
      </c>
      <c r="H1996" s="7">
        <v>3.2639999999999998</v>
      </c>
      <c r="I1996" s="7">
        <v>7.47</v>
      </c>
      <c r="J1996" s="7">
        <v>6.99</v>
      </c>
      <c r="K1996" s="7">
        <v>82.651499999999999</v>
      </c>
      <c r="L1996">
        <v>230.25</v>
      </c>
      <c r="M1996" t="s">
        <v>12</v>
      </c>
      <c r="N1996" t="s">
        <v>10</v>
      </c>
      <c r="O1996" t="s">
        <v>12</v>
      </c>
      <c r="P1996">
        <v>40.049790999999999</v>
      </c>
      <c r="Q1996">
        <v>-105.145899</v>
      </c>
      <c r="R1996" t="s">
        <v>15</v>
      </c>
      <c r="S1996" s="10" t="s">
        <v>23</v>
      </c>
      <c r="T1996">
        <v>6730200</v>
      </c>
      <c r="U1996" s="1">
        <v>41153</v>
      </c>
      <c r="V1996" s="11">
        <v>0.98958333333333337</v>
      </c>
      <c r="W1996">
        <v>5.08</v>
      </c>
      <c r="X1996">
        <v>86</v>
      </c>
      <c r="Y1996">
        <f>W1996-W2000</f>
        <v>-9.9999999999997868E-3</v>
      </c>
      <c r="Z1996">
        <f>X1996-X2000</f>
        <v>-2</v>
      </c>
    </row>
    <row r="1997" spans="1:26" ht="15.75">
      <c r="A1997" s="1">
        <v>41154</v>
      </c>
      <c r="B1997" s="9">
        <v>0.99206018518518524</v>
      </c>
      <c r="C1997" s="22">
        <v>1</v>
      </c>
      <c r="D1997" s="7">
        <v>23430</v>
      </c>
      <c r="E1997" s="7">
        <v>69.92</v>
      </c>
      <c r="F1997" s="7">
        <v>21.06666666666667</v>
      </c>
      <c r="G1997" s="7">
        <v>28.504000000000001</v>
      </c>
      <c r="H1997" s="7">
        <v>3.2349999999999999</v>
      </c>
      <c r="I1997" s="7">
        <v>7.51</v>
      </c>
      <c r="J1997" s="7">
        <v>7.04</v>
      </c>
      <c r="K1997" s="7">
        <v>83.177499999999995</v>
      </c>
      <c r="L1997">
        <v>217.41</v>
      </c>
      <c r="M1997" t="s">
        <v>12</v>
      </c>
      <c r="N1997" t="s">
        <v>10</v>
      </c>
      <c r="O1997" t="s">
        <v>12</v>
      </c>
      <c r="P1997">
        <v>40.049790999999999</v>
      </c>
      <c r="Q1997">
        <v>-105.145899</v>
      </c>
      <c r="R1997" t="s">
        <v>15</v>
      </c>
      <c r="S1997" s="10" t="s">
        <v>23</v>
      </c>
      <c r="T1997">
        <v>6730200</v>
      </c>
      <c r="U1997" s="1">
        <v>41154</v>
      </c>
      <c r="V1997" s="11">
        <v>0.98958333333333337</v>
      </c>
      <c r="W1997">
        <v>5.1100000000000003</v>
      </c>
      <c r="X1997">
        <v>90</v>
      </c>
      <c r="Y1997">
        <f>W1997-W2001</f>
        <v>2.0000000000000462E-2</v>
      </c>
      <c r="Z1997">
        <f>X1997-X2001</f>
        <v>2</v>
      </c>
    </row>
    <row r="1998" spans="1:26" ht="15.75">
      <c r="A1998" s="1">
        <v>41155</v>
      </c>
      <c r="B1998" s="9">
        <v>0.99206018518518524</v>
      </c>
      <c r="C1998" s="22">
        <v>1</v>
      </c>
      <c r="D1998" s="7">
        <v>24870</v>
      </c>
      <c r="E1998" s="7">
        <v>69.489999999999995</v>
      </c>
      <c r="F1998" s="7">
        <v>20.827777777777776</v>
      </c>
      <c r="G1998" s="7">
        <v>28.504000000000001</v>
      </c>
      <c r="H1998" s="7">
        <v>3.2050000000000001</v>
      </c>
      <c r="I1998" s="7">
        <v>7.53</v>
      </c>
      <c r="J1998" s="7">
        <v>7.06</v>
      </c>
      <c r="K1998" s="7">
        <v>83.035399999999996</v>
      </c>
      <c r="L1998">
        <v>219.71</v>
      </c>
      <c r="M1998" t="s">
        <v>12</v>
      </c>
      <c r="N1998" t="s">
        <v>10</v>
      </c>
      <c r="O1998" t="s">
        <v>12</v>
      </c>
      <c r="P1998">
        <v>40.049790999999999</v>
      </c>
      <c r="Q1998">
        <v>-105.145899</v>
      </c>
      <c r="R1998" t="s">
        <v>15</v>
      </c>
      <c r="S1998" s="10" t="s">
        <v>23</v>
      </c>
      <c r="T1998">
        <v>6730200</v>
      </c>
      <c r="U1998" s="1">
        <v>41155</v>
      </c>
      <c r="V1998" s="11">
        <v>0.98958333333333337</v>
      </c>
      <c r="W1998">
        <v>5.0999999999999996</v>
      </c>
      <c r="X1998">
        <v>88</v>
      </c>
      <c r="Y1998">
        <f>W1998-W2002</f>
        <v>5.0999999999999996</v>
      </c>
      <c r="Z1998">
        <f>X1998-X2002</f>
        <v>88</v>
      </c>
    </row>
    <row r="1999" spans="1:26" ht="15.75">
      <c r="A1999" s="1">
        <v>41156</v>
      </c>
      <c r="B1999" s="9">
        <v>0.99206018518518524</v>
      </c>
      <c r="C1999" s="22">
        <v>1</v>
      </c>
      <c r="D1999" s="7">
        <v>26310</v>
      </c>
      <c r="E1999" s="7">
        <v>68.75</v>
      </c>
      <c r="F1999" s="7">
        <v>20.416666666666668</v>
      </c>
      <c r="G1999" s="7">
        <v>28.504000000000001</v>
      </c>
      <c r="H1999" s="7">
        <v>3.2050000000000001</v>
      </c>
      <c r="I1999" s="7">
        <v>7.5</v>
      </c>
      <c r="J1999" s="7">
        <v>7.1</v>
      </c>
      <c r="K1999" s="7">
        <v>82.791700000000006</v>
      </c>
      <c r="L1999">
        <v>216.35</v>
      </c>
      <c r="M1999" t="s">
        <v>12</v>
      </c>
      <c r="N1999" t="s">
        <v>10</v>
      </c>
      <c r="O1999" t="s">
        <v>12</v>
      </c>
      <c r="P1999">
        <v>40.049790999999999</v>
      </c>
      <c r="Q1999">
        <v>-105.145899</v>
      </c>
      <c r="R1999" t="s">
        <v>15</v>
      </c>
      <c r="S1999" s="10" t="s">
        <v>23</v>
      </c>
      <c r="T1999">
        <v>6730200</v>
      </c>
      <c r="U1999" s="1">
        <v>41156</v>
      </c>
      <c r="V1999" s="11">
        <v>0.98958333333333337</v>
      </c>
      <c r="W1999">
        <v>5.0999999999999996</v>
      </c>
      <c r="X1999">
        <v>88</v>
      </c>
      <c r="Y1999">
        <f>W1999-W2003</f>
        <v>5.0999999999999996</v>
      </c>
      <c r="Z1999">
        <f>X1999-X2003</f>
        <v>88</v>
      </c>
    </row>
    <row r="2000" spans="1:26" ht="15.75">
      <c r="A2000" s="1">
        <v>41157</v>
      </c>
      <c r="B2000" s="9">
        <v>0.99206018518518524</v>
      </c>
      <c r="C2000" s="22">
        <v>1</v>
      </c>
      <c r="D2000" s="7">
        <v>27750</v>
      </c>
      <c r="E2000" s="7">
        <v>68.45</v>
      </c>
      <c r="F2000" s="7">
        <v>20.250000000000004</v>
      </c>
      <c r="G2000" s="7">
        <v>28.504000000000001</v>
      </c>
      <c r="H2000" s="7">
        <v>3.2050000000000001</v>
      </c>
      <c r="I2000" s="7">
        <v>7.49</v>
      </c>
      <c r="J2000" s="7">
        <v>7.08</v>
      </c>
      <c r="K2000" s="7">
        <v>82.252899999999997</v>
      </c>
      <c r="L2000">
        <v>224.48</v>
      </c>
      <c r="M2000" t="s">
        <v>12</v>
      </c>
      <c r="N2000" t="s">
        <v>10</v>
      </c>
      <c r="O2000" t="s">
        <v>12</v>
      </c>
      <c r="P2000">
        <v>40.049790999999999</v>
      </c>
      <c r="Q2000">
        <v>-105.145899</v>
      </c>
      <c r="R2000" t="s">
        <v>15</v>
      </c>
      <c r="S2000" s="10" t="s">
        <v>23</v>
      </c>
      <c r="T2000">
        <v>6730200</v>
      </c>
      <c r="U2000" s="1">
        <v>41157</v>
      </c>
      <c r="V2000" s="11">
        <v>0.98958333333333337</v>
      </c>
      <c r="W2000">
        <v>5.09</v>
      </c>
      <c r="X2000">
        <v>88</v>
      </c>
      <c r="Y2000">
        <f>W2000-W2004</f>
        <v>5.09</v>
      </c>
      <c r="Z2000">
        <f>X2000-X2004</f>
        <v>88</v>
      </c>
    </row>
    <row r="2001" spans="1:26" ht="15.75">
      <c r="A2001" s="1">
        <v>41158</v>
      </c>
      <c r="B2001" s="9">
        <v>0.99206018518518524</v>
      </c>
      <c r="C2001" s="22">
        <v>1</v>
      </c>
      <c r="D2001" s="7">
        <v>29190</v>
      </c>
      <c r="E2001" s="7">
        <v>68.83</v>
      </c>
      <c r="F2001" s="7">
        <v>20.461111111111112</v>
      </c>
      <c r="G2001" s="7">
        <v>28.504000000000001</v>
      </c>
      <c r="H2001" s="7">
        <v>3.2050000000000001</v>
      </c>
      <c r="I2001" s="7">
        <v>7.47</v>
      </c>
      <c r="J2001" s="7">
        <v>7.08</v>
      </c>
      <c r="K2001" s="7">
        <v>82.622</v>
      </c>
      <c r="L2001">
        <v>220.91</v>
      </c>
      <c r="M2001" t="s">
        <v>12</v>
      </c>
      <c r="N2001" t="s">
        <v>10</v>
      </c>
      <c r="O2001" t="s">
        <v>12</v>
      </c>
      <c r="P2001">
        <v>40.049790999999999</v>
      </c>
      <c r="Q2001">
        <v>-105.145899</v>
      </c>
      <c r="R2001" t="s">
        <v>15</v>
      </c>
      <c r="S2001" s="10" t="s">
        <v>23</v>
      </c>
      <c r="T2001">
        <v>6730200</v>
      </c>
      <c r="U2001" s="1">
        <v>41158</v>
      </c>
      <c r="V2001" s="11">
        <v>0.98958333333333337</v>
      </c>
      <c r="W2001">
        <v>5.09</v>
      </c>
      <c r="X2001">
        <v>88</v>
      </c>
      <c r="Y2001">
        <f>W2001-W2005</f>
        <v>5.09</v>
      </c>
      <c r="Z2001">
        <f>X2001-X2005</f>
        <v>88</v>
      </c>
    </row>
  </sheetData>
  <sortState ref="A2:Y2001">
    <sortCondition ref="B2:B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NDS Probe Data</vt:lpstr>
      <vt:lpstr>NDS3 ContLog Data</vt:lpstr>
      <vt:lpstr>Diel Fluctuation Ranges</vt:lpstr>
      <vt:lpstr>Notes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2012-09-05T16:49:21Z</dcterms:created>
  <dcterms:modified xsi:type="dcterms:W3CDTF">2012-09-12T20:16:21Z</dcterms:modified>
</cp:coreProperties>
</file>