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60" yWindow="105" windowWidth="15315" windowHeight="10305" activeTab="3"/>
  </bookViews>
  <sheets>
    <sheet name="2014 NDS Deployment" sheetId="1" r:id="rId1"/>
    <sheet name="Pivot" sheetId="5" r:id="rId2"/>
    <sheet name="NDS Codes for CU" sheetId="4" r:id="rId3"/>
    <sheet name="Stations" sheetId="6" r:id="rId4"/>
  </sheets>
  <definedNames>
    <definedName name="_xlnm._FilterDatabase" localSheetId="0" hidden="1">'2014 NDS Deployment'!$A$1:$P$460</definedName>
  </definedNames>
  <calcPr calcId="125725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20" i="1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441"/>
  <c r="M440"/>
  <c r="M435"/>
  <c r="M434"/>
  <c r="M433"/>
  <c r="M455"/>
  <c r="M445"/>
  <c r="M442"/>
  <c r="M453"/>
  <c r="M456"/>
  <c r="M444"/>
  <c r="M458"/>
  <c r="M443"/>
  <c r="M426"/>
  <c r="M437"/>
  <c r="M448"/>
  <c r="M447"/>
  <c r="M428"/>
  <c r="M439"/>
  <c r="M460"/>
  <c r="M427"/>
  <c r="M430"/>
  <c r="M457"/>
  <c r="M429"/>
  <c r="M431"/>
  <c r="M432"/>
  <c r="M438"/>
  <c r="M452"/>
  <c r="M446"/>
  <c r="M422"/>
  <c r="M449"/>
  <c r="M425"/>
  <c r="M436"/>
  <c r="M424"/>
  <c r="M454"/>
  <c r="M450"/>
  <c r="M459"/>
  <c r="M451"/>
  <c r="M423"/>
  <c r="M421"/>
</calcChain>
</file>

<file path=xl/sharedStrings.xml><?xml version="1.0" encoding="utf-8"?>
<sst xmlns="http://schemas.openxmlformats.org/spreadsheetml/2006/main" count="2458" uniqueCount="930">
  <si>
    <t>C7</t>
  </si>
  <si>
    <t>N2</t>
  </si>
  <si>
    <t>NP89</t>
  </si>
  <si>
    <t>P75</t>
  </si>
  <si>
    <t>NP86</t>
  </si>
  <si>
    <t>P58</t>
  </si>
  <si>
    <t>P65</t>
  </si>
  <si>
    <t>NP74</t>
  </si>
  <si>
    <t>N68</t>
  </si>
  <si>
    <t>C19</t>
  </si>
  <si>
    <t>NP23</t>
  </si>
  <si>
    <t>C28</t>
  </si>
  <si>
    <t>N86</t>
  </si>
  <si>
    <t>NP47</t>
  </si>
  <si>
    <t>P7</t>
  </si>
  <si>
    <t>N97</t>
  </si>
  <si>
    <t>N105</t>
  </si>
  <si>
    <t>P98</t>
  </si>
  <si>
    <t>C9</t>
  </si>
  <si>
    <t>C21</t>
  </si>
  <si>
    <t>Fish Creek</t>
  </si>
  <si>
    <t>@ Fish Cr SWA</t>
  </si>
  <si>
    <t>West Dolores River</t>
  </si>
  <si>
    <t>blw 686 Rd</t>
  </si>
  <si>
    <t>P22</t>
  </si>
  <si>
    <t>C88</t>
  </si>
  <si>
    <t>NP111</t>
  </si>
  <si>
    <t>N73</t>
  </si>
  <si>
    <t>P112</t>
  </si>
  <si>
    <t>P106</t>
  </si>
  <si>
    <t>N115</t>
  </si>
  <si>
    <t>C40</t>
  </si>
  <si>
    <t>NP110</t>
  </si>
  <si>
    <t>P8</t>
  </si>
  <si>
    <t>NP106</t>
  </si>
  <si>
    <t>C68</t>
  </si>
  <si>
    <t>N9</t>
  </si>
  <si>
    <t>P93</t>
  </si>
  <si>
    <t>N114</t>
  </si>
  <si>
    <t>NP105</t>
  </si>
  <si>
    <t>C37</t>
  </si>
  <si>
    <t>N26</t>
  </si>
  <si>
    <t>C49</t>
  </si>
  <si>
    <t>NP108</t>
  </si>
  <si>
    <t>Roaring Forks Creek</t>
  </si>
  <si>
    <t>@ mouth</t>
  </si>
  <si>
    <t>NP22</t>
  </si>
  <si>
    <t>P24</t>
  </si>
  <si>
    <t>N49</t>
  </si>
  <si>
    <t>P44</t>
  </si>
  <si>
    <t>C111</t>
  </si>
  <si>
    <t>NP28</t>
  </si>
  <si>
    <t>P72</t>
  </si>
  <si>
    <t>N92</t>
  </si>
  <si>
    <t>NP71</t>
  </si>
  <si>
    <t>C112</t>
  </si>
  <si>
    <t>P42</t>
  </si>
  <si>
    <t>N51</t>
  </si>
  <si>
    <t>NP42</t>
  </si>
  <si>
    <t>N93</t>
  </si>
  <si>
    <t>C113</t>
  </si>
  <si>
    <t>C13</t>
  </si>
  <si>
    <t>NP51</t>
  </si>
  <si>
    <t>P103</t>
  </si>
  <si>
    <t>N47</t>
  </si>
  <si>
    <t>C74</t>
  </si>
  <si>
    <t>Mancos River</t>
  </si>
  <si>
    <t>Abv 37.5 Rd</t>
  </si>
  <si>
    <t>N36</t>
  </si>
  <si>
    <t>P43</t>
  </si>
  <si>
    <t>C86</t>
  </si>
  <si>
    <t>NP101</t>
  </si>
  <si>
    <t>NP58</t>
  </si>
  <si>
    <t>P39</t>
  </si>
  <si>
    <t>C76</t>
  </si>
  <si>
    <t>NP41</t>
  </si>
  <si>
    <t>P28</t>
  </si>
  <si>
    <t>N107</t>
  </si>
  <si>
    <t>N110</t>
  </si>
  <si>
    <t>P115</t>
  </si>
  <si>
    <t>NP102</t>
  </si>
  <si>
    <t>N108</t>
  </si>
  <si>
    <t>C64</t>
  </si>
  <si>
    <t>N31</t>
  </si>
  <si>
    <t>P53</t>
  </si>
  <si>
    <t>C61</t>
  </si>
  <si>
    <t>NP72</t>
  </si>
  <si>
    <t>C82</t>
  </si>
  <si>
    <t>C45</t>
  </si>
  <si>
    <t>N29</t>
  </si>
  <si>
    <t>P40</t>
  </si>
  <si>
    <t>NP84</t>
  </si>
  <si>
    <t>C27</t>
  </si>
  <si>
    <t>NP66</t>
  </si>
  <si>
    <t>N101</t>
  </si>
  <si>
    <t>N22</t>
  </si>
  <si>
    <t>P57</t>
  </si>
  <si>
    <t>C99</t>
  </si>
  <si>
    <t>N43</t>
  </si>
  <si>
    <t>N81</t>
  </si>
  <si>
    <t>P9</t>
  </si>
  <si>
    <t>C78</t>
  </si>
  <si>
    <t>NP48</t>
  </si>
  <si>
    <t>NP59</t>
  </si>
  <si>
    <t>C114</t>
  </si>
  <si>
    <t>P87</t>
  </si>
  <si>
    <t>P111</t>
  </si>
  <si>
    <t>NP92</t>
  </si>
  <si>
    <t>Florida River</t>
  </si>
  <si>
    <t>Abv Lemon Reservoir</t>
  </si>
  <si>
    <t>NP20</t>
  </si>
  <si>
    <t>C101</t>
  </si>
  <si>
    <t>C103</t>
  </si>
  <si>
    <t>N82</t>
  </si>
  <si>
    <t>P21</t>
  </si>
  <si>
    <t>P102</t>
  </si>
  <si>
    <t>P81</t>
  </si>
  <si>
    <t>NP85</t>
  </si>
  <si>
    <t>C59</t>
  </si>
  <si>
    <t>N24</t>
  </si>
  <si>
    <t>P68</t>
  </si>
  <si>
    <t>N109</t>
  </si>
  <si>
    <t>C57</t>
  </si>
  <si>
    <t>NP25</t>
  </si>
  <si>
    <t>C16</t>
  </si>
  <si>
    <t>NP100</t>
  </si>
  <si>
    <t>NP30</t>
  </si>
  <si>
    <t>N111</t>
  </si>
  <si>
    <t>P54</t>
  </si>
  <si>
    <t>N76</t>
  </si>
  <si>
    <t>Vallecito Creek</t>
  </si>
  <si>
    <t>Abv Vallecito Reservoir</t>
  </si>
  <si>
    <t>N14</t>
  </si>
  <si>
    <t>P109</t>
  </si>
  <si>
    <t>C23</t>
  </si>
  <si>
    <t>NP8</t>
  </si>
  <si>
    <t>P78</t>
  </si>
  <si>
    <t>N52</t>
  </si>
  <si>
    <t>C25</t>
  </si>
  <si>
    <t>NP76</t>
  </si>
  <si>
    <t>N69</t>
  </si>
  <si>
    <t>N15</t>
  </si>
  <si>
    <t>P12</t>
  </si>
  <si>
    <t>NP14</t>
  </si>
  <si>
    <t>C90</t>
  </si>
  <si>
    <t>N63</t>
  </si>
  <si>
    <t>P19</t>
  </si>
  <si>
    <t>NP88</t>
  </si>
  <si>
    <t>NP69</t>
  </si>
  <si>
    <t>P107</t>
  </si>
  <si>
    <t>C46</t>
  </si>
  <si>
    <t>C104</t>
  </si>
  <si>
    <t>Stollsteimer Creek</t>
  </si>
  <si>
    <t>@ Hwy 151</t>
  </si>
  <si>
    <t>N87</t>
  </si>
  <si>
    <t>C32</t>
  </si>
  <si>
    <t>NP75</t>
  </si>
  <si>
    <t>NP98</t>
  </si>
  <si>
    <t>N59</t>
  </si>
  <si>
    <t>P85</t>
  </si>
  <si>
    <t>P100</t>
  </si>
  <si>
    <t>N34</t>
  </si>
  <si>
    <t>C30</t>
  </si>
  <si>
    <t>NP62</t>
  </si>
  <si>
    <t>P55</t>
  </si>
  <si>
    <t>C53</t>
  </si>
  <si>
    <t>C17</t>
  </si>
  <si>
    <t>N58</t>
  </si>
  <si>
    <t>P95</t>
  </si>
  <si>
    <t>NP18</t>
  </si>
  <si>
    <t>P13</t>
  </si>
  <si>
    <t>N80</t>
  </si>
  <si>
    <t>C39</t>
  </si>
  <si>
    <t>NP60</t>
  </si>
  <si>
    <t>Williams Creek</t>
  </si>
  <si>
    <t>Blw 631 Rd</t>
  </si>
  <si>
    <t>P6</t>
  </si>
  <si>
    <t>C41</t>
  </si>
  <si>
    <t>P30</t>
  </si>
  <si>
    <t>NP15</t>
  </si>
  <si>
    <t>NP104</t>
  </si>
  <si>
    <t>N27</t>
  </si>
  <si>
    <t>C11</t>
  </si>
  <si>
    <t>NP43</t>
  </si>
  <si>
    <t>P116</t>
  </si>
  <si>
    <t>NP7</t>
  </si>
  <si>
    <t>N5</t>
  </si>
  <si>
    <t>C54</t>
  </si>
  <si>
    <t>C10</t>
  </si>
  <si>
    <t>N21</t>
  </si>
  <si>
    <t>P89</t>
  </si>
  <si>
    <t>NP96</t>
  </si>
  <si>
    <t>C55</t>
  </si>
  <si>
    <t>P51</t>
  </si>
  <si>
    <t>N33</t>
  </si>
  <si>
    <t>N100</t>
  </si>
  <si>
    <t>Rio Blanco River</t>
  </si>
  <si>
    <t>@ 656 Rd (Group Campground)</t>
  </si>
  <si>
    <t>NP21</t>
  </si>
  <si>
    <t>NP46</t>
  </si>
  <si>
    <t>N83</t>
  </si>
  <si>
    <t>P14</t>
  </si>
  <si>
    <t>C80</t>
  </si>
  <si>
    <t>N104</t>
  </si>
  <si>
    <t>C69</t>
  </si>
  <si>
    <t>P63</t>
  </si>
  <si>
    <t>NP87</t>
  </si>
  <si>
    <t>N44</t>
  </si>
  <si>
    <t>C31</t>
  </si>
  <si>
    <t>P38</t>
  </si>
  <si>
    <t>C98</t>
  </si>
  <si>
    <t>NP45</t>
  </si>
  <si>
    <t>N10</t>
  </si>
  <si>
    <t>N38</t>
  </si>
  <si>
    <t>NP70</t>
  </si>
  <si>
    <t>P76</t>
  </si>
  <si>
    <t>C52</t>
  </si>
  <si>
    <t>P101</t>
  </si>
  <si>
    <t>Navajo River</t>
  </si>
  <si>
    <t>@ 362 Rd</t>
  </si>
  <si>
    <t>NP19</t>
  </si>
  <si>
    <t>N95</t>
  </si>
  <si>
    <t>C20</t>
  </si>
  <si>
    <t>P91</t>
  </si>
  <si>
    <t>NP35</t>
  </si>
  <si>
    <t>N78</t>
  </si>
  <si>
    <t>P16</t>
  </si>
  <si>
    <t>C5</t>
  </si>
  <si>
    <t>P27</t>
  </si>
  <si>
    <t>C34</t>
  </si>
  <si>
    <t>N72</t>
  </si>
  <si>
    <t>NP4</t>
  </si>
  <si>
    <t>N94</t>
  </si>
  <si>
    <t>P88</t>
  </si>
  <si>
    <t>C12</t>
  </si>
  <si>
    <t>C4</t>
  </si>
  <si>
    <t>P26</t>
  </si>
  <si>
    <t>NP3</t>
  </si>
  <si>
    <t>NP32</t>
  </si>
  <si>
    <t>N99</t>
  </si>
  <si>
    <t>Stewart Creek</t>
  </si>
  <si>
    <t>@ La Garita W.A. (794 Rd)</t>
  </si>
  <si>
    <t>P4</t>
  </si>
  <si>
    <t>N112</t>
  </si>
  <si>
    <t>C63</t>
  </si>
  <si>
    <t>NP1</t>
  </si>
  <si>
    <t>C91</t>
  </si>
  <si>
    <t>N13</t>
  </si>
  <si>
    <t>NP55</t>
  </si>
  <si>
    <t>P92</t>
  </si>
  <si>
    <t>N41</t>
  </si>
  <si>
    <t>C51</t>
  </si>
  <si>
    <t>NP11</t>
  </si>
  <si>
    <t>N11</t>
  </si>
  <si>
    <t>P52</t>
  </si>
  <si>
    <t>P62</t>
  </si>
  <si>
    <t>NP91</t>
  </si>
  <si>
    <t>C100</t>
  </si>
  <si>
    <t>P11</t>
  </si>
  <si>
    <t>NP26</t>
  </si>
  <si>
    <t>N74</t>
  </si>
  <si>
    <t>C107</t>
  </si>
  <si>
    <t>Cochetopa Creek</t>
  </si>
  <si>
    <t>0.7mi South of KK-14 Rd</t>
  </si>
  <si>
    <t>P20</t>
  </si>
  <si>
    <t>NP93</t>
  </si>
  <si>
    <t>C22</t>
  </si>
  <si>
    <t>N1</t>
  </si>
  <si>
    <t>P32</t>
  </si>
  <si>
    <t>N67</t>
  </si>
  <si>
    <t>C85</t>
  </si>
  <si>
    <t>NP57</t>
  </si>
  <si>
    <t>C18</t>
  </si>
  <si>
    <t>P15</t>
  </si>
  <si>
    <t>NP78</t>
  </si>
  <si>
    <t>N60</t>
  </si>
  <si>
    <t>P50</t>
  </si>
  <si>
    <t>C71</t>
  </si>
  <si>
    <t>NP17</t>
  </si>
  <si>
    <t>NP37</t>
  </si>
  <si>
    <t>N46</t>
  </si>
  <si>
    <t>P59</t>
  </si>
  <si>
    <t>C65</t>
  </si>
  <si>
    <t>N66</t>
  </si>
  <si>
    <t>Cebolla Creek</t>
  </si>
  <si>
    <t>@ Cebolla Cr SWA</t>
  </si>
  <si>
    <t>P37</t>
  </si>
  <si>
    <t>N19</t>
  </si>
  <si>
    <t>C48</t>
  </si>
  <si>
    <t>NP29</t>
  </si>
  <si>
    <t>C70</t>
  </si>
  <si>
    <t>N88</t>
  </si>
  <si>
    <t>P33</t>
  </si>
  <si>
    <t>N39</t>
  </si>
  <si>
    <t>C116</t>
  </si>
  <si>
    <t>P74</t>
  </si>
  <si>
    <t>NP39</t>
  </si>
  <si>
    <t>N79</t>
  </si>
  <si>
    <t>P110</t>
  </si>
  <si>
    <t>NP99</t>
  </si>
  <si>
    <t>C3</t>
  </si>
  <si>
    <t>NP44</t>
  </si>
  <si>
    <t>C1</t>
  </si>
  <si>
    <t>P69</t>
  </si>
  <si>
    <t>N7</t>
  </si>
  <si>
    <t>NP5</t>
  </si>
  <si>
    <t>Near Sillsville</t>
  </si>
  <si>
    <t>N35</t>
  </si>
  <si>
    <t>NP63</t>
  </si>
  <si>
    <t>C56</t>
  </si>
  <si>
    <t>P29</t>
  </si>
  <si>
    <t>N75</t>
  </si>
  <si>
    <t>NP103</t>
  </si>
  <si>
    <t>C8</t>
  </si>
  <si>
    <t>NP31</t>
  </si>
  <si>
    <t>N56</t>
  </si>
  <si>
    <t>P79</t>
  </si>
  <si>
    <t>NP33</t>
  </si>
  <si>
    <t>P108</t>
  </si>
  <si>
    <t>P82</t>
  </si>
  <si>
    <t>N17</t>
  </si>
  <si>
    <t>C84</t>
  </si>
  <si>
    <t>C67</t>
  </si>
  <si>
    <t>NP36</t>
  </si>
  <si>
    <t>P41</t>
  </si>
  <si>
    <t>C89</t>
  </si>
  <si>
    <t>N48</t>
  </si>
  <si>
    <t>Mill Creek</t>
  </si>
  <si>
    <t>NP95</t>
  </si>
  <si>
    <t>NP40</t>
  </si>
  <si>
    <t>N18</t>
  </si>
  <si>
    <t>P83</t>
  </si>
  <si>
    <t>C35</t>
  </si>
  <si>
    <t>NP34</t>
  </si>
  <si>
    <t>C75</t>
  </si>
  <si>
    <t>P3</t>
  </si>
  <si>
    <t>N70</t>
  </si>
  <si>
    <t>NP97</t>
  </si>
  <si>
    <t>C42</t>
  </si>
  <si>
    <t>P49</t>
  </si>
  <si>
    <t>C36</t>
  </si>
  <si>
    <t>P67</t>
  </si>
  <si>
    <t>N32</t>
  </si>
  <si>
    <t>N90</t>
  </si>
  <si>
    <t>N57</t>
  </si>
  <si>
    <t>NP77</t>
  </si>
  <si>
    <t>P60</t>
  </si>
  <si>
    <t>C43</t>
  </si>
  <si>
    <t>Ohio Creek</t>
  </si>
  <si>
    <t>Blw 730 Rd</t>
  </si>
  <si>
    <t>C79</t>
  </si>
  <si>
    <t>NP73</t>
  </si>
  <si>
    <t>N30</t>
  </si>
  <si>
    <t>P99</t>
  </si>
  <si>
    <t>P94</t>
  </si>
  <si>
    <t>P64</t>
  </si>
  <si>
    <t>NP56</t>
  </si>
  <si>
    <t>C93</t>
  </si>
  <si>
    <t>N113</t>
  </si>
  <si>
    <t>NP53</t>
  </si>
  <si>
    <t>C97</t>
  </si>
  <si>
    <t>N16</t>
  </si>
  <si>
    <t>NP9</t>
  </si>
  <si>
    <t>P31</t>
  </si>
  <si>
    <t>P96</t>
  </si>
  <si>
    <t>N89</t>
  </si>
  <si>
    <t>NP16</t>
  </si>
  <si>
    <t>N23</t>
  </si>
  <si>
    <t>C77</t>
  </si>
  <si>
    <t>C62</t>
  </si>
  <si>
    <t>East River</t>
  </si>
  <si>
    <t>at Gothic</t>
  </si>
  <si>
    <t>NP107</t>
  </si>
  <si>
    <t>N53</t>
  </si>
  <si>
    <t>P97</t>
  </si>
  <si>
    <t>C58</t>
  </si>
  <si>
    <t>P114</t>
  </si>
  <si>
    <t>NP109</t>
  </si>
  <si>
    <t>N4</t>
  </si>
  <si>
    <t>P80</t>
  </si>
  <si>
    <t>C38</t>
  </si>
  <si>
    <t>C47</t>
  </si>
  <si>
    <t>NP67</t>
  </si>
  <si>
    <t>N62</t>
  </si>
  <si>
    <t>P61</t>
  </si>
  <si>
    <t>NP112</t>
  </si>
  <si>
    <t>C14</t>
  </si>
  <si>
    <t>P18</t>
  </si>
  <si>
    <t>NP83</t>
  </si>
  <si>
    <t>C26</t>
  </si>
  <si>
    <t>N28</t>
  </si>
  <si>
    <t>N102</t>
  </si>
  <si>
    <t>Pine Creek</t>
  </si>
  <si>
    <t>Blw Snelson Cr</t>
  </si>
  <si>
    <t>N64</t>
  </si>
  <si>
    <t>NP80</t>
  </si>
  <si>
    <t>P1</t>
  </si>
  <si>
    <t>C60</t>
  </si>
  <si>
    <t>P48</t>
  </si>
  <si>
    <t>N96</t>
  </si>
  <si>
    <t>NP12</t>
  </si>
  <si>
    <t>NP50</t>
  </si>
  <si>
    <t>N50</t>
  </si>
  <si>
    <t>C73</t>
  </si>
  <si>
    <t>C102</t>
  </si>
  <si>
    <t>P2</t>
  </si>
  <si>
    <t>N8</t>
  </si>
  <si>
    <t>P45</t>
  </si>
  <si>
    <t>C33</t>
  </si>
  <si>
    <t>N42</t>
  </si>
  <si>
    <t>C29</t>
  </si>
  <si>
    <t>P104</t>
  </si>
  <si>
    <t>NP6</t>
  </si>
  <si>
    <t>NP27</t>
  </si>
  <si>
    <t>Lake Fork Gunnison River</t>
  </si>
  <si>
    <t>@ Railroad Camp</t>
  </si>
  <si>
    <t>P71</t>
  </si>
  <si>
    <t>N91</t>
  </si>
  <si>
    <t>P113</t>
  </si>
  <si>
    <t>C105</t>
  </si>
  <si>
    <t>NP61</t>
  </si>
  <si>
    <t>NP90</t>
  </si>
  <si>
    <t>C96</t>
  </si>
  <si>
    <t>NP94</t>
  </si>
  <si>
    <t>N98</t>
  </si>
  <si>
    <t>N103</t>
  </si>
  <si>
    <t>P17</t>
  </si>
  <si>
    <t>C95</t>
  </si>
  <si>
    <t>NP10</t>
  </si>
  <si>
    <t>C66</t>
  </si>
  <si>
    <t>P36</t>
  </si>
  <si>
    <t>NP13</t>
  </si>
  <si>
    <t>P46</t>
  </si>
  <si>
    <t>N85</t>
  </si>
  <si>
    <t>C92</t>
  </si>
  <si>
    <t>N12</t>
  </si>
  <si>
    <t>Blue Creek</t>
  </si>
  <si>
    <t>NP79</t>
  </si>
  <si>
    <t>P23</t>
  </si>
  <si>
    <t>C50</t>
  </si>
  <si>
    <t>N37</t>
  </si>
  <si>
    <t>NP82</t>
  </si>
  <si>
    <t>P25</t>
  </si>
  <si>
    <t>C15</t>
  </si>
  <si>
    <t>NP49</t>
  </si>
  <si>
    <t>N25</t>
  </si>
  <si>
    <t>C94</t>
  </si>
  <si>
    <t>P77</t>
  </si>
  <si>
    <t>C106</t>
  </si>
  <si>
    <t>N65</t>
  </si>
  <si>
    <t>NP24</t>
  </si>
  <si>
    <t>P10</t>
  </si>
  <si>
    <t>N54</t>
  </si>
  <si>
    <t>P66</t>
  </si>
  <si>
    <t>C87</t>
  </si>
  <si>
    <t>N6</t>
  </si>
  <si>
    <t>NP64</t>
  </si>
  <si>
    <t>Blw Hwy 50</t>
  </si>
  <si>
    <t>Description</t>
  </si>
  <si>
    <t>Lat</t>
  </si>
  <si>
    <t>Long</t>
  </si>
  <si>
    <t>Rack</t>
  </si>
  <si>
    <t>Vial</t>
  </si>
  <si>
    <t>StationID</t>
  </si>
  <si>
    <t>FieldSheetOrder</t>
  </si>
  <si>
    <t>Group</t>
  </si>
  <si>
    <t>GroupID</t>
  </si>
  <si>
    <t>C</t>
  </si>
  <si>
    <t>N</t>
  </si>
  <si>
    <t>NP</t>
  </si>
  <si>
    <t>P</t>
  </si>
  <si>
    <t>Row Labels</t>
  </si>
  <si>
    <t>Grand Total</t>
  </si>
  <si>
    <t>DeployDate</t>
  </si>
  <si>
    <t>HarvestDate</t>
  </si>
  <si>
    <t>Barcode</t>
  </si>
  <si>
    <t>P34</t>
  </si>
  <si>
    <t>N3</t>
  </si>
  <si>
    <t>NP2</t>
  </si>
  <si>
    <t>C115</t>
  </si>
  <si>
    <t>NP68</t>
  </si>
  <si>
    <t>P90</t>
  </si>
  <si>
    <t>N84</t>
  </si>
  <si>
    <t>NP54</t>
  </si>
  <si>
    <t>C110</t>
  </si>
  <si>
    <t>N71</t>
  </si>
  <si>
    <t>P56</t>
  </si>
  <si>
    <t>N61</t>
  </si>
  <si>
    <t>NP65</t>
  </si>
  <si>
    <t>P5</t>
  </si>
  <si>
    <t>C109</t>
  </si>
  <si>
    <t>P47</t>
  </si>
  <si>
    <t>NP52</t>
  </si>
  <si>
    <t>C2</t>
  </si>
  <si>
    <t>N40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</si>
  <si>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</si>
  <si>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</si>
  <si>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</si>
  <si>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</si>
  <si>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</si>
  <si>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</si>
  <si>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</si>
  <si>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</si>
  <si>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</si>
  <si>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</si>
  <si>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</si>
  <si>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</si>
  <si>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</si>
  <si>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</si>
  <si>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</si>
  <si>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</si>
  <si>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</si>
  <si>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</si>
  <si>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</si>
  <si>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</si>
  <si>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First Fork</t>
  </si>
  <si>
    <t>at mouth</t>
  </si>
  <si>
    <t>Freezer</t>
  </si>
  <si>
    <t>Confirmed</t>
  </si>
  <si>
    <t>No label ????</t>
  </si>
  <si>
    <t>N_P2 is barcode</t>
  </si>
  <si>
    <t>Notes</t>
  </si>
  <si>
    <t>41856_14_C_7</t>
  </si>
  <si>
    <t>41856_14_P_58</t>
  </si>
  <si>
    <t>41856_14_NP_89</t>
  </si>
  <si>
    <t>41856_14_P_98</t>
  </si>
  <si>
    <t>41856_14_N_68</t>
  </si>
  <si>
    <t>41856_14_NP_47</t>
  </si>
  <si>
    <t>41856_14_C_9</t>
  </si>
  <si>
    <t>41856_14_P_7</t>
  </si>
  <si>
    <t>41856_16_P_22</t>
  </si>
  <si>
    <t>41856_16_NP_106</t>
  </si>
  <si>
    <t>41856_16_NP_105</t>
  </si>
  <si>
    <t>41856_16_C_40</t>
  </si>
  <si>
    <t>41856_16_P_8</t>
  </si>
  <si>
    <t>41856_2_NP_22</t>
  </si>
  <si>
    <t>41856_2_NP_28</t>
  </si>
  <si>
    <t>41856_2_P_42</t>
  </si>
  <si>
    <t>41856_2_C_13</t>
  </si>
  <si>
    <t>41856_2_P_24</t>
  </si>
  <si>
    <t>41856_2_P_72</t>
  </si>
  <si>
    <t>41856_2_N_51</t>
  </si>
  <si>
    <t>41856_2_NP_51</t>
  </si>
  <si>
    <t>41856_2_N_49</t>
  </si>
  <si>
    <t>41856_2_N_92</t>
  </si>
  <si>
    <t>41856_2_NP_42</t>
  </si>
  <si>
    <t>41856_2_P_103</t>
  </si>
  <si>
    <t>41856_2_P_44</t>
  </si>
  <si>
    <t>41856_2_N_93</t>
  </si>
  <si>
    <t>41856_2_N_47</t>
  </si>
  <si>
    <t>41856_2_C_111</t>
  </si>
  <si>
    <t>41856_2_C_112</t>
  </si>
  <si>
    <t>41856_2_C_113</t>
  </si>
  <si>
    <t>41856_2_C_74</t>
  </si>
  <si>
    <t>41857_7_N_36</t>
  </si>
  <si>
    <t>41857_7_P_39</t>
  </si>
  <si>
    <t>41857_7_N_110</t>
  </si>
  <si>
    <t>41857_7_N_31</t>
  </si>
  <si>
    <t>41857_7_P_43</t>
  </si>
  <si>
    <t>41857_7_C_76</t>
  </si>
  <si>
    <t>41857_7_P_115</t>
  </si>
  <si>
    <t>41857_7_P_53</t>
  </si>
  <si>
    <t>41857_7_C_86</t>
  </si>
  <si>
    <t>41857_7_NP_41</t>
  </si>
  <si>
    <t>41857_7_NP_102</t>
  </si>
  <si>
    <t>41857_7_C_61</t>
  </si>
  <si>
    <t>41857_7_NP_101</t>
  </si>
  <si>
    <t>41857_7_P_28</t>
  </si>
  <si>
    <t>41857_7_N_108</t>
  </si>
  <si>
    <t>41857_7_NP_72</t>
  </si>
  <si>
    <t>41857_7_NP_58</t>
  </si>
  <si>
    <t>41857_7_N_107</t>
  </si>
  <si>
    <t>41857_7_C_64</t>
  </si>
  <si>
    <t>41857_7_C_82</t>
  </si>
  <si>
    <t>41857_3_C_45</t>
  </si>
  <si>
    <t>41857_3_NP_66</t>
  </si>
  <si>
    <t>41857_3_N_43</t>
  </si>
  <si>
    <t>41857_3_NP_59</t>
  </si>
  <si>
    <t>41857_3_N_29</t>
  </si>
  <si>
    <t>41857_3_N_101</t>
  </si>
  <si>
    <t>41857_3_N_81</t>
  </si>
  <si>
    <t>41857_3_C_114</t>
  </si>
  <si>
    <t>41857_3_P_40</t>
  </si>
  <si>
    <t>41857_3_N_22</t>
  </si>
  <si>
    <t>41857_3_P_9</t>
  </si>
  <si>
    <t>41857_3_P_87</t>
  </si>
  <si>
    <t>41857_3_NP_84</t>
  </si>
  <si>
    <t>41857_3_P_57</t>
  </si>
  <si>
    <t>41857_3_C_78</t>
  </si>
  <si>
    <t>41857_3_P_111</t>
  </si>
  <si>
    <t>41857_3_C_27</t>
  </si>
  <si>
    <t>41857_3_C_99</t>
  </si>
  <si>
    <t>41857_3_NP_48</t>
  </si>
  <si>
    <t>41857_3_NP_92</t>
  </si>
  <si>
    <t>41857_17_NP_20</t>
  </si>
  <si>
    <t>41857_17_P_102</t>
  </si>
  <si>
    <t>41857_17_P_68</t>
  </si>
  <si>
    <t>41857_17_NP_100</t>
  </si>
  <si>
    <t>41857_17_C_101</t>
  </si>
  <si>
    <t>41857_17_P_81</t>
  </si>
  <si>
    <t>41857_17_N_109</t>
  </si>
  <si>
    <t>41857_17_C_103</t>
  </si>
  <si>
    <t>41857_17_NP_85</t>
  </si>
  <si>
    <t>41857_17_N_111</t>
  </si>
  <si>
    <t>41857_17_N_82</t>
  </si>
  <si>
    <t>41857_17_P_54</t>
  </si>
  <si>
    <t>41857_17_P_21</t>
  </si>
  <si>
    <t>41857_17_N_24</t>
  </si>
  <si>
    <t>41857_17_N_76</t>
  </si>
  <si>
    <t>41857_18_N_14</t>
  </si>
  <si>
    <t>41857_18_N_52</t>
  </si>
  <si>
    <t>41857_18_P_12</t>
  </si>
  <si>
    <t>41857_18_NP_88</t>
  </si>
  <si>
    <t>41857_18_NP_76</t>
  </si>
  <si>
    <t>41857_18_C_90</t>
  </si>
  <si>
    <t>41857_18_P_107</t>
  </si>
  <si>
    <t>41857_18_N_15</t>
  </si>
  <si>
    <t>41857_18_P_19</t>
  </si>
  <si>
    <t>41857_18_C_104</t>
  </si>
  <si>
    <t>41858_5_N_87</t>
  </si>
  <si>
    <t>41858_5_P_85</t>
  </si>
  <si>
    <t>41858_5_P_55</t>
  </si>
  <si>
    <t>41858_5_NP_18</t>
  </si>
  <si>
    <t>41858_5_C_32</t>
  </si>
  <si>
    <t>41858_5_P_100</t>
  </si>
  <si>
    <t>41858_5_C_53</t>
  </si>
  <si>
    <t>41858_5_P_13</t>
  </si>
  <si>
    <t>41858_5_NP_75</t>
  </si>
  <si>
    <t>41858_5_N_34</t>
  </si>
  <si>
    <t>41858_5_C_17</t>
  </si>
  <si>
    <t>41858_5_N_80</t>
  </si>
  <si>
    <t>41858_5_NP_98</t>
  </si>
  <si>
    <t>41858_5_C_30</t>
  </si>
  <si>
    <t>41858_5_N_58</t>
  </si>
  <si>
    <t>41858_5_C_39</t>
  </si>
  <si>
    <t>41858_5_N_59</t>
  </si>
  <si>
    <t>41858_5_NP_62</t>
  </si>
  <si>
    <t>41858_5_P_95</t>
  </si>
  <si>
    <t>41858_5_NP_60</t>
  </si>
  <si>
    <t>41858_19_N_27</t>
  </si>
  <si>
    <t>41858_19_N_5</t>
  </si>
  <si>
    <t>41858_19_C_54</t>
  </si>
  <si>
    <t>41858_19_C_55</t>
  </si>
  <si>
    <t>41858_19_P_30</t>
  </si>
  <si>
    <t>41858_19_NP_43</t>
  </si>
  <si>
    <t>41858_19_C_10</t>
  </si>
  <si>
    <t>41858_19_P_51</t>
  </si>
  <si>
    <t>41858_19_P_116</t>
  </si>
  <si>
    <t>41858_19_N_21</t>
  </si>
  <si>
    <t>41858_19_N_33</t>
  </si>
  <si>
    <t>41858_19_NP_104</t>
  </si>
  <si>
    <t>41858_19_P_89</t>
  </si>
  <si>
    <t>41858_19_N_100</t>
  </si>
  <si>
    <t>41858_15_N_104</t>
  </si>
  <si>
    <t>41858_15_C_31</t>
  </si>
  <si>
    <t>41858_15_N_38</t>
  </si>
  <si>
    <t>41858_15_NP_46</t>
  </si>
  <si>
    <t>41858_15_C_69</t>
  </si>
  <si>
    <t>41858_15_P_38</t>
  </si>
  <si>
    <t>41858_15_NP_70</t>
  </si>
  <si>
    <t>41858_15_N_83</t>
  </si>
  <si>
    <t>41858_15_P_63</t>
  </si>
  <si>
    <t>41858_15_C_98</t>
  </si>
  <si>
    <t>41858_15_P_76</t>
  </si>
  <si>
    <t>41858_15_P_14</t>
  </si>
  <si>
    <t>41858_15_NP_87</t>
  </si>
  <si>
    <t>41858_15_C_80</t>
  </si>
  <si>
    <t>41858_15_N_44</t>
  </si>
  <si>
    <t>41858_15_N_10</t>
  </si>
  <si>
    <t>41858_8_NP_19</t>
  </si>
  <si>
    <t>41858_8_P_16</t>
  </si>
  <si>
    <t>41858_8_NP_4</t>
  </si>
  <si>
    <t>41858_8_P_91</t>
  </si>
  <si>
    <t>41858_8_NP_35</t>
  </si>
  <si>
    <t>41858_8_C_34</t>
  </si>
  <si>
    <t>41858_8_C_12</t>
  </si>
  <si>
    <t>41858_8_N_99</t>
  </si>
  <si>
    <t>41863_4_P_4</t>
  </si>
  <si>
    <t>41863_4_N_13</t>
  </si>
  <si>
    <t>41863_4_NP_11</t>
  </si>
  <si>
    <t>41863_4_C_100</t>
  </si>
  <si>
    <t>41863_4_N_112</t>
  </si>
  <si>
    <t>41863_4_NP_55</t>
  </si>
  <si>
    <t>41863_4_N_11</t>
  </si>
  <si>
    <t>41863_4_P_11</t>
  </si>
  <si>
    <t>41863_4_C_63</t>
  </si>
  <si>
    <t>41863_4_P_92</t>
  </si>
  <si>
    <t>41863_4_P_52</t>
  </si>
  <si>
    <t>41863_4_NP_26</t>
  </si>
  <si>
    <t>41863_4_NP_1</t>
  </si>
  <si>
    <t>41863_4_N_41</t>
  </si>
  <si>
    <t>41863_4_P_62</t>
  </si>
  <si>
    <t>41863_4_N_74</t>
  </si>
  <si>
    <t>41863_4_C_91</t>
  </si>
  <si>
    <t>41863_4_C_51</t>
  </si>
  <si>
    <t>41863_4_NP_91</t>
  </si>
  <si>
    <t>41863_4_C_107</t>
  </si>
  <si>
    <t>41863_6_P_20</t>
  </si>
  <si>
    <t>41863_6_N_67</t>
  </si>
  <si>
    <t>41863_6_NP_78</t>
  </si>
  <si>
    <t>41863_6_NP_93</t>
  </si>
  <si>
    <t>41863_6_N_60</t>
  </si>
  <si>
    <t>41863_6_C_22</t>
  </si>
  <si>
    <t>41863_6_NP_57</t>
  </si>
  <si>
    <t>41863_6_P_50</t>
  </si>
  <si>
    <t>41863_6_P_59</t>
  </si>
  <si>
    <t>41863_6_N_1</t>
  </si>
  <si>
    <t>41863_6_C_71</t>
  </si>
  <si>
    <t>41863_6_P_15</t>
  </si>
  <si>
    <t>41863_6_NP_17</t>
  </si>
  <si>
    <t>41863_9_P_37</t>
  </si>
  <si>
    <t>41863_9_NP_39</t>
  </si>
  <si>
    <t>41863_9_N_19</t>
  </si>
  <si>
    <t>41863_9_P_33</t>
  </si>
  <si>
    <t>41863_9_N_79</t>
  </si>
  <si>
    <t>41863_9_C_1</t>
  </si>
  <si>
    <t>41863_9_C_48</t>
  </si>
  <si>
    <t>41863_9_N_39</t>
  </si>
  <si>
    <t>41863_9_P_110</t>
  </si>
  <si>
    <t>41863_9_P_69</t>
  </si>
  <si>
    <t>41863_9_NP_29</t>
  </si>
  <si>
    <t>41863_9_C_116</t>
  </si>
  <si>
    <t>41863_9_NP_99</t>
  </si>
  <si>
    <t>41863_9_N_7</t>
  </si>
  <si>
    <t>41863_9_P_74</t>
  </si>
  <si>
    <t>41863_1_N_35</t>
  </si>
  <si>
    <t>41863_1_NP_103</t>
  </si>
  <si>
    <t>41863_1_NP_33</t>
  </si>
  <si>
    <t>41863_1_C_67</t>
  </si>
  <si>
    <t>41863_1_NP_63</t>
  </si>
  <si>
    <t>41863_1_C_8</t>
  </si>
  <si>
    <t>41863_1_P_108</t>
  </si>
  <si>
    <t>41863_1_NP_36</t>
  </si>
  <si>
    <t>41863_1_C_56</t>
  </si>
  <si>
    <t>41863_1_NP_31</t>
  </si>
  <si>
    <t>41863_1_P_82</t>
  </si>
  <si>
    <t>41863_1_P_41</t>
  </si>
  <si>
    <t>41863_1_P_29</t>
  </si>
  <si>
    <t>41863_1_N_56</t>
  </si>
  <si>
    <t>41863_1_N_17</t>
  </si>
  <si>
    <t>41863_1_C_89</t>
  </si>
  <si>
    <t>41863_1_N_75</t>
  </si>
  <si>
    <t>41863_1_P_79</t>
  </si>
  <si>
    <t>41863_1_C_84</t>
  </si>
  <si>
    <t>41863_1_N_48</t>
  </si>
  <si>
    <t>41864_10_NP_95</t>
  </si>
  <si>
    <t>41864_10_NP_34</t>
  </si>
  <si>
    <t>41864_10_C_42</t>
  </si>
  <si>
    <t>41864_10_N_90</t>
  </si>
  <si>
    <t>41864_10_NP_40</t>
  </si>
  <si>
    <t>41864_10_C_75</t>
  </si>
  <si>
    <t>41864_10_P_49</t>
  </si>
  <si>
    <t>41864_10_N_57</t>
  </si>
  <si>
    <t>41864_10_N_18</t>
  </si>
  <si>
    <t>41864_10_P_3</t>
  </si>
  <si>
    <t>41864_10_C_36</t>
  </si>
  <si>
    <t>41864_10_NP_77</t>
  </si>
  <si>
    <t>41864_10_P_83</t>
  </si>
  <si>
    <t>41864_10_N_70</t>
  </si>
  <si>
    <t>41864_10_P_67</t>
  </si>
  <si>
    <t>41864_10_P_60</t>
  </si>
  <si>
    <t>41864_10_C_35</t>
  </si>
  <si>
    <t>41864_10_NP_97</t>
  </si>
  <si>
    <t>41864_10_N_32</t>
  </si>
  <si>
    <t>41864_10_C_43</t>
  </si>
  <si>
    <t>41864_11_C_79</t>
  </si>
  <si>
    <t>41864_11_P_64</t>
  </si>
  <si>
    <t>41864_11_C_97</t>
  </si>
  <si>
    <t>41864_11_N_89</t>
  </si>
  <si>
    <t>41864_11_NP_73</t>
  </si>
  <si>
    <t>41864_11_NP_56</t>
  </si>
  <si>
    <t>41864_11_N_16</t>
  </si>
  <si>
    <t>41864_11_NP_16</t>
  </si>
  <si>
    <t>41864_11_N_30</t>
  </si>
  <si>
    <t>41864_11_C_93</t>
  </si>
  <si>
    <t>41864_11_NP_9</t>
  </si>
  <si>
    <t>41864_11_N_23</t>
  </si>
  <si>
    <t>41864_11_P_99</t>
  </si>
  <si>
    <t>41864_11_N_113</t>
  </si>
  <si>
    <t>41864_11_P_31</t>
  </si>
  <si>
    <t>41864_11_C_77</t>
  </si>
  <si>
    <t>41864_11_P_94</t>
  </si>
  <si>
    <t>41864_11_NP_53</t>
  </si>
  <si>
    <t>41864_11_P_96</t>
  </si>
  <si>
    <t>41864_11_C_62</t>
  </si>
  <si>
    <t>41864_12_NP_107</t>
  </si>
  <si>
    <t>41864_12_NP_109</t>
  </si>
  <si>
    <t>41864_12_NP_67</t>
  </si>
  <si>
    <t>41864_12_P_18</t>
  </si>
  <si>
    <t>41864_12_N_53</t>
  </si>
  <si>
    <t>41864_12_N_4</t>
  </si>
  <si>
    <t>41864_12_N_62</t>
  </si>
  <si>
    <t>41864_12_NP_83</t>
  </si>
  <si>
    <t>41864_12_P_97</t>
  </si>
  <si>
    <t>41864_12_P_80</t>
  </si>
  <si>
    <t>41864_12_P_61</t>
  </si>
  <si>
    <t>41864_12_C_26</t>
  </si>
  <si>
    <t>41864_12_C_58</t>
  </si>
  <si>
    <t>41864_12_C_38</t>
  </si>
  <si>
    <t>41864_12_NP_112</t>
  </si>
  <si>
    <t>41864_12_N_28</t>
  </si>
  <si>
    <t>41864_12_P_114</t>
  </si>
  <si>
    <t>41864_12_C_47</t>
  </si>
  <si>
    <t>41864_12_C_14</t>
  </si>
  <si>
    <t>41864_12_N_102</t>
  </si>
  <si>
    <t>41865_13_N_64</t>
  </si>
  <si>
    <t>41865_13_N_96</t>
  </si>
  <si>
    <t>41865_13_C_102</t>
  </si>
  <si>
    <t>41865_13_N_42</t>
  </si>
  <si>
    <t>41865_13_NP_80</t>
  </si>
  <si>
    <t>41865_13_NP_12</t>
  </si>
  <si>
    <t>41865_13_P_2</t>
  </si>
  <si>
    <t>41865_13_C_29</t>
  </si>
  <si>
    <t>41865_13_P_1</t>
  </si>
  <si>
    <t>41865_13_NP_50</t>
  </si>
  <si>
    <t>41865_13_N_8</t>
  </si>
  <si>
    <t>41865_13_P_104</t>
  </si>
  <si>
    <t>41865_13_C_60</t>
  </si>
  <si>
    <t>41865_13_N_50</t>
  </si>
  <si>
    <t>41865_13_P_45</t>
  </si>
  <si>
    <t>41865_13_NP_6</t>
  </si>
  <si>
    <t>41865_13_P_48</t>
  </si>
  <si>
    <t>41865_13_C_73</t>
  </si>
  <si>
    <t>41865_13_C_33</t>
  </si>
  <si>
    <t>41865_13_NP_27</t>
  </si>
  <si>
    <t>41865_21_P_71</t>
  </si>
  <si>
    <t>41865_21_NP_90</t>
  </si>
  <si>
    <t>41865_21_P_17</t>
  </si>
  <si>
    <t>41865_21_NP_13</t>
  </si>
  <si>
    <t>41865_21_N_91</t>
  </si>
  <si>
    <t>41865_21_C_96</t>
  </si>
  <si>
    <t>41865_21_C_95</t>
  </si>
  <si>
    <t>41865_21_P_46</t>
  </si>
  <si>
    <t>41865_21_P_113</t>
  </si>
  <si>
    <t>41865_21_NP_94</t>
  </si>
  <si>
    <t>41865_21_NP_10</t>
  </si>
  <si>
    <t>41865_21_N_85</t>
  </si>
  <si>
    <t>41865_21_C_105</t>
  </si>
  <si>
    <t>41865_21_N_98</t>
  </si>
  <si>
    <t>41865_21_C_66</t>
  </si>
  <si>
    <t>41865_21_C_92</t>
  </si>
  <si>
    <t>41865_21_NP_61</t>
  </si>
  <si>
    <t>41865_21_N_103</t>
  </si>
  <si>
    <t>41865_21_P_36</t>
  </si>
  <si>
    <t>41865_21_N_12</t>
  </si>
  <si>
    <t>41865_20_NP_79</t>
  </si>
  <si>
    <t>41865_20_P_25</t>
  </si>
  <si>
    <t>41865_20_P_77</t>
  </si>
  <si>
    <t>41865_20_N_54</t>
  </si>
  <si>
    <t>41865_20_P_23</t>
  </si>
  <si>
    <t>41865_20_C_15</t>
  </si>
  <si>
    <t>41865_20_C_106</t>
  </si>
  <si>
    <t>41865_20_P_66</t>
  </si>
  <si>
    <t>41865_20_C_50</t>
  </si>
  <si>
    <t>41865_20_NP_49</t>
  </si>
  <si>
    <t>41865_20_N_65</t>
  </si>
  <si>
    <t>41865_20_C_87</t>
  </si>
  <si>
    <t>41865_20_N_37</t>
  </si>
  <si>
    <t>41865_20_N_25</t>
  </si>
  <si>
    <t>41865_20_NP_24</t>
  </si>
  <si>
    <t>41865_20_N_6</t>
  </si>
  <si>
    <t>41865_20_NP_82</t>
  </si>
  <si>
    <t>41865_20_C_94</t>
  </si>
  <si>
    <t>41865_20_P_10</t>
  </si>
  <si>
    <t>41865_20_NP_64</t>
  </si>
  <si>
    <t>41878_18_P_34</t>
  </si>
  <si>
    <t>41878_18_P_90</t>
  </si>
  <si>
    <t>41878_18_P_56</t>
  </si>
  <si>
    <t>41878_18_P_47</t>
  </si>
  <si>
    <t>41878_18_N_3</t>
  </si>
  <si>
    <t>41878_18_N_84</t>
  </si>
  <si>
    <t>41878_18_N_61</t>
  </si>
  <si>
    <t>41878_18_NP_52</t>
  </si>
  <si>
    <t>41878_18_NP_2</t>
  </si>
  <si>
    <t>41878_18_NP_54</t>
  </si>
  <si>
    <t>41878_18_NP_65</t>
  </si>
  <si>
    <t>41878_18_C_2</t>
  </si>
  <si>
    <t>41878_18_C_115</t>
  </si>
  <si>
    <t>41878_18_C_110</t>
  </si>
  <si>
    <t>41878_18_P_5</t>
  </si>
  <si>
    <t>41878_18_N_40</t>
  </si>
  <si>
    <t>41878_18_NP_68</t>
  </si>
  <si>
    <t>41878_18_N_71</t>
  </si>
  <si>
    <t>41878_18_C_109</t>
  </si>
  <si>
    <t>41878_18_C_108</t>
  </si>
  <si>
    <t>41878_17_C_6</t>
  </si>
  <si>
    <t>41878_17_N_20</t>
  </si>
  <si>
    <t>41878_17_C_83</t>
  </si>
  <si>
    <t>41878_17_C_44</t>
  </si>
  <si>
    <t>41878_17_P_105</t>
  </si>
  <si>
    <t>41878_17_N_55</t>
  </si>
  <si>
    <t>41878_17_N_45</t>
  </si>
  <si>
    <t>41878_17_P_35</t>
  </si>
  <si>
    <t>41878_17_P_73</t>
  </si>
  <si>
    <t>41878_17_P_86</t>
  </si>
  <si>
    <t>41878_17_NP_81</t>
  </si>
  <si>
    <t>41878_17_C_72</t>
  </si>
  <si>
    <t>41878_17_P_70</t>
  </si>
  <si>
    <t>41878_17_C_24</t>
  </si>
  <si>
    <t>41878_17_C_81</t>
  </si>
  <si>
    <t>41878_17_NP_38</t>
  </si>
  <si>
    <t>41878_17_N_106</t>
  </si>
  <si>
    <t>41878_17_P_84</t>
  </si>
  <si>
    <t>41878_17_N_77</t>
  </si>
  <si>
    <t>NDS Code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</si>
  <si>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</si>
  <si>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Acid Ratio</t>
  </si>
  <si>
    <t>(blank)</t>
  </si>
  <si>
    <t>Sum of Confirmed</t>
  </si>
  <si>
    <t>Waterbody</t>
  </si>
  <si>
    <t>NDS</t>
  </si>
  <si>
    <t>Master Site List</t>
  </si>
  <si>
    <t>at Fish Creek SWA</t>
  </si>
  <si>
    <t>10770A</t>
  </si>
  <si>
    <t>10767B</t>
  </si>
  <si>
    <t>abv 37.5 Rd</t>
  </si>
  <si>
    <t>138A</t>
  </si>
  <si>
    <t>abv Lemon Reservoir at USGS gage</t>
  </si>
  <si>
    <t>abv Vallecito Reservoir at Campground</t>
  </si>
  <si>
    <t>at Hwy 151</t>
  </si>
  <si>
    <t>at 656 Rd (Group Campground)</t>
  </si>
  <si>
    <t>blw 631 Rd</t>
  </si>
  <si>
    <t>at Sillsville</t>
  </si>
  <si>
    <t>at Cebolla Cr SWA</t>
  </si>
  <si>
    <t>at La Garita W.A. (794 Rd)</t>
  </si>
  <si>
    <t>at 362 Rd</t>
  </si>
  <si>
    <t>10267A</t>
  </si>
  <si>
    <t>10268B</t>
  </si>
  <si>
    <t>at Mill-Castle Campground</t>
  </si>
  <si>
    <t>at Hwy 50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</si>
</sst>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yyyymmdd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/>
    <xf numFmtId="14" fontId="2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" fontId="0" fillId="0" borderId="0" xfId="0" applyNumberFormat="1" applyFont="1" applyBorder="1" applyAlignment="1">
      <alignment horizontal="right" wrapText="1"/>
    </xf>
    <xf numFmtId="165" fontId="0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4" fillId="0" borderId="0" xfId="0" applyFont="1" applyBorder="1"/>
    <xf numFmtId="14" fontId="0" fillId="0" borderId="0" xfId="0" applyNumberFormat="1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left"/>
    </xf>
    <xf numFmtId="165" fontId="7" fillId="2" borderId="0" xfId="0" applyNumberFormat="1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right"/>
    </xf>
    <xf numFmtId="0" fontId="7" fillId="2" borderId="0" xfId="0" applyFont="1" applyFill="1" applyBorder="1"/>
    <xf numFmtId="0" fontId="2" fillId="0" borderId="0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10" fillId="0" borderId="7" xfId="0" applyNumberFormat="1" applyFont="1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right"/>
    </xf>
    <xf numFmtId="164" fontId="7" fillId="2" borderId="3" xfId="0" applyNumberFormat="1" applyFont="1" applyFill="1" applyBorder="1" applyAlignment="1">
      <alignment horizontal="right"/>
    </xf>
    <xf numFmtId="164" fontId="7" fillId="2" borderId="2" xfId="0" applyNumberFormat="1" applyFont="1" applyFill="1" applyBorder="1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428</xdr:row>
      <xdr:rowOff>371475</xdr:rowOff>
    </xdr:from>
    <xdr:to>
      <xdr:col>9</xdr:col>
      <xdr:colOff>342900</xdr:colOff>
      <xdr:row>428</xdr:row>
      <xdr:rowOff>647700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828800" y="16002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3" minRefreshableVersion="3" recordCount="460">
  <cacheSource type="worksheet">
    <worksheetSource ref="A1:P1048576" sheet="2014 NDS Deployment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P460"/>
  <sheetViews>
    <sheetView workbookViewId="0">
      <selection sqref="A1:XFD1048576"/>
    </sheetView>
  </sheetViews>
  <sheetFormatPr defaultColWidth="41" defaultRowHeight="15"/>
  <cols>
    <col min="1" max="1" width="15.85546875" style="6" bestFit="1" customWidth="1"/>
    <col min="2" max="2" width="9.140625" style="7" bestFit="1" customWidth="1"/>
    <col min="3" max="3" width="23.5703125" style="7" bestFit="1" customWidth="1"/>
    <col min="4" max="4" width="28.5703125" style="7" bestFit="1" customWidth="1"/>
    <col min="5" max="5" width="9" style="8" bestFit="1" customWidth="1"/>
    <col min="6" max="6" width="11.7109375" style="8" bestFit="1" customWidth="1"/>
    <col min="7" max="7" width="11.42578125" style="7" bestFit="1" customWidth="1"/>
    <col min="8" max="8" width="11.85546875" style="13" bestFit="1" customWidth="1"/>
    <col min="9" max="9" width="5" style="9" bestFit="1" customWidth="1"/>
    <col min="10" max="11" width="6.5703125" style="9" bestFit="1" customWidth="1"/>
    <col min="12" max="12" width="8.42578125" style="9" bestFit="1" customWidth="1"/>
    <col min="13" max="13" width="16.7109375" style="10" bestFit="1" customWidth="1"/>
    <col min="14" max="14" width="7.7109375" style="10" bestFit="1" customWidth="1"/>
    <col min="15" max="15" width="10.42578125" style="10" bestFit="1" customWidth="1"/>
    <col min="16" max="16" width="15.140625" style="10" bestFit="1" customWidth="1"/>
    <col min="17" max="16384" width="41" style="10"/>
  </cols>
  <sheetData>
    <row r="1" spans="1:16">
      <c r="A1" s="31" t="s">
        <v>464</v>
      </c>
      <c r="B1" s="29" t="s">
        <v>463</v>
      </c>
      <c r="C1" s="29" t="s">
        <v>909</v>
      </c>
      <c r="D1" s="29" t="s">
        <v>458</v>
      </c>
      <c r="E1" s="30" t="s">
        <v>459</v>
      </c>
      <c r="F1" s="30" t="s">
        <v>460</v>
      </c>
      <c r="G1" s="29" t="s">
        <v>473</v>
      </c>
      <c r="H1" s="32" t="s">
        <v>474</v>
      </c>
      <c r="I1" s="33" t="s">
        <v>461</v>
      </c>
      <c r="J1" s="33" t="s">
        <v>462</v>
      </c>
      <c r="K1" s="33" t="s">
        <v>465</v>
      </c>
      <c r="L1" s="33" t="s">
        <v>466</v>
      </c>
      <c r="M1" s="34" t="s">
        <v>475</v>
      </c>
      <c r="N1" s="33" t="s">
        <v>517</v>
      </c>
      <c r="O1" s="33" t="s">
        <v>518</v>
      </c>
      <c r="P1" s="33" t="s">
        <v>521</v>
      </c>
    </row>
    <row r="2" spans="1:16">
      <c r="A2" s="6">
        <v>1</v>
      </c>
      <c r="C2" s="2" t="s">
        <v>20</v>
      </c>
      <c r="D2" s="2" t="s">
        <v>21</v>
      </c>
      <c r="E2" s="3">
        <v>37.745888000000001</v>
      </c>
      <c r="F2" s="3">
        <v>-108.236599</v>
      </c>
      <c r="G2" s="11">
        <v>41835</v>
      </c>
      <c r="H2" s="12">
        <v>41856</v>
      </c>
      <c r="I2" s="9">
        <v>14</v>
      </c>
      <c r="J2" s="14" t="s">
        <v>0</v>
      </c>
      <c r="K2" s="9" t="s">
        <v>467</v>
      </c>
      <c r="L2" s="9">
        <v>7</v>
      </c>
      <c r="M2" s="15" t="str">
        <f t="shared" ref="M2:M65" si="0">CONCATENATE(H2,"_",I2,"_",K2,"_",L2)</f>
        <v>41856_14_C_7</v>
      </c>
      <c r="N2" s="20">
        <v>2</v>
      </c>
      <c r="O2" s="10">
        <v>1</v>
      </c>
    </row>
    <row r="3" spans="1:16">
      <c r="A3" s="6">
        <v>2</v>
      </c>
      <c r="C3" s="2" t="s">
        <v>20</v>
      </c>
      <c r="D3" s="2" t="s">
        <v>21</v>
      </c>
      <c r="E3" s="3">
        <v>37.745888000000001</v>
      </c>
      <c r="F3" s="3">
        <v>-108.236599</v>
      </c>
      <c r="G3" s="11">
        <v>41835</v>
      </c>
      <c r="H3" s="12">
        <v>41856</v>
      </c>
      <c r="I3" s="9">
        <v>14</v>
      </c>
      <c r="J3" s="14" t="s">
        <v>5</v>
      </c>
      <c r="K3" s="9" t="s">
        <v>470</v>
      </c>
      <c r="L3" s="9">
        <v>58</v>
      </c>
      <c r="M3" s="15" t="str">
        <f t="shared" si="0"/>
        <v>41856_14_P_58</v>
      </c>
      <c r="N3" s="20">
        <v>2</v>
      </c>
      <c r="O3" s="10">
        <v>1</v>
      </c>
    </row>
    <row r="4" spans="1:16">
      <c r="A4" s="6">
        <v>3</v>
      </c>
      <c r="C4" s="2" t="s">
        <v>20</v>
      </c>
      <c r="D4" s="2" t="s">
        <v>21</v>
      </c>
      <c r="E4" s="3">
        <v>37.745888000000001</v>
      </c>
      <c r="F4" s="3">
        <v>-108.236599</v>
      </c>
      <c r="G4" s="11">
        <v>41835</v>
      </c>
      <c r="H4" s="12">
        <v>41856</v>
      </c>
      <c r="I4" s="9">
        <v>14</v>
      </c>
      <c r="J4" s="14" t="s">
        <v>10</v>
      </c>
      <c r="K4" s="9" t="s">
        <v>469</v>
      </c>
      <c r="L4" s="9">
        <v>23</v>
      </c>
      <c r="M4" s="15" t="str">
        <f t="shared" si="0"/>
        <v>41856_14_NP_23</v>
      </c>
      <c r="N4" s="20">
        <v>2</v>
      </c>
      <c r="O4" s="20">
        <v>0</v>
      </c>
    </row>
    <row r="5" spans="1:16">
      <c r="A5" s="6">
        <v>4</v>
      </c>
      <c r="C5" s="2" t="s">
        <v>20</v>
      </c>
      <c r="D5" s="2" t="s">
        <v>21</v>
      </c>
      <c r="E5" s="3">
        <v>37.745888000000001</v>
      </c>
      <c r="F5" s="3">
        <v>-108.236599</v>
      </c>
      <c r="G5" s="11">
        <v>41835</v>
      </c>
      <c r="H5" s="12">
        <v>41856</v>
      </c>
      <c r="I5" s="9">
        <v>14</v>
      </c>
      <c r="J5" s="14" t="s">
        <v>15</v>
      </c>
      <c r="K5" s="9" t="s">
        <v>468</v>
      </c>
      <c r="L5" s="9">
        <v>97</v>
      </c>
      <c r="M5" s="15" t="str">
        <f t="shared" si="0"/>
        <v>41856_14_N_97</v>
      </c>
      <c r="N5" s="20">
        <v>2</v>
      </c>
      <c r="O5" s="20">
        <v>0</v>
      </c>
    </row>
    <row r="6" spans="1:16">
      <c r="A6" s="6">
        <v>5</v>
      </c>
      <c r="C6" s="2" t="s">
        <v>20</v>
      </c>
      <c r="D6" s="2" t="s">
        <v>21</v>
      </c>
      <c r="E6" s="3">
        <v>37.745888000000001</v>
      </c>
      <c r="F6" s="3">
        <v>-108.236599</v>
      </c>
      <c r="G6" s="11">
        <v>41835</v>
      </c>
      <c r="H6" s="12">
        <v>41856</v>
      </c>
      <c r="I6" s="9">
        <v>14</v>
      </c>
      <c r="J6" s="14" t="s">
        <v>1</v>
      </c>
      <c r="K6" s="9" t="s">
        <v>468</v>
      </c>
      <c r="L6" s="9">
        <v>2</v>
      </c>
      <c r="M6" s="15" t="str">
        <f t="shared" si="0"/>
        <v>41856_14_N_2</v>
      </c>
      <c r="N6" s="20">
        <v>2</v>
      </c>
      <c r="O6" s="20">
        <v>0</v>
      </c>
    </row>
    <row r="7" spans="1:16">
      <c r="A7" s="6">
        <v>6</v>
      </c>
      <c r="C7" s="2" t="s">
        <v>20</v>
      </c>
      <c r="D7" s="2" t="s">
        <v>21</v>
      </c>
      <c r="E7" s="3">
        <v>37.745888000000001</v>
      </c>
      <c r="F7" s="3">
        <v>-108.236599</v>
      </c>
      <c r="G7" s="11">
        <v>41835</v>
      </c>
      <c r="H7" s="12">
        <v>41856</v>
      </c>
      <c r="I7" s="9">
        <v>14</v>
      </c>
      <c r="J7" s="14" t="s">
        <v>6</v>
      </c>
      <c r="K7" s="9" t="s">
        <v>470</v>
      </c>
      <c r="L7" s="9">
        <v>65</v>
      </c>
      <c r="M7" s="15" t="str">
        <f t="shared" si="0"/>
        <v>41856_14_P_65</v>
      </c>
      <c r="N7" s="20">
        <v>2</v>
      </c>
      <c r="O7" s="20">
        <v>0</v>
      </c>
    </row>
    <row r="8" spans="1:16">
      <c r="A8" s="6">
        <v>7</v>
      </c>
      <c r="C8" s="2" t="s">
        <v>20</v>
      </c>
      <c r="D8" s="2" t="s">
        <v>21</v>
      </c>
      <c r="E8" s="3">
        <v>37.745888000000001</v>
      </c>
      <c r="F8" s="3">
        <v>-108.236599</v>
      </c>
      <c r="G8" s="11">
        <v>41835</v>
      </c>
      <c r="H8" s="12">
        <v>41856</v>
      </c>
      <c r="I8" s="9">
        <v>14</v>
      </c>
      <c r="J8" s="14" t="s">
        <v>11</v>
      </c>
      <c r="K8" s="9" t="s">
        <v>467</v>
      </c>
      <c r="L8" s="9">
        <v>28</v>
      </c>
      <c r="M8" s="15" t="str">
        <f t="shared" si="0"/>
        <v>41856_14_C_28</v>
      </c>
      <c r="N8" s="10">
        <v>2</v>
      </c>
      <c r="O8" s="10">
        <v>0</v>
      </c>
    </row>
    <row r="9" spans="1:16">
      <c r="A9" s="6">
        <v>8</v>
      </c>
      <c r="C9" s="2" t="s">
        <v>20</v>
      </c>
      <c r="D9" s="2" t="s">
        <v>21</v>
      </c>
      <c r="E9" s="3">
        <v>37.745888000000001</v>
      </c>
      <c r="F9" s="3">
        <v>-108.236599</v>
      </c>
      <c r="G9" s="11">
        <v>41835</v>
      </c>
      <c r="H9" s="12">
        <v>41856</v>
      </c>
      <c r="I9" s="9">
        <v>14</v>
      </c>
      <c r="J9" s="14" t="s">
        <v>16</v>
      </c>
      <c r="K9" s="9" t="s">
        <v>468</v>
      </c>
      <c r="L9" s="9">
        <v>105</v>
      </c>
      <c r="M9" s="15" t="str">
        <f t="shared" si="0"/>
        <v>41856_14_N_105</v>
      </c>
      <c r="N9" s="20">
        <v>2</v>
      </c>
      <c r="O9" s="20">
        <v>0</v>
      </c>
    </row>
    <row r="10" spans="1:16">
      <c r="A10" s="6">
        <v>9</v>
      </c>
      <c r="C10" s="2" t="s">
        <v>20</v>
      </c>
      <c r="D10" s="2" t="s">
        <v>21</v>
      </c>
      <c r="E10" s="3">
        <v>37.745888000000001</v>
      </c>
      <c r="F10" s="3">
        <v>-108.236599</v>
      </c>
      <c r="G10" s="11">
        <v>41835</v>
      </c>
      <c r="H10" s="12">
        <v>41856</v>
      </c>
      <c r="I10" s="9">
        <v>14</v>
      </c>
      <c r="J10" s="14" t="s">
        <v>2</v>
      </c>
      <c r="K10" s="9" t="s">
        <v>469</v>
      </c>
      <c r="L10" s="9">
        <v>89</v>
      </c>
      <c r="M10" s="15" t="str">
        <f t="shared" si="0"/>
        <v>41856_14_NP_89</v>
      </c>
      <c r="N10" s="20">
        <v>2</v>
      </c>
      <c r="O10" s="10">
        <v>1</v>
      </c>
    </row>
    <row r="11" spans="1:16">
      <c r="A11" s="6">
        <v>10</v>
      </c>
      <c r="C11" s="2" t="s">
        <v>20</v>
      </c>
      <c r="D11" s="2" t="s">
        <v>21</v>
      </c>
      <c r="E11" s="3">
        <v>37.745888000000001</v>
      </c>
      <c r="F11" s="3">
        <v>-108.236599</v>
      </c>
      <c r="G11" s="11">
        <v>41835</v>
      </c>
      <c r="H11" s="12">
        <v>41856</v>
      </c>
      <c r="I11" s="9">
        <v>14</v>
      </c>
      <c r="J11" s="14" t="s">
        <v>7</v>
      </c>
      <c r="K11" s="9" t="s">
        <v>469</v>
      </c>
      <c r="L11" s="9">
        <v>74</v>
      </c>
      <c r="M11" s="15" t="str">
        <f t="shared" si="0"/>
        <v>41856_14_NP_74</v>
      </c>
      <c r="N11" s="20">
        <v>2</v>
      </c>
      <c r="O11" s="20">
        <v>0</v>
      </c>
    </row>
    <row r="12" spans="1:16">
      <c r="A12" s="6">
        <v>11</v>
      </c>
      <c r="C12" s="2" t="s">
        <v>20</v>
      </c>
      <c r="D12" s="2" t="s">
        <v>21</v>
      </c>
      <c r="E12" s="3">
        <v>37.745888000000001</v>
      </c>
      <c r="F12" s="3">
        <v>-108.236599</v>
      </c>
      <c r="G12" s="11">
        <v>41835</v>
      </c>
      <c r="H12" s="12">
        <v>41856</v>
      </c>
      <c r="I12" s="9">
        <v>14</v>
      </c>
      <c r="J12" s="14" t="s">
        <v>12</v>
      </c>
      <c r="K12" s="9" t="s">
        <v>468</v>
      </c>
      <c r="L12" s="9">
        <v>86</v>
      </c>
      <c r="M12" s="15" t="str">
        <f t="shared" si="0"/>
        <v>41856_14_N_86</v>
      </c>
      <c r="N12" s="20">
        <v>2</v>
      </c>
      <c r="O12" s="20">
        <v>0</v>
      </c>
    </row>
    <row r="13" spans="1:16">
      <c r="A13" s="6">
        <v>12</v>
      </c>
      <c r="C13" s="2" t="s">
        <v>20</v>
      </c>
      <c r="D13" s="2" t="s">
        <v>21</v>
      </c>
      <c r="E13" s="3">
        <v>37.745888000000001</v>
      </c>
      <c r="F13" s="3">
        <v>-108.236599</v>
      </c>
      <c r="G13" s="11">
        <v>41835</v>
      </c>
      <c r="H13" s="12">
        <v>41856</v>
      </c>
      <c r="I13" s="9">
        <v>14</v>
      </c>
      <c r="J13" s="14" t="s">
        <v>17</v>
      </c>
      <c r="K13" s="9" t="s">
        <v>470</v>
      </c>
      <c r="L13" s="9">
        <v>98</v>
      </c>
      <c r="M13" s="15" t="str">
        <f t="shared" si="0"/>
        <v>41856_14_P_98</v>
      </c>
      <c r="N13" s="20">
        <v>2</v>
      </c>
      <c r="O13" s="20">
        <v>1</v>
      </c>
    </row>
    <row r="14" spans="1:16">
      <c r="A14" s="6">
        <v>13</v>
      </c>
      <c r="C14" s="2" t="s">
        <v>20</v>
      </c>
      <c r="D14" s="2" t="s">
        <v>21</v>
      </c>
      <c r="E14" s="3">
        <v>37.745888000000001</v>
      </c>
      <c r="F14" s="3">
        <v>-108.236599</v>
      </c>
      <c r="G14" s="11">
        <v>41835</v>
      </c>
      <c r="H14" s="12">
        <v>41856</v>
      </c>
      <c r="I14" s="9">
        <v>14</v>
      </c>
      <c r="J14" s="14" t="s">
        <v>3</v>
      </c>
      <c r="K14" s="9" t="s">
        <v>470</v>
      </c>
      <c r="L14" s="9">
        <v>75</v>
      </c>
      <c r="M14" s="15" t="str">
        <f t="shared" si="0"/>
        <v>41856_14_P_75</v>
      </c>
      <c r="N14" s="20">
        <v>2</v>
      </c>
      <c r="O14" s="20">
        <v>0</v>
      </c>
    </row>
    <row r="15" spans="1:16">
      <c r="A15" s="6">
        <v>14</v>
      </c>
      <c r="C15" s="2" t="s">
        <v>20</v>
      </c>
      <c r="D15" s="2" t="s">
        <v>21</v>
      </c>
      <c r="E15" s="3">
        <v>37.745888000000001</v>
      </c>
      <c r="F15" s="3">
        <v>-108.236599</v>
      </c>
      <c r="G15" s="11">
        <v>41835</v>
      </c>
      <c r="H15" s="12">
        <v>41856</v>
      </c>
      <c r="I15" s="9">
        <v>14</v>
      </c>
      <c r="J15" s="14" t="s">
        <v>8</v>
      </c>
      <c r="K15" s="9" t="s">
        <v>468</v>
      </c>
      <c r="L15" s="9">
        <v>68</v>
      </c>
      <c r="M15" s="15" t="str">
        <f t="shared" si="0"/>
        <v>41856_14_N_68</v>
      </c>
      <c r="N15" s="20">
        <v>2</v>
      </c>
      <c r="O15" s="10">
        <v>1</v>
      </c>
    </row>
    <row r="16" spans="1:16">
      <c r="A16" s="6">
        <v>15</v>
      </c>
      <c r="C16" s="2" t="s">
        <v>20</v>
      </c>
      <c r="D16" s="2" t="s">
        <v>21</v>
      </c>
      <c r="E16" s="3">
        <v>37.745888000000001</v>
      </c>
      <c r="F16" s="3">
        <v>-108.236599</v>
      </c>
      <c r="G16" s="11">
        <v>41835</v>
      </c>
      <c r="H16" s="12">
        <v>41856</v>
      </c>
      <c r="I16" s="9">
        <v>14</v>
      </c>
      <c r="J16" s="14" t="s">
        <v>13</v>
      </c>
      <c r="K16" s="9" t="s">
        <v>469</v>
      </c>
      <c r="L16" s="9">
        <v>47</v>
      </c>
      <c r="M16" s="15" t="str">
        <f t="shared" si="0"/>
        <v>41856_14_NP_47</v>
      </c>
      <c r="N16" s="20">
        <v>2</v>
      </c>
      <c r="O16" s="10">
        <v>1</v>
      </c>
    </row>
    <row r="17" spans="1:15">
      <c r="A17" s="6">
        <v>16</v>
      </c>
      <c r="C17" s="2" t="s">
        <v>20</v>
      </c>
      <c r="D17" s="2" t="s">
        <v>21</v>
      </c>
      <c r="E17" s="3">
        <v>37.745888000000001</v>
      </c>
      <c r="F17" s="3">
        <v>-108.236599</v>
      </c>
      <c r="G17" s="11">
        <v>41835</v>
      </c>
      <c r="H17" s="12">
        <v>41856</v>
      </c>
      <c r="I17" s="9">
        <v>14</v>
      </c>
      <c r="J17" s="14" t="s">
        <v>18</v>
      </c>
      <c r="K17" s="9" t="s">
        <v>467</v>
      </c>
      <c r="L17" s="9">
        <v>9</v>
      </c>
      <c r="M17" s="15" t="str">
        <f t="shared" si="0"/>
        <v>41856_14_C_9</v>
      </c>
      <c r="N17" s="20">
        <v>2</v>
      </c>
      <c r="O17" s="10">
        <v>1</v>
      </c>
    </row>
    <row r="18" spans="1:15">
      <c r="A18" s="6">
        <v>17</v>
      </c>
      <c r="C18" s="2" t="s">
        <v>20</v>
      </c>
      <c r="D18" s="2" t="s">
        <v>21</v>
      </c>
      <c r="E18" s="3">
        <v>37.745888000000001</v>
      </c>
      <c r="F18" s="3">
        <v>-108.236599</v>
      </c>
      <c r="G18" s="11">
        <v>41835</v>
      </c>
      <c r="H18" s="12">
        <v>41856</v>
      </c>
      <c r="I18" s="9">
        <v>14</v>
      </c>
      <c r="J18" s="14" t="s">
        <v>4</v>
      </c>
      <c r="K18" s="9" t="s">
        <v>469</v>
      </c>
      <c r="L18" s="9">
        <v>86</v>
      </c>
      <c r="M18" s="15" t="str">
        <f t="shared" si="0"/>
        <v>41856_14_NP_86</v>
      </c>
      <c r="N18" s="20">
        <v>2</v>
      </c>
      <c r="O18" s="20">
        <v>0</v>
      </c>
    </row>
    <row r="19" spans="1:15">
      <c r="A19" s="6">
        <v>18</v>
      </c>
      <c r="C19" s="2" t="s">
        <v>20</v>
      </c>
      <c r="D19" s="2" t="s">
        <v>21</v>
      </c>
      <c r="E19" s="3">
        <v>37.745888000000001</v>
      </c>
      <c r="F19" s="3">
        <v>-108.236599</v>
      </c>
      <c r="G19" s="11">
        <v>41835</v>
      </c>
      <c r="H19" s="12">
        <v>41856</v>
      </c>
      <c r="I19" s="9">
        <v>14</v>
      </c>
      <c r="J19" s="14" t="s">
        <v>9</v>
      </c>
      <c r="K19" s="9" t="s">
        <v>467</v>
      </c>
      <c r="L19" s="9">
        <v>19</v>
      </c>
      <c r="M19" s="15" t="str">
        <f t="shared" si="0"/>
        <v>41856_14_C_19</v>
      </c>
      <c r="N19" s="10">
        <v>2</v>
      </c>
      <c r="O19" s="10">
        <v>0</v>
      </c>
    </row>
    <row r="20" spans="1:15">
      <c r="A20" s="6">
        <v>19</v>
      </c>
      <c r="C20" s="2" t="s">
        <v>20</v>
      </c>
      <c r="D20" s="2" t="s">
        <v>21</v>
      </c>
      <c r="E20" s="3">
        <v>37.745888000000001</v>
      </c>
      <c r="F20" s="3">
        <v>-108.236599</v>
      </c>
      <c r="G20" s="11">
        <v>41835</v>
      </c>
      <c r="H20" s="12">
        <v>41856</v>
      </c>
      <c r="I20" s="9">
        <v>14</v>
      </c>
      <c r="J20" s="14" t="s">
        <v>14</v>
      </c>
      <c r="K20" s="9" t="s">
        <v>470</v>
      </c>
      <c r="L20" s="9">
        <v>7</v>
      </c>
      <c r="M20" s="15" t="str">
        <f t="shared" si="0"/>
        <v>41856_14_P_7</v>
      </c>
      <c r="N20" s="20">
        <v>2</v>
      </c>
      <c r="O20" s="10">
        <v>1</v>
      </c>
    </row>
    <row r="21" spans="1:15">
      <c r="A21" s="6">
        <v>20</v>
      </c>
      <c r="C21" s="2" t="s">
        <v>20</v>
      </c>
      <c r="D21" s="2" t="s">
        <v>21</v>
      </c>
      <c r="E21" s="3">
        <v>37.745888000000001</v>
      </c>
      <c r="F21" s="3">
        <v>-108.236599</v>
      </c>
      <c r="G21" s="11">
        <v>41835</v>
      </c>
      <c r="H21" s="12">
        <v>41856</v>
      </c>
      <c r="I21" s="9">
        <v>14</v>
      </c>
      <c r="J21" s="14" t="s">
        <v>19</v>
      </c>
      <c r="K21" s="9" t="s">
        <v>467</v>
      </c>
      <c r="L21" s="9">
        <v>21</v>
      </c>
      <c r="M21" s="15" t="str">
        <f t="shared" si="0"/>
        <v>41856_14_C_21</v>
      </c>
      <c r="N21" s="10">
        <v>2</v>
      </c>
      <c r="O21" s="10">
        <v>0</v>
      </c>
    </row>
    <row r="22" spans="1:15">
      <c r="A22" s="6">
        <v>21</v>
      </c>
      <c r="C22" s="2" t="s">
        <v>22</v>
      </c>
      <c r="D22" s="2" t="s">
        <v>23</v>
      </c>
      <c r="E22" s="8">
        <v>37.705390000000001</v>
      </c>
      <c r="F22" s="3">
        <v>-108.246014</v>
      </c>
      <c r="G22" s="11">
        <v>41835</v>
      </c>
      <c r="H22" s="12">
        <v>41856</v>
      </c>
      <c r="I22" s="9">
        <v>16</v>
      </c>
      <c r="J22" s="14" t="s">
        <v>24</v>
      </c>
      <c r="K22" s="9" t="s">
        <v>470</v>
      </c>
      <c r="L22" s="9">
        <v>22</v>
      </c>
      <c r="M22" s="15" t="str">
        <f t="shared" si="0"/>
        <v>41856_16_P_22</v>
      </c>
      <c r="N22" s="20">
        <v>2</v>
      </c>
      <c r="O22" s="10">
        <v>1</v>
      </c>
    </row>
    <row r="23" spans="1:15">
      <c r="A23" s="6">
        <v>22</v>
      </c>
      <c r="C23" s="2" t="s">
        <v>22</v>
      </c>
      <c r="D23" s="2" t="s">
        <v>23</v>
      </c>
      <c r="E23" s="8">
        <v>37.705390000000001</v>
      </c>
      <c r="F23" s="3">
        <v>-108.246014</v>
      </c>
      <c r="G23" s="11">
        <v>41835</v>
      </c>
      <c r="H23" s="12">
        <v>41856</v>
      </c>
      <c r="I23" s="9">
        <v>16</v>
      </c>
      <c r="J23" s="14" t="s">
        <v>29</v>
      </c>
      <c r="K23" s="9" t="s">
        <v>470</v>
      </c>
      <c r="L23" s="9">
        <v>106</v>
      </c>
      <c r="M23" s="15" t="str">
        <f t="shared" si="0"/>
        <v>41856_16_P_106</v>
      </c>
      <c r="N23" s="20">
        <v>2</v>
      </c>
      <c r="O23" s="20">
        <v>0</v>
      </c>
    </row>
    <row r="24" spans="1:15">
      <c r="A24" s="6">
        <v>23</v>
      </c>
      <c r="C24" s="2" t="s">
        <v>22</v>
      </c>
      <c r="D24" s="2" t="s">
        <v>23</v>
      </c>
      <c r="E24" s="8">
        <v>37.705390000000001</v>
      </c>
      <c r="F24" s="3">
        <v>-108.246014</v>
      </c>
      <c r="G24" s="11">
        <v>41835</v>
      </c>
      <c r="H24" s="12">
        <v>41856</v>
      </c>
      <c r="I24" s="9">
        <v>16</v>
      </c>
      <c r="J24" s="14" t="s">
        <v>34</v>
      </c>
      <c r="K24" s="9" t="s">
        <v>469</v>
      </c>
      <c r="L24" s="9">
        <v>106</v>
      </c>
      <c r="M24" s="15" t="str">
        <f t="shared" si="0"/>
        <v>41856_16_NP_106</v>
      </c>
      <c r="N24" s="20">
        <v>2</v>
      </c>
      <c r="O24" s="10">
        <v>1</v>
      </c>
    </row>
    <row r="25" spans="1:15">
      <c r="A25" s="6">
        <v>24</v>
      </c>
      <c r="C25" s="2" t="s">
        <v>22</v>
      </c>
      <c r="D25" s="2" t="s">
        <v>23</v>
      </c>
      <c r="E25" s="8">
        <v>37.705390000000001</v>
      </c>
      <c r="F25" s="3">
        <v>-108.246014</v>
      </c>
      <c r="G25" s="11">
        <v>41835</v>
      </c>
      <c r="H25" s="12">
        <v>41856</v>
      </c>
      <c r="I25" s="9">
        <v>16</v>
      </c>
      <c r="J25" s="14" t="s">
        <v>39</v>
      </c>
      <c r="K25" s="9" t="s">
        <v>469</v>
      </c>
      <c r="L25" s="9">
        <v>105</v>
      </c>
      <c r="M25" s="15" t="str">
        <f t="shared" si="0"/>
        <v>41856_16_NP_105</v>
      </c>
      <c r="N25" s="20">
        <v>2</v>
      </c>
      <c r="O25" s="10">
        <v>1</v>
      </c>
    </row>
    <row r="26" spans="1:15">
      <c r="A26" s="6">
        <v>25</v>
      </c>
      <c r="C26" s="2" t="s">
        <v>22</v>
      </c>
      <c r="D26" s="2" t="s">
        <v>23</v>
      </c>
      <c r="E26" s="8">
        <v>37.705390000000001</v>
      </c>
      <c r="F26" s="3">
        <v>-108.246014</v>
      </c>
      <c r="G26" s="11">
        <v>41835</v>
      </c>
      <c r="H26" s="12">
        <v>41856</v>
      </c>
      <c r="I26" s="9">
        <v>16</v>
      </c>
      <c r="J26" s="14" t="s">
        <v>25</v>
      </c>
      <c r="K26" s="9" t="s">
        <v>467</v>
      </c>
      <c r="L26" s="9">
        <v>88</v>
      </c>
      <c r="M26" s="15" t="str">
        <f t="shared" si="0"/>
        <v>41856_16_C_88</v>
      </c>
      <c r="N26" s="20">
        <v>2</v>
      </c>
      <c r="O26" s="20">
        <v>0</v>
      </c>
    </row>
    <row r="27" spans="1:15">
      <c r="A27" s="6">
        <v>26</v>
      </c>
      <c r="C27" s="2" t="s">
        <v>22</v>
      </c>
      <c r="D27" s="2" t="s">
        <v>23</v>
      </c>
      <c r="E27" s="8">
        <v>37.705390000000001</v>
      </c>
      <c r="F27" s="3">
        <v>-108.246014</v>
      </c>
      <c r="G27" s="11">
        <v>41835</v>
      </c>
      <c r="H27" s="12">
        <v>41856</v>
      </c>
      <c r="I27" s="9">
        <v>16</v>
      </c>
      <c r="J27" s="14" t="s">
        <v>30</v>
      </c>
      <c r="K27" s="9" t="s">
        <v>468</v>
      </c>
      <c r="L27" s="9">
        <v>115</v>
      </c>
      <c r="M27" s="15" t="str">
        <f t="shared" si="0"/>
        <v>41856_16_N_115</v>
      </c>
      <c r="N27" s="20">
        <v>2</v>
      </c>
      <c r="O27" s="20">
        <v>0</v>
      </c>
    </row>
    <row r="28" spans="1:15">
      <c r="A28" s="6">
        <v>27</v>
      </c>
      <c r="C28" s="2" t="s">
        <v>22</v>
      </c>
      <c r="D28" s="2" t="s">
        <v>23</v>
      </c>
      <c r="E28" s="8">
        <v>37.705390000000001</v>
      </c>
      <c r="F28" s="3">
        <v>-108.246014</v>
      </c>
      <c r="G28" s="11">
        <v>41835</v>
      </c>
      <c r="H28" s="12">
        <v>41856</v>
      </c>
      <c r="I28" s="9">
        <v>16</v>
      </c>
      <c r="J28" s="14" t="s">
        <v>35</v>
      </c>
      <c r="K28" s="9" t="s">
        <v>467</v>
      </c>
      <c r="L28" s="9">
        <v>68</v>
      </c>
      <c r="M28" s="15" t="str">
        <f t="shared" si="0"/>
        <v>41856_16_C_68</v>
      </c>
      <c r="N28" s="20">
        <v>2</v>
      </c>
      <c r="O28" s="20">
        <v>0</v>
      </c>
    </row>
    <row r="29" spans="1:15">
      <c r="A29" s="6">
        <v>28</v>
      </c>
      <c r="C29" s="2" t="s">
        <v>22</v>
      </c>
      <c r="D29" s="2" t="s">
        <v>23</v>
      </c>
      <c r="E29" s="8">
        <v>37.705390000000001</v>
      </c>
      <c r="F29" s="3">
        <v>-108.246014</v>
      </c>
      <c r="G29" s="11">
        <v>41835</v>
      </c>
      <c r="H29" s="12">
        <v>41856</v>
      </c>
      <c r="I29" s="9">
        <v>16</v>
      </c>
      <c r="J29" s="14" t="s">
        <v>40</v>
      </c>
      <c r="K29" s="9" t="s">
        <v>467</v>
      </c>
      <c r="L29" s="9">
        <v>37</v>
      </c>
      <c r="M29" s="15" t="str">
        <f t="shared" si="0"/>
        <v>41856_16_C_37</v>
      </c>
      <c r="N29" s="10">
        <v>2</v>
      </c>
      <c r="O29" s="10">
        <v>0</v>
      </c>
    </row>
    <row r="30" spans="1:15">
      <c r="A30" s="6">
        <v>29</v>
      </c>
      <c r="C30" s="2" t="s">
        <v>22</v>
      </c>
      <c r="D30" s="2" t="s">
        <v>23</v>
      </c>
      <c r="E30" s="8">
        <v>37.705390000000001</v>
      </c>
      <c r="F30" s="3">
        <v>-108.246014</v>
      </c>
      <c r="G30" s="11">
        <v>41835</v>
      </c>
      <c r="H30" s="12">
        <v>41856</v>
      </c>
      <c r="I30" s="9">
        <v>16</v>
      </c>
      <c r="J30" s="14" t="s">
        <v>26</v>
      </c>
      <c r="K30" s="9" t="s">
        <v>469</v>
      </c>
      <c r="L30" s="9">
        <v>111</v>
      </c>
      <c r="M30" s="15" t="str">
        <f t="shared" si="0"/>
        <v>41856_16_NP_111</v>
      </c>
      <c r="N30" s="20">
        <v>2</v>
      </c>
      <c r="O30" s="20">
        <v>0</v>
      </c>
    </row>
    <row r="31" spans="1:15">
      <c r="A31" s="6">
        <v>30</v>
      </c>
      <c r="C31" s="2" t="s">
        <v>22</v>
      </c>
      <c r="D31" s="2" t="s">
        <v>23</v>
      </c>
      <c r="E31" s="8">
        <v>37.705390000000001</v>
      </c>
      <c r="F31" s="3">
        <v>-108.246014</v>
      </c>
      <c r="G31" s="11">
        <v>41835</v>
      </c>
      <c r="H31" s="12">
        <v>41856</v>
      </c>
      <c r="I31" s="9">
        <v>16</v>
      </c>
      <c r="J31" s="14" t="s">
        <v>31</v>
      </c>
      <c r="K31" s="9" t="s">
        <v>467</v>
      </c>
      <c r="L31" s="9">
        <v>40</v>
      </c>
      <c r="M31" s="15" t="str">
        <f t="shared" si="0"/>
        <v>41856_16_C_40</v>
      </c>
      <c r="N31" s="10">
        <v>2</v>
      </c>
      <c r="O31" s="10">
        <v>1</v>
      </c>
    </row>
    <row r="32" spans="1:15">
      <c r="A32" s="6">
        <v>31</v>
      </c>
      <c r="C32" s="2" t="s">
        <v>22</v>
      </c>
      <c r="D32" s="2" t="s">
        <v>23</v>
      </c>
      <c r="E32" s="8">
        <v>37.705390000000001</v>
      </c>
      <c r="F32" s="3">
        <v>-108.246014</v>
      </c>
      <c r="G32" s="11">
        <v>41835</v>
      </c>
      <c r="H32" s="12">
        <v>41856</v>
      </c>
      <c r="I32" s="9">
        <v>16</v>
      </c>
      <c r="J32" s="14" t="s">
        <v>36</v>
      </c>
      <c r="K32" s="9" t="s">
        <v>468</v>
      </c>
      <c r="L32" s="9">
        <v>9</v>
      </c>
      <c r="M32" s="15" t="str">
        <f t="shared" si="0"/>
        <v>41856_16_N_9</v>
      </c>
      <c r="N32" s="20">
        <v>2</v>
      </c>
      <c r="O32" s="20">
        <v>0</v>
      </c>
    </row>
    <row r="33" spans="1:15">
      <c r="A33" s="6">
        <v>32</v>
      </c>
      <c r="C33" s="2" t="s">
        <v>22</v>
      </c>
      <c r="D33" s="2" t="s">
        <v>23</v>
      </c>
      <c r="E33" s="8">
        <v>37.705390000000001</v>
      </c>
      <c r="F33" s="3">
        <v>-108.246014</v>
      </c>
      <c r="G33" s="11">
        <v>41835</v>
      </c>
      <c r="H33" s="12">
        <v>41856</v>
      </c>
      <c r="I33" s="9">
        <v>16</v>
      </c>
      <c r="J33" s="14" t="s">
        <v>41</v>
      </c>
      <c r="K33" s="9" t="s">
        <v>468</v>
      </c>
      <c r="L33" s="9">
        <v>26</v>
      </c>
      <c r="M33" s="15" t="str">
        <f t="shared" si="0"/>
        <v>41856_16_N_26</v>
      </c>
      <c r="N33" s="20">
        <v>2</v>
      </c>
      <c r="O33" s="20">
        <v>0</v>
      </c>
    </row>
    <row r="34" spans="1:15">
      <c r="A34" s="6">
        <v>33</v>
      </c>
      <c r="C34" s="2" t="s">
        <v>22</v>
      </c>
      <c r="D34" s="2" t="s">
        <v>23</v>
      </c>
      <c r="E34" s="8">
        <v>37.705390000000001</v>
      </c>
      <c r="F34" s="3">
        <v>-108.246014</v>
      </c>
      <c r="G34" s="11">
        <v>41835</v>
      </c>
      <c r="H34" s="12">
        <v>41856</v>
      </c>
      <c r="I34" s="9">
        <v>16</v>
      </c>
      <c r="J34" s="14" t="s">
        <v>27</v>
      </c>
      <c r="K34" s="9" t="s">
        <v>468</v>
      </c>
      <c r="L34" s="9">
        <v>73</v>
      </c>
      <c r="M34" s="15" t="str">
        <f t="shared" si="0"/>
        <v>41856_16_N_73</v>
      </c>
      <c r="N34" s="20">
        <v>2</v>
      </c>
      <c r="O34" s="20">
        <v>0</v>
      </c>
    </row>
    <row r="35" spans="1:15">
      <c r="A35" s="6">
        <v>34</v>
      </c>
      <c r="C35" s="2" t="s">
        <v>22</v>
      </c>
      <c r="D35" s="2" t="s">
        <v>23</v>
      </c>
      <c r="E35" s="8">
        <v>37.705390000000001</v>
      </c>
      <c r="F35" s="3">
        <v>-108.246014</v>
      </c>
      <c r="G35" s="11">
        <v>41835</v>
      </c>
      <c r="H35" s="12">
        <v>41856</v>
      </c>
      <c r="I35" s="9">
        <v>16</v>
      </c>
      <c r="J35" s="14" t="s">
        <v>32</v>
      </c>
      <c r="K35" s="9" t="s">
        <v>469</v>
      </c>
      <c r="L35" s="9">
        <v>110</v>
      </c>
      <c r="M35" s="15" t="str">
        <f t="shared" si="0"/>
        <v>41856_16_NP_110</v>
      </c>
      <c r="N35" s="20">
        <v>2</v>
      </c>
      <c r="O35" s="20">
        <v>0</v>
      </c>
    </row>
    <row r="36" spans="1:15">
      <c r="A36" s="6">
        <v>35</v>
      </c>
      <c r="C36" s="2" t="s">
        <v>22</v>
      </c>
      <c r="D36" s="2" t="s">
        <v>23</v>
      </c>
      <c r="E36" s="8">
        <v>37.705390000000001</v>
      </c>
      <c r="F36" s="3">
        <v>-108.246014</v>
      </c>
      <c r="G36" s="11">
        <v>41835</v>
      </c>
      <c r="H36" s="12">
        <v>41856</v>
      </c>
      <c r="I36" s="9">
        <v>16</v>
      </c>
      <c r="J36" s="14" t="s">
        <v>37</v>
      </c>
      <c r="K36" s="9" t="s">
        <v>470</v>
      </c>
      <c r="L36" s="9">
        <v>93</v>
      </c>
      <c r="M36" s="15" t="str">
        <f t="shared" si="0"/>
        <v>41856_16_P_93</v>
      </c>
      <c r="N36" s="20">
        <v>2</v>
      </c>
      <c r="O36" s="20">
        <v>0</v>
      </c>
    </row>
    <row r="37" spans="1:15">
      <c r="A37" s="6">
        <v>36</v>
      </c>
      <c r="C37" s="2" t="s">
        <v>22</v>
      </c>
      <c r="D37" s="2" t="s">
        <v>23</v>
      </c>
      <c r="E37" s="8">
        <v>37.705390000000001</v>
      </c>
      <c r="F37" s="3">
        <v>-108.246014</v>
      </c>
      <c r="G37" s="11">
        <v>41835</v>
      </c>
      <c r="H37" s="12">
        <v>41856</v>
      </c>
      <c r="I37" s="9">
        <v>16</v>
      </c>
      <c r="J37" s="14" t="s">
        <v>42</v>
      </c>
      <c r="K37" s="9" t="s">
        <v>467</v>
      </c>
      <c r="L37" s="9">
        <v>49</v>
      </c>
      <c r="M37" s="15" t="str">
        <f t="shared" si="0"/>
        <v>41856_16_C_49</v>
      </c>
      <c r="N37" s="10">
        <v>2</v>
      </c>
      <c r="O37" s="10">
        <v>0</v>
      </c>
    </row>
    <row r="38" spans="1:15">
      <c r="A38" s="6">
        <v>37</v>
      </c>
      <c r="C38" s="2" t="s">
        <v>22</v>
      </c>
      <c r="D38" s="2" t="s">
        <v>23</v>
      </c>
      <c r="E38" s="8">
        <v>37.705390000000001</v>
      </c>
      <c r="F38" s="3">
        <v>-108.246014</v>
      </c>
      <c r="G38" s="11">
        <v>41835</v>
      </c>
      <c r="H38" s="12">
        <v>41856</v>
      </c>
      <c r="I38" s="9">
        <v>16</v>
      </c>
      <c r="J38" s="14" t="s">
        <v>28</v>
      </c>
      <c r="K38" s="9" t="s">
        <v>470</v>
      </c>
      <c r="L38" s="9">
        <v>112</v>
      </c>
      <c r="M38" s="15" t="str">
        <f t="shared" si="0"/>
        <v>41856_16_P_112</v>
      </c>
      <c r="N38" s="20">
        <v>2</v>
      </c>
      <c r="O38" s="20">
        <v>0</v>
      </c>
    </row>
    <row r="39" spans="1:15">
      <c r="A39" s="6">
        <v>38</v>
      </c>
      <c r="C39" s="2" t="s">
        <v>22</v>
      </c>
      <c r="D39" s="2" t="s">
        <v>23</v>
      </c>
      <c r="E39" s="8">
        <v>37.705390000000001</v>
      </c>
      <c r="F39" s="3">
        <v>-108.246014</v>
      </c>
      <c r="G39" s="11">
        <v>41835</v>
      </c>
      <c r="H39" s="12">
        <v>41856</v>
      </c>
      <c r="I39" s="9">
        <v>16</v>
      </c>
      <c r="J39" s="14" t="s">
        <v>33</v>
      </c>
      <c r="K39" s="9" t="s">
        <v>470</v>
      </c>
      <c r="L39" s="9">
        <v>8</v>
      </c>
      <c r="M39" s="15" t="str">
        <f t="shared" si="0"/>
        <v>41856_16_P_8</v>
      </c>
      <c r="N39" s="20">
        <v>2</v>
      </c>
      <c r="O39" s="10">
        <v>1</v>
      </c>
    </row>
    <row r="40" spans="1:15">
      <c r="A40" s="6">
        <v>39</v>
      </c>
      <c r="C40" s="2" t="s">
        <v>22</v>
      </c>
      <c r="D40" s="2" t="s">
        <v>23</v>
      </c>
      <c r="E40" s="8">
        <v>37.705390000000001</v>
      </c>
      <c r="F40" s="3">
        <v>-108.246014</v>
      </c>
      <c r="G40" s="11">
        <v>41835</v>
      </c>
      <c r="H40" s="12">
        <v>41856</v>
      </c>
      <c r="I40" s="9">
        <v>16</v>
      </c>
      <c r="J40" s="14" t="s">
        <v>38</v>
      </c>
      <c r="K40" s="9" t="s">
        <v>468</v>
      </c>
      <c r="L40" s="9">
        <v>114</v>
      </c>
      <c r="M40" s="15" t="str">
        <f t="shared" si="0"/>
        <v>41856_16_N_114</v>
      </c>
      <c r="N40" s="20">
        <v>2</v>
      </c>
      <c r="O40" s="20">
        <v>0</v>
      </c>
    </row>
    <row r="41" spans="1:15">
      <c r="A41" s="6">
        <v>40</v>
      </c>
      <c r="C41" s="2" t="s">
        <v>22</v>
      </c>
      <c r="D41" s="2" t="s">
        <v>23</v>
      </c>
      <c r="E41" s="8">
        <v>37.705390000000001</v>
      </c>
      <c r="F41" s="3">
        <v>-108.246014</v>
      </c>
      <c r="G41" s="11">
        <v>41835</v>
      </c>
      <c r="H41" s="12">
        <v>41856</v>
      </c>
      <c r="I41" s="9">
        <v>16</v>
      </c>
      <c r="J41" s="14" t="s">
        <v>43</v>
      </c>
      <c r="K41" s="9" t="s">
        <v>469</v>
      </c>
      <c r="L41" s="9">
        <v>108</v>
      </c>
      <c r="M41" s="15" t="str">
        <f t="shared" si="0"/>
        <v>41856_16_NP_108</v>
      </c>
      <c r="N41" s="20">
        <v>2</v>
      </c>
      <c r="O41" s="20">
        <v>0</v>
      </c>
    </row>
    <row r="42" spans="1:15">
      <c r="A42" s="6">
        <v>41</v>
      </c>
      <c r="C42" s="2" t="s">
        <v>44</v>
      </c>
      <c r="D42" s="2" t="s">
        <v>45</v>
      </c>
      <c r="E42" s="3">
        <v>37.598635000000002</v>
      </c>
      <c r="F42" s="3">
        <v>-108.112647</v>
      </c>
      <c r="G42" s="11">
        <v>41835</v>
      </c>
      <c r="H42" s="12">
        <v>41856</v>
      </c>
      <c r="I42" s="9">
        <v>2</v>
      </c>
      <c r="J42" s="14" t="s">
        <v>46</v>
      </c>
      <c r="K42" s="9" t="s">
        <v>469</v>
      </c>
      <c r="L42" s="9">
        <v>22</v>
      </c>
      <c r="M42" s="15" t="str">
        <f t="shared" si="0"/>
        <v>41856_2_NP_22</v>
      </c>
      <c r="N42" s="10">
        <v>2</v>
      </c>
      <c r="O42" s="10">
        <v>1</v>
      </c>
    </row>
    <row r="43" spans="1:15">
      <c r="A43" s="6">
        <v>42</v>
      </c>
      <c r="C43" s="2" t="s">
        <v>44</v>
      </c>
      <c r="D43" s="2" t="s">
        <v>45</v>
      </c>
      <c r="E43" s="3">
        <v>37.598635000000002</v>
      </c>
      <c r="F43" s="3">
        <v>-108.112647</v>
      </c>
      <c r="G43" s="11">
        <v>41835</v>
      </c>
      <c r="H43" s="12">
        <v>41856</v>
      </c>
      <c r="I43" s="9">
        <v>2</v>
      </c>
      <c r="J43" s="14" t="s">
        <v>51</v>
      </c>
      <c r="K43" s="9" t="s">
        <v>469</v>
      </c>
      <c r="L43" s="9">
        <v>28</v>
      </c>
      <c r="M43" s="15" t="str">
        <f t="shared" si="0"/>
        <v>41856_2_NP_28</v>
      </c>
      <c r="N43" s="10">
        <v>2</v>
      </c>
      <c r="O43" s="10">
        <v>1</v>
      </c>
    </row>
    <row r="44" spans="1:15">
      <c r="A44" s="6">
        <v>43</v>
      </c>
      <c r="C44" s="2" t="s">
        <v>44</v>
      </c>
      <c r="D44" s="2" t="s">
        <v>45</v>
      </c>
      <c r="E44" s="3">
        <v>37.598635000000002</v>
      </c>
      <c r="F44" s="3">
        <v>-108.112647</v>
      </c>
      <c r="G44" s="11">
        <v>41835</v>
      </c>
      <c r="H44" s="12">
        <v>41856</v>
      </c>
      <c r="I44" s="9">
        <v>2</v>
      </c>
      <c r="J44" s="14" t="s">
        <v>56</v>
      </c>
      <c r="K44" s="9" t="s">
        <v>470</v>
      </c>
      <c r="L44" s="9">
        <v>42</v>
      </c>
      <c r="M44" s="15" t="str">
        <f t="shared" si="0"/>
        <v>41856_2_P_42</v>
      </c>
      <c r="N44" s="10">
        <v>2</v>
      </c>
      <c r="O44" s="10">
        <v>1</v>
      </c>
    </row>
    <row r="45" spans="1:15">
      <c r="A45" s="6">
        <v>44</v>
      </c>
      <c r="C45" s="2" t="s">
        <v>44</v>
      </c>
      <c r="D45" s="2" t="s">
        <v>45</v>
      </c>
      <c r="E45" s="3">
        <v>37.598635000000002</v>
      </c>
      <c r="F45" s="3">
        <v>-108.112647</v>
      </c>
      <c r="G45" s="11">
        <v>41835</v>
      </c>
      <c r="H45" s="12">
        <v>41856</v>
      </c>
      <c r="I45" s="9">
        <v>2</v>
      </c>
      <c r="J45" s="14" t="s">
        <v>61</v>
      </c>
      <c r="K45" s="9" t="s">
        <v>467</v>
      </c>
      <c r="L45" s="9">
        <v>13</v>
      </c>
      <c r="M45" s="15" t="str">
        <f t="shared" si="0"/>
        <v>41856_2_C_13</v>
      </c>
      <c r="N45" s="20">
        <v>2</v>
      </c>
      <c r="O45" s="10">
        <v>1</v>
      </c>
    </row>
    <row r="46" spans="1:15">
      <c r="A46" s="6">
        <v>45</v>
      </c>
      <c r="C46" s="2" t="s">
        <v>44</v>
      </c>
      <c r="D46" s="2" t="s">
        <v>45</v>
      </c>
      <c r="E46" s="3">
        <v>37.598635000000002</v>
      </c>
      <c r="F46" s="3">
        <v>-108.112647</v>
      </c>
      <c r="G46" s="11">
        <v>41835</v>
      </c>
      <c r="H46" s="12">
        <v>41856</v>
      </c>
      <c r="I46" s="9">
        <v>2</v>
      </c>
      <c r="J46" s="14" t="s">
        <v>47</v>
      </c>
      <c r="K46" s="9" t="s">
        <v>470</v>
      </c>
      <c r="L46" s="9">
        <v>24</v>
      </c>
      <c r="M46" s="15" t="str">
        <f t="shared" si="0"/>
        <v>41856_2_P_24</v>
      </c>
      <c r="N46" s="20">
        <v>2</v>
      </c>
      <c r="O46" s="20">
        <v>1</v>
      </c>
    </row>
    <row r="47" spans="1:15">
      <c r="A47" s="6">
        <v>46</v>
      </c>
      <c r="C47" s="2" t="s">
        <v>44</v>
      </c>
      <c r="D47" s="2" t="s">
        <v>45</v>
      </c>
      <c r="E47" s="3">
        <v>37.598635000000002</v>
      </c>
      <c r="F47" s="3">
        <v>-108.112647</v>
      </c>
      <c r="G47" s="11">
        <v>41835</v>
      </c>
      <c r="H47" s="12">
        <v>41856</v>
      </c>
      <c r="I47" s="9">
        <v>2</v>
      </c>
      <c r="J47" s="14" t="s">
        <v>52</v>
      </c>
      <c r="K47" s="9" t="s">
        <v>470</v>
      </c>
      <c r="L47" s="9">
        <v>72</v>
      </c>
      <c r="M47" s="15" t="str">
        <f t="shared" si="0"/>
        <v>41856_2_P_72</v>
      </c>
      <c r="N47" s="20">
        <v>2</v>
      </c>
      <c r="O47" s="20">
        <v>1</v>
      </c>
    </row>
    <row r="48" spans="1:15">
      <c r="A48" s="6">
        <v>47</v>
      </c>
      <c r="C48" s="2" t="s">
        <v>44</v>
      </c>
      <c r="D48" s="2" t="s">
        <v>45</v>
      </c>
      <c r="E48" s="3">
        <v>37.598635000000002</v>
      </c>
      <c r="F48" s="3">
        <v>-108.112647</v>
      </c>
      <c r="G48" s="11">
        <v>41835</v>
      </c>
      <c r="H48" s="12">
        <v>41856</v>
      </c>
      <c r="I48" s="9">
        <v>2</v>
      </c>
      <c r="J48" s="14" t="s">
        <v>57</v>
      </c>
      <c r="K48" s="9" t="s">
        <v>468</v>
      </c>
      <c r="L48" s="9">
        <v>51</v>
      </c>
      <c r="M48" s="15" t="str">
        <f t="shared" si="0"/>
        <v>41856_2_N_51</v>
      </c>
      <c r="N48" s="20">
        <v>2</v>
      </c>
      <c r="O48" s="20">
        <v>1</v>
      </c>
    </row>
    <row r="49" spans="1:15">
      <c r="A49" s="6">
        <v>48</v>
      </c>
      <c r="C49" s="2" t="s">
        <v>44</v>
      </c>
      <c r="D49" s="2" t="s">
        <v>45</v>
      </c>
      <c r="E49" s="3">
        <v>37.598635000000002</v>
      </c>
      <c r="F49" s="3">
        <v>-108.112647</v>
      </c>
      <c r="G49" s="11">
        <v>41835</v>
      </c>
      <c r="H49" s="12">
        <v>41856</v>
      </c>
      <c r="I49" s="9">
        <v>2</v>
      </c>
      <c r="J49" s="14" t="s">
        <v>62</v>
      </c>
      <c r="K49" s="9" t="s">
        <v>469</v>
      </c>
      <c r="L49" s="9">
        <v>51</v>
      </c>
      <c r="M49" s="15" t="str">
        <f t="shared" si="0"/>
        <v>41856_2_NP_51</v>
      </c>
      <c r="N49" s="20">
        <v>2</v>
      </c>
      <c r="O49" s="10">
        <v>1</v>
      </c>
    </row>
    <row r="50" spans="1:15">
      <c r="A50" s="6">
        <v>49</v>
      </c>
      <c r="C50" s="2" t="s">
        <v>44</v>
      </c>
      <c r="D50" s="2" t="s">
        <v>45</v>
      </c>
      <c r="E50" s="3">
        <v>37.598635000000002</v>
      </c>
      <c r="F50" s="3">
        <v>-108.112647</v>
      </c>
      <c r="G50" s="11">
        <v>41835</v>
      </c>
      <c r="H50" s="12">
        <v>41856</v>
      </c>
      <c r="I50" s="9">
        <v>2</v>
      </c>
      <c r="J50" s="14" t="s">
        <v>48</v>
      </c>
      <c r="K50" s="9" t="s">
        <v>468</v>
      </c>
      <c r="L50" s="9">
        <v>49</v>
      </c>
      <c r="M50" s="15" t="str">
        <f t="shared" si="0"/>
        <v>41856_2_N_49</v>
      </c>
      <c r="N50" s="20">
        <v>2</v>
      </c>
      <c r="O50" s="20">
        <v>1</v>
      </c>
    </row>
    <row r="51" spans="1:15">
      <c r="A51" s="6">
        <v>50</v>
      </c>
      <c r="C51" s="2" t="s">
        <v>44</v>
      </c>
      <c r="D51" s="2" t="s">
        <v>45</v>
      </c>
      <c r="E51" s="3">
        <v>37.598635000000002</v>
      </c>
      <c r="F51" s="3">
        <v>-108.112647</v>
      </c>
      <c r="G51" s="11">
        <v>41835</v>
      </c>
      <c r="H51" s="12">
        <v>41856</v>
      </c>
      <c r="I51" s="9">
        <v>2</v>
      </c>
      <c r="J51" s="14" t="s">
        <v>53</v>
      </c>
      <c r="K51" s="9" t="s">
        <v>468</v>
      </c>
      <c r="L51" s="9">
        <v>92</v>
      </c>
      <c r="M51" s="15" t="str">
        <f t="shared" si="0"/>
        <v>41856_2_N_92</v>
      </c>
      <c r="N51" s="20">
        <v>2</v>
      </c>
      <c r="O51" s="10">
        <v>1</v>
      </c>
    </row>
    <row r="52" spans="1:15">
      <c r="A52" s="6">
        <v>51</v>
      </c>
      <c r="C52" s="2" t="s">
        <v>44</v>
      </c>
      <c r="D52" s="2" t="s">
        <v>45</v>
      </c>
      <c r="E52" s="3">
        <v>37.598635000000002</v>
      </c>
      <c r="F52" s="3">
        <v>-108.112647</v>
      </c>
      <c r="G52" s="11">
        <v>41835</v>
      </c>
      <c r="H52" s="12">
        <v>41856</v>
      </c>
      <c r="I52" s="9">
        <v>2</v>
      </c>
      <c r="J52" s="14" t="s">
        <v>58</v>
      </c>
      <c r="K52" s="9" t="s">
        <v>469</v>
      </c>
      <c r="L52" s="9">
        <v>42</v>
      </c>
      <c r="M52" s="15" t="str">
        <f t="shared" si="0"/>
        <v>41856_2_NP_42</v>
      </c>
      <c r="N52" s="20">
        <v>2</v>
      </c>
      <c r="O52" s="20">
        <v>1</v>
      </c>
    </row>
    <row r="53" spans="1:15">
      <c r="A53" s="6">
        <v>52</v>
      </c>
      <c r="C53" s="2" t="s">
        <v>44</v>
      </c>
      <c r="D53" s="2" t="s">
        <v>45</v>
      </c>
      <c r="E53" s="3">
        <v>37.598635000000002</v>
      </c>
      <c r="F53" s="3">
        <v>-108.112647</v>
      </c>
      <c r="G53" s="11">
        <v>41835</v>
      </c>
      <c r="H53" s="12">
        <v>41856</v>
      </c>
      <c r="I53" s="9">
        <v>2</v>
      </c>
      <c r="J53" s="14" t="s">
        <v>63</v>
      </c>
      <c r="K53" s="9" t="s">
        <v>470</v>
      </c>
      <c r="L53" s="9">
        <v>103</v>
      </c>
      <c r="M53" s="15" t="str">
        <f t="shared" si="0"/>
        <v>41856_2_P_103</v>
      </c>
      <c r="N53" s="20">
        <v>2</v>
      </c>
      <c r="O53" s="10">
        <v>1</v>
      </c>
    </row>
    <row r="54" spans="1:15">
      <c r="A54" s="6">
        <v>53</v>
      </c>
      <c r="C54" s="2" t="s">
        <v>44</v>
      </c>
      <c r="D54" s="2" t="s">
        <v>45</v>
      </c>
      <c r="E54" s="3">
        <v>37.598635000000002</v>
      </c>
      <c r="F54" s="3">
        <v>-108.112647</v>
      </c>
      <c r="G54" s="11">
        <v>41835</v>
      </c>
      <c r="H54" s="12">
        <v>41856</v>
      </c>
      <c r="I54" s="9">
        <v>2</v>
      </c>
      <c r="J54" s="14" t="s">
        <v>49</v>
      </c>
      <c r="K54" s="9" t="s">
        <v>470</v>
      </c>
      <c r="L54" s="9">
        <v>44</v>
      </c>
      <c r="M54" s="15" t="str">
        <f t="shared" si="0"/>
        <v>41856_2_P_44</v>
      </c>
      <c r="N54" s="20">
        <v>2</v>
      </c>
      <c r="O54" s="20">
        <v>1</v>
      </c>
    </row>
    <row r="55" spans="1:15">
      <c r="A55" s="6">
        <v>54</v>
      </c>
      <c r="C55" s="2" t="s">
        <v>44</v>
      </c>
      <c r="D55" s="2" t="s">
        <v>45</v>
      </c>
      <c r="E55" s="3">
        <v>37.598635000000002</v>
      </c>
      <c r="F55" s="3">
        <v>-108.112647</v>
      </c>
      <c r="G55" s="11">
        <v>41835</v>
      </c>
      <c r="H55" s="12">
        <v>41856</v>
      </c>
      <c r="I55" s="9">
        <v>2</v>
      </c>
      <c r="J55" s="14" t="s">
        <v>54</v>
      </c>
      <c r="K55" s="9" t="s">
        <v>469</v>
      </c>
      <c r="L55" s="9">
        <v>71</v>
      </c>
      <c r="M55" s="15" t="str">
        <f t="shared" si="0"/>
        <v>41856_2_NP_71</v>
      </c>
      <c r="N55" s="20">
        <v>2</v>
      </c>
      <c r="O55" s="20">
        <v>0</v>
      </c>
    </row>
    <row r="56" spans="1:15">
      <c r="A56" s="6">
        <v>55</v>
      </c>
      <c r="C56" s="2" t="s">
        <v>44</v>
      </c>
      <c r="D56" s="2" t="s">
        <v>45</v>
      </c>
      <c r="E56" s="3">
        <v>37.598635000000002</v>
      </c>
      <c r="F56" s="3">
        <v>-108.112647</v>
      </c>
      <c r="G56" s="11">
        <v>41835</v>
      </c>
      <c r="H56" s="12">
        <v>41856</v>
      </c>
      <c r="I56" s="9">
        <v>2</v>
      </c>
      <c r="J56" s="14" t="s">
        <v>59</v>
      </c>
      <c r="K56" s="9" t="s">
        <v>468</v>
      </c>
      <c r="L56" s="9">
        <v>93</v>
      </c>
      <c r="M56" s="15" t="str">
        <f t="shared" si="0"/>
        <v>41856_2_N_93</v>
      </c>
      <c r="N56" s="20">
        <v>2</v>
      </c>
      <c r="O56" s="10">
        <v>1</v>
      </c>
    </row>
    <row r="57" spans="1:15">
      <c r="A57" s="6">
        <v>56</v>
      </c>
      <c r="C57" s="2" t="s">
        <v>44</v>
      </c>
      <c r="D57" s="2" t="s">
        <v>45</v>
      </c>
      <c r="E57" s="3">
        <v>37.598635000000002</v>
      </c>
      <c r="F57" s="3">
        <v>-108.112647</v>
      </c>
      <c r="G57" s="11">
        <v>41835</v>
      </c>
      <c r="H57" s="12">
        <v>41856</v>
      </c>
      <c r="I57" s="9">
        <v>2</v>
      </c>
      <c r="J57" s="14" t="s">
        <v>64</v>
      </c>
      <c r="K57" s="9" t="s">
        <v>468</v>
      </c>
      <c r="L57" s="9">
        <v>47</v>
      </c>
      <c r="M57" s="15" t="str">
        <f t="shared" si="0"/>
        <v>41856_2_N_47</v>
      </c>
      <c r="N57" s="20">
        <v>2</v>
      </c>
      <c r="O57" s="20">
        <v>1</v>
      </c>
    </row>
    <row r="58" spans="1:15">
      <c r="A58" s="6">
        <v>57</v>
      </c>
      <c r="C58" s="2" t="s">
        <v>44</v>
      </c>
      <c r="D58" s="2" t="s">
        <v>45</v>
      </c>
      <c r="E58" s="3">
        <v>37.598635000000002</v>
      </c>
      <c r="F58" s="3">
        <v>-108.112647</v>
      </c>
      <c r="G58" s="11">
        <v>41835</v>
      </c>
      <c r="H58" s="12">
        <v>41856</v>
      </c>
      <c r="I58" s="9">
        <v>2</v>
      </c>
      <c r="J58" s="14" t="s">
        <v>50</v>
      </c>
      <c r="K58" s="9" t="s">
        <v>467</v>
      </c>
      <c r="L58" s="9">
        <v>111</v>
      </c>
      <c r="M58" s="15" t="str">
        <f t="shared" si="0"/>
        <v>41856_2_C_111</v>
      </c>
      <c r="N58" s="20">
        <v>2</v>
      </c>
      <c r="O58" s="10">
        <v>1</v>
      </c>
    </row>
    <row r="59" spans="1:15">
      <c r="A59" s="6">
        <v>58</v>
      </c>
      <c r="C59" s="2" t="s">
        <v>44</v>
      </c>
      <c r="D59" s="2" t="s">
        <v>45</v>
      </c>
      <c r="E59" s="3">
        <v>37.598635000000002</v>
      </c>
      <c r="F59" s="3">
        <v>-108.112647</v>
      </c>
      <c r="G59" s="11">
        <v>41835</v>
      </c>
      <c r="H59" s="12">
        <v>41856</v>
      </c>
      <c r="I59" s="9">
        <v>2</v>
      </c>
      <c r="J59" s="14" t="s">
        <v>55</v>
      </c>
      <c r="K59" s="9" t="s">
        <v>467</v>
      </c>
      <c r="L59" s="9">
        <v>112</v>
      </c>
      <c r="M59" s="15" t="str">
        <f t="shared" si="0"/>
        <v>41856_2_C_112</v>
      </c>
      <c r="N59" s="20">
        <v>2</v>
      </c>
      <c r="O59" s="10">
        <v>1</v>
      </c>
    </row>
    <row r="60" spans="1:15">
      <c r="A60" s="6">
        <v>59</v>
      </c>
      <c r="C60" s="2" t="s">
        <v>44</v>
      </c>
      <c r="D60" s="2" t="s">
        <v>45</v>
      </c>
      <c r="E60" s="3">
        <v>37.598635000000002</v>
      </c>
      <c r="F60" s="3">
        <v>-108.112647</v>
      </c>
      <c r="G60" s="11">
        <v>41835</v>
      </c>
      <c r="H60" s="12">
        <v>41856</v>
      </c>
      <c r="I60" s="9">
        <v>2</v>
      </c>
      <c r="J60" s="14" t="s">
        <v>60</v>
      </c>
      <c r="K60" s="9" t="s">
        <v>467</v>
      </c>
      <c r="L60" s="9">
        <v>113</v>
      </c>
      <c r="M60" s="15" t="str">
        <f t="shared" si="0"/>
        <v>41856_2_C_113</v>
      </c>
      <c r="N60" s="20">
        <v>2</v>
      </c>
      <c r="O60" s="20">
        <v>1</v>
      </c>
    </row>
    <row r="61" spans="1:15">
      <c r="A61" s="6">
        <v>60</v>
      </c>
      <c r="C61" s="2" t="s">
        <v>44</v>
      </c>
      <c r="D61" s="2" t="s">
        <v>45</v>
      </c>
      <c r="E61" s="3">
        <v>37.598635000000002</v>
      </c>
      <c r="F61" s="3">
        <v>-108.112647</v>
      </c>
      <c r="G61" s="11">
        <v>41835</v>
      </c>
      <c r="H61" s="12">
        <v>41856</v>
      </c>
      <c r="I61" s="9">
        <v>2</v>
      </c>
      <c r="J61" s="14" t="s">
        <v>65</v>
      </c>
      <c r="K61" s="9" t="s">
        <v>467</v>
      </c>
      <c r="L61" s="9">
        <v>74</v>
      </c>
      <c r="M61" s="15" t="str">
        <f t="shared" si="0"/>
        <v>41856_2_C_74</v>
      </c>
      <c r="N61" s="20">
        <v>2</v>
      </c>
      <c r="O61" s="10">
        <v>1</v>
      </c>
    </row>
    <row r="62" spans="1:15">
      <c r="A62" s="6">
        <v>61</v>
      </c>
      <c r="C62" s="2" t="s">
        <v>66</v>
      </c>
      <c r="D62" s="2" t="s">
        <v>67</v>
      </c>
      <c r="E62" s="3">
        <v>37.304149000000002</v>
      </c>
      <c r="F62" s="3">
        <v>-108.357838</v>
      </c>
      <c r="G62" s="11">
        <v>41836</v>
      </c>
      <c r="H62" s="12">
        <v>41857</v>
      </c>
      <c r="I62" s="9">
        <v>7</v>
      </c>
      <c r="J62" s="14" t="s">
        <v>68</v>
      </c>
      <c r="K62" s="9" t="s">
        <v>468</v>
      </c>
      <c r="L62" s="9">
        <v>36</v>
      </c>
      <c r="M62" s="15" t="str">
        <f t="shared" si="0"/>
        <v>41857_7_N_36</v>
      </c>
      <c r="N62" s="20">
        <v>2</v>
      </c>
      <c r="O62" s="20">
        <v>1</v>
      </c>
    </row>
    <row r="63" spans="1:15">
      <c r="A63" s="6">
        <v>62</v>
      </c>
      <c r="C63" s="2" t="s">
        <v>66</v>
      </c>
      <c r="D63" s="2" t="s">
        <v>67</v>
      </c>
      <c r="E63" s="3">
        <v>37.304149000000002</v>
      </c>
      <c r="F63" s="3">
        <v>-108.357838</v>
      </c>
      <c r="G63" s="11">
        <v>41836</v>
      </c>
      <c r="H63" s="12">
        <v>41857</v>
      </c>
      <c r="I63" s="9">
        <v>7</v>
      </c>
      <c r="J63" s="14" t="s">
        <v>73</v>
      </c>
      <c r="K63" s="9" t="s">
        <v>470</v>
      </c>
      <c r="L63" s="9">
        <v>39</v>
      </c>
      <c r="M63" s="15" t="str">
        <f t="shared" si="0"/>
        <v>41857_7_P_39</v>
      </c>
      <c r="N63" s="20">
        <v>2</v>
      </c>
      <c r="O63" s="20">
        <v>1</v>
      </c>
    </row>
    <row r="64" spans="1:15">
      <c r="A64" s="6">
        <v>63</v>
      </c>
      <c r="C64" s="2" t="s">
        <v>66</v>
      </c>
      <c r="D64" s="2" t="s">
        <v>67</v>
      </c>
      <c r="E64" s="3">
        <v>37.304149000000002</v>
      </c>
      <c r="F64" s="3">
        <v>-108.357838</v>
      </c>
      <c r="G64" s="11">
        <v>41836</v>
      </c>
      <c r="H64" s="12">
        <v>41857</v>
      </c>
      <c r="I64" s="9">
        <v>7</v>
      </c>
      <c r="J64" s="14" t="s">
        <v>78</v>
      </c>
      <c r="K64" s="9" t="s">
        <v>468</v>
      </c>
      <c r="L64" s="9">
        <v>110</v>
      </c>
      <c r="M64" s="15" t="str">
        <f t="shared" si="0"/>
        <v>41857_7_N_110</v>
      </c>
      <c r="N64" s="20">
        <v>2</v>
      </c>
      <c r="O64" s="20">
        <v>1</v>
      </c>
    </row>
    <row r="65" spans="1:15">
      <c r="A65" s="6">
        <v>64</v>
      </c>
      <c r="C65" s="2" t="s">
        <v>66</v>
      </c>
      <c r="D65" s="2" t="s">
        <v>67</v>
      </c>
      <c r="E65" s="3">
        <v>37.304149000000002</v>
      </c>
      <c r="F65" s="3">
        <v>-108.357838</v>
      </c>
      <c r="G65" s="11">
        <v>41836</v>
      </c>
      <c r="H65" s="12">
        <v>41857</v>
      </c>
      <c r="I65" s="9">
        <v>7</v>
      </c>
      <c r="J65" s="14" t="s">
        <v>83</v>
      </c>
      <c r="K65" s="9" t="s">
        <v>468</v>
      </c>
      <c r="L65" s="9">
        <v>31</v>
      </c>
      <c r="M65" s="15" t="str">
        <f t="shared" si="0"/>
        <v>41857_7_N_31</v>
      </c>
      <c r="N65" s="20">
        <v>2</v>
      </c>
      <c r="O65" s="10">
        <v>1</v>
      </c>
    </row>
    <row r="66" spans="1:15">
      <c r="A66" s="6">
        <v>65</v>
      </c>
      <c r="C66" s="2" t="s">
        <v>66</v>
      </c>
      <c r="D66" s="2" t="s">
        <v>67</v>
      </c>
      <c r="E66" s="3">
        <v>37.304149000000002</v>
      </c>
      <c r="F66" s="3">
        <v>-108.357838</v>
      </c>
      <c r="G66" s="11">
        <v>41836</v>
      </c>
      <c r="H66" s="12">
        <v>41857</v>
      </c>
      <c r="I66" s="9">
        <v>7</v>
      </c>
      <c r="J66" s="14" t="s">
        <v>69</v>
      </c>
      <c r="K66" s="9" t="s">
        <v>470</v>
      </c>
      <c r="L66" s="9">
        <v>43</v>
      </c>
      <c r="M66" s="15" t="str">
        <f t="shared" ref="M66:M129" si="1">CONCATENATE(H66,"_",I66,"_",K66,"_",L66)</f>
        <v>41857_7_P_43</v>
      </c>
      <c r="N66" s="20">
        <v>2</v>
      </c>
      <c r="O66" s="20">
        <v>1</v>
      </c>
    </row>
    <row r="67" spans="1:15">
      <c r="A67" s="6">
        <v>66</v>
      </c>
      <c r="C67" s="2" t="s">
        <v>66</v>
      </c>
      <c r="D67" s="2" t="s">
        <v>67</v>
      </c>
      <c r="E67" s="3">
        <v>37.304149000000002</v>
      </c>
      <c r="F67" s="3">
        <v>-108.357838</v>
      </c>
      <c r="G67" s="11">
        <v>41836</v>
      </c>
      <c r="H67" s="12">
        <v>41857</v>
      </c>
      <c r="I67" s="9">
        <v>7</v>
      </c>
      <c r="J67" s="14" t="s">
        <v>74</v>
      </c>
      <c r="K67" s="9" t="s">
        <v>467</v>
      </c>
      <c r="L67" s="9">
        <v>76</v>
      </c>
      <c r="M67" s="15" t="str">
        <f t="shared" si="1"/>
        <v>41857_7_C_76</v>
      </c>
      <c r="N67" s="10">
        <v>2</v>
      </c>
      <c r="O67" s="10">
        <v>1</v>
      </c>
    </row>
    <row r="68" spans="1:15">
      <c r="A68" s="6">
        <v>67</v>
      </c>
      <c r="C68" s="2" t="s">
        <v>66</v>
      </c>
      <c r="D68" s="2" t="s">
        <v>67</v>
      </c>
      <c r="E68" s="3">
        <v>37.304149000000002</v>
      </c>
      <c r="F68" s="3">
        <v>-108.357838</v>
      </c>
      <c r="G68" s="11">
        <v>41836</v>
      </c>
      <c r="H68" s="12">
        <v>41857</v>
      </c>
      <c r="I68" s="9">
        <v>7</v>
      </c>
      <c r="J68" s="14" t="s">
        <v>79</v>
      </c>
      <c r="K68" s="9" t="s">
        <v>470</v>
      </c>
      <c r="L68" s="9">
        <v>115</v>
      </c>
      <c r="M68" s="15" t="str">
        <f t="shared" si="1"/>
        <v>41857_7_P_115</v>
      </c>
      <c r="N68" s="20">
        <v>2</v>
      </c>
      <c r="O68" s="20">
        <v>1</v>
      </c>
    </row>
    <row r="69" spans="1:15">
      <c r="A69" s="6">
        <v>68</v>
      </c>
      <c r="C69" s="2" t="s">
        <v>66</v>
      </c>
      <c r="D69" s="2" t="s">
        <v>67</v>
      </c>
      <c r="E69" s="3">
        <v>37.304149000000002</v>
      </c>
      <c r="F69" s="3">
        <v>-108.357838</v>
      </c>
      <c r="G69" s="11">
        <v>41836</v>
      </c>
      <c r="H69" s="12">
        <v>41857</v>
      </c>
      <c r="I69" s="9">
        <v>7</v>
      </c>
      <c r="J69" s="14" t="s">
        <v>84</v>
      </c>
      <c r="K69" s="9" t="s">
        <v>470</v>
      </c>
      <c r="L69" s="9">
        <v>53</v>
      </c>
      <c r="M69" s="15" t="str">
        <f t="shared" si="1"/>
        <v>41857_7_P_53</v>
      </c>
      <c r="N69" s="20">
        <v>2</v>
      </c>
      <c r="O69" s="10">
        <v>1</v>
      </c>
    </row>
    <row r="70" spans="1:15">
      <c r="A70" s="6">
        <v>69</v>
      </c>
      <c r="C70" s="2" t="s">
        <v>66</v>
      </c>
      <c r="D70" s="2" t="s">
        <v>67</v>
      </c>
      <c r="E70" s="3">
        <v>37.304149000000002</v>
      </c>
      <c r="F70" s="3">
        <v>-108.357838</v>
      </c>
      <c r="G70" s="11">
        <v>41836</v>
      </c>
      <c r="H70" s="12">
        <v>41857</v>
      </c>
      <c r="I70" s="9">
        <v>7</v>
      </c>
      <c r="J70" s="14" t="s">
        <v>70</v>
      </c>
      <c r="K70" s="9" t="s">
        <v>467</v>
      </c>
      <c r="L70" s="9">
        <v>86</v>
      </c>
      <c r="M70" s="15" t="str">
        <f t="shared" si="1"/>
        <v>41857_7_C_86</v>
      </c>
      <c r="N70" s="20">
        <v>2</v>
      </c>
      <c r="O70" s="20">
        <v>1</v>
      </c>
    </row>
    <row r="71" spans="1:15">
      <c r="A71" s="6">
        <v>70</v>
      </c>
      <c r="C71" s="2" t="s">
        <v>66</v>
      </c>
      <c r="D71" s="2" t="s">
        <v>67</v>
      </c>
      <c r="E71" s="3">
        <v>37.304149000000002</v>
      </c>
      <c r="F71" s="3">
        <v>-108.357838</v>
      </c>
      <c r="G71" s="11">
        <v>41836</v>
      </c>
      <c r="H71" s="12">
        <v>41857</v>
      </c>
      <c r="I71" s="9">
        <v>7</v>
      </c>
      <c r="J71" s="14" t="s">
        <v>75</v>
      </c>
      <c r="K71" s="9" t="s">
        <v>469</v>
      </c>
      <c r="L71" s="9">
        <v>41</v>
      </c>
      <c r="M71" s="15" t="str">
        <f t="shared" si="1"/>
        <v>41857_7_NP_41</v>
      </c>
      <c r="N71" s="20">
        <v>2</v>
      </c>
      <c r="O71" s="10">
        <v>1</v>
      </c>
    </row>
    <row r="72" spans="1:15">
      <c r="A72" s="6">
        <v>71</v>
      </c>
      <c r="C72" s="2" t="s">
        <v>66</v>
      </c>
      <c r="D72" s="2" t="s">
        <v>67</v>
      </c>
      <c r="E72" s="3">
        <v>37.304149000000002</v>
      </c>
      <c r="F72" s="3">
        <v>-108.357838</v>
      </c>
      <c r="G72" s="11">
        <v>41836</v>
      </c>
      <c r="H72" s="12">
        <v>41857</v>
      </c>
      <c r="I72" s="9">
        <v>7</v>
      </c>
      <c r="J72" s="14" t="s">
        <v>80</v>
      </c>
      <c r="K72" s="9" t="s">
        <v>469</v>
      </c>
      <c r="L72" s="9">
        <v>102</v>
      </c>
      <c r="M72" s="15" t="str">
        <f t="shared" si="1"/>
        <v>41857_7_NP_102</v>
      </c>
      <c r="N72" s="20">
        <v>2</v>
      </c>
      <c r="O72" s="20">
        <v>1</v>
      </c>
    </row>
    <row r="73" spans="1:15">
      <c r="A73" s="6">
        <v>72</v>
      </c>
      <c r="C73" s="2" t="s">
        <v>66</v>
      </c>
      <c r="D73" s="2" t="s">
        <v>67</v>
      </c>
      <c r="E73" s="3">
        <v>37.304149000000002</v>
      </c>
      <c r="F73" s="3">
        <v>-108.357838</v>
      </c>
      <c r="G73" s="11">
        <v>41836</v>
      </c>
      <c r="H73" s="12">
        <v>41857</v>
      </c>
      <c r="I73" s="9">
        <v>7</v>
      </c>
      <c r="J73" s="14" t="s">
        <v>85</v>
      </c>
      <c r="K73" s="9" t="s">
        <v>467</v>
      </c>
      <c r="L73" s="9">
        <v>61</v>
      </c>
      <c r="M73" s="15" t="str">
        <f t="shared" si="1"/>
        <v>41857_7_C_61</v>
      </c>
      <c r="N73" s="10">
        <v>2</v>
      </c>
      <c r="O73" s="10">
        <v>1</v>
      </c>
    </row>
    <row r="74" spans="1:15">
      <c r="A74" s="6">
        <v>73</v>
      </c>
      <c r="C74" s="2" t="s">
        <v>66</v>
      </c>
      <c r="D74" s="2" t="s">
        <v>67</v>
      </c>
      <c r="E74" s="3">
        <v>37.304149000000002</v>
      </c>
      <c r="F74" s="3">
        <v>-108.357838</v>
      </c>
      <c r="G74" s="11">
        <v>41836</v>
      </c>
      <c r="H74" s="12">
        <v>41857</v>
      </c>
      <c r="I74" s="9">
        <v>7</v>
      </c>
      <c r="J74" s="14" t="s">
        <v>71</v>
      </c>
      <c r="K74" s="9" t="s">
        <v>469</v>
      </c>
      <c r="L74" s="9">
        <v>101</v>
      </c>
      <c r="M74" s="15" t="str">
        <f t="shared" si="1"/>
        <v>41857_7_NP_101</v>
      </c>
      <c r="N74" s="20">
        <v>2</v>
      </c>
      <c r="O74" s="20">
        <v>1</v>
      </c>
    </row>
    <row r="75" spans="1:15">
      <c r="A75" s="6">
        <v>74</v>
      </c>
      <c r="C75" s="2" t="s">
        <v>66</v>
      </c>
      <c r="D75" s="2" t="s">
        <v>67</v>
      </c>
      <c r="E75" s="3">
        <v>37.304149000000002</v>
      </c>
      <c r="F75" s="3">
        <v>-108.357838</v>
      </c>
      <c r="G75" s="11">
        <v>41836</v>
      </c>
      <c r="H75" s="12">
        <v>41857</v>
      </c>
      <c r="I75" s="9">
        <v>7</v>
      </c>
      <c r="J75" s="14" t="s">
        <v>76</v>
      </c>
      <c r="K75" s="9" t="s">
        <v>470</v>
      </c>
      <c r="L75" s="9">
        <v>28</v>
      </c>
      <c r="M75" s="15" t="str">
        <f t="shared" si="1"/>
        <v>41857_7_P_28</v>
      </c>
      <c r="N75" s="20">
        <v>2</v>
      </c>
      <c r="O75" s="10">
        <v>1</v>
      </c>
    </row>
    <row r="76" spans="1:15">
      <c r="A76" s="6">
        <v>75</v>
      </c>
      <c r="C76" s="2" t="s">
        <v>66</v>
      </c>
      <c r="D76" s="2" t="s">
        <v>67</v>
      </c>
      <c r="E76" s="3">
        <v>37.304149000000002</v>
      </c>
      <c r="F76" s="3">
        <v>-108.357838</v>
      </c>
      <c r="G76" s="11">
        <v>41836</v>
      </c>
      <c r="H76" s="12">
        <v>41857</v>
      </c>
      <c r="I76" s="9">
        <v>7</v>
      </c>
      <c r="J76" s="14" t="s">
        <v>81</v>
      </c>
      <c r="K76" s="9" t="s">
        <v>468</v>
      </c>
      <c r="L76" s="9">
        <v>108</v>
      </c>
      <c r="M76" s="15" t="str">
        <f t="shared" si="1"/>
        <v>41857_7_N_108</v>
      </c>
      <c r="N76" s="20">
        <v>2</v>
      </c>
      <c r="O76" s="10">
        <v>1</v>
      </c>
    </row>
    <row r="77" spans="1:15">
      <c r="A77" s="6">
        <v>76</v>
      </c>
      <c r="C77" s="2" t="s">
        <v>66</v>
      </c>
      <c r="D77" s="2" t="s">
        <v>67</v>
      </c>
      <c r="E77" s="3">
        <v>37.304149000000002</v>
      </c>
      <c r="F77" s="3">
        <v>-108.357838</v>
      </c>
      <c r="G77" s="11">
        <v>41836</v>
      </c>
      <c r="H77" s="12">
        <v>41857</v>
      </c>
      <c r="I77" s="9">
        <v>7</v>
      </c>
      <c r="J77" s="14" t="s">
        <v>86</v>
      </c>
      <c r="K77" s="9" t="s">
        <v>469</v>
      </c>
      <c r="L77" s="9">
        <v>72</v>
      </c>
      <c r="M77" s="15" t="str">
        <f t="shared" si="1"/>
        <v>41857_7_NP_72</v>
      </c>
      <c r="N77" s="20">
        <v>2</v>
      </c>
      <c r="O77" s="10">
        <v>1</v>
      </c>
    </row>
    <row r="78" spans="1:15">
      <c r="A78" s="6">
        <v>77</v>
      </c>
      <c r="C78" s="2" t="s">
        <v>66</v>
      </c>
      <c r="D78" s="2" t="s">
        <v>67</v>
      </c>
      <c r="E78" s="3">
        <v>37.304149000000002</v>
      </c>
      <c r="F78" s="3">
        <v>-108.357838</v>
      </c>
      <c r="G78" s="11">
        <v>41836</v>
      </c>
      <c r="H78" s="12">
        <v>41857</v>
      </c>
      <c r="I78" s="9">
        <v>7</v>
      </c>
      <c r="J78" s="14" t="s">
        <v>72</v>
      </c>
      <c r="K78" s="9" t="s">
        <v>469</v>
      </c>
      <c r="L78" s="9">
        <v>58</v>
      </c>
      <c r="M78" s="15" t="str">
        <f t="shared" si="1"/>
        <v>41857_7_NP_58</v>
      </c>
      <c r="N78" s="20">
        <v>2</v>
      </c>
      <c r="O78" s="20">
        <v>1</v>
      </c>
    </row>
    <row r="79" spans="1:15">
      <c r="A79" s="6">
        <v>78</v>
      </c>
      <c r="C79" s="2" t="s">
        <v>66</v>
      </c>
      <c r="D79" s="2" t="s">
        <v>67</v>
      </c>
      <c r="E79" s="3">
        <v>37.304149000000002</v>
      </c>
      <c r="F79" s="3">
        <v>-108.357838</v>
      </c>
      <c r="G79" s="11">
        <v>41836</v>
      </c>
      <c r="H79" s="12">
        <v>41857</v>
      </c>
      <c r="I79" s="9">
        <v>7</v>
      </c>
      <c r="J79" s="14" t="s">
        <v>77</v>
      </c>
      <c r="K79" s="9" t="s">
        <v>468</v>
      </c>
      <c r="L79" s="9">
        <v>107</v>
      </c>
      <c r="M79" s="15" t="str">
        <f t="shared" si="1"/>
        <v>41857_7_N_107</v>
      </c>
      <c r="N79" s="20">
        <v>2</v>
      </c>
      <c r="O79" s="10">
        <v>1</v>
      </c>
    </row>
    <row r="80" spans="1:15">
      <c r="A80" s="6">
        <v>79</v>
      </c>
      <c r="C80" s="2" t="s">
        <v>66</v>
      </c>
      <c r="D80" s="2" t="s">
        <v>67</v>
      </c>
      <c r="E80" s="3">
        <v>37.304149000000002</v>
      </c>
      <c r="F80" s="3">
        <v>-108.357838</v>
      </c>
      <c r="G80" s="11">
        <v>41836</v>
      </c>
      <c r="H80" s="12">
        <v>41857</v>
      </c>
      <c r="I80" s="9">
        <v>7</v>
      </c>
      <c r="J80" s="14" t="s">
        <v>82</v>
      </c>
      <c r="K80" s="9" t="s">
        <v>467</v>
      </c>
      <c r="L80" s="9">
        <v>64</v>
      </c>
      <c r="M80" s="15" t="str">
        <f t="shared" si="1"/>
        <v>41857_7_C_64</v>
      </c>
      <c r="N80" s="10">
        <v>2</v>
      </c>
      <c r="O80" s="10">
        <v>1</v>
      </c>
    </row>
    <row r="81" spans="1:15">
      <c r="A81" s="6">
        <v>80</v>
      </c>
      <c r="C81" s="2" t="s">
        <v>66</v>
      </c>
      <c r="D81" s="2" t="s">
        <v>67</v>
      </c>
      <c r="E81" s="3">
        <v>37.304149000000002</v>
      </c>
      <c r="F81" s="3">
        <v>-108.357838</v>
      </c>
      <c r="G81" s="11">
        <v>41836</v>
      </c>
      <c r="H81" s="12">
        <v>41857</v>
      </c>
      <c r="I81" s="9">
        <v>7</v>
      </c>
      <c r="J81" s="14" t="s">
        <v>87</v>
      </c>
      <c r="K81" s="9" t="s">
        <v>467</v>
      </c>
      <c r="L81" s="9">
        <v>82</v>
      </c>
      <c r="M81" s="15" t="str">
        <f t="shared" si="1"/>
        <v>41857_7_C_82</v>
      </c>
      <c r="N81" s="20">
        <v>2</v>
      </c>
      <c r="O81" s="20">
        <v>1</v>
      </c>
    </row>
    <row r="82" spans="1:15">
      <c r="A82" s="6">
        <v>81</v>
      </c>
      <c r="C82" s="2" t="s">
        <v>66</v>
      </c>
      <c r="D82" s="2" t="s">
        <v>67</v>
      </c>
      <c r="E82" s="3">
        <v>37.304149000000002</v>
      </c>
      <c r="F82" s="3">
        <v>-108.357838</v>
      </c>
      <c r="G82" s="11">
        <v>41836</v>
      </c>
      <c r="H82" s="12">
        <v>41857</v>
      </c>
      <c r="I82" s="9">
        <v>3</v>
      </c>
      <c r="J82" s="14" t="s">
        <v>88</v>
      </c>
      <c r="K82" s="9" t="s">
        <v>467</v>
      </c>
      <c r="L82" s="9">
        <v>45</v>
      </c>
      <c r="M82" s="15" t="str">
        <f t="shared" si="1"/>
        <v>41857_3_C_45</v>
      </c>
      <c r="N82" s="10">
        <v>2</v>
      </c>
      <c r="O82" s="10">
        <v>1</v>
      </c>
    </row>
    <row r="83" spans="1:15">
      <c r="A83" s="6">
        <v>82</v>
      </c>
      <c r="C83" s="2" t="s">
        <v>66</v>
      </c>
      <c r="D83" s="2" t="s">
        <v>67</v>
      </c>
      <c r="E83" s="3">
        <v>37.304149000000002</v>
      </c>
      <c r="F83" s="3">
        <v>-108.357838</v>
      </c>
      <c r="G83" s="11">
        <v>41836</v>
      </c>
      <c r="H83" s="12">
        <v>41857</v>
      </c>
      <c r="I83" s="9">
        <v>3</v>
      </c>
      <c r="J83" s="14" t="s">
        <v>93</v>
      </c>
      <c r="K83" s="9" t="s">
        <v>469</v>
      </c>
      <c r="L83" s="9">
        <v>66</v>
      </c>
      <c r="M83" s="15" t="str">
        <f t="shared" si="1"/>
        <v>41857_3_NP_66</v>
      </c>
      <c r="N83" s="10">
        <v>2</v>
      </c>
      <c r="O83" s="10">
        <v>1</v>
      </c>
    </row>
    <row r="84" spans="1:15">
      <c r="A84" s="6">
        <v>83</v>
      </c>
      <c r="C84" s="2" t="s">
        <v>66</v>
      </c>
      <c r="D84" s="2" t="s">
        <v>67</v>
      </c>
      <c r="E84" s="3">
        <v>37.304149000000002</v>
      </c>
      <c r="F84" s="3">
        <v>-108.357838</v>
      </c>
      <c r="G84" s="11">
        <v>41836</v>
      </c>
      <c r="H84" s="12">
        <v>41857</v>
      </c>
      <c r="I84" s="9">
        <v>3</v>
      </c>
      <c r="J84" s="14" t="s">
        <v>98</v>
      </c>
      <c r="K84" s="9" t="s">
        <v>468</v>
      </c>
      <c r="L84" s="9">
        <v>43</v>
      </c>
      <c r="M84" s="15" t="str">
        <f t="shared" si="1"/>
        <v>41857_3_N_43</v>
      </c>
      <c r="N84" s="10">
        <v>2</v>
      </c>
      <c r="O84" s="10">
        <v>1</v>
      </c>
    </row>
    <row r="85" spans="1:15">
      <c r="A85" s="6">
        <v>84</v>
      </c>
      <c r="C85" s="2" t="s">
        <v>66</v>
      </c>
      <c r="D85" s="2" t="s">
        <v>67</v>
      </c>
      <c r="E85" s="3">
        <v>37.304149000000002</v>
      </c>
      <c r="F85" s="3">
        <v>-108.357838</v>
      </c>
      <c r="G85" s="11">
        <v>41836</v>
      </c>
      <c r="H85" s="12">
        <v>41857</v>
      </c>
      <c r="I85" s="9">
        <v>3</v>
      </c>
      <c r="J85" s="14" t="s">
        <v>103</v>
      </c>
      <c r="K85" s="9" t="s">
        <v>469</v>
      </c>
      <c r="L85" s="9">
        <v>59</v>
      </c>
      <c r="M85" s="15" t="str">
        <f t="shared" si="1"/>
        <v>41857_3_NP_59</v>
      </c>
      <c r="N85" s="20">
        <v>2</v>
      </c>
      <c r="O85" s="20">
        <v>1</v>
      </c>
    </row>
    <row r="86" spans="1:15">
      <c r="A86" s="6">
        <v>85</v>
      </c>
      <c r="C86" s="2" t="s">
        <v>66</v>
      </c>
      <c r="D86" s="2" t="s">
        <v>67</v>
      </c>
      <c r="E86" s="3">
        <v>37.304149000000002</v>
      </c>
      <c r="F86" s="3">
        <v>-108.357838</v>
      </c>
      <c r="G86" s="11">
        <v>41836</v>
      </c>
      <c r="H86" s="12">
        <v>41857</v>
      </c>
      <c r="I86" s="9">
        <v>3</v>
      </c>
      <c r="J86" s="14" t="s">
        <v>89</v>
      </c>
      <c r="K86" s="9" t="s">
        <v>468</v>
      </c>
      <c r="L86" s="9">
        <v>29</v>
      </c>
      <c r="M86" s="15" t="str">
        <f t="shared" si="1"/>
        <v>41857_3_N_29</v>
      </c>
      <c r="N86" s="20">
        <v>2</v>
      </c>
      <c r="O86" s="10">
        <v>1</v>
      </c>
    </row>
    <row r="87" spans="1:15">
      <c r="A87" s="6">
        <v>86</v>
      </c>
      <c r="C87" s="2" t="s">
        <v>66</v>
      </c>
      <c r="D87" s="2" t="s">
        <v>67</v>
      </c>
      <c r="E87" s="3">
        <v>37.304149000000002</v>
      </c>
      <c r="F87" s="3">
        <v>-108.357838</v>
      </c>
      <c r="G87" s="11">
        <v>41836</v>
      </c>
      <c r="H87" s="12">
        <v>41857</v>
      </c>
      <c r="I87" s="9">
        <v>3</v>
      </c>
      <c r="J87" s="14" t="s">
        <v>94</v>
      </c>
      <c r="K87" s="9" t="s">
        <v>468</v>
      </c>
      <c r="L87" s="9">
        <v>101</v>
      </c>
      <c r="M87" s="15" t="str">
        <f t="shared" si="1"/>
        <v>41857_3_N_101</v>
      </c>
      <c r="N87" s="20">
        <v>2</v>
      </c>
      <c r="O87" s="10">
        <v>1</v>
      </c>
    </row>
    <row r="88" spans="1:15">
      <c r="A88" s="6">
        <v>87</v>
      </c>
      <c r="C88" s="2" t="s">
        <v>66</v>
      </c>
      <c r="D88" s="2" t="s">
        <v>67</v>
      </c>
      <c r="E88" s="3">
        <v>37.304149000000002</v>
      </c>
      <c r="F88" s="3">
        <v>-108.357838</v>
      </c>
      <c r="G88" s="11">
        <v>41836</v>
      </c>
      <c r="H88" s="12">
        <v>41857</v>
      </c>
      <c r="I88" s="9">
        <v>3</v>
      </c>
      <c r="J88" s="14" t="s">
        <v>99</v>
      </c>
      <c r="K88" s="9" t="s">
        <v>468</v>
      </c>
      <c r="L88" s="9">
        <v>81</v>
      </c>
      <c r="M88" s="15" t="str">
        <f t="shared" si="1"/>
        <v>41857_3_N_81</v>
      </c>
      <c r="N88" s="20">
        <v>2</v>
      </c>
      <c r="O88" s="10">
        <v>1</v>
      </c>
    </row>
    <row r="89" spans="1:15">
      <c r="A89" s="6">
        <v>88</v>
      </c>
      <c r="C89" s="2" t="s">
        <v>66</v>
      </c>
      <c r="D89" s="2" t="s">
        <v>67</v>
      </c>
      <c r="E89" s="3">
        <v>37.304149000000002</v>
      </c>
      <c r="F89" s="3">
        <v>-108.357838</v>
      </c>
      <c r="G89" s="11">
        <v>41836</v>
      </c>
      <c r="H89" s="12">
        <v>41857</v>
      </c>
      <c r="I89" s="9">
        <v>3</v>
      </c>
      <c r="J89" s="14" t="s">
        <v>104</v>
      </c>
      <c r="K89" s="9" t="s">
        <v>467</v>
      </c>
      <c r="L89" s="9">
        <v>114</v>
      </c>
      <c r="M89" s="15" t="str">
        <f t="shared" si="1"/>
        <v>41857_3_C_114</v>
      </c>
      <c r="N89" s="20">
        <v>2</v>
      </c>
      <c r="O89" s="20">
        <v>1</v>
      </c>
    </row>
    <row r="90" spans="1:15">
      <c r="A90" s="6">
        <v>89</v>
      </c>
      <c r="C90" s="2" t="s">
        <v>66</v>
      </c>
      <c r="D90" s="2" t="s">
        <v>67</v>
      </c>
      <c r="E90" s="3">
        <v>37.304149000000002</v>
      </c>
      <c r="F90" s="3">
        <v>-108.357838</v>
      </c>
      <c r="G90" s="11">
        <v>41836</v>
      </c>
      <c r="H90" s="12">
        <v>41857</v>
      </c>
      <c r="I90" s="9">
        <v>3</v>
      </c>
      <c r="J90" s="14" t="s">
        <v>90</v>
      </c>
      <c r="K90" s="9" t="s">
        <v>470</v>
      </c>
      <c r="L90" s="9">
        <v>40</v>
      </c>
      <c r="M90" s="15" t="str">
        <f t="shared" si="1"/>
        <v>41857_3_P_40</v>
      </c>
      <c r="N90" s="20">
        <v>2</v>
      </c>
      <c r="O90" s="10">
        <v>1</v>
      </c>
    </row>
    <row r="91" spans="1:15">
      <c r="A91" s="6">
        <v>90</v>
      </c>
      <c r="C91" s="2" t="s">
        <v>66</v>
      </c>
      <c r="D91" s="2" t="s">
        <v>67</v>
      </c>
      <c r="E91" s="3">
        <v>37.304149000000002</v>
      </c>
      <c r="F91" s="3">
        <v>-108.357838</v>
      </c>
      <c r="G91" s="11">
        <v>41836</v>
      </c>
      <c r="H91" s="12">
        <v>41857</v>
      </c>
      <c r="I91" s="9">
        <v>3</v>
      </c>
      <c r="J91" s="14" t="s">
        <v>95</v>
      </c>
      <c r="K91" s="9" t="s">
        <v>468</v>
      </c>
      <c r="L91" s="9">
        <v>22</v>
      </c>
      <c r="M91" s="15" t="str">
        <f t="shared" si="1"/>
        <v>41857_3_N_22</v>
      </c>
      <c r="N91" s="20">
        <v>2</v>
      </c>
      <c r="O91" s="20">
        <v>1</v>
      </c>
    </row>
    <row r="92" spans="1:15">
      <c r="A92" s="6">
        <v>91</v>
      </c>
      <c r="C92" s="2" t="s">
        <v>66</v>
      </c>
      <c r="D92" s="2" t="s">
        <v>67</v>
      </c>
      <c r="E92" s="3">
        <v>37.304149000000002</v>
      </c>
      <c r="F92" s="3">
        <v>-108.357838</v>
      </c>
      <c r="G92" s="11">
        <v>41836</v>
      </c>
      <c r="H92" s="12">
        <v>41857</v>
      </c>
      <c r="I92" s="9">
        <v>3</v>
      </c>
      <c r="J92" s="14" t="s">
        <v>100</v>
      </c>
      <c r="K92" s="9" t="s">
        <v>470</v>
      </c>
      <c r="L92" s="9">
        <v>9</v>
      </c>
      <c r="M92" s="15" t="str">
        <f t="shared" si="1"/>
        <v>41857_3_P_9</v>
      </c>
      <c r="N92" s="20">
        <v>2</v>
      </c>
      <c r="O92" s="20">
        <v>1</v>
      </c>
    </row>
    <row r="93" spans="1:15">
      <c r="A93" s="6">
        <v>92</v>
      </c>
      <c r="C93" s="2" t="s">
        <v>66</v>
      </c>
      <c r="D93" s="2" t="s">
        <v>67</v>
      </c>
      <c r="E93" s="3">
        <v>37.304149000000002</v>
      </c>
      <c r="F93" s="3">
        <v>-108.357838</v>
      </c>
      <c r="G93" s="11">
        <v>41836</v>
      </c>
      <c r="H93" s="12">
        <v>41857</v>
      </c>
      <c r="I93" s="9">
        <v>3</v>
      </c>
      <c r="J93" s="14" t="s">
        <v>105</v>
      </c>
      <c r="K93" s="9" t="s">
        <v>470</v>
      </c>
      <c r="L93" s="9">
        <v>87</v>
      </c>
      <c r="M93" s="15" t="str">
        <f t="shared" si="1"/>
        <v>41857_3_P_87</v>
      </c>
      <c r="N93" s="20">
        <v>2</v>
      </c>
      <c r="O93" s="20">
        <v>1</v>
      </c>
    </row>
    <row r="94" spans="1:15">
      <c r="A94" s="6">
        <v>93</v>
      </c>
      <c r="C94" s="2" t="s">
        <v>66</v>
      </c>
      <c r="D94" s="2" t="s">
        <v>67</v>
      </c>
      <c r="E94" s="3">
        <v>37.304149000000002</v>
      </c>
      <c r="F94" s="3">
        <v>-108.357838</v>
      </c>
      <c r="G94" s="11">
        <v>41836</v>
      </c>
      <c r="H94" s="12">
        <v>41857</v>
      </c>
      <c r="I94" s="9">
        <v>3</v>
      </c>
      <c r="J94" s="14" t="s">
        <v>91</v>
      </c>
      <c r="K94" s="9" t="s">
        <v>469</v>
      </c>
      <c r="L94" s="9">
        <v>84</v>
      </c>
      <c r="M94" s="15" t="str">
        <f t="shared" si="1"/>
        <v>41857_3_NP_84</v>
      </c>
      <c r="N94" s="20">
        <v>2</v>
      </c>
      <c r="O94" s="10">
        <v>1</v>
      </c>
    </row>
    <row r="95" spans="1:15">
      <c r="A95" s="6">
        <v>94</v>
      </c>
      <c r="C95" s="2" t="s">
        <v>66</v>
      </c>
      <c r="D95" s="2" t="s">
        <v>67</v>
      </c>
      <c r="E95" s="3">
        <v>37.304149000000002</v>
      </c>
      <c r="F95" s="3">
        <v>-108.357838</v>
      </c>
      <c r="G95" s="11">
        <v>41836</v>
      </c>
      <c r="H95" s="12">
        <v>41857</v>
      </c>
      <c r="I95" s="9">
        <v>3</v>
      </c>
      <c r="J95" s="14" t="s">
        <v>96</v>
      </c>
      <c r="K95" s="9" t="s">
        <v>470</v>
      </c>
      <c r="L95" s="9">
        <v>57</v>
      </c>
      <c r="M95" s="15" t="str">
        <f t="shared" si="1"/>
        <v>41857_3_P_57</v>
      </c>
      <c r="N95" s="20">
        <v>2</v>
      </c>
      <c r="O95" s="10">
        <v>1</v>
      </c>
    </row>
    <row r="96" spans="1:15">
      <c r="A96" s="6">
        <v>95</v>
      </c>
      <c r="C96" s="2" t="s">
        <v>66</v>
      </c>
      <c r="D96" s="2" t="s">
        <v>67</v>
      </c>
      <c r="E96" s="3">
        <v>37.304149000000002</v>
      </c>
      <c r="F96" s="3">
        <v>-108.357838</v>
      </c>
      <c r="G96" s="11">
        <v>41836</v>
      </c>
      <c r="H96" s="12">
        <v>41857</v>
      </c>
      <c r="I96" s="9">
        <v>3</v>
      </c>
      <c r="J96" s="14" t="s">
        <v>101</v>
      </c>
      <c r="K96" s="9" t="s">
        <v>467</v>
      </c>
      <c r="L96" s="9">
        <v>78</v>
      </c>
      <c r="M96" s="15" t="str">
        <f t="shared" si="1"/>
        <v>41857_3_C_78</v>
      </c>
      <c r="N96" s="20">
        <v>2</v>
      </c>
      <c r="O96" s="20">
        <v>1</v>
      </c>
    </row>
    <row r="97" spans="1:15">
      <c r="A97" s="6">
        <v>96</v>
      </c>
      <c r="C97" s="2" t="s">
        <v>66</v>
      </c>
      <c r="D97" s="2" t="s">
        <v>67</v>
      </c>
      <c r="E97" s="3">
        <v>37.304149000000002</v>
      </c>
      <c r="F97" s="3">
        <v>-108.357838</v>
      </c>
      <c r="G97" s="11">
        <v>41836</v>
      </c>
      <c r="H97" s="12">
        <v>41857</v>
      </c>
      <c r="I97" s="9">
        <v>3</v>
      </c>
      <c r="J97" s="14" t="s">
        <v>106</v>
      </c>
      <c r="K97" s="9" t="s">
        <v>470</v>
      </c>
      <c r="L97" s="9">
        <v>111</v>
      </c>
      <c r="M97" s="15" t="str">
        <f t="shared" si="1"/>
        <v>41857_3_P_111</v>
      </c>
      <c r="N97" s="20">
        <v>2</v>
      </c>
      <c r="O97" s="20">
        <v>1</v>
      </c>
    </row>
    <row r="98" spans="1:15">
      <c r="A98" s="6">
        <v>97</v>
      </c>
      <c r="C98" s="2" t="s">
        <v>66</v>
      </c>
      <c r="D98" s="2" t="s">
        <v>67</v>
      </c>
      <c r="E98" s="3">
        <v>37.304149000000002</v>
      </c>
      <c r="F98" s="3">
        <v>-108.357838</v>
      </c>
      <c r="G98" s="11">
        <v>41836</v>
      </c>
      <c r="H98" s="12">
        <v>41857</v>
      </c>
      <c r="I98" s="9">
        <v>3</v>
      </c>
      <c r="J98" s="14" t="s">
        <v>92</v>
      </c>
      <c r="K98" s="9" t="s">
        <v>467</v>
      </c>
      <c r="L98" s="9">
        <v>27</v>
      </c>
      <c r="M98" s="15" t="str">
        <f t="shared" si="1"/>
        <v>41857_3_C_27</v>
      </c>
      <c r="N98" s="20">
        <v>2</v>
      </c>
      <c r="O98" s="10">
        <v>1</v>
      </c>
    </row>
    <row r="99" spans="1:15">
      <c r="A99" s="6">
        <v>98</v>
      </c>
      <c r="C99" s="2" t="s">
        <v>66</v>
      </c>
      <c r="D99" s="2" t="s">
        <v>67</v>
      </c>
      <c r="E99" s="3">
        <v>37.304149000000002</v>
      </c>
      <c r="F99" s="3">
        <v>-108.357838</v>
      </c>
      <c r="G99" s="11">
        <v>41836</v>
      </c>
      <c r="H99" s="12">
        <v>41857</v>
      </c>
      <c r="I99" s="9">
        <v>3</v>
      </c>
      <c r="J99" s="14" t="s">
        <v>97</v>
      </c>
      <c r="K99" s="9" t="s">
        <v>467</v>
      </c>
      <c r="L99" s="9">
        <v>99</v>
      </c>
      <c r="M99" s="15" t="str">
        <f t="shared" si="1"/>
        <v>41857_3_C_99</v>
      </c>
      <c r="N99" s="20">
        <v>2</v>
      </c>
      <c r="O99" s="10">
        <v>1</v>
      </c>
    </row>
    <row r="100" spans="1:15">
      <c r="A100" s="6">
        <v>99</v>
      </c>
      <c r="C100" s="2" t="s">
        <v>66</v>
      </c>
      <c r="D100" s="2" t="s">
        <v>67</v>
      </c>
      <c r="E100" s="3">
        <v>37.304149000000002</v>
      </c>
      <c r="F100" s="3">
        <v>-108.357838</v>
      </c>
      <c r="G100" s="11">
        <v>41836</v>
      </c>
      <c r="H100" s="12">
        <v>41857</v>
      </c>
      <c r="I100" s="9">
        <v>3</v>
      </c>
      <c r="J100" s="14" t="s">
        <v>102</v>
      </c>
      <c r="K100" s="9" t="s">
        <v>469</v>
      </c>
      <c r="L100" s="9">
        <v>48</v>
      </c>
      <c r="M100" s="15" t="str">
        <f t="shared" si="1"/>
        <v>41857_3_NP_48</v>
      </c>
      <c r="N100" s="20">
        <v>2</v>
      </c>
      <c r="O100" s="20">
        <v>1</v>
      </c>
    </row>
    <row r="101" spans="1:15">
      <c r="A101" s="6">
        <v>100</v>
      </c>
      <c r="C101" s="2" t="s">
        <v>66</v>
      </c>
      <c r="D101" s="2" t="s">
        <v>67</v>
      </c>
      <c r="E101" s="3">
        <v>37.304149000000002</v>
      </c>
      <c r="F101" s="3">
        <v>-108.357838</v>
      </c>
      <c r="G101" s="11">
        <v>41836</v>
      </c>
      <c r="H101" s="12">
        <v>41857</v>
      </c>
      <c r="I101" s="9">
        <v>3</v>
      </c>
      <c r="J101" s="14" t="s">
        <v>107</v>
      </c>
      <c r="K101" s="9" t="s">
        <v>469</v>
      </c>
      <c r="L101" s="9">
        <v>92</v>
      </c>
      <c r="M101" s="15" t="str">
        <f t="shared" si="1"/>
        <v>41857_3_NP_92</v>
      </c>
      <c r="N101" s="20">
        <v>2</v>
      </c>
      <c r="O101" s="20">
        <v>1</v>
      </c>
    </row>
    <row r="102" spans="1:15">
      <c r="A102" s="6">
        <v>101</v>
      </c>
      <c r="C102" s="2" t="s">
        <v>108</v>
      </c>
      <c r="D102" s="2" t="s">
        <v>109</v>
      </c>
      <c r="E102" s="3">
        <v>37.426000000000002</v>
      </c>
      <c r="F102" s="3">
        <v>-107.674629</v>
      </c>
      <c r="G102" s="11">
        <v>41836</v>
      </c>
      <c r="H102" s="12">
        <v>41857</v>
      </c>
      <c r="I102" s="9">
        <v>17</v>
      </c>
      <c r="J102" s="14" t="s">
        <v>110</v>
      </c>
      <c r="K102" s="9" t="s">
        <v>469</v>
      </c>
      <c r="L102" s="9">
        <v>20</v>
      </c>
      <c r="M102" s="15" t="str">
        <f t="shared" si="1"/>
        <v>41857_17_NP_20</v>
      </c>
      <c r="N102" s="20">
        <v>2</v>
      </c>
      <c r="O102" s="20">
        <v>1</v>
      </c>
    </row>
    <row r="103" spans="1:15">
      <c r="A103" s="6">
        <v>102</v>
      </c>
      <c r="C103" s="2" t="s">
        <v>108</v>
      </c>
      <c r="D103" s="2" t="s">
        <v>109</v>
      </c>
      <c r="E103" s="3">
        <v>37.426000000000002</v>
      </c>
      <c r="F103" s="3">
        <v>-107.674629</v>
      </c>
      <c r="G103" s="11">
        <v>41836</v>
      </c>
      <c r="H103" s="12">
        <v>41857</v>
      </c>
      <c r="I103" s="9">
        <v>17</v>
      </c>
      <c r="J103" s="14" t="s">
        <v>115</v>
      </c>
      <c r="K103" s="9" t="s">
        <v>470</v>
      </c>
      <c r="L103" s="9">
        <v>102</v>
      </c>
      <c r="M103" s="15" t="str">
        <f t="shared" si="1"/>
        <v>41857_17_P_102</v>
      </c>
      <c r="N103" s="20">
        <v>2</v>
      </c>
      <c r="O103" s="10">
        <v>1</v>
      </c>
    </row>
    <row r="104" spans="1:15">
      <c r="A104" s="6">
        <v>103</v>
      </c>
      <c r="C104" s="2" t="s">
        <v>108</v>
      </c>
      <c r="D104" s="2" t="s">
        <v>109</v>
      </c>
      <c r="E104" s="3">
        <v>37.426000000000002</v>
      </c>
      <c r="F104" s="3">
        <v>-107.674629</v>
      </c>
      <c r="G104" s="11">
        <v>41836</v>
      </c>
      <c r="H104" s="12">
        <v>41857</v>
      </c>
      <c r="I104" s="9">
        <v>17</v>
      </c>
      <c r="J104" s="14" t="s">
        <v>120</v>
      </c>
      <c r="K104" s="9" t="s">
        <v>470</v>
      </c>
      <c r="L104" s="9">
        <v>68</v>
      </c>
      <c r="M104" s="15" t="str">
        <f t="shared" si="1"/>
        <v>41857_17_P_68</v>
      </c>
      <c r="N104" s="20">
        <v>2</v>
      </c>
      <c r="O104" s="20">
        <v>1</v>
      </c>
    </row>
    <row r="105" spans="1:15">
      <c r="A105" s="6">
        <v>104</v>
      </c>
      <c r="C105" s="2" t="s">
        <v>108</v>
      </c>
      <c r="D105" s="2" t="s">
        <v>109</v>
      </c>
      <c r="E105" s="3">
        <v>37.426000000000002</v>
      </c>
      <c r="F105" s="3">
        <v>-107.674629</v>
      </c>
      <c r="G105" s="11">
        <v>41836</v>
      </c>
      <c r="H105" s="12">
        <v>41857</v>
      </c>
      <c r="I105" s="9">
        <v>17</v>
      </c>
      <c r="J105" s="14" t="s">
        <v>125</v>
      </c>
      <c r="K105" s="9" t="s">
        <v>469</v>
      </c>
      <c r="L105" s="9">
        <v>100</v>
      </c>
      <c r="M105" s="15" t="str">
        <f t="shared" si="1"/>
        <v>41857_17_NP_100</v>
      </c>
      <c r="N105" s="20">
        <v>2</v>
      </c>
      <c r="O105" s="20">
        <v>1</v>
      </c>
    </row>
    <row r="106" spans="1:15">
      <c r="A106" s="6">
        <v>105</v>
      </c>
      <c r="C106" s="2" t="s">
        <v>108</v>
      </c>
      <c r="D106" s="2" t="s">
        <v>109</v>
      </c>
      <c r="E106" s="3">
        <v>37.426000000000002</v>
      </c>
      <c r="F106" s="3">
        <v>-107.674629</v>
      </c>
      <c r="G106" s="11">
        <v>41836</v>
      </c>
      <c r="H106" s="12">
        <v>41857</v>
      </c>
      <c r="I106" s="9">
        <v>17</v>
      </c>
      <c r="J106" s="14" t="s">
        <v>111</v>
      </c>
      <c r="K106" s="9" t="s">
        <v>467</v>
      </c>
      <c r="L106" s="9">
        <v>101</v>
      </c>
      <c r="M106" s="15" t="str">
        <f t="shared" si="1"/>
        <v>41857_17_C_101</v>
      </c>
      <c r="N106" s="10">
        <v>2</v>
      </c>
      <c r="O106" s="10">
        <v>1</v>
      </c>
    </row>
    <row r="107" spans="1:15">
      <c r="A107" s="6">
        <v>106</v>
      </c>
      <c r="C107" s="2" t="s">
        <v>108</v>
      </c>
      <c r="D107" s="2" t="s">
        <v>109</v>
      </c>
      <c r="E107" s="3">
        <v>37.426000000000002</v>
      </c>
      <c r="F107" s="3">
        <v>-107.674629</v>
      </c>
      <c r="G107" s="11">
        <v>41836</v>
      </c>
      <c r="H107" s="12">
        <v>41857</v>
      </c>
      <c r="I107" s="9">
        <v>17</v>
      </c>
      <c r="J107" s="14" t="s">
        <v>116</v>
      </c>
      <c r="K107" s="9" t="s">
        <v>470</v>
      </c>
      <c r="L107" s="9">
        <v>81</v>
      </c>
      <c r="M107" s="15" t="str">
        <f t="shared" si="1"/>
        <v>41857_17_P_81</v>
      </c>
      <c r="N107" s="20">
        <v>2</v>
      </c>
      <c r="O107" s="20">
        <v>1</v>
      </c>
    </row>
    <row r="108" spans="1:15">
      <c r="A108" s="6">
        <v>107</v>
      </c>
      <c r="C108" s="2" t="s">
        <v>108</v>
      </c>
      <c r="D108" s="2" t="s">
        <v>109</v>
      </c>
      <c r="E108" s="3">
        <v>37.426000000000002</v>
      </c>
      <c r="F108" s="3">
        <v>-107.674629</v>
      </c>
      <c r="G108" s="11">
        <v>41836</v>
      </c>
      <c r="H108" s="12">
        <v>41857</v>
      </c>
      <c r="I108" s="9">
        <v>17</v>
      </c>
      <c r="J108" s="14" t="s">
        <v>121</v>
      </c>
      <c r="K108" s="9" t="s">
        <v>468</v>
      </c>
      <c r="L108" s="9">
        <v>109</v>
      </c>
      <c r="M108" s="15" t="str">
        <f t="shared" si="1"/>
        <v>41857_17_N_109</v>
      </c>
      <c r="N108" s="20">
        <v>2</v>
      </c>
      <c r="O108" s="10">
        <v>1</v>
      </c>
    </row>
    <row r="109" spans="1:15">
      <c r="A109" s="6">
        <v>108</v>
      </c>
      <c r="C109" s="2" t="s">
        <v>108</v>
      </c>
      <c r="D109" s="2" t="s">
        <v>109</v>
      </c>
      <c r="E109" s="3">
        <v>37.426000000000002</v>
      </c>
      <c r="F109" s="3">
        <v>-107.674629</v>
      </c>
      <c r="G109" s="11">
        <v>41836</v>
      </c>
      <c r="H109" s="12">
        <v>41857</v>
      </c>
      <c r="I109" s="9">
        <v>17</v>
      </c>
      <c r="J109" s="14" t="s">
        <v>126</v>
      </c>
      <c r="K109" s="9" t="s">
        <v>469</v>
      </c>
      <c r="L109" s="9">
        <v>30</v>
      </c>
      <c r="M109" s="15" t="str">
        <f t="shared" si="1"/>
        <v>41857_17_NP_30</v>
      </c>
      <c r="N109" s="20">
        <v>2</v>
      </c>
      <c r="O109" s="20">
        <v>0</v>
      </c>
    </row>
    <row r="110" spans="1:15">
      <c r="A110" s="6">
        <v>109</v>
      </c>
      <c r="C110" s="2" t="s">
        <v>108</v>
      </c>
      <c r="D110" s="2" t="s">
        <v>109</v>
      </c>
      <c r="E110" s="3">
        <v>37.426000000000002</v>
      </c>
      <c r="F110" s="3">
        <v>-107.674629</v>
      </c>
      <c r="G110" s="11">
        <v>41836</v>
      </c>
      <c r="H110" s="12">
        <v>41857</v>
      </c>
      <c r="I110" s="9">
        <v>17</v>
      </c>
      <c r="J110" s="14" t="s">
        <v>112</v>
      </c>
      <c r="K110" s="9" t="s">
        <v>467</v>
      </c>
      <c r="L110" s="9">
        <v>103</v>
      </c>
      <c r="M110" s="15" t="str">
        <f t="shared" si="1"/>
        <v>41857_17_C_103</v>
      </c>
      <c r="N110" s="10">
        <v>2</v>
      </c>
      <c r="O110" s="10">
        <v>1</v>
      </c>
    </row>
    <row r="111" spans="1:15">
      <c r="A111" s="6">
        <v>110</v>
      </c>
      <c r="C111" s="2" t="s">
        <v>108</v>
      </c>
      <c r="D111" s="2" t="s">
        <v>109</v>
      </c>
      <c r="E111" s="3">
        <v>37.426000000000002</v>
      </c>
      <c r="F111" s="3">
        <v>-107.674629</v>
      </c>
      <c r="G111" s="11">
        <v>41836</v>
      </c>
      <c r="H111" s="12">
        <v>41857</v>
      </c>
      <c r="I111" s="9">
        <v>17</v>
      </c>
      <c r="J111" s="14" t="s">
        <v>117</v>
      </c>
      <c r="K111" s="9" t="s">
        <v>469</v>
      </c>
      <c r="L111" s="9">
        <v>85</v>
      </c>
      <c r="M111" s="15" t="str">
        <f t="shared" si="1"/>
        <v>41857_17_NP_85</v>
      </c>
      <c r="N111" s="20">
        <v>2</v>
      </c>
      <c r="O111" s="10">
        <v>1</v>
      </c>
    </row>
    <row r="112" spans="1:15">
      <c r="A112" s="6">
        <v>111</v>
      </c>
      <c r="C112" s="2" t="s">
        <v>108</v>
      </c>
      <c r="D112" s="2" t="s">
        <v>109</v>
      </c>
      <c r="E112" s="3">
        <v>37.426000000000002</v>
      </c>
      <c r="F112" s="3">
        <v>-107.674629</v>
      </c>
      <c r="G112" s="11">
        <v>41836</v>
      </c>
      <c r="H112" s="12">
        <v>41857</v>
      </c>
      <c r="I112" s="9">
        <v>17</v>
      </c>
      <c r="J112" s="14" t="s">
        <v>122</v>
      </c>
      <c r="K112" s="9" t="s">
        <v>467</v>
      </c>
      <c r="L112" s="9">
        <v>57</v>
      </c>
      <c r="M112" s="15" t="str">
        <f t="shared" si="1"/>
        <v>41857_17_C_57</v>
      </c>
      <c r="N112" s="20">
        <v>2</v>
      </c>
      <c r="O112" s="20">
        <v>0</v>
      </c>
    </row>
    <row r="113" spans="1:15">
      <c r="A113" s="6">
        <v>112</v>
      </c>
      <c r="C113" s="2" t="s">
        <v>108</v>
      </c>
      <c r="D113" s="2" t="s">
        <v>109</v>
      </c>
      <c r="E113" s="3">
        <v>37.426000000000002</v>
      </c>
      <c r="F113" s="3">
        <v>-107.674629</v>
      </c>
      <c r="G113" s="11">
        <v>41836</v>
      </c>
      <c r="H113" s="12">
        <v>41857</v>
      </c>
      <c r="I113" s="9">
        <v>17</v>
      </c>
      <c r="J113" s="14" t="s">
        <v>127</v>
      </c>
      <c r="K113" s="9" t="s">
        <v>468</v>
      </c>
      <c r="L113" s="9">
        <v>111</v>
      </c>
      <c r="M113" s="15" t="str">
        <f t="shared" si="1"/>
        <v>41857_17_N_111</v>
      </c>
      <c r="N113" s="20">
        <v>2</v>
      </c>
      <c r="O113" s="10">
        <v>1</v>
      </c>
    </row>
    <row r="114" spans="1:15">
      <c r="A114" s="6">
        <v>113</v>
      </c>
      <c r="C114" s="2" t="s">
        <v>108</v>
      </c>
      <c r="D114" s="2" t="s">
        <v>109</v>
      </c>
      <c r="E114" s="3">
        <v>37.426000000000002</v>
      </c>
      <c r="F114" s="3">
        <v>-107.674629</v>
      </c>
      <c r="G114" s="11">
        <v>41836</v>
      </c>
      <c r="H114" s="12">
        <v>41857</v>
      </c>
      <c r="I114" s="9">
        <v>17</v>
      </c>
      <c r="J114" s="14" t="s">
        <v>113</v>
      </c>
      <c r="K114" s="9" t="s">
        <v>468</v>
      </c>
      <c r="L114" s="9">
        <v>82</v>
      </c>
      <c r="M114" s="15" t="str">
        <f t="shared" si="1"/>
        <v>41857_17_N_82</v>
      </c>
      <c r="N114" s="20">
        <v>2</v>
      </c>
      <c r="O114" s="10">
        <v>1</v>
      </c>
    </row>
    <row r="115" spans="1:15">
      <c r="A115" s="6">
        <v>114</v>
      </c>
      <c r="C115" s="2" t="s">
        <v>108</v>
      </c>
      <c r="D115" s="2" t="s">
        <v>109</v>
      </c>
      <c r="E115" s="3">
        <v>37.426000000000002</v>
      </c>
      <c r="F115" s="3">
        <v>-107.674629</v>
      </c>
      <c r="G115" s="11">
        <v>41836</v>
      </c>
      <c r="H115" s="12">
        <v>41857</v>
      </c>
      <c r="I115" s="9">
        <v>17</v>
      </c>
      <c r="J115" s="14" t="s">
        <v>118</v>
      </c>
      <c r="K115" s="9" t="s">
        <v>467</v>
      </c>
      <c r="L115" s="9">
        <v>59</v>
      </c>
      <c r="M115" s="15" t="str">
        <f t="shared" si="1"/>
        <v>41857_17_C_59</v>
      </c>
      <c r="N115" s="20">
        <v>2</v>
      </c>
      <c r="O115" s="20">
        <v>0</v>
      </c>
    </row>
    <row r="116" spans="1:15">
      <c r="A116" s="6">
        <v>115</v>
      </c>
      <c r="C116" s="2" t="s">
        <v>108</v>
      </c>
      <c r="D116" s="2" t="s">
        <v>109</v>
      </c>
      <c r="E116" s="3">
        <v>37.426000000000002</v>
      </c>
      <c r="F116" s="3">
        <v>-107.674629</v>
      </c>
      <c r="G116" s="11">
        <v>41836</v>
      </c>
      <c r="H116" s="12">
        <v>41857</v>
      </c>
      <c r="I116" s="9">
        <v>17</v>
      </c>
      <c r="J116" s="14" t="s">
        <v>123</v>
      </c>
      <c r="K116" s="9" t="s">
        <v>469</v>
      </c>
      <c r="L116" s="9">
        <v>25</v>
      </c>
      <c r="M116" s="15" t="str">
        <f t="shared" si="1"/>
        <v>41857_17_NP_25</v>
      </c>
      <c r="N116" s="20">
        <v>2</v>
      </c>
      <c r="O116" s="20">
        <v>0</v>
      </c>
    </row>
    <row r="117" spans="1:15">
      <c r="A117" s="6">
        <v>116</v>
      </c>
      <c r="C117" s="2" t="s">
        <v>108</v>
      </c>
      <c r="D117" s="2" t="s">
        <v>109</v>
      </c>
      <c r="E117" s="3">
        <v>37.426000000000002</v>
      </c>
      <c r="F117" s="3">
        <v>-107.674629</v>
      </c>
      <c r="G117" s="11">
        <v>41836</v>
      </c>
      <c r="H117" s="12">
        <v>41857</v>
      </c>
      <c r="I117" s="9">
        <v>17</v>
      </c>
      <c r="J117" s="14" t="s">
        <v>128</v>
      </c>
      <c r="K117" s="9" t="s">
        <v>470</v>
      </c>
      <c r="L117" s="9">
        <v>54</v>
      </c>
      <c r="M117" s="15" t="str">
        <f t="shared" si="1"/>
        <v>41857_17_P_54</v>
      </c>
      <c r="N117" s="20">
        <v>2</v>
      </c>
      <c r="O117" s="20">
        <v>1</v>
      </c>
    </row>
    <row r="118" spans="1:15">
      <c r="A118" s="6">
        <v>117</v>
      </c>
      <c r="C118" s="2" t="s">
        <v>108</v>
      </c>
      <c r="D118" s="2" t="s">
        <v>109</v>
      </c>
      <c r="E118" s="3">
        <v>37.426000000000002</v>
      </c>
      <c r="F118" s="3">
        <v>-107.674629</v>
      </c>
      <c r="G118" s="11">
        <v>41836</v>
      </c>
      <c r="H118" s="12">
        <v>41857</v>
      </c>
      <c r="I118" s="9">
        <v>17</v>
      </c>
      <c r="J118" s="14" t="s">
        <v>114</v>
      </c>
      <c r="K118" s="9" t="s">
        <v>470</v>
      </c>
      <c r="L118" s="9">
        <v>21</v>
      </c>
      <c r="M118" s="15" t="str">
        <f t="shared" si="1"/>
        <v>41857_17_P_21</v>
      </c>
      <c r="N118" s="20">
        <v>2</v>
      </c>
      <c r="O118" s="10">
        <v>1</v>
      </c>
    </row>
    <row r="119" spans="1:15">
      <c r="A119" s="6">
        <v>118</v>
      </c>
      <c r="C119" s="2" t="s">
        <v>108</v>
      </c>
      <c r="D119" s="2" t="s">
        <v>109</v>
      </c>
      <c r="E119" s="3">
        <v>37.426000000000002</v>
      </c>
      <c r="F119" s="3">
        <v>-107.674629</v>
      </c>
      <c r="G119" s="11">
        <v>41836</v>
      </c>
      <c r="H119" s="12">
        <v>41857</v>
      </c>
      <c r="I119" s="9">
        <v>17</v>
      </c>
      <c r="J119" s="14" t="s">
        <v>119</v>
      </c>
      <c r="K119" s="9" t="s">
        <v>468</v>
      </c>
      <c r="L119" s="9">
        <v>24</v>
      </c>
      <c r="M119" s="15" t="str">
        <f t="shared" si="1"/>
        <v>41857_17_N_24</v>
      </c>
      <c r="N119" s="20">
        <v>2</v>
      </c>
      <c r="O119" s="10">
        <v>1</v>
      </c>
    </row>
    <row r="120" spans="1:15">
      <c r="A120" s="6">
        <v>119</v>
      </c>
      <c r="C120" s="2" t="s">
        <v>108</v>
      </c>
      <c r="D120" s="2" t="s">
        <v>109</v>
      </c>
      <c r="E120" s="3">
        <v>37.426000000000002</v>
      </c>
      <c r="F120" s="3">
        <v>-107.674629</v>
      </c>
      <c r="G120" s="11">
        <v>41836</v>
      </c>
      <c r="H120" s="12">
        <v>41857</v>
      </c>
      <c r="I120" s="9">
        <v>17</v>
      </c>
      <c r="J120" s="14" t="s">
        <v>124</v>
      </c>
      <c r="K120" s="9" t="s">
        <v>467</v>
      </c>
      <c r="L120" s="9">
        <v>16</v>
      </c>
      <c r="M120" s="15" t="str">
        <f t="shared" si="1"/>
        <v>41857_17_C_16</v>
      </c>
      <c r="N120" s="10">
        <v>2</v>
      </c>
      <c r="O120" s="10">
        <v>0</v>
      </c>
    </row>
    <row r="121" spans="1:15">
      <c r="A121" s="6">
        <v>120</v>
      </c>
      <c r="C121" s="2" t="s">
        <v>108</v>
      </c>
      <c r="D121" s="2" t="s">
        <v>109</v>
      </c>
      <c r="E121" s="3">
        <v>37.426000000000002</v>
      </c>
      <c r="F121" s="3">
        <v>-107.674629</v>
      </c>
      <c r="G121" s="11">
        <v>41836</v>
      </c>
      <c r="H121" s="12">
        <v>41857</v>
      </c>
      <c r="I121" s="9">
        <v>17</v>
      </c>
      <c r="J121" s="14" t="s">
        <v>129</v>
      </c>
      <c r="K121" s="9" t="s">
        <v>468</v>
      </c>
      <c r="L121" s="9">
        <v>76</v>
      </c>
      <c r="M121" s="15" t="str">
        <f t="shared" si="1"/>
        <v>41857_17_N_76</v>
      </c>
      <c r="N121" s="20">
        <v>2</v>
      </c>
      <c r="O121" s="10">
        <v>1</v>
      </c>
    </row>
    <row r="122" spans="1:15">
      <c r="A122" s="6">
        <v>121</v>
      </c>
      <c r="C122" s="2" t="s">
        <v>130</v>
      </c>
      <c r="D122" s="2" t="s">
        <v>131</v>
      </c>
      <c r="E122" s="3">
        <v>37.473984999999999</v>
      </c>
      <c r="F122" s="3">
        <v>-107.546542</v>
      </c>
      <c r="G122" s="11">
        <v>41836</v>
      </c>
      <c r="H122" s="12">
        <v>41857</v>
      </c>
      <c r="I122" s="9">
        <v>18</v>
      </c>
      <c r="J122" s="14" t="s">
        <v>132</v>
      </c>
      <c r="K122" s="9" t="s">
        <v>468</v>
      </c>
      <c r="L122" s="9">
        <v>14</v>
      </c>
      <c r="M122" s="15" t="str">
        <f t="shared" si="1"/>
        <v>41857_18_N_14</v>
      </c>
      <c r="N122" s="20">
        <v>2</v>
      </c>
      <c r="O122" s="10">
        <v>1</v>
      </c>
    </row>
    <row r="123" spans="1:15">
      <c r="A123" s="6">
        <v>122</v>
      </c>
      <c r="C123" s="2" t="s">
        <v>130</v>
      </c>
      <c r="D123" s="2" t="s">
        <v>131</v>
      </c>
      <c r="E123" s="3">
        <v>37.473984999999999</v>
      </c>
      <c r="F123" s="3">
        <v>-107.546542</v>
      </c>
      <c r="G123" s="11">
        <v>41836</v>
      </c>
      <c r="H123" s="12">
        <v>41857</v>
      </c>
      <c r="I123" s="9">
        <v>18</v>
      </c>
      <c r="J123" s="14" t="s">
        <v>137</v>
      </c>
      <c r="K123" s="9" t="s">
        <v>468</v>
      </c>
      <c r="L123" s="9">
        <v>52</v>
      </c>
      <c r="M123" s="15" t="str">
        <f t="shared" si="1"/>
        <v>41857_18_N_52</v>
      </c>
      <c r="N123" s="20">
        <v>2</v>
      </c>
      <c r="O123" s="10">
        <v>1</v>
      </c>
    </row>
    <row r="124" spans="1:15">
      <c r="A124" s="6">
        <v>123</v>
      </c>
      <c r="C124" s="2" t="s">
        <v>130</v>
      </c>
      <c r="D124" s="2" t="s">
        <v>131</v>
      </c>
      <c r="E124" s="3">
        <v>37.473984999999999</v>
      </c>
      <c r="F124" s="3">
        <v>-107.546542</v>
      </c>
      <c r="G124" s="11">
        <v>41836</v>
      </c>
      <c r="H124" s="12">
        <v>41857</v>
      </c>
      <c r="I124" s="9">
        <v>18</v>
      </c>
      <c r="J124" s="14" t="s">
        <v>142</v>
      </c>
      <c r="K124" s="9" t="s">
        <v>470</v>
      </c>
      <c r="L124" s="9">
        <v>12</v>
      </c>
      <c r="M124" s="15" t="str">
        <f t="shared" si="1"/>
        <v>41857_18_P_12</v>
      </c>
      <c r="N124" s="20">
        <v>2</v>
      </c>
      <c r="O124" s="20">
        <v>1</v>
      </c>
    </row>
    <row r="125" spans="1:15">
      <c r="A125" s="6">
        <v>124</v>
      </c>
      <c r="C125" s="2" t="s">
        <v>130</v>
      </c>
      <c r="D125" s="2" t="s">
        <v>131</v>
      </c>
      <c r="E125" s="3">
        <v>37.473984999999999</v>
      </c>
      <c r="F125" s="3">
        <v>-107.546542</v>
      </c>
      <c r="G125" s="11">
        <v>41836</v>
      </c>
      <c r="H125" s="12">
        <v>41857</v>
      </c>
      <c r="I125" s="9">
        <v>18</v>
      </c>
      <c r="J125" s="14" t="s">
        <v>147</v>
      </c>
      <c r="K125" s="9" t="s">
        <v>469</v>
      </c>
      <c r="L125" s="9">
        <v>88</v>
      </c>
      <c r="M125" s="15" t="str">
        <f t="shared" si="1"/>
        <v>41857_18_NP_88</v>
      </c>
      <c r="N125" s="20">
        <v>2</v>
      </c>
      <c r="O125" s="10">
        <v>1</v>
      </c>
    </row>
    <row r="126" spans="1:15">
      <c r="A126" s="6">
        <v>125</v>
      </c>
      <c r="C126" s="2" t="s">
        <v>130</v>
      </c>
      <c r="D126" s="2" t="s">
        <v>131</v>
      </c>
      <c r="E126" s="3">
        <v>37.473984999999999</v>
      </c>
      <c r="F126" s="3">
        <v>-107.546542</v>
      </c>
      <c r="G126" s="11">
        <v>41836</v>
      </c>
      <c r="H126" s="12">
        <v>41857</v>
      </c>
      <c r="I126" s="9">
        <v>18</v>
      </c>
      <c r="J126" s="14" t="s">
        <v>133</v>
      </c>
      <c r="K126" s="9" t="s">
        <v>470</v>
      </c>
      <c r="L126" s="9">
        <v>109</v>
      </c>
      <c r="M126" s="15" t="str">
        <f t="shared" si="1"/>
        <v>41857_18_P_109</v>
      </c>
      <c r="N126" s="20">
        <v>2</v>
      </c>
      <c r="O126" s="20">
        <v>0</v>
      </c>
    </row>
    <row r="127" spans="1:15">
      <c r="A127" s="6">
        <v>126</v>
      </c>
      <c r="C127" s="2" t="s">
        <v>130</v>
      </c>
      <c r="D127" s="2" t="s">
        <v>131</v>
      </c>
      <c r="E127" s="3">
        <v>37.473984999999999</v>
      </c>
      <c r="F127" s="3">
        <v>-107.546542</v>
      </c>
      <c r="G127" s="11">
        <v>41836</v>
      </c>
      <c r="H127" s="12">
        <v>41857</v>
      </c>
      <c r="I127" s="9">
        <v>18</v>
      </c>
      <c r="J127" s="14" t="s">
        <v>138</v>
      </c>
      <c r="K127" s="9" t="s">
        <v>467</v>
      </c>
      <c r="L127" s="9">
        <v>25</v>
      </c>
      <c r="M127" s="15" t="str">
        <f t="shared" si="1"/>
        <v>41857_18_C_25</v>
      </c>
      <c r="N127" s="10">
        <v>2</v>
      </c>
      <c r="O127" s="10">
        <v>0</v>
      </c>
    </row>
    <row r="128" spans="1:15">
      <c r="A128" s="6">
        <v>127</v>
      </c>
      <c r="C128" s="2" t="s">
        <v>130</v>
      </c>
      <c r="D128" s="2" t="s">
        <v>131</v>
      </c>
      <c r="E128" s="3">
        <v>37.473984999999999</v>
      </c>
      <c r="F128" s="3">
        <v>-107.546542</v>
      </c>
      <c r="G128" s="11">
        <v>41836</v>
      </c>
      <c r="H128" s="12">
        <v>41857</v>
      </c>
      <c r="I128" s="9">
        <v>18</v>
      </c>
      <c r="J128" s="14" t="s">
        <v>143</v>
      </c>
      <c r="K128" s="9" t="s">
        <v>469</v>
      </c>
      <c r="L128" s="9">
        <v>14</v>
      </c>
      <c r="M128" s="15" t="str">
        <f t="shared" si="1"/>
        <v>41857_18_NP_14</v>
      </c>
      <c r="N128" s="20">
        <v>2</v>
      </c>
      <c r="O128" s="20">
        <v>0</v>
      </c>
    </row>
    <row r="129" spans="1:16">
      <c r="A129" s="6">
        <v>128</v>
      </c>
      <c r="C129" s="2" t="s">
        <v>130</v>
      </c>
      <c r="D129" s="2" t="s">
        <v>131</v>
      </c>
      <c r="E129" s="3">
        <v>37.473984999999999</v>
      </c>
      <c r="F129" s="3">
        <v>-107.546542</v>
      </c>
      <c r="G129" s="11">
        <v>41836</v>
      </c>
      <c r="H129" s="12">
        <v>41857</v>
      </c>
      <c r="I129" s="9">
        <v>18</v>
      </c>
      <c r="J129" s="14" t="s">
        <v>148</v>
      </c>
      <c r="K129" s="9" t="s">
        <v>469</v>
      </c>
      <c r="L129" s="9">
        <v>69</v>
      </c>
      <c r="M129" s="15" t="str">
        <f t="shared" si="1"/>
        <v>41857_18_NP_69</v>
      </c>
      <c r="N129" s="20">
        <v>2</v>
      </c>
      <c r="O129" s="20">
        <v>0</v>
      </c>
    </row>
    <row r="130" spans="1:16">
      <c r="A130" s="6">
        <v>129</v>
      </c>
      <c r="C130" s="2" t="s">
        <v>130</v>
      </c>
      <c r="D130" s="2" t="s">
        <v>131</v>
      </c>
      <c r="E130" s="3">
        <v>37.473984999999999</v>
      </c>
      <c r="F130" s="3">
        <v>-107.546542</v>
      </c>
      <c r="G130" s="11">
        <v>41836</v>
      </c>
      <c r="H130" s="12">
        <v>41857</v>
      </c>
      <c r="I130" s="9">
        <v>18</v>
      </c>
      <c r="J130" s="14" t="s">
        <v>134</v>
      </c>
      <c r="K130" s="9" t="s">
        <v>467</v>
      </c>
      <c r="L130" s="9">
        <v>23</v>
      </c>
      <c r="M130" s="15" t="str">
        <f t="shared" ref="M130:M193" si="2">CONCATENATE(H130,"_",I130,"_",K130,"_",L130)</f>
        <v>41857_18_C_23</v>
      </c>
      <c r="N130" s="10">
        <v>2</v>
      </c>
      <c r="O130" s="10">
        <v>0</v>
      </c>
    </row>
    <row r="131" spans="1:16">
      <c r="A131" s="6">
        <v>130</v>
      </c>
      <c r="C131" s="2" t="s">
        <v>130</v>
      </c>
      <c r="D131" s="2" t="s">
        <v>131</v>
      </c>
      <c r="E131" s="3">
        <v>37.473984999999999</v>
      </c>
      <c r="F131" s="3">
        <v>-107.546542</v>
      </c>
      <c r="G131" s="11">
        <v>41836</v>
      </c>
      <c r="H131" s="12">
        <v>41857</v>
      </c>
      <c r="I131" s="9">
        <v>18</v>
      </c>
      <c r="J131" s="14" t="s">
        <v>139</v>
      </c>
      <c r="K131" s="9" t="s">
        <v>469</v>
      </c>
      <c r="L131" s="9">
        <v>76</v>
      </c>
      <c r="M131" s="15" t="str">
        <f t="shared" si="2"/>
        <v>41857_18_NP_76</v>
      </c>
      <c r="N131" s="20">
        <v>2</v>
      </c>
      <c r="O131" s="10">
        <v>1</v>
      </c>
    </row>
    <row r="132" spans="1:16">
      <c r="A132" s="6">
        <v>131</v>
      </c>
      <c r="C132" s="2" t="s">
        <v>130</v>
      </c>
      <c r="D132" s="2" t="s">
        <v>131</v>
      </c>
      <c r="E132" s="3">
        <v>37.473984999999999</v>
      </c>
      <c r="F132" s="3">
        <v>-107.546542</v>
      </c>
      <c r="G132" s="11">
        <v>41836</v>
      </c>
      <c r="H132" s="12">
        <v>41857</v>
      </c>
      <c r="I132" s="9">
        <v>18</v>
      </c>
      <c r="J132" s="14" t="s">
        <v>144</v>
      </c>
      <c r="K132" s="9" t="s">
        <v>467</v>
      </c>
      <c r="L132" s="9">
        <v>90</v>
      </c>
      <c r="M132" s="15" t="str">
        <f t="shared" si="2"/>
        <v>41857_18_C_90</v>
      </c>
      <c r="N132" s="20">
        <v>2</v>
      </c>
      <c r="O132" s="10">
        <v>1</v>
      </c>
    </row>
    <row r="133" spans="1:16">
      <c r="A133" s="6">
        <v>132</v>
      </c>
      <c r="C133" s="2" t="s">
        <v>130</v>
      </c>
      <c r="D133" s="2" t="s">
        <v>131</v>
      </c>
      <c r="E133" s="3">
        <v>37.473984999999999</v>
      </c>
      <c r="F133" s="3">
        <v>-107.546542</v>
      </c>
      <c r="G133" s="11">
        <v>41836</v>
      </c>
      <c r="H133" s="12">
        <v>41857</v>
      </c>
      <c r="I133" s="9">
        <v>18</v>
      </c>
      <c r="J133" s="14" t="s">
        <v>149</v>
      </c>
      <c r="K133" s="9" t="s">
        <v>470</v>
      </c>
      <c r="L133" s="9">
        <v>107</v>
      </c>
      <c r="M133" s="15" t="str">
        <f t="shared" si="2"/>
        <v>41857_18_P_107</v>
      </c>
      <c r="N133" s="20">
        <v>2</v>
      </c>
      <c r="O133" s="10">
        <v>1</v>
      </c>
    </row>
    <row r="134" spans="1:16">
      <c r="A134" s="6">
        <v>133</v>
      </c>
      <c r="C134" s="2" t="s">
        <v>130</v>
      </c>
      <c r="D134" s="2" t="s">
        <v>131</v>
      </c>
      <c r="E134" s="3">
        <v>37.473984999999999</v>
      </c>
      <c r="F134" s="3">
        <v>-107.546542</v>
      </c>
      <c r="G134" s="11">
        <v>41836</v>
      </c>
      <c r="H134" s="12">
        <v>41857</v>
      </c>
      <c r="I134" s="9">
        <v>18</v>
      </c>
      <c r="J134" s="14" t="s">
        <v>135</v>
      </c>
      <c r="K134" s="9" t="s">
        <v>469</v>
      </c>
      <c r="L134" s="9">
        <v>8</v>
      </c>
      <c r="M134" s="15" t="str">
        <f t="shared" si="2"/>
        <v>41857_18_NP_8</v>
      </c>
      <c r="N134" s="20">
        <v>2</v>
      </c>
      <c r="O134" s="20">
        <v>0</v>
      </c>
    </row>
    <row r="135" spans="1:16">
      <c r="A135" s="6">
        <v>134</v>
      </c>
      <c r="C135" s="2" t="s">
        <v>130</v>
      </c>
      <c r="D135" s="2" t="s">
        <v>131</v>
      </c>
      <c r="E135" s="3">
        <v>37.473984999999999</v>
      </c>
      <c r="F135" s="3">
        <v>-107.546542</v>
      </c>
      <c r="G135" s="11">
        <v>41836</v>
      </c>
      <c r="H135" s="12">
        <v>41857</v>
      </c>
      <c r="I135" s="9">
        <v>18</v>
      </c>
      <c r="J135" s="14" t="s">
        <v>140</v>
      </c>
      <c r="K135" s="9" t="s">
        <v>468</v>
      </c>
      <c r="L135" s="9">
        <v>69</v>
      </c>
      <c r="M135" s="15" t="str">
        <f t="shared" si="2"/>
        <v>41857_18_N_69</v>
      </c>
      <c r="N135" s="20">
        <v>2</v>
      </c>
      <c r="O135" s="20">
        <v>0</v>
      </c>
    </row>
    <row r="136" spans="1:16">
      <c r="A136" s="6">
        <v>135</v>
      </c>
      <c r="C136" s="2" t="s">
        <v>130</v>
      </c>
      <c r="D136" s="2" t="s">
        <v>131</v>
      </c>
      <c r="E136" s="3">
        <v>37.473984999999999</v>
      </c>
      <c r="F136" s="3">
        <v>-107.546542</v>
      </c>
      <c r="G136" s="11">
        <v>41836</v>
      </c>
      <c r="H136" s="12">
        <v>41857</v>
      </c>
      <c r="I136" s="9">
        <v>18</v>
      </c>
      <c r="J136" s="14" t="s">
        <v>145</v>
      </c>
      <c r="K136" s="9" t="s">
        <v>468</v>
      </c>
      <c r="L136" s="9">
        <v>63</v>
      </c>
      <c r="M136" s="15" t="str">
        <f t="shared" si="2"/>
        <v>41857_18_N_63</v>
      </c>
      <c r="N136" s="20">
        <v>2</v>
      </c>
      <c r="O136" s="20">
        <v>0</v>
      </c>
    </row>
    <row r="137" spans="1:16">
      <c r="A137" s="6">
        <v>136</v>
      </c>
      <c r="C137" s="2" t="s">
        <v>130</v>
      </c>
      <c r="D137" s="2" t="s">
        <v>131</v>
      </c>
      <c r="E137" s="3">
        <v>37.473984999999999</v>
      </c>
      <c r="F137" s="3">
        <v>-107.546542</v>
      </c>
      <c r="G137" s="11">
        <v>41836</v>
      </c>
      <c r="H137" s="12">
        <v>41857</v>
      </c>
      <c r="I137" s="9">
        <v>18</v>
      </c>
      <c r="J137" s="14" t="s">
        <v>150</v>
      </c>
      <c r="K137" s="9" t="s">
        <v>467</v>
      </c>
      <c r="L137" s="9">
        <v>46</v>
      </c>
      <c r="M137" s="15" t="str">
        <f t="shared" si="2"/>
        <v>41857_18_C_46</v>
      </c>
      <c r="N137" s="20">
        <v>2</v>
      </c>
      <c r="O137" s="20">
        <v>0</v>
      </c>
    </row>
    <row r="138" spans="1:16">
      <c r="A138" s="6">
        <v>137</v>
      </c>
      <c r="C138" s="2" t="s">
        <v>130</v>
      </c>
      <c r="D138" s="2" t="s">
        <v>131</v>
      </c>
      <c r="E138" s="3">
        <v>37.473984999999999</v>
      </c>
      <c r="F138" s="3">
        <v>-107.546542</v>
      </c>
      <c r="G138" s="11">
        <v>41836</v>
      </c>
      <c r="H138" s="12">
        <v>41857</v>
      </c>
      <c r="I138" s="9">
        <v>18</v>
      </c>
      <c r="J138" s="14" t="s">
        <v>136</v>
      </c>
      <c r="K138" s="9" t="s">
        <v>470</v>
      </c>
      <c r="L138" s="9">
        <v>78</v>
      </c>
      <c r="M138" s="15" t="str">
        <f t="shared" si="2"/>
        <v>41857_18_P_78</v>
      </c>
      <c r="N138" s="20">
        <v>2</v>
      </c>
      <c r="O138" s="20">
        <v>0</v>
      </c>
    </row>
    <row r="139" spans="1:16">
      <c r="A139" s="6">
        <v>138</v>
      </c>
      <c r="C139" s="2" t="s">
        <v>130</v>
      </c>
      <c r="D139" s="2" t="s">
        <v>131</v>
      </c>
      <c r="E139" s="3">
        <v>37.473984999999999</v>
      </c>
      <c r="F139" s="3">
        <v>-107.546542</v>
      </c>
      <c r="G139" s="11">
        <v>41836</v>
      </c>
      <c r="H139" s="12">
        <v>41857</v>
      </c>
      <c r="I139" s="9">
        <v>18</v>
      </c>
      <c r="J139" s="14" t="s">
        <v>141</v>
      </c>
      <c r="K139" s="9" t="s">
        <v>468</v>
      </c>
      <c r="L139" s="9">
        <v>15</v>
      </c>
      <c r="M139" s="15" t="str">
        <f t="shared" si="2"/>
        <v>41857_18_N_15</v>
      </c>
      <c r="N139" s="20">
        <v>2</v>
      </c>
      <c r="O139" s="10">
        <v>1</v>
      </c>
    </row>
    <row r="140" spans="1:16">
      <c r="A140" s="6">
        <v>139</v>
      </c>
      <c r="C140" s="2" t="s">
        <v>130</v>
      </c>
      <c r="D140" s="2" t="s">
        <v>131</v>
      </c>
      <c r="E140" s="3">
        <v>37.473984999999999</v>
      </c>
      <c r="F140" s="3">
        <v>-107.546542</v>
      </c>
      <c r="G140" s="11">
        <v>41836</v>
      </c>
      <c r="H140" s="12">
        <v>41857</v>
      </c>
      <c r="I140" s="9">
        <v>18</v>
      </c>
      <c r="J140" s="14" t="s">
        <v>146</v>
      </c>
      <c r="K140" s="9" t="s">
        <v>470</v>
      </c>
      <c r="L140" s="9">
        <v>19</v>
      </c>
      <c r="M140" s="15" t="str">
        <f t="shared" si="2"/>
        <v>41857_18_P_19</v>
      </c>
      <c r="N140" s="20">
        <v>2</v>
      </c>
      <c r="O140" s="10">
        <v>1</v>
      </c>
    </row>
    <row r="141" spans="1:16">
      <c r="A141" s="6">
        <v>140</v>
      </c>
      <c r="C141" s="2" t="s">
        <v>130</v>
      </c>
      <c r="D141" s="2" t="s">
        <v>131</v>
      </c>
      <c r="E141" s="3">
        <v>37.473984999999999</v>
      </c>
      <c r="F141" s="3">
        <v>-107.546542</v>
      </c>
      <c r="G141" s="11">
        <v>41836</v>
      </c>
      <c r="H141" s="12">
        <v>41857</v>
      </c>
      <c r="I141" s="9">
        <v>18</v>
      </c>
      <c r="J141" s="14" t="s">
        <v>151</v>
      </c>
      <c r="K141" s="9" t="s">
        <v>467</v>
      </c>
      <c r="L141" s="9">
        <v>104</v>
      </c>
      <c r="M141" s="15" t="str">
        <f t="shared" si="2"/>
        <v>41857_18_C_104</v>
      </c>
      <c r="N141" s="10">
        <v>2</v>
      </c>
      <c r="O141" s="10">
        <v>1</v>
      </c>
      <c r="P141" s="10" t="s">
        <v>519</v>
      </c>
    </row>
    <row r="142" spans="1:16">
      <c r="A142" s="6">
        <v>141</v>
      </c>
      <c r="C142" s="2" t="s">
        <v>152</v>
      </c>
      <c r="D142" s="2" t="s">
        <v>153</v>
      </c>
      <c r="E142" s="3">
        <v>37.172530000000002</v>
      </c>
      <c r="F142" s="3">
        <v>-107.296858</v>
      </c>
      <c r="G142" s="11">
        <v>41837</v>
      </c>
      <c r="H142" s="12">
        <v>41858</v>
      </c>
      <c r="I142" s="9">
        <v>5</v>
      </c>
      <c r="J142" s="14" t="s">
        <v>154</v>
      </c>
      <c r="K142" s="9" t="s">
        <v>468</v>
      </c>
      <c r="L142" s="9">
        <v>87</v>
      </c>
      <c r="M142" s="15" t="str">
        <f t="shared" si="2"/>
        <v>41858_5_N_87</v>
      </c>
      <c r="N142" s="20">
        <v>2</v>
      </c>
      <c r="O142" s="10">
        <v>1</v>
      </c>
    </row>
    <row r="143" spans="1:16">
      <c r="A143" s="6">
        <v>142</v>
      </c>
      <c r="C143" s="2" t="s">
        <v>152</v>
      </c>
      <c r="D143" s="2" t="s">
        <v>153</v>
      </c>
      <c r="E143" s="3">
        <v>37.172530000000002</v>
      </c>
      <c r="F143" s="3">
        <v>-107.296858</v>
      </c>
      <c r="G143" s="11">
        <v>41837</v>
      </c>
      <c r="H143" s="12">
        <v>41858</v>
      </c>
      <c r="I143" s="9">
        <v>5</v>
      </c>
      <c r="J143" s="14" t="s">
        <v>159</v>
      </c>
      <c r="K143" s="9" t="s">
        <v>470</v>
      </c>
      <c r="L143" s="9">
        <v>85</v>
      </c>
      <c r="M143" s="15" t="str">
        <f t="shared" si="2"/>
        <v>41858_5_P_85</v>
      </c>
      <c r="N143" s="20">
        <v>2</v>
      </c>
      <c r="O143" s="10">
        <v>1</v>
      </c>
    </row>
    <row r="144" spans="1:16">
      <c r="A144" s="6">
        <v>143</v>
      </c>
      <c r="C144" s="2" t="s">
        <v>152</v>
      </c>
      <c r="D144" s="2" t="s">
        <v>153</v>
      </c>
      <c r="E144" s="3">
        <v>37.172530000000002</v>
      </c>
      <c r="F144" s="3">
        <v>-107.296858</v>
      </c>
      <c r="G144" s="11">
        <v>41837</v>
      </c>
      <c r="H144" s="12">
        <v>41858</v>
      </c>
      <c r="I144" s="9">
        <v>5</v>
      </c>
      <c r="J144" s="14" t="s">
        <v>164</v>
      </c>
      <c r="K144" s="9" t="s">
        <v>470</v>
      </c>
      <c r="L144" s="9">
        <v>55</v>
      </c>
      <c r="M144" s="15" t="str">
        <f t="shared" si="2"/>
        <v>41858_5_P_55</v>
      </c>
      <c r="N144" s="20">
        <v>2</v>
      </c>
      <c r="O144" s="10">
        <v>1</v>
      </c>
    </row>
    <row r="145" spans="1:15">
      <c r="A145" s="6">
        <v>144</v>
      </c>
      <c r="C145" s="2" t="s">
        <v>152</v>
      </c>
      <c r="D145" s="2" t="s">
        <v>153</v>
      </c>
      <c r="E145" s="3">
        <v>37.172530000000002</v>
      </c>
      <c r="F145" s="3">
        <v>-107.296858</v>
      </c>
      <c r="G145" s="11">
        <v>41837</v>
      </c>
      <c r="H145" s="12">
        <v>41858</v>
      </c>
      <c r="I145" s="9">
        <v>5</v>
      </c>
      <c r="J145" s="14" t="s">
        <v>169</v>
      </c>
      <c r="K145" s="9" t="s">
        <v>469</v>
      </c>
      <c r="L145" s="9">
        <v>18</v>
      </c>
      <c r="M145" s="15" t="str">
        <f t="shared" si="2"/>
        <v>41858_5_NP_18</v>
      </c>
      <c r="N145" s="20">
        <v>2</v>
      </c>
      <c r="O145" s="20">
        <v>1</v>
      </c>
    </row>
    <row r="146" spans="1:15">
      <c r="A146" s="6">
        <v>145</v>
      </c>
      <c r="C146" s="2" t="s">
        <v>152</v>
      </c>
      <c r="D146" s="2" t="s">
        <v>153</v>
      </c>
      <c r="E146" s="3">
        <v>37.172530000000002</v>
      </c>
      <c r="F146" s="3">
        <v>-107.296858</v>
      </c>
      <c r="G146" s="11">
        <v>41837</v>
      </c>
      <c r="H146" s="12">
        <v>41858</v>
      </c>
      <c r="I146" s="9">
        <v>5</v>
      </c>
      <c r="J146" s="14" t="s">
        <v>155</v>
      </c>
      <c r="K146" s="9" t="s">
        <v>467</v>
      </c>
      <c r="L146" s="9">
        <v>32</v>
      </c>
      <c r="M146" s="15" t="str">
        <f t="shared" si="2"/>
        <v>41858_5_C_32</v>
      </c>
      <c r="N146" s="10">
        <v>2</v>
      </c>
      <c r="O146" s="10">
        <v>1</v>
      </c>
    </row>
    <row r="147" spans="1:15">
      <c r="A147" s="6">
        <v>146</v>
      </c>
      <c r="C147" s="2" t="s">
        <v>152</v>
      </c>
      <c r="D147" s="2" t="s">
        <v>153</v>
      </c>
      <c r="E147" s="3">
        <v>37.172530000000002</v>
      </c>
      <c r="F147" s="3">
        <v>-107.296858</v>
      </c>
      <c r="G147" s="11">
        <v>41837</v>
      </c>
      <c r="H147" s="12">
        <v>41858</v>
      </c>
      <c r="I147" s="9">
        <v>5</v>
      </c>
      <c r="J147" s="14" t="s">
        <v>160</v>
      </c>
      <c r="K147" s="9" t="s">
        <v>470</v>
      </c>
      <c r="L147" s="9">
        <v>100</v>
      </c>
      <c r="M147" s="15" t="str">
        <f t="shared" si="2"/>
        <v>41858_5_P_100</v>
      </c>
      <c r="N147" s="20">
        <v>2</v>
      </c>
      <c r="O147" s="10">
        <v>1</v>
      </c>
    </row>
    <row r="148" spans="1:15">
      <c r="A148" s="6">
        <v>147</v>
      </c>
      <c r="C148" s="2" t="s">
        <v>152</v>
      </c>
      <c r="D148" s="2" t="s">
        <v>153</v>
      </c>
      <c r="E148" s="3">
        <v>37.172530000000002</v>
      </c>
      <c r="F148" s="3">
        <v>-107.296858</v>
      </c>
      <c r="G148" s="11">
        <v>41837</v>
      </c>
      <c r="H148" s="12">
        <v>41858</v>
      </c>
      <c r="I148" s="9">
        <v>5</v>
      </c>
      <c r="J148" s="14" t="s">
        <v>165</v>
      </c>
      <c r="K148" s="9" t="s">
        <v>467</v>
      </c>
      <c r="L148" s="9">
        <v>53</v>
      </c>
      <c r="M148" s="15" t="str">
        <f t="shared" si="2"/>
        <v>41858_5_C_53</v>
      </c>
      <c r="N148" s="20">
        <v>2</v>
      </c>
      <c r="O148" s="20">
        <v>1</v>
      </c>
    </row>
    <row r="149" spans="1:15">
      <c r="A149" s="6">
        <v>148</v>
      </c>
      <c r="C149" s="2" t="s">
        <v>152</v>
      </c>
      <c r="D149" s="2" t="s">
        <v>153</v>
      </c>
      <c r="E149" s="3">
        <v>37.172530000000002</v>
      </c>
      <c r="F149" s="3">
        <v>-107.296858</v>
      </c>
      <c r="G149" s="11">
        <v>41837</v>
      </c>
      <c r="H149" s="12">
        <v>41858</v>
      </c>
      <c r="I149" s="9">
        <v>5</v>
      </c>
      <c r="J149" s="14" t="s">
        <v>170</v>
      </c>
      <c r="K149" s="9" t="s">
        <v>470</v>
      </c>
      <c r="L149" s="9">
        <v>13</v>
      </c>
      <c r="M149" s="15" t="str">
        <f t="shared" si="2"/>
        <v>41858_5_P_13</v>
      </c>
      <c r="N149" s="20">
        <v>2</v>
      </c>
      <c r="O149" s="10">
        <v>1</v>
      </c>
    </row>
    <row r="150" spans="1:15">
      <c r="A150" s="6">
        <v>149</v>
      </c>
      <c r="C150" s="2" t="s">
        <v>152</v>
      </c>
      <c r="D150" s="2" t="s">
        <v>153</v>
      </c>
      <c r="E150" s="3">
        <v>37.172530000000002</v>
      </c>
      <c r="F150" s="3">
        <v>-107.296858</v>
      </c>
      <c r="G150" s="11">
        <v>41837</v>
      </c>
      <c r="H150" s="12">
        <v>41858</v>
      </c>
      <c r="I150" s="9">
        <v>5</v>
      </c>
      <c r="J150" s="14" t="s">
        <v>156</v>
      </c>
      <c r="K150" s="9" t="s">
        <v>469</v>
      </c>
      <c r="L150" s="9">
        <v>75</v>
      </c>
      <c r="M150" s="15" t="str">
        <f t="shared" si="2"/>
        <v>41858_5_NP_75</v>
      </c>
      <c r="N150" s="20">
        <v>2</v>
      </c>
      <c r="O150" s="10">
        <v>1</v>
      </c>
    </row>
    <row r="151" spans="1:15">
      <c r="A151" s="6">
        <v>150</v>
      </c>
      <c r="C151" s="2" t="s">
        <v>152</v>
      </c>
      <c r="D151" s="2" t="s">
        <v>153</v>
      </c>
      <c r="E151" s="3">
        <v>37.172530000000002</v>
      </c>
      <c r="F151" s="3">
        <v>-107.296858</v>
      </c>
      <c r="G151" s="11">
        <v>41837</v>
      </c>
      <c r="H151" s="12">
        <v>41858</v>
      </c>
      <c r="I151" s="9">
        <v>5</v>
      </c>
      <c r="J151" s="14" t="s">
        <v>161</v>
      </c>
      <c r="K151" s="9" t="s">
        <v>468</v>
      </c>
      <c r="L151" s="9">
        <v>34</v>
      </c>
      <c r="M151" s="15" t="str">
        <f t="shared" si="2"/>
        <v>41858_5_N_34</v>
      </c>
      <c r="N151" s="20">
        <v>2</v>
      </c>
      <c r="O151" s="20">
        <v>1</v>
      </c>
    </row>
    <row r="152" spans="1:15">
      <c r="A152" s="6">
        <v>151</v>
      </c>
      <c r="C152" s="2" t="s">
        <v>152</v>
      </c>
      <c r="D152" s="2" t="s">
        <v>153</v>
      </c>
      <c r="E152" s="3">
        <v>37.172530000000002</v>
      </c>
      <c r="F152" s="3">
        <v>-107.296858</v>
      </c>
      <c r="G152" s="11">
        <v>41837</v>
      </c>
      <c r="H152" s="12">
        <v>41858</v>
      </c>
      <c r="I152" s="9">
        <v>5</v>
      </c>
      <c r="J152" s="14" t="s">
        <v>166</v>
      </c>
      <c r="K152" s="9" t="s">
        <v>467</v>
      </c>
      <c r="L152" s="9">
        <v>17</v>
      </c>
      <c r="M152" s="15" t="str">
        <f t="shared" si="2"/>
        <v>41858_5_C_17</v>
      </c>
      <c r="N152" s="10">
        <v>2</v>
      </c>
      <c r="O152" s="10">
        <v>1</v>
      </c>
    </row>
    <row r="153" spans="1:15">
      <c r="A153" s="6">
        <v>152</v>
      </c>
      <c r="C153" s="2" t="s">
        <v>152</v>
      </c>
      <c r="D153" s="2" t="s">
        <v>153</v>
      </c>
      <c r="E153" s="3">
        <v>37.172530000000002</v>
      </c>
      <c r="F153" s="3">
        <v>-107.296858</v>
      </c>
      <c r="G153" s="11">
        <v>41837</v>
      </c>
      <c r="H153" s="12">
        <v>41858</v>
      </c>
      <c r="I153" s="9">
        <v>5</v>
      </c>
      <c r="J153" s="14" t="s">
        <v>171</v>
      </c>
      <c r="K153" s="9" t="s">
        <v>468</v>
      </c>
      <c r="L153" s="9">
        <v>80</v>
      </c>
      <c r="M153" s="15" t="str">
        <f t="shared" si="2"/>
        <v>41858_5_N_80</v>
      </c>
      <c r="N153" s="20">
        <v>2</v>
      </c>
      <c r="O153" s="20">
        <v>1</v>
      </c>
    </row>
    <row r="154" spans="1:15">
      <c r="A154" s="6">
        <v>153</v>
      </c>
      <c r="C154" s="2" t="s">
        <v>152</v>
      </c>
      <c r="D154" s="2" t="s">
        <v>153</v>
      </c>
      <c r="E154" s="3">
        <v>37.172530000000002</v>
      </c>
      <c r="F154" s="3">
        <v>-107.296858</v>
      </c>
      <c r="G154" s="11">
        <v>41837</v>
      </c>
      <c r="H154" s="12">
        <v>41858</v>
      </c>
      <c r="I154" s="9">
        <v>5</v>
      </c>
      <c r="J154" s="14" t="s">
        <v>157</v>
      </c>
      <c r="K154" s="9" t="s">
        <v>469</v>
      </c>
      <c r="L154" s="9">
        <v>98</v>
      </c>
      <c r="M154" s="15" t="str">
        <f t="shared" si="2"/>
        <v>41858_5_NP_98</v>
      </c>
      <c r="N154" s="20">
        <v>2</v>
      </c>
      <c r="O154" s="20">
        <v>1</v>
      </c>
    </row>
    <row r="155" spans="1:15">
      <c r="A155" s="6">
        <v>154</v>
      </c>
      <c r="C155" s="2" t="s">
        <v>152</v>
      </c>
      <c r="D155" s="2" t="s">
        <v>153</v>
      </c>
      <c r="E155" s="3">
        <v>37.172530000000002</v>
      </c>
      <c r="F155" s="3">
        <v>-107.296858</v>
      </c>
      <c r="G155" s="11">
        <v>41837</v>
      </c>
      <c r="H155" s="12">
        <v>41858</v>
      </c>
      <c r="I155" s="9">
        <v>5</v>
      </c>
      <c r="J155" s="14" t="s">
        <v>162</v>
      </c>
      <c r="K155" s="9" t="s">
        <v>467</v>
      </c>
      <c r="L155" s="9">
        <v>30</v>
      </c>
      <c r="M155" s="15" t="str">
        <f t="shared" si="2"/>
        <v>41858_5_C_30</v>
      </c>
      <c r="N155" s="10">
        <v>2</v>
      </c>
      <c r="O155" s="10">
        <v>1</v>
      </c>
    </row>
    <row r="156" spans="1:15">
      <c r="A156" s="6">
        <v>155</v>
      </c>
      <c r="C156" s="2" t="s">
        <v>152</v>
      </c>
      <c r="D156" s="2" t="s">
        <v>153</v>
      </c>
      <c r="E156" s="3">
        <v>37.172530000000002</v>
      </c>
      <c r="F156" s="3">
        <v>-107.296858</v>
      </c>
      <c r="G156" s="11">
        <v>41837</v>
      </c>
      <c r="H156" s="12">
        <v>41858</v>
      </c>
      <c r="I156" s="9">
        <v>5</v>
      </c>
      <c r="J156" s="14" t="s">
        <v>167</v>
      </c>
      <c r="K156" s="9" t="s">
        <v>468</v>
      </c>
      <c r="L156" s="9">
        <v>58</v>
      </c>
      <c r="M156" s="15" t="str">
        <f t="shared" si="2"/>
        <v>41858_5_N_58</v>
      </c>
      <c r="N156" s="20">
        <v>2</v>
      </c>
      <c r="O156" s="10">
        <v>1</v>
      </c>
    </row>
    <row r="157" spans="1:15">
      <c r="A157" s="6">
        <v>156</v>
      </c>
      <c r="C157" s="2" t="s">
        <v>152</v>
      </c>
      <c r="D157" s="2" t="s">
        <v>153</v>
      </c>
      <c r="E157" s="3">
        <v>37.172530000000002</v>
      </c>
      <c r="F157" s="3">
        <v>-107.296858</v>
      </c>
      <c r="G157" s="11">
        <v>41837</v>
      </c>
      <c r="H157" s="12">
        <v>41858</v>
      </c>
      <c r="I157" s="9">
        <v>5</v>
      </c>
      <c r="J157" s="14" t="s">
        <v>172</v>
      </c>
      <c r="K157" s="9" t="s">
        <v>467</v>
      </c>
      <c r="L157" s="9">
        <v>39</v>
      </c>
      <c r="M157" s="15" t="str">
        <f t="shared" si="2"/>
        <v>41858_5_C_39</v>
      </c>
      <c r="N157" s="20">
        <v>2</v>
      </c>
      <c r="O157" s="10">
        <v>1</v>
      </c>
    </row>
    <row r="158" spans="1:15">
      <c r="A158" s="6">
        <v>157</v>
      </c>
      <c r="C158" s="2" t="s">
        <v>152</v>
      </c>
      <c r="D158" s="2" t="s">
        <v>153</v>
      </c>
      <c r="E158" s="3">
        <v>37.172530000000002</v>
      </c>
      <c r="F158" s="3">
        <v>-107.296858</v>
      </c>
      <c r="G158" s="11">
        <v>41837</v>
      </c>
      <c r="H158" s="12">
        <v>41858</v>
      </c>
      <c r="I158" s="9">
        <v>5</v>
      </c>
      <c r="J158" s="14" t="s">
        <v>158</v>
      </c>
      <c r="K158" s="9" t="s">
        <v>468</v>
      </c>
      <c r="L158" s="9">
        <v>59</v>
      </c>
      <c r="M158" s="15" t="str">
        <f t="shared" si="2"/>
        <v>41858_5_N_59</v>
      </c>
      <c r="N158" s="20">
        <v>2</v>
      </c>
      <c r="O158" s="10">
        <v>1</v>
      </c>
    </row>
    <row r="159" spans="1:15">
      <c r="A159" s="6">
        <v>158</v>
      </c>
      <c r="C159" s="2" t="s">
        <v>152</v>
      </c>
      <c r="D159" s="2" t="s">
        <v>153</v>
      </c>
      <c r="E159" s="3">
        <v>37.172530000000002</v>
      </c>
      <c r="F159" s="3">
        <v>-107.296858</v>
      </c>
      <c r="G159" s="11">
        <v>41837</v>
      </c>
      <c r="H159" s="12">
        <v>41858</v>
      </c>
      <c r="I159" s="9">
        <v>5</v>
      </c>
      <c r="J159" s="14" t="s">
        <v>163</v>
      </c>
      <c r="K159" s="9" t="s">
        <v>469</v>
      </c>
      <c r="L159" s="9">
        <v>62</v>
      </c>
      <c r="M159" s="15" t="str">
        <f t="shared" si="2"/>
        <v>41858_5_NP_62</v>
      </c>
      <c r="N159" s="20">
        <v>2</v>
      </c>
      <c r="O159" s="20">
        <v>1</v>
      </c>
    </row>
    <row r="160" spans="1:15">
      <c r="A160" s="6">
        <v>159</v>
      </c>
      <c r="C160" s="2" t="s">
        <v>152</v>
      </c>
      <c r="D160" s="2" t="s">
        <v>153</v>
      </c>
      <c r="E160" s="3">
        <v>37.172530000000002</v>
      </c>
      <c r="F160" s="3">
        <v>-107.296858</v>
      </c>
      <c r="G160" s="11">
        <v>41837</v>
      </c>
      <c r="H160" s="12">
        <v>41858</v>
      </c>
      <c r="I160" s="9">
        <v>5</v>
      </c>
      <c r="J160" s="14" t="s">
        <v>168</v>
      </c>
      <c r="K160" s="9" t="s">
        <v>470</v>
      </c>
      <c r="L160" s="9">
        <v>95</v>
      </c>
      <c r="M160" s="15" t="str">
        <f t="shared" si="2"/>
        <v>41858_5_P_95</v>
      </c>
      <c r="N160" s="20">
        <v>2</v>
      </c>
      <c r="O160" s="20">
        <v>1</v>
      </c>
    </row>
    <row r="161" spans="1:15">
      <c r="A161" s="6">
        <v>160</v>
      </c>
      <c r="C161" s="2" t="s">
        <v>152</v>
      </c>
      <c r="D161" s="2" t="s">
        <v>153</v>
      </c>
      <c r="E161" s="3">
        <v>37.172530000000002</v>
      </c>
      <c r="F161" s="3">
        <v>-107.296858</v>
      </c>
      <c r="G161" s="11">
        <v>41837</v>
      </c>
      <c r="H161" s="12">
        <v>41858</v>
      </c>
      <c r="I161" s="9">
        <v>5</v>
      </c>
      <c r="J161" s="14" t="s">
        <v>173</v>
      </c>
      <c r="K161" s="9" t="s">
        <v>469</v>
      </c>
      <c r="L161" s="9">
        <v>60</v>
      </c>
      <c r="M161" s="15" t="str">
        <f t="shared" si="2"/>
        <v>41858_5_NP_60</v>
      </c>
      <c r="N161" s="20">
        <v>2</v>
      </c>
      <c r="O161" s="20">
        <v>1</v>
      </c>
    </row>
    <row r="162" spans="1:15">
      <c r="A162" s="6">
        <v>161</v>
      </c>
      <c r="C162" s="2" t="s">
        <v>174</v>
      </c>
      <c r="D162" s="2" t="s">
        <v>175</v>
      </c>
      <c r="E162" s="3">
        <v>37.455877000000001</v>
      </c>
      <c r="F162" s="3">
        <v>-107.198972</v>
      </c>
      <c r="G162" s="11">
        <v>41837</v>
      </c>
      <c r="H162" s="12">
        <v>41858</v>
      </c>
      <c r="I162" s="9">
        <v>19</v>
      </c>
      <c r="J162" s="14" t="s">
        <v>176</v>
      </c>
      <c r="K162" s="9" t="s">
        <v>470</v>
      </c>
      <c r="L162" s="9">
        <v>6</v>
      </c>
      <c r="M162" s="15" t="str">
        <f t="shared" si="2"/>
        <v>41858_19_P_6</v>
      </c>
      <c r="N162" s="20">
        <v>2</v>
      </c>
      <c r="O162" s="20">
        <v>0</v>
      </c>
    </row>
    <row r="163" spans="1:15">
      <c r="A163" s="6">
        <v>162</v>
      </c>
      <c r="C163" s="2" t="s">
        <v>174</v>
      </c>
      <c r="D163" s="2" t="s">
        <v>175</v>
      </c>
      <c r="E163" s="3">
        <v>37.455877000000001</v>
      </c>
      <c r="F163" s="3">
        <v>-107.198972</v>
      </c>
      <c r="G163" s="11">
        <v>41837</v>
      </c>
      <c r="H163" s="12">
        <v>41858</v>
      </c>
      <c r="I163" s="9">
        <v>19</v>
      </c>
      <c r="J163" s="14" t="s">
        <v>181</v>
      </c>
      <c r="K163" s="9" t="s">
        <v>468</v>
      </c>
      <c r="L163" s="9">
        <v>27</v>
      </c>
      <c r="M163" s="15" t="str">
        <f t="shared" si="2"/>
        <v>41858_19_N_27</v>
      </c>
      <c r="N163" s="20">
        <v>2</v>
      </c>
      <c r="O163" s="10">
        <v>1</v>
      </c>
    </row>
    <row r="164" spans="1:15">
      <c r="A164" s="6">
        <v>163</v>
      </c>
      <c r="C164" s="2" t="s">
        <v>174</v>
      </c>
      <c r="D164" s="2" t="s">
        <v>175</v>
      </c>
      <c r="E164" s="3">
        <v>37.455877000000001</v>
      </c>
      <c r="F164" s="3">
        <v>-107.198972</v>
      </c>
      <c r="G164" s="11">
        <v>41837</v>
      </c>
      <c r="H164" s="12">
        <v>41858</v>
      </c>
      <c r="I164" s="9">
        <v>19</v>
      </c>
      <c r="J164" s="14" t="s">
        <v>186</v>
      </c>
      <c r="K164" s="9" t="s">
        <v>468</v>
      </c>
      <c r="L164" s="9">
        <v>5</v>
      </c>
      <c r="M164" s="15" t="str">
        <f t="shared" si="2"/>
        <v>41858_19_N_5</v>
      </c>
      <c r="N164" s="20">
        <v>2</v>
      </c>
      <c r="O164" s="10">
        <v>1</v>
      </c>
    </row>
    <row r="165" spans="1:15">
      <c r="A165" s="6">
        <v>164</v>
      </c>
      <c r="C165" s="2" t="s">
        <v>174</v>
      </c>
      <c r="D165" s="2" t="s">
        <v>175</v>
      </c>
      <c r="E165" s="3">
        <v>37.455877000000001</v>
      </c>
      <c r="F165" s="3">
        <v>-107.198972</v>
      </c>
      <c r="G165" s="11">
        <v>41837</v>
      </c>
      <c r="H165" s="12">
        <v>41858</v>
      </c>
      <c r="I165" s="9">
        <v>19</v>
      </c>
      <c r="J165" s="14" t="s">
        <v>191</v>
      </c>
      <c r="K165" s="9" t="s">
        <v>469</v>
      </c>
      <c r="L165" s="9">
        <v>96</v>
      </c>
      <c r="M165" s="15" t="str">
        <f t="shared" si="2"/>
        <v>41858_19_NP_96</v>
      </c>
      <c r="N165" s="20">
        <v>2</v>
      </c>
      <c r="O165" s="20">
        <v>0</v>
      </c>
    </row>
    <row r="166" spans="1:15">
      <c r="A166" s="6">
        <v>165</v>
      </c>
      <c r="C166" s="2" t="s">
        <v>174</v>
      </c>
      <c r="D166" s="2" t="s">
        <v>175</v>
      </c>
      <c r="E166" s="3">
        <v>37.455877000000001</v>
      </c>
      <c r="F166" s="3">
        <v>-107.198972</v>
      </c>
      <c r="G166" s="11">
        <v>41837</v>
      </c>
      <c r="H166" s="12">
        <v>41858</v>
      </c>
      <c r="I166" s="9">
        <v>19</v>
      </c>
      <c r="J166" s="14" t="s">
        <v>177</v>
      </c>
      <c r="K166" s="9" t="s">
        <v>467</v>
      </c>
      <c r="L166" s="9">
        <v>41</v>
      </c>
      <c r="M166" s="15" t="str">
        <f t="shared" si="2"/>
        <v>41858_19_C_41</v>
      </c>
      <c r="N166" s="10">
        <v>2</v>
      </c>
      <c r="O166" s="10">
        <v>0</v>
      </c>
    </row>
    <row r="167" spans="1:15">
      <c r="A167" s="6">
        <v>166</v>
      </c>
      <c r="C167" s="2" t="s">
        <v>174</v>
      </c>
      <c r="D167" s="2" t="s">
        <v>175</v>
      </c>
      <c r="E167" s="3">
        <v>37.455877000000001</v>
      </c>
      <c r="F167" s="3">
        <v>-107.198972</v>
      </c>
      <c r="G167" s="11">
        <v>41837</v>
      </c>
      <c r="H167" s="12">
        <v>41858</v>
      </c>
      <c r="I167" s="9">
        <v>19</v>
      </c>
      <c r="J167" s="14" t="s">
        <v>182</v>
      </c>
      <c r="K167" s="9" t="s">
        <v>467</v>
      </c>
      <c r="L167" s="9">
        <v>11</v>
      </c>
      <c r="M167" s="15" t="str">
        <f t="shared" si="2"/>
        <v>41858_19_C_11</v>
      </c>
      <c r="N167" s="10">
        <v>2</v>
      </c>
      <c r="O167" s="10">
        <v>0</v>
      </c>
    </row>
    <row r="168" spans="1:15">
      <c r="A168" s="6">
        <v>167</v>
      </c>
      <c r="C168" s="2" t="s">
        <v>174</v>
      </c>
      <c r="D168" s="2" t="s">
        <v>175</v>
      </c>
      <c r="E168" s="3">
        <v>37.455877000000001</v>
      </c>
      <c r="F168" s="3">
        <v>-107.198972</v>
      </c>
      <c r="G168" s="11">
        <v>41837</v>
      </c>
      <c r="H168" s="12">
        <v>41858</v>
      </c>
      <c r="I168" s="9">
        <v>19</v>
      </c>
      <c r="J168" s="14" t="s">
        <v>187</v>
      </c>
      <c r="K168" s="9" t="s">
        <v>467</v>
      </c>
      <c r="L168" s="9">
        <v>54</v>
      </c>
      <c r="M168" s="15" t="str">
        <f t="shared" si="2"/>
        <v>41858_19_C_54</v>
      </c>
      <c r="N168" s="20">
        <v>2</v>
      </c>
      <c r="O168" s="10">
        <v>1</v>
      </c>
    </row>
    <row r="169" spans="1:15">
      <c r="A169" s="6">
        <v>168</v>
      </c>
      <c r="C169" s="2" t="s">
        <v>174</v>
      </c>
      <c r="D169" s="2" t="s">
        <v>175</v>
      </c>
      <c r="E169" s="3">
        <v>37.455877000000001</v>
      </c>
      <c r="F169" s="3">
        <v>-107.198972</v>
      </c>
      <c r="G169" s="11">
        <v>41837</v>
      </c>
      <c r="H169" s="12">
        <v>41858</v>
      </c>
      <c r="I169" s="9">
        <v>19</v>
      </c>
      <c r="J169" s="14" t="s">
        <v>192</v>
      </c>
      <c r="K169" s="9" t="s">
        <v>467</v>
      </c>
      <c r="L169" s="9">
        <v>55</v>
      </c>
      <c r="M169" s="15" t="str">
        <f t="shared" si="2"/>
        <v>41858_19_C_55</v>
      </c>
      <c r="N169" s="20">
        <v>2</v>
      </c>
      <c r="O169" s="10">
        <v>1</v>
      </c>
    </row>
    <row r="170" spans="1:15">
      <c r="A170" s="6">
        <v>169</v>
      </c>
      <c r="C170" s="2" t="s">
        <v>174</v>
      </c>
      <c r="D170" s="2" t="s">
        <v>175</v>
      </c>
      <c r="E170" s="3">
        <v>37.455877000000001</v>
      </c>
      <c r="F170" s="3">
        <v>-107.198972</v>
      </c>
      <c r="G170" s="11">
        <v>41837</v>
      </c>
      <c r="H170" s="12">
        <v>41858</v>
      </c>
      <c r="I170" s="9">
        <v>19</v>
      </c>
      <c r="J170" s="14" t="s">
        <v>178</v>
      </c>
      <c r="K170" s="9" t="s">
        <v>470</v>
      </c>
      <c r="L170" s="9">
        <v>30</v>
      </c>
      <c r="M170" s="15" t="str">
        <f t="shared" si="2"/>
        <v>41858_19_P_30</v>
      </c>
      <c r="N170" s="20">
        <v>2</v>
      </c>
      <c r="O170" s="10">
        <v>1</v>
      </c>
    </row>
    <row r="171" spans="1:15">
      <c r="A171" s="6">
        <v>170</v>
      </c>
      <c r="C171" s="2" t="s">
        <v>174</v>
      </c>
      <c r="D171" s="2" t="s">
        <v>175</v>
      </c>
      <c r="E171" s="3">
        <v>37.455877000000001</v>
      </c>
      <c r="F171" s="3">
        <v>-107.198972</v>
      </c>
      <c r="G171" s="11">
        <v>41837</v>
      </c>
      <c r="H171" s="12">
        <v>41858</v>
      </c>
      <c r="I171" s="9">
        <v>19</v>
      </c>
      <c r="J171" s="14" t="s">
        <v>183</v>
      </c>
      <c r="K171" s="9" t="s">
        <v>469</v>
      </c>
      <c r="L171" s="9">
        <v>43</v>
      </c>
      <c r="M171" s="15" t="str">
        <f t="shared" si="2"/>
        <v>41858_19_NP_43</v>
      </c>
      <c r="N171" s="20">
        <v>2</v>
      </c>
      <c r="O171" s="20">
        <v>1</v>
      </c>
    </row>
    <row r="172" spans="1:15">
      <c r="A172" s="6">
        <v>171</v>
      </c>
      <c r="C172" s="2" t="s">
        <v>174</v>
      </c>
      <c r="D172" s="2" t="s">
        <v>175</v>
      </c>
      <c r="E172" s="3">
        <v>37.455877000000001</v>
      </c>
      <c r="F172" s="3">
        <v>-107.198972</v>
      </c>
      <c r="G172" s="11">
        <v>41837</v>
      </c>
      <c r="H172" s="12">
        <v>41858</v>
      </c>
      <c r="I172" s="9">
        <v>19</v>
      </c>
      <c r="J172" s="14" t="s">
        <v>188</v>
      </c>
      <c r="K172" s="9" t="s">
        <v>467</v>
      </c>
      <c r="L172" s="9">
        <v>10</v>
      </c>
      <c r="M172" s="15" t="str">
        <f t="shared" si="2"/>
        <v>41858_19_C_10</v>
      </c>
      <c r="N172" s="10">
        <v>2</v>
      </c>
      <c r="O172" s="10">
        <v>1</v>
      </c>
    </row>
    <row r="173" spans="1:15">
      <c r="A173" s="6">
        <v>172</v>
      </c>
      <c r="C173" s="2" t="s">
        <v>174</v>
      </c>
      <c r="D173" s="2" t="s">
        <v>175</v>
      </c>
      <c r="E173" s="3">
        <v>37.455877000000001</v>
      </c>
      <c r="F173" s="3">
        <v>-107.198972</v>
      </c>
      <c r="G173" s="11">
        <v>41837</v>
      </c>
      <c r="H173" s="12">
        <v>41858</v>
      </c>
      <c r="I173" s="9">
        <v>19</v>
      </c>
      <c r="J173" s="14" t="s">
        <v>193</v>
      </c>
      <c r="K173" s="9" t="s">
        <v>470</v>
      </c>
      <c r="L173" s="9">
        <v>51</v>
      </c>
      <c r="M173" s="15" t="str">
        <f t="shared" si="2"/>
        <v>41858_19_P_51</v>
      </c>
      <c r="N173" s="20">
        <v>2</v>
      </c>
      <c r="O173" s="10">
        <v>1</v>
      </c>
    </row>
    <row r="174" spans="1:15">
      <c r="A174" s="6">
        <v>173</v>
      </c>
      <c r="C174" s="2" t="s">
        <v>174</v>
      </c>
      <c r="D174" s="2" t="s">
        <v>175</v>
      </c>
      <c r="E174" s="3">
        <v>37.455877000000001</v>
      </c>
      <c r="F174" s="3">
        <v>-107.198972</v>
      </c>
      <c r="G174" s="11">
        <v>41837</v>
      </c>
      <c r="H174" s="12">
        <v>41858</v>
      </c>
      <c r="I174" s="9">
        <v>19</v>
      </c>
      <c r="J174" s="14" t="s">
        <v>179</v>
      </c>
      <c r="K174" s="9" t="s">
        <v>469</v>
      </c>
      <c r="L174" s="9">
        <v>15</v>
      </c>
      <c r="M174" s="15" t="str">
        <f t="shared" si="2"/>
        <v>41858_19_NP_15</v>
      </c>
      <c r="N174" s="20">
        <v>2</v>
      </c>
      <c r="O174" s="20">
        <v>0</v>
      </c>
    </row>
    <row r="175" spans="1:15">
      <c r="A175" s="6">
        <v>174</v>
      </c>
      <c r="C175" s="2" t="s">
        <v>174</v>
      </c>
      <c r="D175" s="2" t="s">
        <v>175</v>
      </c>
      <c r="E175" s="3">
        <v>37.455877000000001</v>
      </c>
      <c r="F175" s="3">
        <v>-107.198972</v>
      </c>
      <c r="G175" s="11">
        <v>41837</v>
      </c>
      <c r="H175" s="12">
        <v>41858</v>
      </c>
      <c r="I175" s="9">
        <v>19</v>
      </c>
      <c r="J175" s="14" t="s">
        <v>184</v>
      </c>
      <c r="K175" s="9" t="s">
        <v>470</v>
      </c>
      <c r="L175" s="9">
        <v>116</v>
      </c>
      <c r="M175" s="15" t="str">
        <f t="shared" si="2"/>
        <v>41858_19_P_116</v>
      </c>
      <c r="N175" s="20">
        <v>2</v>
      </c>
      <c r="O175" s="10">
        <v>1</v>
      </c>
    </row>
    <row r="176" spans="1:15">
      <c r="A176" s="6">
        <v>175</v>
      </c>
      <c r="C176" s="2" t="s">
        <v>174</v>
      </c>
      <c r="D176" s="2" t="s">
        <v>175</v>
      </c>
      <c r="E176" s="3">
        <v>37.455877000000001</v>
      </c>
      <c r="F176" s="3">
        <v>-107.198972</v>
      </c>
      <c r="G176" s="11">
        <v>41837</v>
      </c>
      <c r="H176" s="12">
        <v>41858</v>
      </c>
      <c r="I176" s="9">
        <v>19</v>
      </c>
      <c r="J176" s="14" t="s">
        <v>189</v>
      </c>
      <c r="K176" s="9" t="s">
        <v>468</v>
      </c>
      <c r="L176" s="9">
        <v>21</v>
      </c>
      <c r="M176" s="15" t="str">
        <f t="shared" si="2"/>
        <v>41858_19_N_21</v>
      </c>
      <c r="N176" s="20">
        <v>2</v>
      </c>
      <c r="O176" s="10">
        <v>1</v>
      </c>
    </row>
    <row r="177" spans="1:15">
      <c r="A177" s="6">
        <v>176</v>
      </c>
      <c r="C177" s="2" t="s">
        <v>174</v>
      </c>
      <c r="D177" s="2" t="s">
        <v>175</v>
      </c>
      <c r="E177" s="3">
        <v>37.455877000000001</v>
      </c>
      <c r="F177" s="3">
        <v>-107.198972</v>
      </c>
      <c r="G177" s="11">
        <v>41837</v>
      </c>
      <c r="H177" s="12">
        <v>41858</v>
      </c>
      <c r="I177" s="9">
        <v>19</v>
      </c>
      <c r="J177" s="14" t="s">
        <v>194</v>
      </c>
      <c r="K177" s="9" t="s">
        <v>468</v>
      </c>
      <c r="L177" s="9">
        <v>33</v>
      </c>
      <c r="M177" s="15" t="str">
        <f t="shared" si="2"/>
        <v>41858_19_N_33</v>
      </c>
      <c r="N177" s="20">
        <v>2</v>
      </c>
      <c r="O177" s="20">
        <v>1</v>
      </c>
    </row>
    <row r="178" spans="1:15">
      <c r="A178" s="6">
        <v>177</v>
      </c>
      <c r="C178" s="2" t="s">
        <v>174</v>
      </c>
      <c r="D178" s="2" t="s">
        <v>175</v>
      </c>
      <c r="E178" s="3">
        <v>37.455877000000001</v>
      </c>
      <c r="F178" s="3">
        <v>-107.198972</v>
      </c>
      <c r="G178" s="11">
        <v>41837</v>
      </c>
      <c r="H178" s="12">
        <v>41858</v>
      </c>
      <c r="I178" s="9">
        <v>19</v>
      </c>
      <c r="J178" s="14" t="s">
        <v>180</v>
      </c>
      <c r="K178" s="9" t="s">
        <v>469</v>
      </c>
      <c r="L178" s="9">
        <v>104</v>
      </c>
      <c r="M178" s="15" t="str">
        <f t="shared" si="2"/>
        <v>41858_19_NP_104</v>
      </c>
      <c r="N178" s="20">
        <v>2</v>
      </c>
      <c r="O178" s="10">
        <v>1</v>
      </c>
    </row>
    <row r="179" spans="1:15">
      <c r="A179" s="6">
        <v>178</v>
      </c>
      <c r="C179" s="2" t="s">
        <v>174</v>
      </c>
      <c r="D179" s="2" t="s">
        <v>175</v>
      </c>
      <c r="E179" s="3">
        <v>37.455877000000001</v>
      </c>
      <c r="F179" s="3">
        <v>-107.198972</v>
      </c>
      <c r="G179" s="11">
        <v>41837</v>
      </c>
      <c r="H179" s="12">
        <v>41858</v>
      </c>
      <c r="I179" s="9">
        <v>19</v>
      </c>
      <c r="J179" s="14" t="s">
        <v>185</v>
      </c>
      <c r="K179" s="9" t="s">
        <v>469</v>
      </c>
      <c r="L179" s="9">
        <v>7</v>
      </c>
      <c r="M179" s="15" t="str">
        <f t="shared" si="2"/>
        <v>41858_19_NP_7</v>
      </c>
      <c r="N179" s="20">
        <v>2</v>
      </c>
      <c r="O179" s="20">
        <v>0</v>
      </c>
    </row>
    <row r="180" spans="1:15">
      <c r="A180" s="6">
        <v>179</v>
      </c>
      <c r="C180" s="2" t="s">
        <v>174</v>
      </c>
      <c r="D180" s="2" t="s">
        <v>175</v>
      </c>
      <c r="E180" s="3">
        <v>37.455877000000001</v>
      </c>
      <c r="F180" s="3">
        <v>-107.198972</v>
      </c>
      <c r="G180" s="11">
        <v>41837</v>
      </c>
      <c r="H180" s="12">
        <v>41858</v>
      </c>
      <c r="I180" s="9">
        <v>19</v>
      </c>
      <c r="J180" s="14" t="s">
        <v>190</v>
      </c>
      <c r="K180" s="9" t="s">
        <v>470</v>
      </c>
      <c r="L180" s="9">
        <v>89</v>
      </c>
      <c r="M180" s="15" t="str">
        <f t="shared" si="2"/>
        <v>41858_19_P_89</v>
      </c>
      <c r="N180" s="20">
        <v>2</v>
      </c>
      <c r="O180" s="10">
        <v>1</v>
      </c>
    </row>
    <row r="181" spans="1:15">
      <c r="A181" s="6">
        <v>180</v>
      </c>
      <c r="C181" s="2" t="s">
        <v>174</v>
      </c>
      <c r="D181" s="2" t="s">
        <v>175</v>
      </c>
      <c r="E181" s="3">
        <v>37.455877000000001</v>
      </c>
      <c r="F181" s="3">
        <v>-107.198972</v>
      </c>
      <c r="G181" s="11">
        <v>41837</v>
      </c>
      <c r="H181" s="12">
        <v>41858</v>
      </c>
      <c r="I181" s="9">
        <v>19</v>
      </c>
      <c r="J181" s="14" t="s">
        <v>195</v>
      </c>
      <c r="K181" s="9" t="s">
        <v>468</v>
      </c>
      <c r="L181" s="9">
        <v>100</v>
      </c>
      <c r="M181" s="15" t="str">
        <f t="shared" si="2"/>
        <v>41858_19_N_100</v>
      </c>
      <c r="N181" s="20">
        <v>2</v>
      </c>
      <c r="O181" s="10">
        <v>1</v>
      </c>
    </row>
    <row r="182" spans="1:15">
      <c r="A182" s="6">
        <v>181</v>
      </c>
      <c r="C182" s="2" t="s">
        <v>196</v>
      </c>
      <c r="D182" s="2" t="s">
        <v>197</v>
      </c>
      <c r="E182" s="3">
        <v>37.143698000000001</v>
      </c>
      <c r="F182" s="3">
        <v>-106.88550600000001</v>
      </c>
      <c r="G182" s="11">
        <v>41837</v>
      </c>
      <c r="H182" s="12">
        <v>41858</v>
      </c>
      <c r="I182" s="9">
        <v>15</v>
      </c>
      <c r="J182" s="14" t="s">
        <v>198</v>
      </c>
      <c r="K182" s="9" t="s">
        <v>469</v>
      </c>
      <c r="L182" s="9">
        <v>21</v>
      </c>
      <c r="M182" s="15" t="str">
        <f t="shared" si="2"/>
        <v>41858_15_NP_21</v>
      </c>
      <c r="N182" s="20">
        <v>2</v>
      </c>
      <c r="O182" s="20">
        <v>0</v>
      </c>
    </row>
    <row r="183" spans="1:15">
      <c r="A183" s="6">
        <v>182</v>
      </c>
      <c r="C183" s="2" t="s">
        <v>196</v>
      </c>
      <c r="D183" s="2" t="s">
        <v>197</v>
      </c>
      <c r="E183" s="3">
        <v>37.143698000000001</v>
      </c>
      <c r="F183" s="3">
        <v>-106.88550600000001</v>
      </c>
      <c r="G183" s="11">
        <v>41837</v>
      </c>
      <c r="H183" s="12">
        <v>41858</v>
      </c>
      <c r="I183" s="9">
        <v>15</v>
      </c>
      <c r="J183" s="14" t="s">
        <v>203</v>
      </c>
      <c r="K183" s="9" t="s">
        <v>468</v>
      </c>
      <c r="L183" s="9">
        <v>104</v>
      </c>
      <c r="M183" s="15" t="str">
        <f t="shared" si="2"/>
        <v>41858_15_N_104</v>
      </c>
      <c r="N183" s="20">
        <v>2</v>
      </c>
      <c r="O183" s="10">
        <v>1</v>
      </c>
    </row>
    <row r="184" spans="1:15">
      <c r="A184" s="6">
        <v>183</v>
      </c>
      <c r="C184" s="2" t="s">
        <v>196</v>
      </c>
      <c r="D184" s="2" t="s">
        <v>197</v>
      </c>
      <c r="E184" s="3">
        <v>37.143698000000001</v>
      </c>
      <c r="F184" s="3">
        <v>-106.88550600000001</v>
      </c>
      <c r="G184" s="11">
        <v>41837</v>
      </c>
      <c r="H184" s="12">
        <v>41858</v>
      </c>
      <c r="I184" s="9">
        <v>15</v>
      </c>
      <c r="J184" s="14" t="s">
        <v>208</v>
      </c>
      <c r="K184" s="9" t="s">
        <v>467</v>
      </c>
      <c r="L184" s="9">
        <v>31</v>
      </c>
      <c r="M184" s="15" t="str">
        <f t="shared" si="2"/>
        <v>41858_15_C_31</v>
      </c>
      <c r="N184" s="10">
        <v>2</v>
      </c>
      <c r="O184" s="10">
        <v>1</v>
      </c>
    </row>
    <row r="185" spans="1:15">
      <c r="A185" s="6">
        <v>184</v>
      </c>
      <c r="C185" s="2" t="s">
        <v>196</v>
      </c>
      <c r="D185" s="2" t="s">
        <v>197</v>
      </c>
      <c r="E185" s="3">
        <v>37.143698000000001</v>
      </c>
      <c r="F185" s="3">
        <v>-106.88550600000001</v>
      </c>
      <c r="G185" s="11">
        <v>41837</v>
      </c>
      <c r="H185" s="12">
        <v>41858</v>
      </c>
      <c r="I185" s="9">
        <v>15</v>
      </c>
      <c r="J185" s="14" t="s">
        <v>213</v>
      </c>
      <c r="K185" s="9" t="s">
        <v>468</v>
      </c>
      <c r="L185" s="9">
        <v>38</v>
      </c>
      <c r="M185" s="15" t="str">
        <f t="shared" si="2"/>
        <v>41858_15_N_38</v>
      </c>
      <c r="N185" s="20">
        <v>2</v>
      </c>
      <c r="O185" s="10">
        <v>1</v>
      </c>
    </row>
    <row r="186" spans="1:15">
      <c r="A186" s="6">
        <v>185</v>
      </c>
      <c r="C186" s="2" t="s">
        <v>196</v>
      </c>
      <c r="D186" s="2" t="s">
        <v>197</v>
      </c>
      <c r="E186" s="3">
        <v>37.143698000000001</v>
      </c>
      <c r="F186" s="3">
        <v>-106.88550600000001</v>
      </c>
      <c r="G186" s="11">
        <v>41837</v>
      </c>
      <c r="H186" s="12">
        <v>41858</v>
      </c>
      <c r="I186" s="9">
        <v>15</v>
      </c>
      <c r="J186" s="14" t="s">
        <v>199</v>
      </c>
      <c r="K186" s="9" t="s">
        <v>469</v>
      </c>
      <c r="L186" s="9">
        <v>46</v>
      </c>
      <c r="M186" s="15" t="str">
        <f t="shared" si="2"/>
        <v>41858_15_NP_46</v>
      </c>
      <c r="N186" s="20">
        <v>2</v>
      </c>
      <c r="O186" s="10">
        <v>1</v>
      </c>
    </row>
    <row r="187" spans="1:15">
      <c r="A187" s="6">
        <v>186</v>
      </c>
      <c r="C187" s="2" t="s">
        <v>196</v>
      </c>
      <c r="D187" s="2" t="s">
        <v>197</v>
      </c>
      <c r="E187" s="3">
        <v>37.143698000000001</v>
      </c>
      <c r="F187" s="3">
        <v>-106.88550600000001</v>
      </c>
      <c r="G187" s="11">
        <v>41837</v>
      </c>
      <c r="H187" s="12">
        <v>41858</v>
      </c>
      <c r="I187" s="9">
        <v>15</v>
      </c>
      <c r="J187" s="14" t="s">
        <v>204</v>
      </c>
      <c r="K187" s="9" t="s">
        <v>467</v>
      </c>
      <c r="L187" s="9">
        <v>69</v>
      </c>
      <c r="M187" s="15" t="str">
        <f t="shared" si="2"/>
        <v>41858_15_C_69</v>
      </c>
      <c r="N187" s="10">
        <v>2</v>
      </c>
      <c r="O187" s="10">
        <v>1</v>
      </c>
    </row>
    <row r="188" spans="1:15">
      <c r="A188" s="6">
        <v>187</v>
      </c>
      <c r="C188" s="2" t="s">
        <v>196</v>
      </c>
      <c r="D188" s="2" t="s">
        <v>197</v>
      </c>
      <c r="E188" s="3">
        <v>37.143698000000001</v>
      </c>
      <c r="F188" s="3">
        <v>-106.88550600000001</v>
      </c>
      <c r="G188" s="11">
        <v>41837</v>
      </c>
      <c r="H188" s="12">
        <v>41858</v>
      </c>
      <c r="I188" s="9">
        <v>15</v>
      </c>
      <c r="J188" s="14" t="s">
        <v>209</v>
      </c>
      <c r="K188" s="9" t="s">
        <v>470</v>
      </c>
      <c r="L188" s="9">
        <v>38</v>
      </c>
      <c r="M188" s="15" t="str">
        <f t="shared" si="2"/>
        <v>41858_15_P_38</v>
      </c>
      <c r="N188" s="20">
        <v>2</v>
      </c>
      <c r="O188" s="10">
        <v>1</v>
      </c>
    </row>
    <row r="189" spans="1:15">
      <c r="A189" s="6">
        <v>188</v>
      </c>
      <c r="C189" s="2" t="s">
        <v>196</v>
      </c>
      <c r="D189" s="2" t="s">
        <v>197</v>
      </c>
      <c r="E189" s="3">
        <v>37.143698000000001</v>
      </c>
      <c r="F189" s="3">
        <v>-106.88550600000001</v>
      </c>
      <c r="G189" s="11">
        <v>41837</v>
      </c>
      <c r="H189" s="12">
        <v>41858</v>
      </c>
      <c r="I189" s="9">
        <v>15</v>
      </c>
      <c r="J189" s="14" t="s">
        <v>214</v>
      </c>
      <c r="K189" s="9" t="s">
        <v>469</v>
      </c>
      <c r="L189" s="9">
        <v>70</v>
      </c>
      <c r="M189" s="15" t="str">
        <f t="shared" si="2"/>
        <v>41858_15_NP_70</v>
      </c>
      <c r="N189" s="20">
        <v>2</v>
      </c>
      <c r="O189" s="10">
        <v>1</v>
      </c>
    </row>
    <row r="190" spans="1:15">
      <c r="A190" s="6">
        <v>189</v>
      </c>
      <c r="C190" s="2" t="s">
        <v>196</v>
      </c>
      <c r="D190" s="2" t="s">
        <v>197</v>
      </c>
      <c r="E190" s="3">
        <v>37.143698000000001</v>
      </c>
      <c r="F190" s="3">
        <v>-106.88550600000001</v>
      </c>
      <c r="G190" s="11">
        <v>41837</v>
      </c>
      <c r="H190" s="12">
        <v>41858</v>
      </c>
      <c r="I190" s="9">
        <v>15</v>
      </c>
      <c r="J190" s="14" t="s">
        <v>200</v>
      </c>
      <c r="K190" s="9" t="s">
        <v>468</v>
      </c>
      <c r="L190" s="9">
        <v>83</v>
      </c>
      <c r="M190" s="15" t="str">
        <f t="shared" si="2"/>
        <v>41858_15_N_83</v>
      </c>
      <c r="N190" s="20">
        <v>2</v>
      </c>
      <c r="O190" s="20">
        <v>1</v>
      </c>
    </row>
    <row r="191" spans="1:15">
      <c r="A191" s="6">
        <v>190</v>
      </c>
      <c r="C191" s="2" t="s">
        <v>196</v>
      </c>
      <c r="D191" s="2" t="s">
        <v>197</v>
      </c>
      <c r="E191" s="3">
        <v>37.143698000000001</v>
      </c>
      <c r="F191" s="3">
        <v>-106.88550600000001</v>
      </c>
      <c r="G191" s="11">
        <v>41837</v>
      </c>
      <c r="H191" s="12">
        <v>41858</v>
      </c>
      <c r="I191" s="9">
        <v>15</v>
      </c>
      <c r="J191" s="14" t="s">
        <v>205</v>
      </c>
      <c r="K191" s="9" t="s">
        <v>470</v>
      </c>
      <c r="L191" s="9">
        <v>63</v>
      </c>
      <c r="M191" s="15" t="str">
        <f t="shared" si="2"/>
        <v>41858_15_P_63</v>
      </c>
      <c r="N191" s="20">
        <v>2</v>
      </c>
      <c r="O191" s="20">
        <v>1</v>
      </c>
    </row>
    <row r="192" spans="1:15">
      <c r="A192" s="6">
        <v>191</v>
      </c>
      <c r="C192" s="2" t="s">
        <v>196</v>
      </c>
      <c r="D192" s="2" t="s">
        <v>197</v>
      </c>
      <c r="E192" s="3">
        <v>37.143698000000001</v>
      </c>
      <c r="F192" s="3">
        <v>-106.88550600000001</v>
      </c>
      <c r="G192" s="11">
        <v>41837</v>
      </c>
      <c r="H192" s="12">
        <v>41858</v>
      </c>
      <c r="I192" s="9">
        <v>15</v>
      </c>
      <c r="J192" s="14" t="s">
        <v>210</v>
      </c>
      <c r="K192" s="9" t="s">
        <v>467</v>
      </c>
      <c r="L192" s="9">
        <v>98</v>
      </c>
      <c r="M192" s="15" t="str">
        <f t="shared" si="2"/>
        <v>41858_15_C_98</v>
      </c>
      <c r="N192" s="20">
        <v>2</v>
      </c>
      <c r="O192" s="10">
        <v>1</v>
      </c>
    </row>
    <row r="193" spans="1:15">
      <c r="A193" s="6">
        <v>192</v>
      </c>
      <c r="C193" s="2" t="s">
        <v>196</v>
      </c>
      <c r="D193" s="2" t="s">
        <v>197</v>
      </c>
      <c r="E193" s="3">
        <v>37.143698000000001</v>
      </c>
      <c r="F193" s="3">
        <v>-106.88550600000001</v>
      </c>
      <c r="G193" s="11">
        <v>41837</v>
      </c>
      <c r="H193" s="12">
        <v>41858</v>
      </c>
      <c r="I193" s="9">
        <v>15</v>
      </c>
      <c r="J193" s="14" t="s">
        <v>215</v>
      </c>
      <c r="K193" s="9" t="s">
        <v>470</v>
      </c>
      <c r="L193" s="9">
        <v>76</v>
      </c>
      <c r="M193" s="15" t="str">
        <f t="shared" si="2"/>
        <v>41858_15_P_76</v>
      </c>
      <c r="N193" s="20">
        <v>2</v>
      </c>
      <c r="O193" s="10">
        <v>1</v>
      </c>
    </row>
    <row r="194" spans="1:15">
      <c r="A194" s="6">
        <v>193</v>
      </c>
      <c r="C194" s="2" t="s">
        <v>196</v>
      </c>
      <c r="D194" s="2" t="s">
        <v>197</v>
      </c>
      <c r="E194" s="3">
        <v>37.143698000000001</v>
      </c>
      <c r="F194" s="3">
        <v>-106.88550600000001</v>
      </c>
      <c r="G194" s="11">
        <v>41837</v>
      </c>
      <c r="H194" s="12">
        <v>41858</v>
      </c>
      <c r="I194" s="9">
        <v>15</v>
      </c>
      <c r="J194" s="14" t="s">
        <v>201</v>
      </c>
      <c r="K194" s="9" t="s">
        <v>470</v>
      </c>
      <c r="L194" s="9">
        <v>14</v>
      </c>
      <c r="M194" s="15" t="str">
        <f t="shared" ref="M194:M257" si="3">CONCATENATE(H194,"_",I194,"_",K194,"_",L194)</f>
        <v>41858_15_P_14</v>
      </c>
      <c r="N194" s="20">
        <v>2</v>
      </c>
      <c r="O194" s="20">
        <v>1</v>
      </c>
    </row>
    <row r="195" spans="1:15">
      <c r="A195" s="6">
        <v>194</v>
      </c>
      <c r="C195" s="2" t="s">
        <v>196</v>
      </c>
      <c r="D195" s="2" t="s">
        <v>197</v>
      </c>
      <c r="E195" s="3">
        <v>37.143698000000001</v>
      </c>
      <c r="F195" s="3">
        <v>-106.88550600000001</v>
      </c>
      <c r="G195" s="11">
        <v>41837</v>
      </c>
      <c r="H195" s="12">
        <v>41858</v>
      </c>
      <c r="I195" s="9">
        <v>15</v>
      </c>
      <c r="J195" s="14" t="s">
        <v>206</v>
      </c>
      <c r="K195" s="9" t="s">
        <v>469</v>
      </c>
      <c r="L195" s="9">
        <v>87</v>
      </c>
      <c r="M195" s="15" t="str">
        <f t="shared" si="3"/>
        <v>41858_15_NP_87</v>
      </c>
      <c r="N195" s="20">
        <v>2</v>
      </c>
      <c r="O195" s="10">
        <v>1</v>
      </c>
    </row>
    <row r="196" spans="1:15">
      <c r="A196" s="6">
        <v>195</v>
      </c>
      <c r="C196" s="2" t="s">
        <v>196</v>
      </c>
      <c r="D196" s="2" t="s">
        <v>197</v>
      </c>
      <c r="E196" s="3">
        <v>37.143698000000001</v>
      </c>
      <c r="F196" s="3">
        <v>-106.88550600000001</v>
      </c>
      <c r="G196" s="11">
        <v>41837</v>
      </c>
      <c r="H196" s="12">
        <v>41858</v>
      </c>
      <c r="I196" s="9">
        <v>15</v>
      </c>
      <c r="J196" s="14" t="s">
        <v>211</v>
      </c>
      <c r="K196" s="9" t="s">
        <v>469</v>
      </c>
      <c r="L196" s="9">
        <v>45</v>
      </c>
      <c r="M196" s="15" t="str">
        <f t="shared" si="3"/>
        <v>41858_15_NP_45</v>
      </c>
      <c r="N196" s="20">
        <v>2</v>
      </c>
      <c r="O196" s="20">
        <v>0</v>
      </c>
    </row>
    <row r="197" spans="1:15">
      <c r="A197" s="6">
        <v>196</v>
      </c>
      <c r="C197" s="2" t="s">
        <v>196</v>
      </c>
      <c r="D197" s="2" t="s">
        <v>197</v>
      </c>
      <c r="E197" s="3">
        <v>37.143698000000001</v>
      </c>
      <c r="F197" s="3">
        <v>-106.88550600000001</v>
      </c>
      <c r="G197" s="11">
        <v>41837</v>
      </c>
      <c r="H197" s="12">
        <v>41858</v>
      </c>
      <c r="I197" s="9">
        <v>15</v>
      </c>
      <c r="J197" s="14" t="s">
        <v>216</v>
      </c>
      <c r="K197" s="9" t="s">
        <v>467</v>
      </c>
      <c r="L197" s="9">
        <v>52</v>
      </c>
      <c r="M197" s="15" t="str">
        <f t="shared" si="3"/>
        <v>41858_15_C_52</v>
      </c>
      <c r="N197" s="10">
        <v>2</v>
      </c>
      <c r="O197" s="10">
        <v>0</v>
      </c>
    </row>
    <row r="198" spans="1:15">
      <c r="A198" s="6">
        <v>197</v>
      </c>
      <c r="C198" s="2" t="s">
        <v>196</v>
      </c>
      <c r="D198" s="2" t="s">
        <v>197</v>
      </c>
      <c r="E198" s="3">
        <v>37.143698000000001</v>
      </c>
      <c r="F198" s="3">
        <v>-106.88550600000001</v>
      </c>
      <c r="G198" s="11">
        <v>41837</v>
      </c>
      <c r="H198" s="12">
        <v>41858</v>
      </c>
      <c r="I198" s="9">
        <v>15</v>
      </c>
      <c r="J198" s="14" t="s">
        <v>202</v>
      </c>
      <c r="K198" s="9" t="s">
        <v>467</v>
      </c>
      <c r="L198" s="9">
        <v>80</v>
      </c>
      <c r="M198" s="15" t="str">
        <f t="shared" si="3"/>
        <v>41858_15_C_80</v>
      </c>
      <c r="N198" s="20">
        <v>2</v>
      </c>
      <c r="O198" s="10">
        <v>1</v>
      </c>
    </row>
    <row r="199" spans="1:15">
      <c r="A199" s="6">
        <v>198</v>
      </c>
      <c r="C199" s="2" t="s">
        <v>196</v>
      </c>
      <c r="D199" s="2" t="s">
        <v>197</v>
      </c>
      <c r="E199" s="3">
        <v>37.143698000000001</v>
      </c>
      <c r="F199" s="3">
        <v>-106.88550600000001</v>
      </c>
      <c r="G199" s="11">
        <v>41837</v>
      </c>
      <c r="H199" s="12">
        <v>41858</v>
      </c>
      <c r="I199" s="9">
        <v>15</v>
      </c>
      <c r="J199" s="14" t="s">
        <v>207</v>
      </c>
      <c r="K199" s="9" t="s">
        <v>468</v>
      </c>
      <c r="L199" s="9">
        <v>44</v>
      </c>
      <c r="M199" s="15" t="str">
        <f t="shared" si="3"/>
        <v>41858_15_N_44</v>
      </c>
      <c r="N199" s="20">
        <v>2</v>
      </c>
      <c r="O199" s="20">
        <v>1</v>
      </c>
    </row>
    <row r="200" spans="1:15">
      <c r="A200" s="6">
        <v>199</v>
      </c>
      <c r="C200" s="2" t="s">
        <v>196</v>
      </c>
      <c r="D200" s="2" t="s">
        <v>197</v>
      </c>
      <c r="E200" s="3">
        <v>37.143698000000001</v>
      </c>
      <c r="F200" s="3">
        <v>-106.88550600000001</v>
      </c>
      <c r="G200" s="11">
        <v>41837</v>
      </c>
      <c r="H200" s="12">
        <v>41858</v>
      </c>
      <c r="I200" s="9">
        <v>15</v>
      </c>
      <c r="J200" s="14" t="s">
        <v>212</v>
      </c>
      <c r="K200" s="9" t="s">
        <v>468</v>
      </c>
      <c r="L200" s="9">
        <v>10</v>
      </c>
      <c r="M200" s="15" t="str">
        <f t="shared" si="3"/>
        <v>41858_15_N_10</v>
      </c>
      <c r="N200" s="20">
        <v>2</v>
      </c>
      <c r="O200" s="20">
        <v>1</v>
      </c>
    </row>
    <row r="201" spans="1:15">
      <c r="A201" s="6">
        <v>200</v>
      </c>
      <c r="C201" s="2" t="s">
        <v>196</v>
      </c>
      <c r="D201" s="2" t="s">
        <v>197</v>
      </c>
      <c r="E201" s="3">
        <v>37.143698000000001</v>
      </c>
      <c r="F201" s="3">
        <v>-106.88550600000001</v>
      </c>
      <c r="G201" s="11">
        <v>41837</v>
      </c>
      <c r="H201" s="12">
        <v>41858</v>
      </c>
      <c r="I201" s="9">
        <v>15</v>
      </c>
      <c r="J201" s="14" t="s">
        <v>217</v>
      </c>
      <c r="K201" s="9" t="s">
        <v>470</v>
      </c>
      <c r="L201" s="9">
        <v>101</v>
      </c>
      <c r="M201" s="15" t="str">
        <f t="shared" si="3"/>
        <v>41858_15_P_101</v>
      </c>
      <c r="N201" s="20">
        <v>2</v>
      </c>
      <c r="O201" s="20">
        <v>0</v>
      </c>
    </row>
    <row r="202" spans="1:15">
      <c r="A202" s="6">
        <v>201</v>
      </c>
      <c r="C202" s="2" t="s">
        <v>218</v>
      </c>
      <c r="D202" s="2" t="s">
        <v>219</v>
      </c>
      <c r="E202" s="3">
        <v>37.060502999999997</v>
      </c>
      <c r="F202" s="3">
        <v>-106.693152</v>
      </c>
      <c r="G202" s="11">
        <v>41837</v>
      </c>
      <c r="H202" s="12">
        <v>41858</v>
      </c>
      <c r="I202" s="9">
        <v>8</v>
      </c>
      <c r="J202" s="14" t="s">
        <v>220</v>
      </c>
      <c r="K202" s="9" t="s">
        <v>469</v>
      </c>
      <c r="L202" s="9">
        <v>19</v>
      </c>
      <c r="M202" s="15" t="str">
        <f t="shared" si="3"/>
        <v>41858_8_NP_19</v>
      </c>
      <c r="N202" s="20">
        <v>2</v>
      </c>
      <c r="O202" s="10">
        <v>1</v>
      </c>
    </row>
    <row r="203" spans="1:15">
      <c r="A203" s="6">
        <v>202</v>
      </c>
      <c r="C203" s="2" t="s">
        <v>218</v>
      </c>
      <c r="D203" s="2" t="s">
        <v>219</v>
      </c>
      <c r="E203" s="3">
        <v>37.060502999999997</v>
      </c>
      <c r="F203" s="3">
        <v>-106.693152</v>
      </c>
      <c r="G203" s="11">
        <v>41837</v>
      </c>
      <c r="H203" s="12">
        <v>41858</v>
      </c>
      <c r="I203" s="9">
        <v>8</v>
      </c>
      <c r="J203" s="14" t="s">
        <v>225</v>
      </c>
      <c r="K203" s="9" t="s">
        <v>468</v>
      </c>
      <c r="L203" s="9">
        <v>78</v>
      </c>
      <c r="M203" s="15" t="str">
        <f t="shared" si="3"/>
        <v>41858_8_N_78</v>
      </c>
      <c r="N203" s="20">
        <v>2</v>
      </c>
      <c r="O203" s="10">
        <v>0</v>
      </c>
    </row>
    <row r="204" spans="1:15">
      <c r="A204" s="6">
        <v>203</v>
      </c>
      <c r="C204" s="2" t="s">
        <v>218</v>
      </c>
      <c r="D204" s="2" t="s">
        <v>219</v>
      </c>
      <c r="E204" s="3">
        <v>37.060502999999997</v>
      </c>
      <c r="F204" s="3">
        <v>-106.693152</v>
      </c>
      <c r="G204" s="11">
        <v>41837</v>
      </c>
      <c r="H204" s="12">
        <v>41858</v>
      </c>
      <c r="I204" s="9">
        <v>8</v>
      </c>
      <c r="J204" s="14" t="s">
        <v>230</v>
      </c>
      <c r="K204" s="9" t="s">
        <v>468</v>
      </c>
      <c r="L204" s="9">
        <v>72</v>
      </c>
      <c r="M204" s="15" t="str">
        <f t="shared" si="3"/>
        <v>41858_8_N_72</v>
      </c>
      <c r="N204" s="20">
        <v>2</v>
      </c>
      <c r="O204" s="10">
        <v>0</v>
      </c>
    </row>
    <row r="205" spans="1:15">
      <c r="A205" s="6">
        <v>204</v>
      </c>
      <c r="C205" s="2" t="s">
        <v>218</v>
      </c>
      <c r="D205" s="2" t="s">
        <v>219</v>
      </c>
      <c r="E205" s="3">
        <v>37.060502999999997</v>
      </c>
      <c r="F205" s="3">
        <v>-106.693152</v>
      </c>
      <c r="G205" s="11">
        <v>41837</v>
      </c>
      <c r="H205" s="12">
        <v>41858</v>
      </c>
      <c r="I205" s="9">
        <v>8</v>
      </c>
      <c r="J205" s="14" t="s">
        <v>235</v>
      </c>
      <c r="K205" s="9" t="s">
        <v>467</v>
      </c>
      <c r="L205" s="9">
        <v>4</v>
      </c>
      <c r="M205" s="15" t="str">
        <f t="shared" si="3"/>
        <v>41858_8_C_4</v>
      </c>
      <c r="N205" s="20">
        <v>2</v>
      </c>
      <c r="O205" s="10">
        <v>0</v>
      </c>
    </row>
    <row r="206" spans="1:15">
      <c r="A206" s="6">
        <v>205</v>
      </c>
      <c r="C206" s="2" t="s">
        <v>218</v>
      </c>
      <c r="D206" s="2" t="s">
        <v>219</v>
      </c>
      <c r="E206" s="3">
        <v>37.060502999999997</v>
      </c>
      <c r="F206" s="3">
        <v>-106.693152</v>
      </c>
      <c r="G206" s="11">
        <v>41837</v>
      </c>
      <c r="H206" s="12">
        <v>41858</v>
      </c>
      <c r="I206" s="9">
        <v>8</v>
      </c>
      <c r="J206" s="14" t="s">
        <v>221</v>
      </c>
      <c r="K206" s="9" t="s">
        <v>468</v>
      </c>
      <c r="L206" s="9">
        <v>95</v>
      </c>
      <c r="M206" s="15" t="str">
        <f t="shared" si="3"/>
        <v>41858_8_N_95</v>
      </c>
      <c r="N206" s="20">
        <v>2</v>
      </c>
      <c r="O206" s="10">
        <v>0</v>
      </c>
    </row>
    <row r="207" spans="1:15">
      <c r="A207" s="6">
        <v>206</v>
      </c>
      <c r="C207" s="2" t="s">
        <v>218</v>
      </c>
      <c r="D207" s="2" t="s">
        <v>219</v>
      </c>
      <c r="E207" s="3">
        <v>37.060502999999997</v>
      </c>
      <c r="F207" s="3">
        <v>-106.693152</v>
      </c>
      <c r="G207" s="11">
        <v>41837</v>
      </c>
      <c r="H207" s="12">
        <v>41858</v>
      </c>
      <c r="I207" s="9">
        <v>8</v>
      </c>
      <c r="J207" s="14" t="s">
        <v>226</v>
      </c>
      <c r="K207" s="9" t="s">
        <v>470</v>
      </c>
      <c r="L207" s="9">
        <v>16</v>
      </c>
      <c r="M207" s="15" t="str">
        <f t="shared" si="3"/>
        <v>41858_8_P_16</v>
      </c>
      <c r="N207" s="20">
        <v>2</v>
      </c>
      <c r="O207" s="20">
        <v>1</v>
      </c>
    </row>
    <row r="208" spans="1:15">
      <c r="A208" s="6">
        <v>207</v>
      </c>
      <c r="C208" s="2" t="s">
        <v>218</v>
      </c>
      <c r="D208" s="2" t="s">
        <v>219</v>
      </c>
      <c r="E208" s="3">
        <v>37.060502999999997</v>
      </c>
      <c r="F208" s="3">
        <v>-106.693152</v>
      </c>
      <c r="G208" s="11">
        <v>41837</v>
      </c>
      <c r="H208" s="12">
        <v>41858</v>
      </c>
      <c r="I208" s="9">
        <v>8</v>
      </c>
      <c r="J208" s="14" t="s">
        <v>231</v>
      </c>
      <c r="K208" s="9" t="s">
        <v>469</v>
      </c>
      <c r="L208" s="9">
        <v>4</v>
      </c>
      <c r="M208" s="15" t="str">
        <f t="shared" si="3"/>
        <v>41858_8_NP_4</v>
      </c>
      <c r="N208" s="20">
        <v>2</v>
      </c>
      <c r="O208" s="10">
        <v>1</v>
      </c>
    </row>
    <row r="209" spans="1:15">
      <c r="A209" s="6">
        <v>208</v>
      </c>
      <c r="C209" s="2" t="s">
        <v>218</v>
      </c>
      <c r="D209" s="2" t="s">
        <v>219</v>
      </c>
      <c r="E209" s="3">
        <v>37.060502999999997</v>
      </c>
      <c r="F209" s="3">
        <v>-106.693152</v>
      </c>
      <c r="G209" s="11">
        <v>41837</v>
      </c>
      <c r="H209" s="12">
        <v>41858</v>
      </c>
      <c r="I209" s="9">
        <v>8</v>
      </c>
      <c r="J209" s="14" t="s">
        <v>236</v>
      </c>
      <c r="K209" s="9" t="s">
        <v>470</v>
      </c>
      <c r="L209" s="9">
        <v>26</v>
      </c>
      <c r="M209" s="15" t="str">
        <f t="shared" si="3"/>
        <v>41858_8_P_26</v>
      </c>
      <c r="N209" s="20">
        <v>2</v>
      </c>
      <c r="O209" s="20">
        <v>0</v>
      </c>
    </row>
    <row r="210" spans="1:15">
      <c r="A210" s="6">
        <v>209</v>
      </c>
      <c r="C210" s="2" t="s">
        <v>218</v>
      </c>
      <c r="D210" s="2" t="s">
        <v>219</v>
      </c>
      <c r="E210" s="3">
        <v>37.060502999999997</v>
      </c>
      <c r="F210" s="3">
        <v>-106.693152</v>
      </c>
      <c r="G210" s="11">
        <v>41837</v>
      </c>
      <c r="H210" s="12">
        <v>41858</v>
      </c>
      <c r="I210" s="9">
        <v>8</v>
      </c>
      <c r="J210" s="14" t="s">
        <v>222</v>
      </c>
      <c r="K210" s="9" t="s">
        <v>467</v>
      </c>
      <c r="L210" s="9">
        <v>20</v>
      </c>
      <c r="M210" s="15" t="str">
        <f t="shared" si="3"/>
        <v>41858_8_C_20</v>
      </c>
      <c r="N210" s="10">
        <v>2</v>
      </c>
      <c r="O210" s="10">
        <v>0</v>
      </c>
    </row>
    <row r="211" spans="1:15">
      <c r="A211" s="6">
        <v>210</v>
      </c>
      <c r="C211" s="2" t="s">
        <v>218</v>
      </c>
      <c r="D211" s="2" t="s">
        <v>219</v>
      </c>
      <c r="E211" s="3">
        <v>37.060502999999997</v>
      </c>
      <c r="F211" s="3">
        <v>-106.693152</v>
      </c>
      <c r="G211" s="11">
        <v>41837</v>
      </c>
      <c r="H211" s="12">
        <v>41858</v>
      </c>
      <c r="I211" s="9">
        <v>8</v>
      </c>
      <c r="J211" s="14" t="s">
        <v>227</v>
      </c>
      <c r="K211" s="9" t="s">
        <v>467</v>
      </c>
      <c r="L211" s="9">
        <v>5</v>
      </c>
      <c r="M211" s="15" t="str">
        <f t="shared" si="3"/>
        <v>41858_8_C_5</v>
      </c>
      <c r="N211" s="20">
        <v>2</v>
      </c>
      <c r="O211" s="10">
        <v>0</v>
      </c>
    </row>
    <row r="212" spans="1:15">
      <c r="A212" s="6">
        <v>211</v>
      </c>
      <c r="C212" s="2" t="s">
        <v>218</v>
      </c>
      <c r="D212" s="2" t="s">
        <v>219</v>
      </c>
      <c r="E212" s="3">
        <v>37.060502999999997</v>
      </c>
      <c r="F212" s="3">
        <v>-106.693152</v>
      </c>
      <c r="G212" s="11">
        <v>41837</v>
      </c>
      <c r="H212" s="12">
        <v>41858</v>
      </c>
      <c r="I212" s="9">
        <v>8</v>
      </c>
      <c r="J212" s="14" t="s">
        <v>232</v>
      </c>
      <c r="K212" s="9" t="s">
        <v>468</v>
      </c>
      <c r="L212" s="9">
        <v>94</v>
      </c>
      <c r="M212" s="15" t="str">
        <f t="shared" si="3"/>
        <v>41858_8_N_94</v>
      </c>
      <c r="N212" s="20">
        <v>2</v>
      </c>
      <c r="O212" s="10">
        <v>0</v>
      </c>
    </row>
    <row r="213" spans="1:15">
      <c r="A213" s="6">
        <v>212</v>
      </c>
      <c r="C213" s="2" t="s">
        <v>218</v>
      </c>
      <c r="D213" s="2" t="s">
        <v>219</v>
      </c>
      <c r="E213" s="3">
        <v>37.060502999999997</v>
      </c>
      <c r="F213" s="3">
        <v>-106.693152</v>
      </c>
      <c r="G213" s="11">
        <v>41837</v>
      </c>
      <c r="H213" s="12">
        <v>41858</v>
      </c>
      <c r="I213" s="9">
        <v>8</v>
      </c>
      <c r="J213" s="14" t="s">
        <v>237</v>
      </c>
      <c r="K213" s="9" t="s">
        <v>469</v>
      </c>
      <c r="L213" s="9">
        <v>3</v>
      </c>
      <c r="M213" s="15" t="str">
        <f t="shared" si="3"/>
        <v>41858_8_NP_3</v>
      </c>
      <c r="N213" s="20">
        <v>2</v>
      </c>
      <c r="O213" s="10">
        <v>0</v>
      </c>
    </row>
    <row r="214" spans="1:15">
      <c r="A214" s="6">
        <v>213</v>
      </c>
      <c r="C214" s="2" t="s">
        <v>218</v>
      </c>
      <c r="D214" s="2" t="s">
        <v>219</v>
      </c>
      <c r="E214" s="3">
        <v>37.060502999999997</v>
      </c>
      <c r="F214" s="3">
        <v>-106.693152</v>
      </c>
      <c r="G214" s="11">
        <v>41837</v>
      </c>
      <c r="H214" s="12">
        <v>41858</v>
      </c>
      <c r="I214" s="9">
        <v>8</v>
      </c>
      <c r="J214" s="14" t="s">
        <v>223</v>
      </c>
      <c r="K214" s="9" t="s">
        <v>470</v>
      </c>
      <c r="L214" s="9">
        <v>91</v>
      </c>
      <c r="M214" s="15" t="str">
        <f t="shared" si="3"/>
        <v>41858_8_P_91</v>
      </c>
      <c r="N214" s="20">
        <v>2</v>
      </c>
      <c r="O214" s="10">
        <v>1</v>
      </c>
    </row>
    <row r="215" spans="1:15">
      <c r="A215" s="6">
        <v>214</v>
      </c>
      <c r="C215" s="2" t="s">
        <v>218</v>
      </c>
      <c r="D215" s="2" t="s">
        <v>219</v>
      </c>
      <c r="E215" s="3">
        <v>37.060502999999997</v>
      </c>
      <c r="F215" s="3">
        <v>-106.693152</v>
      </c>
      <c r="G215" s="11">
        <v>41837</v>
      </c>
      <c r="H215" s="12">
        <v>41858</v>
      </c>
      <c r="I215" s="9">
        <v>8</v>
      </c>
      <c r="J215" s="14" t="s">
        <v>228</v>
      </c>
      <c r="K215" s="9" t="s">
        <v>470</v>
      </c>
      <c r="L215" s="9">
        <v>27</v>
      </c>
      <c r="M215" s="15" t="str">
        <f t="shared" si="3"/>
        <v>41858_8_P_27</v>
      </c>
      <c r="N215" s="20">
        <v>2</v>
      </c>
      <c r="O215" s="20">
        <v>0</v>
      </c>
    </row>
    <row r="216" spans="1:15">
      <c r="A216" s="6">
        <v>215</v>
      </c>
      <c r="C216" s="2" t="s">
        <v>218</v>
      </c>
      <c r="D216" s="2" t="s">
        <v>219</v>
      </c>
      <c r="E216" s="3">
        <v>37.060502999999997</v>
      </c>
      <c r="F216" s="3">
        <v>-106.693152</v>
      </c>
      <c r="G216" s="11">
        <v>41837</v>
      </c>
      <c r="H216" s="12">
        <v>41858</v>
      </c>
      <c r="I216" s="9">
        <v>8</v>
      </c>
      <c r="J216" s="14" t="s">
        <v>233</v>
      </c>
      <c r="K216" s="9" t="s">
        <v>470</v>
      </c>
      <c r="L216" s="9">
        <v>88</v>
      </c>
      <c r="M216" s="15" t="str">
        <f t="shared" si="3"/>
        <v>41858_8_P_88</v>
      </c>
      <c r="N216" s="20">
        <v>2</v>
      </c>
      <c r="O216" s="20">
        <v>0</v>
      </c>
    </row>
    <row r="217" spans="1:15">
      <c r="A217" s="6">
        <v>216</v>
      </c>
      <c r="C217" s="2" t="s">
        <v>218</v>
      </c>
      <c r="D217" s="2" t="s">
        <v>219</v>
      </c>
      <c r="E217" s="3">
        <v>37.060502999999997</v>
      </c>
      <c r="F217" s="3">
        <v>-106.693152</v>
      </c>
      <c r="G217" s="11">
        <v>41837</v>
      </c>
      <c r="H217" s="12">
        <v>41858</v>
      </c>
      <c r="I217" s="9">
        <v>8</v>
      </c>
      <c r="J217" s="14" t="s">
        <v>238</v>
      </c>
      <c r="K217" s="9" t="s">
        <v>469</v>
      </c>
      <c r="L217" s="9">
        <v>32</v>
      </c>
      <c r="M217" s="15" t="str">
        <f t="shared" si="3"/>
        <v>41858_8_NP_32</v>
      </c>
      <c r="N217" s="20">
        <v>2</v>
      </c>
      <c r="O217" s="10">
        <v>0</v>
      </c>
    </row>
    <row r="218" spans="1:15">
      <c r="A218" s="6">
        <v>217</v>
      </c>
      <c r="C218" s="2" t="s">
        <v>218</v>
      </c>
      <c r="D218" s="2" t="s">
        <v>219</v>
      </c>
      <c r="E218" s="3">
        <v>37.060502999999997</v>
      </c>
      <c r="F218" s="3">
        <v>-106.693152</v>
      </c>
      <c r="G218" s="11">
        <v>41837</v>
      </c>
      <c r="H218" s="12">
        <v>41858</v>
      </c>
      <c r="I218" s="9">
        <v>8</v>
      </c>
      <c r="J218" s="14" t="s">
        <v>224</v>
      </c>
      <c r="K218" s="9" t="s">
        <v>469</v>
      </c>
      <c r="L218" s="9">
        <v>35</v>
      </c>
      <c r="M218" s="15" t="str">
        <f t="shared" si="3"/>
        <v>41858_8_NP_35</v>
      </c>
      <c r="N218" s="20">
        <v>2</v>
      </c>
      <c r="O218" s="10">
        <v>1</v>
      </c>
    </row>
    <row r="219" spans="1:15">
      <c r="A219" s="6">
        <v>218</v>
      </c>
      <c r="C219" s="2" t="s">
        <v>218</v>
      </c>
      <c r="D219" s="2" t="s">
        <v>219</v>
      </c>
      <c r="E219" s="3">
        <v>37.060502999999997</v>
      </c>
      <c r="F219" s="3">
        <v>-106.693152</v>
      </c>
      <c r="G219" s="11">
        <v>41837</v>
      </c>
      <c r="H219" s="12">
        <v>41858</v>
      </c>
      <c r="I219" s="9">
        <v>8</v>
      </c>
      <c r="J219" s="14" t="s">
        <v>229</v>
      </c>
      <c r="K219" s="9" t="s">
        <v>467</v>
      </c>
      <c r="L219" s="9">
        <v>34</v>
      </c>
      <c r="M219" s="15" t="str">
        <f t="shared" si="3"/>
        <v>41858_8_C_34</v>
      </c>
      <c r="N219" s="10">
        <v>2</v>
      </c>
      <c r="O219" s="10">
        <v>1</v>
      </c>
    </row>
    <row r="220" spans="1:15">
      <c r="A220" s="6">
        <v>219</v>
      </c>
      <c r="C220" s="2" t="s">
        <v>218</v>
      </c>
      <c r="D220" s="2" t="s">
        <v>219</v>
      </c>
      <c r="E220" s="3">
        <v>37.060502999999997</v>
      </c>
      <c r="F220" s="3">
        <v>-106.693152</v>
      </c>
      <c r="G220" s="11">
        <v>41837</v>
      </c>
      <c r="H220" s="12">
        <v>41858</v>
      </c>
      <c r="I220" s="9">
        <v>8</v>
      </c>
      <c r="J220" s="14" t="s">
        <v>234</v>
      </c>
      <c r="K220" s="9" t="s">
        <v>467</v>
      </c>
      <c r="L220" s="9">
        <v>12</v>
      </c>
      <c r="M220" s="15" t="str">
        <f t="shared" si="3"/>
        <v>41858_8_C_12</v>
      </c>
      <c r="N220" s="10">
        <v>2</v>
      </c>
      <c r="O220" s="10">
        <v>1</v>
      </c>
    </row>
    <row r="221" spans="1:15">
      <c r="A221" s="6">
        <v>220</v>
      </c>
      <c r="C221" s="2" t="s">
        <v>218</v>
      </c>
      <c r="D221" s="2" t="s">
        <v>219</v>
      </c>
      <c r="E221" s="3">
        <v>37.060502999999997</v>
      </c>
      <c r="F221" s="3">
        <v>-106.693152</v>
      </c>
      <c r="G221" s="11">
        <v>41837</v>
      </c>
      <c r="H221" s="12">
        <v>41858</v>
      </c>
      <c r="I221" s="9">
        <v>8</v>
      </c>
      <c r="J221" s="14" t="s">
        <v>239</v>
      </c>
      <c r="K221" s="9" t="s">
        <v>468</v>
      </c>
      <c r="L221" s="9">
        <v>99</v>
      </c>
      <c r="M221" s="15" t="str">
        <f t="shared" si="3"/>
        <v>41858_8_N_99</v>
      </c>
      <c r="N221" s="20">
        <v>2</v>
      </c>
      <c r="O221" s="10">
        <v>1</v>
      </c>
    </row>
    <row r="222" spans="1:15">
      <c r="A222" s="6">
        <v>221</v>
      </c>
      <c r="C222" s="2" t="s">
        <v>240</v>
      </c>
      <c r="D222" s="2" t="s">
        <v>241</v>
      </c>
      <c r="E222" s="3">
        <v>38.024929999999998</v>
      </c>
      <c r="F222" s="3">
        <v>-106.837052</v>
      </c>
      <c r="G222" s="11">
        <v>41842</v>
      </c>
      <c r="H222" s="12">
        <v>41863</v>
      </c>
      <c r="I222" s="9">
        <v>4</v>
      </c>
      <c r="J222" s="14" t="s">
        <v>242</v>
      </c>
      <c r="K222" s="9" t="s">
        <v>470</v>
      </c>
      <c r="L222" s="9">
        <v>4</v>
      </c>
      <c r="M222" s="15" t="str">
        <f t="shared" si="3"/>
        <v>41863_4_P_4</v>
      </c>
      <c r="N222" s="20">
        <v>1</v>
      </c>
      <c r="O222" s="20">
        <v>1</v>
      </c>
    </row>
    <row r="223" spans="1:15">
      <c r="A223" s="6">
        <v>222</v>
      </c>
      <c r="C223" s="2" t="s">
        <v>240</v>
      </c>
      <c r="D223" s="2" t="s">
        <v>241</v>
      </c>
      <c r="E223" s="3">
        <v>38.024929999999998</v>
      </c>
      <c r="F223" s="3">
        <v>-106.837052</v>
      </c>
      <c r="G223" s="11">
        <v>41842</v>
      </c>
      <c r="H223" s="12">
        <v>41863</v>
      </c>
      <c r="I223" s="9">
        <v>4</v>
      </c>
      <c r="J223" s="14" t="s">
        <v>247</v>
      </c>
      <c r="K223" s="9" t="s">
        <v>468</v>
      </c>
      <c r="L223" s="9">
        <v>13</v>
      </c>
      <c r="M223" s="15" t="str">
        <f t="shared" si="3"/>
        <v>41863_4_N_13</v>
      </c>
      <c r="N223" s="20">
        <v>1</v>
      </c>
      <c r="O223" s="20">
        <v>1</v>
      </c>
    </row>
    <row r="224" spans="1:15">
      <c r="A224" s="6">
        <v>223</v>
      </c>
      <c r="C224" s="2" t="s">
        <v>240</v>
      </c>
      <c r="D224" s="2" t="s">
        <v>241</v>
      </c>
      <c r="E224" s="3">
        <v>38.024929999999998</v>
      </c>
      <c r="F224" s="3">
        <v>-106.837052</v>
      </c>
      <c r="G224" s="11">
        <v>41842</v>
      </c>
      <c r="H224" s="12">
        <v>41863</v>
      </c>
      <c r="I224" s="9">
        <v>4</v>
      </c>
      <c r="J224" s="14" t="s">
        <v>252</v>
      </c>
      <c r="K224" s="9" t="s">
        <v>469</v>
      </c>
      <c r="L224" s="9">
        <v>11</v>
      </c>
      <c r="M224" s="15" t="str">
        <f t="shared" si="3"/>
        <v>41863_4_NP_11</v>
      </c>
      <c r="N224" s="20">
        <v>1</v>
      </c>
      <c r="O224" s="10">
        <v>1</v>
      </c>
    </row>
    <row r="225" spans="1:15">
      <c r="A225" s="6">
        <v>224</v>
      </c>
      <c r="C225" s="2" t="s">
        <v>240</v>
      </c>
      <c r="D225" s="2" t="s">
        <v>241</v>
      </c>
      <c r="E225" s="3">
        <v>38.024929999999998</v>
      </c>
      <c r="F225" s="3">
        <v>-106.837052</v>
      </c>
      <c r="G225" s="11">
        <v>41842</v>
      </c>
      <c r="H225" s="12">
        <v>41863</v>
      </c>
      <c r="I225" s="9">
        <v>4</v>
      </c>
      <c r="J225" s="14" t="s">
        <v>257</v>
      </c>
      <c r="K225" s="9" t="s">
        <v>467</v>
      </c>
      <c r="L225" s="9">
        <v>100</v>
      </c>
      <c r="M225" s="15" t="str">
        <f t="shared" si="3"/>
        <v>41863_4_C_100</v>
      </c>
      <c r="N225" s="10">
        <v>1</v>
      </c>
      <c r="O225" s="10">
        <v>1</v>
      </c>
    </row>
    <row r="226" spans="1:15">
      <c r="A226" s="6">
        <v>225</v>
      </c>
      <c r="C226" s="2" t="s">
        <v>240</v>
      </c>
      <c r="D226" s="2" t="s">
        <v>241</v>
      </c>
      <c r="E226" s="3">
        <v>38.024929999999998</v>
      </c>
      <c r="F226" s="3">
        <v>-106.837052</v>
      </c>
      <c r="G226" s="11">
        <v>41842</v>
      </c>
      <c r="H226" s="12">
        <v>41863</v>
      </c>
      <c r="I226" s="9">
        <v>4</v>
      </c>
      <c r="J226" s="14" t="s">
        <v>243</v>
      </c>
      <c r="K226" s="9" t="s">
        <v>468</v>
      </c>
      <c r="L226" s="9">
        <v>112</v>
      </c>
      <c r="M226" s="15" t="str">
        <f t="shared" si="3"/>
        <v>41863_4_N_112</v>
      </c>
      <c r="N226" s="20">
        <v>1</v>
      </c>
      <c r="O226" s="20">
        <v>1</v>
      </c>
    </row>
    <row r="227" spans="1:15">
      <c r="A227" s="6">
        <v>226</v>
      </c>
      <c r="C227" s="2" t="s">
        <v>240</v>
      </c>
      <c r="D227" s="2" t="s">
        <v>241</v>
      </c>
      <c r="E227" s="3">
        <v>38.024929999999998</v>
      </c>
      <c r="F227" s="3">
        <v>-106.837052</v>
      </c>
      <c r="G227" s="11">
        <v>41842</v>
      </c>
      <c r="H227" s="12">
        <v>41863</v>
      </c>
      <c r="I227" s="9">
        <v>4</v>
      </c>
      <c r="J227" s="14" t="s">
        <v>248</v>
      </c>
      <c r="K227" s="9" t="s">
        <v>469</v>
      </c>
      <c r="L227" s="9">
        <v>55</v>
      </c>
      <c r="M227" s="15" t="str">
        <f t="shared" si="3"/>
        <v>41863_4_NP_55</v>
      </c>
      <c r="N227" s="20">
        <v>1</v>
      </c>
      <c r="O227" s="20">
        <v>1</v>
      </c>
    </row>
    <row r="228" spans="1:15">
      <c r="A228" s="6">
        <v>227</v>
      </c>
      <c r="C228" s="2" t="s">
        <v>240</v>
      </c>
      <c r="D228" s="2" t="s">
        <v>241</v>
      </c>
      <c r="E228" s="3">
        <v>38.024929999999998</v>
      </c>
      <c r="F228" s="3">
        <v>-106.837052</v>
      </c>
      <c r="G228" s="11">
        <v>41842</v>
      </c>
      <c r="H228" s="12">
        <v>41863</v>
      </c>
      <c r="I228" s="9">
        <v>4</v>
      </c>
      <c r="J228" s="14" t="s">
        <v>253</v>
      </c>
      <c r="K228" s="9" t="s">
        <v>468</v>
      </c>
      <c r="L228" s="9">
        <v>11</v>
      </c>
      <c r="M228" s="15" t="str">
        <f t="shared" si="3"/>
        <v>41863_4_N_11</v>
      </c>
      <c r="N228" s="20">
        <v>1</v>
      </c>
      <c r="O228" s="20">
        <v>1</v>
      </c>
    </row>
    <row r="229" spans="1:15">
      <c r="A229" s="6">
        <v>228</v>
      </c>
      <c r="C229" s="2" t="s">
        <v>240</v>
      </c>
      <c r="D229" s="2" t="s">
        <v>241</v>
      </c>
      <c r="E229" s="3">
        <v>38.024929999999998</v>
      </c>
      <c r="F229" s="3">
        <v>-106.837052</v>
      </c>
      <c r="G229" s="11">
        <v>41842</v>
      </c>
      <c r="H229" s="12">
        <v>41863</v>
      </c>
      <c r="I229" s="9">
        <v>4</v>
      </c>
      <c r="J229" s="14" t="s">
        <v>258</v>
      </c>
      <c r="K229" s="9" t="s">
        <v>470</v>
      </c>
      <c r="L229" s="9">
        <v>11</v>
      </c>
      <c r="M229" s="15" t="str">
        <f t="shared" si="3"/>
        <v>41863_4_P_11</v>
      </c>
      <c r="N229" s="20">
        <v>1</v>
      </c>
      <c r="O229" s="10">
        <v>1</v>
      </c>
    </row>
    <row r="230" spans="1:15">
      <c r="A230" s="6">
        <v>229</v>
      </c>
      <c r="C230" s="2" t="s">
        <v>240</v>
      </c>
      <c r="D230" s="2" t="s">
        <v>241</v>
      </c>
      <c r="E230" s="3">
        <v>38.024929999999998</v>
      </c>
      <c r="F230" s="3">
        <v>-106.837052</v>
      </c>
      <c r="G230" s="11">
        <v>41842</v>
      </c>
      <c r="H230" s="12">
        <v>41863</v>
      </c>
      <c r="I230" s="9">
        <v>4</v>
      </c>
      <c r="J230" s="14" t="s">
        <v>244</v>
      </c>
      <c r="K230" s="9" t="s">
        <v>467</v>
      </c>
      <c r="L230" s="9">
        <v>63</v>
      </c>
      <c r="M230" s="15" t="str">
        <f t="shared" si="3"/>
        <v>41863_4_C_63</v>
      </c>
      <c r="N230" s="20">
        <v>1</v>
      </c>
      <c r="O230" s="20">
        <v>1</v>
      </c>
    </row>
    <row r="231" spans="1:15">
      <c r="A231" s="6">
        <v>230</v>
      </c>
      <c r="C231" s="2" t="s">
        <v>240</v>
      </c>
      <c r="D231" s="2" t="s">
        <v>241</v>
      </c>
      <c r="E231" s="3">
        <v>38.024929999999998</v>
      </c>
      <c r="F231" s="3">
        <v>-106.837052</v>
      </c>
      <c r="G231" s="11">
        <v>41842</v>
      </c>
      <c r="H231" s="12">
        <v>41863</v>
      </c>
      <c r="I231" s="9">
        <v>4</v>
      </c>
      <c r="J231" s="14" t="s">
        <v>249</v>
      </c>
      <c r="K231" s="9" t="s">
        <v>470</v>
      </c>
      <c r="L231" s="9">
        <v>92</v>
      </c>
      <c r="M231" s="15" t="str">
        <f t="shared" si="3"/>
        <v>41863_4_P_92</v>
      </c>
      <c r="N231" s="20">
        <v>1</v>
      </c>
      <c r="O231" s="20">
        <v>1</v>
      </c>
    </row>
    <row r="232" spans="1:15">
      <c r="A232" s="6">
        <v>231</v>
      </c>
      <c r="C232" s="2" t="s">
        <v>240</v>
      </c>
      <c r="D232" s="2" t="s">
        <v>241</v>
      </c>
      <c r="E232" s="3">
        <v>38.024929999999998</v>
      </c>
      <c r="F232" s="3">
        <v>-106.837052</v>
      </c>
      <c r="G232" s="11">
        <v>41842</v>
      </c>
      <c r="H232" s="12">
        <v>41863</v>
      </c>
      <c r="I232" s="9">
        <v>4</v>
      </c>
      <c r="J232" s="14" t="s">
        <v>254</v>
      </c>
      <c r="K232" s="9" t="s">
        <v>470</v>
      </c>
      <c r="L232" s="9">
        <v>52</v>
      </c>
      <c r="M232" s="15" t="str">
        <f t="shared" si="3"/>
        <v>41863_4_P_52</v>
      </c>
      <c r="N232" s="20">
        <v>1</v>
      </c>
      <c r="O232" s="20">
        <v>1</v>
      </c>
    </row>
    <row r="233" spans="1:15">
      <c r="A233" s="6">
        <v>232</v>
      </c>
      <c r="C233" s="2" t="s">
        <v>240</v>
      </c>
      <c r="D233" s="2" t="s">
        <v>241</v>
      </c>
      <c r="E233" s="3">
        <v>38.024929999999998</v>
      </c>
      <c r="F233" s="3">
        <v>-106.837052</v>
      </c>
      <c r="G233" s="11">
        <v>41842</v>
      </c>
      <c r="H233" s="12">
        <v>41863</v>
      </c>
      <c r="I233" s="9">
        <v>4</v>
      </c>
      <c r="J233" s="14" t="s">
        <v>259</v>
      </c>
      <c r="K233" s="9" t="s">
        <v>469</v>
      </c>
      <c r="L233" s="9">
        <v>26</v>
      </c>
      <c r="M233" s="15" t="str">
        <f t="shared" si="3"/>
        <v>41863_4_NP_26</v>
      </c>
      <c r="N233" s="20">
        <v>1</v>
      </c>
      <c r="O233" s="20">
        <v>1</v>
      </c>
    </row>
    <row r="234" spans="1:15">
      <c r="A234" s="6">
        <v>233</v>
      </c>
      <c r="C234" s="2" t="s">
        <v>240</v>
      </c>
      <c r="D234" s="2" t="s">
        <v>241</v>
      </c>
      <c r="E234" s="3">
        <v>38.024929999999998</v>
      </c>
      <c r="F234" s="3">
        <v>-106.837052</v>
      </c>
      <c r="G234" s="11">
        <v>41842</v>
      </c>
      <c r="H234" s="12">
        <v>41863</v>
      </c>
      <c r="I234" s="9">
        <v>4</v>
      </c>
      <c r="J234" s="14" t="s">
        <v>245</v>
      </c>
      <c r="K234" s="9" t="s">
        <v>469</v>
      </c>
      <c r="L234" s="9">
        <v>1</v>
      </c>
      <c r="M234" s="15" t="str">
        <f t="shared" si="3"/>
        <v>41863_4_NP_1</v>
      </c>
      <c r="N234" s="20">
        <v>1</v>
      </c>
      <c r="O234" s="10">
        <v>1</v>
      </c>
    </row>
    <row r="235" spans="1:15">
      <c r="A235" s="6">
        <v>234</v>
      </c>
      <c r="C235" s="2" t="s">
        <v>240</v>
      </c>
      <c r="D235" s="2" t="s">
        <v>241</v>
      </c>
      <c r="E235" s="3">
        <v>38.024929999999998</v>
      </c>
      <c r="F235" s="3">
        <v>-106.837052</v>
      </c>
      <c r="G235" s="11">
        <v>41842</v>
      </c>
      <c r="H235" s="12">
        <v>41863</v>
      </c>
      <c r="I235" s="9">
        <v>4</v>
      </c>
      <c r="J235" s="14" t="s">
        <v>250</v>
      </c>
      <c r="K235" s="9" t="s">
        <v>468</v>
      </c>
      <c r="L235" s="9">
        <v>41</v>
      </c>
      <c r="M235" s="15" t="str">
        <f t="shared" si="3"/>
        <v>41863_4_N_41</v>
      </c>
      <c r="N235" s="20">
        <v>1</v>
      </c>
      <c r="O235" s="10">
        <v>1</v>
      </c>
    </row>
    <row r="236" spans="1:15">
      <c r="A236" s="6">
        <v>235</v>
      </c>
      <c r="C236" s="2" t="s">
        <v>240</v>
      </c>
      <c r="D236" s="2" t="s">
        <v>241</v>
      </c>
      <c r="E236" s="3">
        <v>38.024929999999998</v>
      </c>
      <c r="F236" s="3">
        <v>-106.837052</v>
      </c>
      <c r="G236" s="11">
        <v>41842</v>
      </c>
      <c r="H236" s="12">
        <v>41863</v>
      </c>
      <c r="I236" s="9">
        <v>4</v>
      </c>
      <c r="J236" s="14" t="s">
        <v>255</v>
      </c>
      <c r="K236" s="9" t="s">
        <v>470</v>
      </c>
      <c r="L236" s="9">
        <v>62</v>
      </c>
      <c r="M236" s="15" t="str">
        <f t="shared" si="3"/>
        <v>41863_4_P_62</v>
      </c>
      <c r="N236" s="20">
        <v>1</v>
      </c>
      <c r="O236" s="10">
        <v>1</v>
      </c>
    </row>
    <row r="237" spans="1:15">
      <c r="A237" s="6">
        <v>236</v>
      </c>
      <c r="C237" s="2" t="s">
        <v>240</v>
      </c>
      <c r="D237" s="2" t="s">
        <v>241</v>
      </c>
      <c r="E237" s="3">
        <v>38.024929999999998</v>
      </c>
      <c r="F237" s="3">
        <v>-106.837052</v>
      </c>
      <c r="G237" s="11">
        <v>41842</v>
      </c>
      <c r="H237" s="12">
        <v>41863</v>
      </c>
      <c r="I237" s="9">
        <v>4</v>
      </c>
      <c r="J237" s="14" t="s">
        <v>260</v>
      </c>
      <c r="K237" s="9" t="s">
        <v>468</v>
      </c>
      <c r="L237" s="9">
        <v>74</v>
      </c>
      <c r="M237" s="15" t="str">
        <f t="shared" si="3"/>
        <v>41863_4_N_74</v>
      </c>
      <c r="N237" s="20">
        <v>1</v>
      </c>
      <c r="O237" s="20">
        <v>1</v>
      </c>
    </row>
    <row r="238" spans="1:15">
      <c r="A238" s="6">
        <v>237</v>
      </c>
      <c r="C238" s="2" t="s">
        <v>240</v>
      </c>
      <c r="D238" s="2" t="s">
        <v>241</v>
      </c>
      <c r="E238" s="3">
        <v>38.024929999999998</v>
      </c>
      <c r="F238" s="3">
        <v>-106.837052</v>
      </c>
      <c r="G238" s="11">
        <v>41842</v>
      </c>
      <c r="H238" s="12">
        <v>41863</v>
      </c>
      <c r="I238" s="9">
        <v>4</v>
      </c>
      <c r="J238" s="14" t="s">
        <v>246</v>
      </c>
      <c r="K238" s="9" t="s">
        <v>467</v>
      </c>
      <c r="L238" s="9">
        <v>91</v>
      </c>
      <c r="M238" s="15" t="str">
        <f t="shared" si="3"/>
        <v>41863_4_C_91</v>
      </c>
      <c r="N238" s="20">
        <v>1</v>
      </c>
      <c r="O238" s="10">
        <v>1</v>
      </c>
    </row>
    <row r="239" spans="1:15">
      <c r="A239" s="6">
        <v>238</v>
      </c>
      <c r="C239" s="2" t="s">
        <v>240</v>
      </c>
      <c r="D239" s="2" t="s">
        <v>241</v>
      </c>
      <c r="E239" s="3">
        <v>38.024929999999998</v>
      </c>
      <c r="F239" s="3">
        <v>-106.837052</v>
      </c>
      <c r="G239" s="11">
        <v>41842</v>
      </c>
      <c r="H239" s="12">
        <v>41863</v>
      </c>
      <c r="I239" s="9">
        <v>4</v>
      </c>
      <c r="J239" s="14" t="s">
        <v>251</v>
      </c>
      <c r="K239" s="9" t="s">
        <v>467</v>
      </c>
      <c r="L239" s="9">
        <v>51</v>
      </c>
      <c r="M239" s="15" t="str">
        <f t="shared" si="3"/>
        <v>41863_4_C_51</v>
      </c>
      <c r="N239" s="10">
        <v>1</v>
      </c>
      <c r="O239" s="10">
        <v>1</v>
      </c>
    </row>
    <row r="240" spans="1:15">
      <c r="A240" s="6">
        <v>239</v>
      </c>
      <c r="C240" s="2" t="s">
        <v>240</v>
      </c>
      <c r="D240" s="2" t="s">
        <v>241</v>
      </c>
      <c r="E240" s="3">
        <v>38.024929999999998</v>
      </c>
      <c r="F240" s="3">
        <v>-106.837052</v>
      </c>
      <c r="G240" s="11">
        <v>41842</v>
      </c>
      <c r="H240" s="12">
        <v>41863</v>
      </c>
      <c r="I240" s="9">
        <v>4</v>
      </c>
      <c r="J240" s="14" t="s">
        <v>256</v>
      </c>
      <c r="K240" s="9" t="s">
        <v>469</v>
      </c>
      <c r="L240" s="9">
        <v>91</v>
      </c>
      <c r="M240" s="15" t="str">
        <f t="shared" si="3"/>
        <v>41863_4_NP_91</v>
      </c>
      <c r="N240" s="20">
        <v>1</v>
      </c>
      <c r="O240" s="10">
        <v>1</v>
      </c>
    </row>
    <row r="241" spans="1:15">
      <c r="A241" s="6">
        <v>240</v>
      </c>
      <c r="C241" s="2" t="s">
        <v>240</v>
      </c>
      <c r="D241" s="2" t="s">
        <v>241</v>
      </c>
      <c r="E241" s="3">
        <v>38.024929999999998</v>
      </c>
      <c r="F241" s="3">
        <v>-106.837052</v>
      </c>
      <c r="G241" s="11">
        <v>41842</v>
      </c>
      <c r="H241" s="12">
        <v>41863</v>
      </c>
      <c r="I241" s="9">
        <v>4</v>
      </c>
      <c r="J241" s="14" t="s">
        <v>261</v>
      </c>
      <c r="K241" s="9" t="s">
        <v>467</v>
      </c>
      <c r="L241" s="9">
        <v>107</v>
      </c>
      <c r="M241" s="15" t="str">
        <f t="shared" si="3"/>
        <v>41863_4_C_107</v>
      </c>
      <c r="N241" s="10">
        <v>1</v>
      </c>
      <c r="O241" s="10">
        <v>1</v>
      </c>
    </row>
    <row r="242" spans="1:15">
      <c r="A242" s="6">
        <v>241</v>
      </c>
      <c r="C242" s="2" t="s">
        <v>262</v>
      </c>
      <c r="D242" s="2" t="s">
        <v>263</v>
      </c>
      <c r="E242" s="3">
        <v>38.223889999999997</v>
      </c>
      <c r="F242" s="3">
        <v>-106.743961</v>
      </c>
      <c r="G242" s="11">
        <v>41842</v>
      </c>
      <c r="H242" s="12">
        <v>41863</v>
      </c>
      <c r="I242" s="9">
        <v>6</v>
      </c>
      <c r="J242" s="14" t="s">
        <v>264</v>
      </c>
      <c r="K242" s="9" t="s">
        <v>470</v>
      </c>
      <c r="L242" s="9">
        <v>20</v>
      </c>
      <c r="M242" s="15" t="str">
        <f t="shared" si="3"/>
        <v>41863_6_P_20</v>
      </c>
      <c r="N242" s="20">
        <v>1</v>
      </c>
      <c r="O242" s="10">
        <v>1</v>
      </c>
    </row>
    <row r="243" spans="1:15">
      <c r="A243" s="6">
        <v>242</v>
      </c>
      <c r="C243" s="2" t="s">
        <v>262</v>
      </c>
      <c r="D243" s="2" t="s">
        <v>263</v>
      </c>
      <c r="E243" s="3">
        <v>38.223889999999997</v>
      </c>
      <c r="F243" s="3">
        <v>-106.743961</v>
      </c>
      <c r="G243" s="11">
        <v>41842</v>
      </c>
      <c r="H243" s="12">
        <v>41863</v>
      </c>
      <c r="I243" s="9">
        <v>6</v>
      </c>
      <c r="J243" s="14" t="s">
        <v>269</v>
      </c>
      <c r="K243" s="9" t="s">
        <v>468</v>
      </c>
      <c r="L243" s="9">
        <v>67</v>
      </c>
      <c r="M243" s="15" t="str">
        <f t="shared" si="3"/>
        <v>41863_6_N_67</v>
      </c>
      <c r="N243" s="20">
        <v>1</v>
      </c>
      <c r="O243" s="10">
        <v>1</v>
      </c>
    </row>
    <row r="244" spans="1:15">
      <c r="A244" s="6">
        <v>243</v>
      </c>
      <c r="C244" s="2" t="s">
        <v>262</v>
      </c>
      <c r="D244" s="2" t="s">
        <v>263</v>
      </c>
      <c r="E244" s="3">
        <v>38.223889999999997</v>
      </c>
      <c r="F244" s="3">
        <v>-106.743961</v>
      </c>
      <c r="G244" s="11">
        <v>41842</v>
      </c>
      <c r="H244" s="12">
        <v>41863</v>
      </c>
      <c r="I244" s="9">
        <v>6</v>
      </c>
      <c r="J244" s="14" t="s">
        <v>274</v>
      </c>
      <c r="K244" s="9" t="s">
        <v>469</v>
      </c>
      <c r="L244" s="9">
        <v>78</v>
      </c>
      <c r="M244" s="15" t="str">
        <f t="shared" si="3"/>
        <v>41863_6_NP_78</v>
      </c>
      <c r="N244" s="20">
        <v>1</v>
      </c>
      <c r="O244" s="20">
        <v>1</v>
      </c>
    </row>
    <row r="245" spans="1:15">
      <c r="A245" s="6">
        <v>244</v>
      </c>
      <c r="C245" s="2" t="s">
        <v>262</v>
      </c>
      <c r="D245" s="2" t="s">
        <v>263</v>
      </c>
      <c r="E245" s="3">
        <v>38.223889999999997</v>
      </c>
      <c r="F245" s="3">
        <v>-106.743961</v>
      </c>
      <c r="G245" s="11">
        <v>41842</v>
      </c>
      <c r="H245" s="12">
        <v>41863</v>
      </c>
      <c r="I245" s="9">
        <v>6</v>
      </c>
      <c r="J245" s="14" t="s">
        <v>279</v>
      </c>
      <c r="K245" s="9" t="s">
        <v>469</v>
      </c>
      <c r="L245" s="9">
        <v>37</v>
      </c>
      <c r="M245" s="15" t="str">
        <f t="shared" si="3"/>
        <v>41863_6_NP_37</v>
      </c>
      <c r="N245" s="20">
        <v>1</v>
      </c>
      <c r="O245" s="20">
        <v>0</v>
      </c>
    </row>
    <row r="246" spans="1:15">
      <c r="A246" s="6">
        <v>245</v>
      </c>
      <c r="C246" s="2" t="s">
        <v>262</v>
      </c>
      <c r="D246" s="2" t="s">
        <v>263</v>
      </c>
      <c r="E246" s="3">
        <v>38.223889999999997</v>
      </c>
      <c r="F246" s="3">
        <v>-106.743961</v>
      </c>
      <c r="G246" s="11">
        <v>41842</v>
      </c>
      <c r="H246" s="12">
        <v>41863</v>
      </c>
      <c r="I246" s="9">
        <v>6</v>
      </c>
      <c r="J246" s="14" t="s">
        <v>265</v>
      </c>
      <c r="K246" s="9" t="s">
        <v>469</v>
      </c>
      <c r="L246" s="9">
        <v>93</v>
      </c>
      <c r="M246" s="15" t="str">
        <f t="shared" si="3"/>
        <v>41863_6_NP_93</v>
      </c>
      <c r="N246" s="20">
        <v>1</v>
      </c>
      <c r="O246" s="10">
        <v>1</v>
      </c>
    </row>
    <row r="247" spans="1:15">
      <c r="A247" s="6">
        <v>246</v>
      </c>
      <c r="C247" s="2" t="s">
        <v>262</v>
      </c>
      <c r="D247" s="2" t="s">
        <v>263</v>
      </c>
      <c r="E247" s="3">
        <v>38.223889999999997</v>
      </c>
      <c r="F247" s="3">
        <v>-106.743961</v>
      </c>
      <c r="G247" s="11">
        <v>41842</v>
      </c>
      <c r="H247" s="12">
        <v>41863</v>
      </c>
      <c r="I247" s="9">
        <v>6</v>
      </c>
      <c r="J247" s="14" t="s">
        <v>270</v>
      </c>
      <c r="K247" s="9" t="s">
        <v>467</v>
      </c>
      <c r="L247" s="9">
        <v>85</v>
      </c>
      <c r="M247" s="15" t="str">
        <f t="shared" si="3"/>
        <v>41863_6_C_85</v>
      </c>
      <c r="N247" s="20">
        <v>1</v>
      </c>
      <c r="O247" s="20">
        <v>0</v>
      </c>
    </row>
    <row r="248" spans="1:15">
      <c r="A248" s="6">
        <v>247</v>
      </c>
      <c r="C248" s="2" t="s">
        <v>262</v>
      </c>
      <c r="D248" s="2" t="s">
        <v>263</v>
      </c>
      <c r="E248" s="3">
        <v>38.223889999999997</v>
      </c>
      <c r="F248" s="3">
        <v>-106.743961</v>
      </c>
      <c r="G248" s="11">
        <v>41842</v>
      </c>
      <c r="H248" s="12">
        <v>41863</v>
      </c>
      <c r="I248" s="9">
        <v>6</v>
      </c>
      <c r="J248" s="14" t="s">
        <v>275</v>
      </c>
      <c r="K248" s="9" t="s">
        <v>468</v>
      </c>
      <c r="L248" s="9">
        <v>60</v>
      </c>
      <c r="M248" s="15" t="str">
        <f t="shared" si="3"/>
        <v>41863_6_N_60</v>
      </c>
      <c r="N248" s="20">
        <v>1</v>
      </c>
      <c r="O248" s="10">
        <v>1</v>
      </c>
    </row>
    <row r="249" spans="1:15">
      <c r="A249" s="6">
        <v>248</v>
      </c>
      <c r="C249" s="2" t="s">
        <v>262</v>
      </c>
      <c r="D249" s="2" t="s">
        <v>263</v>
      </c>
      <c r="E249" s="3">
        <v>38.223889999999997</v>
      </c>
      <c r="F249" s="3">
        <v>-106.743961</v>
      </c>
      <c r="G249" s="11">
        <v>41842</v>
      </c>
      <c r="H249" s="12">
        <v>41863</v>
      </c>
      <c r="I249" s="9">
        <v>6</v>
      </c>
      <c r="J249" s="14" t="s">
        <v>280</v>
      </c>
      <c r="K249" s="9" t="s">
        <v>468</v>
      </c>
      <c r="L249" s="9">
        <v>46</v>
      </c>
      <c r="M249" s="15" t="str">
        <f t="shared" si="3"/>
        <v>41863_6_N_46</v>
      </c>
      <c r="N249" s="20">
        <v>1</v>
      </c>
      <c r="O249" s="20">
        <v>0</v>
      </c>
    </row>
    <row r="250" spans="1:15">
      <c r="A250" s="6">
        <v>249</v>
      </c>
      <c r="C250" s="2" t="s">
        <v>262</v>
      </c>
      <c r="D250" s="2" t="s">
        <v>263</v>
      </c>
      <c r="E250" s="3">
        <v>38.223889999999997</v>
      </c>
      <c r="F250" s="3">
        <v>-106.743961</v>
      </c>
      <c r="G250" s="11">
        <v>41842</v>
      </c>
      <c r="H250" s="12">
        <v>41863</v>
      </c>
      <c r="I250" s="9">
        <v>6</v>
      </c>
      <c r="J250" s="14" t="s">
        <v>266</v>
      </c>
      <c r="K250" s="9" t="s">
        <v>467</v>
      </c>
      <c r="L250" s="9">
        <v>22</v>
      </c>
      <c r="M250" s="15" t="str">
        <f t="shared" si="3"/>
        <v>41863_6_C_22</v>
      </c>
      <c r="N250" s="10">
        <v>1</v>
      </c>
      <c r="O250" s="10">
        <v>1</v>
      </c>
    </row>
    <row r="251" spans="1:15">
      <c r="A251" s="6">
        <v>250</v>
      </c>
      <c r="C251" s="2" t="s">
        <v>262</v>
      </c>
      <c r="D251" s="2" t="s">
        <v>263</v>
      </c>
      <c r="E251" s="3">
        <v>38.223889999999997</v>
      </c>
      <c r="F251" s="3">
        <v>-106.743961</v>
      </c>
      <c r="G251" s="11">
        <v>41842</v>
      </c>
      <c r="H251" s="12">
        <v>41863</v>
      </c>
      <c r="I251" s="9">
        <v>6</v>
      </c>
      <c r="J251" s="14" t="s">
        <v>271</v>
      </c>
      <c r="K251" s="9" t="s">
        <v>469</v>
      </c>
      <c r="L251" s="9">
        <v>57</v>
      </c>
      <c r="M251" s="15" t="str">
        <f t="shared" si="3"/>
        <v>41863_6_NP_57</v>
      </c>
      <c r="N251" s="20">
        <v>1</v>
      </c>
      <c r="O251" s="10">
        <v>1</v>
      </c>
    </row>
    <row r="252" spans="1:15">
      <c r="A252" s="6">
        <v>251</v>
      </c>
      <c r="C252" s="2" t="s">
        <v>262</v>
      </c>
      <c r="D252" s="2" t="s">
        <v>263</v>
      </c>
      <c r="E252" s="3">
        <v>38.223889999999997</v>
      </c>
      <c r="F252" s="3">
        <v>-106.743961</v>
      </c>
      <c r="G252" s="11">
        <v>41842</v>
      </c>
      <c r="H252" s="12">
        <v>41863</v>
      </c>
      <c r="I252" s="9">
        <v>6</v>
      </c>
      <c r="J252" s="14" t="s">
        <v>276</v>
      </c>
      <c r="K252" s="9" t="s">
        <v>470</v>
      </c>
      <c r="L252" s="9">
        <v>50</v>
      </c>
      <c r="M252" s="15" t="str">
        <f t="shared" si="3"/>
        <v>41863_6_P_50</v>
      </c>
      <c r="N252" s="20">
        <v>1</v>
      </c>
      <c r="O252" s="20">
        <v>1</v>
      </c>
    </row>
    <row r="253" spans="1:15">
      <c r="A253" s="6">
        <v>252</v>
      </c>
      <c r="C253" s="2" t="s">
        <v>262</v>
      </c>
      <c r="D253" s="2" t="s">
        <v>263</v>
      </c>
      <c r="E253" s="3">
        <v>38.223889999999997</v>
      </c>
      <c r="F253" s="3">
        <v>-106.743961</v>
      </c>
      <c r="G253" s="11">
        <v>41842</v>
      </c>
      <c r="H253" s="12">
        <v>41863</v>
      </c>
      <c r="I253" s="9">
        <v>6</v>
      </c>
      <c r="J253" s="14" t="s">
        <v>281</v>
      </c>
      <c r="K253" s="9" t="s">
        <v>470</v>
      </c>
      <c r="L253" s="9">
        <v>59</v>
      </c>
      <c r="M253" s="15" t="str">
        <f t="shared" si="3"/>
        <v>41863_6_P_59</v>
      </c>
      <c r="N253" s="20">
        <v>1</v>
      </c>
      <c r="O253" s="10">
        <v>1</v>
      </c>
    </row>
    <row r="254" spans="1:15">
      <c r="A254" s="6">
        <v>253</v>
      </c>
      <c r="C254" s="2" t="s">
        <v>262</v>
      </c>
      <c r="D254" s="2" t="s">
        <v>263</v>
      </c>
      <c r="E254" s="3">
        <v>38.223889999999997</v>
      </c>
      <c r="F254" s="3">
        <v>-106.743961</v>
      </c>
      <c r="G254" s="11">
        <v>41842</v>
      </c>
      <c r="H254" s="12">
        <v>41863</v>
      </c>
      <c r="I254" s="9">
        <v>6</v>
      </c>
      <c r="J254" s="14" t="s">
        <v>267</v>
      </c>
      <c r="K254" s="9" t="s">
        <v>468</v>
      </c>
      <c r="L254" s="9">
        <v>1</v>
      </c>
      <c r="M254" s="15" t="str">
        <f t="shared" si="3"/>
        <v>41863_6_N_1</v>
      </c>
      <c r="N254" s="20">
        <v>1</v>
      </c>
      <c r="O254" s="10">
        <v>1</v>
      </c>
    </row>
    <row r="255" spans="1:15">
      <c r="A255" s="6">
        <v>254</v>
      </c>
      <c r="C255" s="2" t="s">
        <v>262</v>
      </c>
      <c r="D255" s="2" t="s">
        <v>263</v>
      </c>
      <c r="E255" s="3">
        <v>38.223889999999997</v>
      </c>
      <c r="F255" s="3">
        <v>-106.743961</v>
      </c>
      <c r="G255" s="11">
        <v>41842</v>
      </c>
      <c r="H255" s="12">
        <v>41863</v>
      </c>
      <c r="I255" s="9">
        <v>6</v>
      </c>
      <c r="J255" s="14" t="s">
        <v>272</v>
      </c>
      <c r="K255" s="9" t="s">
        <v>467</v>
      </c>
      <c r="L255" s="9">
        <v>18</v>
      </c>
      <c r="M255" s="15" t="str">
        <f t="shared" si="3"/>
        <v>41863_6_C_18</v>
      </c>
      <c r="N255" s="10">
        <v>1</v>
      </c>
      <c r="O255" s="10">
        <v>0</v>
      </c>
    </row>
    <row r="256" spans="1:15">
      <c r="A256" s="6">
        <v>255</v>
      </c>
      <c r="C256" s="2" t="s">
        <v>262</v>
      </c>
      <c r="D256" s="2" t="s">
        <v>263</v>
      </c>
      <c r="E256" s="3">
        <v>38.223889999999997</v>
      </c>
      <c r="F256" s="3">
        <v>-106.743961</v>
      </c>
      <c r="G256" s="11">
        <v>41842</v>
      </c>
      <c r="H256" s="12">
        <v>41863</v>
      </c>
      <c r="I256" s="9">
        <v>6</v>
      </c>
      <c r="J256" s="14" t="s">
        <v>277</v>
      </c>
      <c r="K256" s="9" t="s">
        <v>467</v>
      </c>
      <c r="L256" s="9">
        <v>71</v>
      </c>
      <c r="M256" s="15" t="str">
        <f t="shared" si="3"/>
        <v>41863_6_C_71</v>
      </c>
      <c r="N256" s="20">
        <v>1</v>
      </c>
      <c r="O256" s="10">
        <v>1</v>
      </c>
    </row>
    <row r="257" spans="1:15">
      <c r="A257" s="6">
        <v>256</v>
      </c>
      <c r="C257" s="2" t="s">
        <v>262</v>
      </c>
      <c r="D257" s="2" t="s">
        <v>263</v>
      </c>
      <c r="E257" s="3">
        <v>38.223889999999997</v>
      </c>
      <c r="F257" s="3">
        <v>-106.743961</v>
      </c>
      <c r="G257" s="11">
        <v>41842</v>
      </c>
      <c r="H257" s="12">
        <v>41863</v>
      </c>
      <c r="I257" s="9">
        <v>6</v>
      </c>
      <c r="J257" s="14" t="s">
        <v>282</v>
      </c>
      <c r="K257" s="9" t="s">
        <v>467</v>
      </c>
      <c r="L257" s="9">
        <v>65</v>
      </c>
      <c r="M257" s="15" t="str">
        <f t="shared" si="3"/>
        <v>41863_6_C_65</v>
      </c>
      <c r="N257" s="10">
        <v>1</v>
      </c>
      <c r="O257" s="10">
        <v>0</v>
      </c>
    </row>
    <row r="258" spans="1:15">
      <c r="A258" s="6">
        <v>257</v>
      </c>
      <c r="C258" s="2" t="s">
        <v>262</v>
      </c>
      <c r="D258" s="2" t="s">
        <v>263</v>
      </c>
      <c r="E258" s="3">
        <v>38.223889999999997</v>
      </c>
      <c r="F258" s="3">
        <v>-106.743961</v>
      </c>
      <c r="G258" s="11">
        <v>41842</v>
      </c>
      <c r="H258" s="12">
        <v>41863</v>
      </c>
      <c r="I258" s="9">
        <v>6</v>
      </c>
      <c r="J258" s="14" t="s">
        <v>268</v>
      </c>
      <c r="K258" s="9" t="s">
        <v>470</v>
      </c>
      <c r="L258" s="9">
        <v>32</v>
      </c>
      <c r="M258" s="15" t="str">
        <f t="shared" ref="M258:M321" si="4">CONCATENATE(H258,"_",I258,"_",K258,"_",L258)</f>
        <v>41863_6_P_32</v>
      </c>
      <c r="N258" s="20">
        <v>1</v>
      </c>
      <c r="O258" s="20">
        <v>0</v>
      </c>
    </row>
    <row r="259" spans="1:15">
      <c r="A259" s="6">
        <v>258</v>
      </c>
      <c r="C259" s="2" t="s">
        <v>262</v>
      </c>
      <c r="D259" s="2" t="s">
        <v>263</v>
      </c>
      <c r="E259" s="3">
        <v>38.223889999999997</v>
      </c>
      <c r="F259" s="3">
        <v>-106.743961</v>
      </c>
      <c r="G259" s="11">
        <v>41842</v>
      </c>
      <c r="H259" s="12">
        <v>41863</v>
      </c>
      <c r="I259" s="9">
        <v>6</v>
      </c>
      <c r="J259" s="14" t="s">
        <v>273</v>
      </c>
      <c r="K259" s="9" t="s">
        <v>470</v>
      </c>
      <c r="L259" s="9">
        <v>15</v>
      </c>
      <c r="M259" s="15" t="str">
        <f t="shared" si="4"/>
        <v>41863_6_P_15</v>
      </c>
      <c r="N259" s="20">
        <v>1</v>
      </c>
      <c r="O259" s="20">
        <v>1</v>
      </c>
    </row>
    <row r="260" spans="1:15">
      <c r="A260" s="6">
        <v>259</v>
      </c>
      <c r="C260" s="2" t="s">
        <v>262</v>
      </c>
      <c r="D260" s="2" t="s">
        <v>263</v>
      </c>
      <c r="E260" s="3">
        <v>38.223889999999997</v>
      </c>
      <c r="F260" s="3">
        <v>-106.743961</v>
      </c>
      <c r="G260" s="11">
        <v>41842</v>
      </c>
      <c r="H260" s="12">
        <v>41863</v>
      </c>
      <c r="I260" s="9">
        <v>6</v>
      </c>
      <c r="J260" s="14" t="s">
        <v>278</v>
      </c>
      <c r="K260" s="9" t="s">
        <v>469</v>
      </c>
      <c r="L260" s="9">
        <v>17</v>
      </c>
      <c r="M260" s="15" t="str">
        <f t="shared" si="4"/>
        <v>41863_6_NP_17</v>
      </c>
      <c r="N260" s="20">
        <v>1</v>
      </c>
      <c r="O260" s="10">
        <v>1</v>
      </c>
    </row>
    <row r="261" spans="1:15">
      <c r="A261" s="6">
        <v>260</v>
      </c>
      <c r="C261" s="2" t="s">
        <v>262</v>
      </c>
      <c r="D261" s="2" t="s">
        <v>263</v>
      </c>
      <c r="E261" s="3">
        <v>38.223889999999997</v>
      </c>
      <c r="F261" s="3">
        <v>-106.743961</v>
      </c>
      <c r="G261" s="11">
        <v>41842</v>
      </c>
      <c r="H261" s="12">
        <v>41863</v>
      </c>
      <c r="I261" s="9">
        <v>6</v>
      </c>
      <c r="J261" s="14" t="s">
        <v>283</v>
      </c>
      <c r="K261" s="9" t="s">
        <v>468</v>
      </c>
      <c r="L261" s="9">
        <v>66</v>
      </c>
      <c r="M261" s="15" t="str">
        <f t="shared" si="4"/>
        <v>41863_6_N_66</v>
      </c>
      <c r="N261" s="20">
        <v>1</v>
      </c>
      <c r="O261" s="20">
        <v>0</v>
      </c>
    </row>
    <row r="262" spans="1:15">
      <c r="A262" s="6">
        <v>261</v>
      </c>
      <c r="C262" s="2" t="s">
        <v>284</v>
      </c>
      <c r="D262" s="2" t="s">
        <v>285</v>
      </c>
      <c r="E262" s="3">
        <v>38.106758999999997</v>
      </c>
      <c r="F262" s="3">
        <v>-107.03497400000001</v>
      </c>
      <c r="G262" s="11">
        <v>41842</v>
      </c>
      <c r="H262" s="12">
        <v>41863</v>
      </c>
      <c r="I262" s="9">
        <v>9</v>
      </c>
      <c r="J262" s="14" t="s">
        <v>286</v>
      </c>
      <c r="K262" s="9" t="s">
        <v>470</v>
      </c>
      <c r="L262" s="9">
        <v>37</v>
      </c>
      <c r="M262" s="15" t="str">
        <f t="shared" si="4"/>
        <v>41863_9_P_37</v>
      </c>
      <c r="N262" s="20">
        <v>1</v>
      </c>
      <c r="O262" s="10">
        <v>1</v>
      </c>
    </row>
    <row r="263" spans="1:15">
      <c r="A263" s="6">
        <v>262</v>
      </c>
      <c r="C263" s="2" t="s">
        <v>284</v>
      </c>
      <c r="D263" s="2" t="s">
        <v>285</v>
      </c>
      <c r="E263" s="3">
        <v>38.106758999999997</v>
      </c>
      <c r="F263" s="3">
        <v>-107.03497400000001</v>
      </c>
      <c r="G263" s="11">
        <v>41842</v>
      </c>
      <c r="H263" s="12">
        <v>41863</v>
      </c>
      <c r="I263" s="9">
        <v>9</v>
      </c>
      <c r="J263" s="14" t="s">
        <v>291</v>
      </c>
      <c r="K263" s="9" t="s">
        <v>468</v>
      </c>
      <c r="L263" s="9">
        <v>88</v>
      </c>
      <c r="M263" s="15" t="str">
        <f t="shared" si="4"/>
        <v>41863_9_N_88</v>
      </c>
      <c r="N263" s="20">
        <v>1</v>
      </c>
      <c r="O263" s="20">
        <v>0</v>
      </c>
    </row>
    <row r="264" spans="1:15">
      <c r="A264" s="6">
        <v>263</v>
      </c>
      <c r="C264" s="2" t="s">
        <v>284</v>
      </c>
      <c r="D264" s="2" t="s">
        <v>285</v>
      </c>
      <c r="E264" s="3">
        <v>38.106758999999997</v>
      </c>
      <c r="F264" s="3">
        <v>-107.03497400000001</v>
      </c>
      <c r="G264" s="11">
        <v>41842</v>
      </c>
      <c r="H264" s="12">
        <v>41863</v>
      </c>
      <c r="I264" s="9">
        <v>9</v>
      </c>
      <c r="J264" s="14" t="s">
        <v>296</v>
      </c>
      <c r="K264" s="9" t="s">
        <v>469</v>
      </c>
      <c r="L264" s="9">
        <v>39</v>
      </c>
      <c r="M264" s="15" t="str">
        <f t="shared" si="4"/>
        <v>41863_9_NP_39</v>
      </c>
      <c r="N264" s="20">
        <v>1</v>
      </c>
      <c r="O264" s="20">
        <v>1</v>
      </c>
    </row>
    <row r="265" spans="1:15">
      <c r="A265" s="6">
        <v>264</v>
      </c>
      <c r="C265" s="2" t="s">
        <v>284</v>
      </c>
      <c r="D265" s="2" t="s">
        <v>285</v>
      </c>
      <c r="E265" s="3">
        <v>38.106758999999997</v>
      </c>
      <c r="F265" s="3">
        <v>-107.03497400000001</v>
      </c>
      <c r="G265" s="11">
        <v>41842</v>
      </c>
      <c r="H265" s="12">
        <v>41863</v>
      </c>
      <c r="I265" s="9">
        <v>9</v>
      </c>
      <c r="J265" s="14" t="s">
        <v>301</v>
      </c>
      <c r="K265" s="9" t="s">
        <v>469</v>
      </c>
      <c r="L265" s="9">
        <v>44</v>
      </c>
      <c r="M265" s="15" t="str">
        <f t="shared" si="4"/>
        <v>41863_9_NP_44</v>
      </c>
      <c r="N265" s="20">
        <v>1</v>
      </c>
      <c r="O265" s="20">
        <v>0</v>
      </c>
    </row>
    <row r="266" spans="1:15">
      <c r="A266" s="6">
        <v>265</v>
      </c>
      <c r="C266" s="2" t="s">
        <v>284</v>
      </c>
      <c r="D266" s="2" t="s">
        <v>285</v>
      </c>
      <c r="E266" s="3">
        <v>38.106758999999997</v>
      </c>
      <c r="F266" s="3">
        <v>-107.03497400000001</v>
      </c>
      <c r="G266" s="11">
        <v>41842</v>
      </c>
      <c r="H266" s="12">
        <v>41863</v>
      </c>
      <c r="I266" s="9">
        <v>9</v>
      </c>
      <c r="J266" s="14" t="s">
        <v>287</v>
      </c>
      <c r="K266" s="9" t="s">
        <v>468</v>
      </c>
      <c r="L266" s="9">
        <v>19</v>
      </c>
      <c r="M266" s="15" t="str">
        <f t="shared" si="4"/>
        <v>41863_9_N_19</v>
      </c>
      <c r="N266" s="20">
        <v>1</v>
      </c>
      <c r="O266" s="10">
        <v>1</v>
      </c>
    </row>
    <row r="267" spans="1:15">
      <c r="A267" s="6">
        <v>266</v>
      </c>
      <c r="C267" s="2" t="s">
        <v>284</v>
      </c>
      <c r="D267" s="2" t="s">
        <v>285</v>
      </c>
      <c r="E267" s="3">
        <v>38.106758999999997</v>
      </c>
      <c r="F267" s="3">
        <v>-107.03497400000001</v>
      </c>
      <c r="G267" s="11">
        <v>41842</v>
      </c>
      <c r="H267" s="12">
        <v>41863</v>
      </c>
      <c r="I267" s="9">
        <v>9</v>
      </c>
      <c r="J267" s="14" t="s">
        <v>292</v>
      </c>
      <c r="K267" s="9" t="s">
        <v>470</v>
      </c>
      <c r="L267" s="9">
        <v>33</v>
      </c>
      <c r="M267" s="15" t="str">
        <f t="shared" si="4"/>
        <v>41863_9_P_33</v>
      </c>
      <c r="N267" s="20">
        <v>1</v>
      </c>
      <c r="O267" s="10">
        <v>1</v>
      </c>
    </row>
    <row r="268" spans="1:15">
      <c r="A268" s="6">
        <v>267</v>
      </c>
      <c r="C268" s="2" t="s">
        <v>284</v>
      </c>
      <c r="D268" s="2" t="s">
        <v>285</v>
      </c>
      <c r="E268" s="3">
        <v>38.106758999999997</v>
      </c>
      <c r="F268" s="3">
        <v>-107.03497400000001</v>
      </c>
      <c r="G268" s="11">
        <v>41842</v>
      </c>
      <c r="H268" s="12">
        <v>41863</v>
      </c>
      <c r="I268" s="9">
        <v>9</v>
      </c>
      <c r="J268" s="14" t="s">
        <v>297</v>
      </c>
      <c r="K268" s="9" t="s">
        <v>468</v>
      </c>
      <c r="L268" s="9">
        <v>79</v>
      </c>
      <c r="M268" s="15" t="str">
        <f t="shared" si="4"/>
        <v>41863_9_N_79</v>
      </c>
      <c r="N268" s="20">
        <v>1</v>
      </c>
      <c r="O268" s="20">
        <v>1</v>
      </c>
    </row>
    <row r="269" spans="1:15">
      <c r="A269" s="6">
        <v>268</v>
      </c>
      <c r="C269" s="2" t="s">
        <v>284</v>
      </c>
      <c r="D269" s="2" t="s">
        <v>285</v>
      </c>
      <c r="E269" s="3">
        <v>38.106758999999997</v>
      </c>
      <c r="F269" s="3">
        <v>-107.03497400000001</v>
      </c>
      <c r="G269" s="11">
        <v>41842</v>
      </c>
      <c r="H269" s="12">
        <v>41863</v>
      </c>
      <c r="I269" s="9">
        <v>9</v>
      </c>
      <c r="J269" s="14" t="s">
        <v>302</v>
      </c>
      <c r="K269" s="9" t="s">
        <v>467</v>
      </c>
      <c r="L269" s="9">
        <v>1</v>
      </c>
      <c r="M269" s="15" t="str">
        <f t="shared" si="4"/>
        <v>41863_9_C_1</v>
      </c>
      <c r="N269" s="10">
        <v>1</v>
      </c>
      <c r="O269" s="10">
        <v>1</v>
      </c>
    </row>
    <row r="270" spans="1:15">
      <c r="A270" s="6">
        <v>269</v>
      </c>
      <c r="C270" s="2" t="s">
        <v>284</v>
      </c>
      <c r="D270" s="2" t="s">
        <v>285</v>
      </c>
      <c r="E270" s="3">
        <v>38.106758999999997</v>
      </c>
      <c r="F270" s="3">
        <v>-107.03497400000001</v>
      </c>
      <c r="G270" s="11">
        <v>41842</v>
      </c>
      <c r="H270" s="12">
        <v>41863</v>
      </c>
      <c r="I270" s="9">
        <v>9</v>
      </c>
      <c r="J270" s="14" t="s">
        <v>288</v>
      </c>
      <c r="K270" s="9" t="s">
        <v>467</v>
      </c>
      <c r="L270" s="9">
        <v>48</v>
      </c>
      <c r="M270" s="15" t="str">
        <f t="shared" si="4"/>
        <v>41863_9_C_48</v>
      </c>
      <c r="N270" s="20">
        <v>1</v>
      </c>
      <c r="O270" s="10">
        <v>1</v>
      </c>
    </row>
    <row r="271" spans="1:15">
      <c r="A271" s="6">
        <v>270</v>
      </c>
      <c r="C271" s="2" t="s">
        <v>284</v>
      </c>
      <c r="D271" s="2" t="s">
        <v>285</v>
      </c>
      <c r="E271" s="3">
        <v>38.106758999999997</v>
      </c>
      <c r="F271" s="3">
        <v>-107.03497400000001</v>
      </c>
      <c r="G271" s="11">
        <v>41842</v>
      </c>
      <c r="H271" s="12">
        <v>41863</v>
      </c>
      <c r="I271" s="9">
        <v>9</v>
      </c>
      <c r="J271" s="14" t="s">
        <v>293</v>
      </c>
      <c r="K271" s="9" t="s">
        <v>468</v>
      </c>
      <c r="L271" s="9">
        <v>39</v>
      </c>
      <c r="M271" s="15" t="str">
        <f t="shared" si="4"/>
        <v>41863_9_N_39</v>
      </c>
      <c r="N271" s="20">
        <v>1</v>
      </c>
      <c r="O271" s="10">
        <v>1</v>
      </c>
    </row>
    <row r="272" spans="1:15">
      <c r="A272" s="6">
        <v>271</v>
      </c>
      <c r="C272" s="2" t="s">
        <v>284</v>
      </c>
      <c r="D272" s="2" t="s">
        <v>285</v>
      </c>
      <c r="E272" s="3">
        <v>38.106758999999997</v>
      </c>
      <c r="F272" s="3">
        <v>-107.03497400000001</v>
      </c>
      <c r="G272" s="11">
        <v>41842</v>
      </c>
      <c r="H272" s="12">
        <v>41863</v>
      </c>
      <c r="I272" s="9">
        <v>9</v>
      </c>
      <c r="J272" s="14" t="s">
        <v>298</v>
      </c>
      <c r="K272" s="9" t="s">
        <v>470</v>
      </c>
      <c r="L272" s="9">
        <v>110</v>
      </c>
      <c r="M272" s="15" t="str">
        <f t="shared" si="4"/>
        <v>41863_9_P_110</v>
      </c>
      <c r="N272" s="20">
        <v>1</v>
      </c>
      <c r="O272" s="10">
        <v>1</v>
      </c>
    </row>
    <row r="273" spans="1:15">
      <c r="A273" s="6">
        <v>272</v>
      </c>
      <c r="C273" s="2" t="s">
        <v>284</v>
      </c>
      <c r="D273" s="2" t="s">
        <v>285</v>
      </c>
      <c r="E273" s="3">
        <v>38.106758999999997</v>
      </c>
      <c r="F273" s="3">
        <v>-107.03497400000001</v>
      </c>
      <c r="G273" s="11">
        <v>41842</v>
      </c>
      <c r="H273" s="12">
        <v>41863</v>
      </c>
      <c r="I273" s="9">
        <v>9</v>
      </c>
      <c r="J273" s="14" t="s">
        <v>303</v>
      </c>
      <c r="K273" s="9" t="s">
        <v>470</v>
      </c>
      <c r="L273" s="9">
        <v>69</v>
      </c>
      <c r="M273" s="15" t="str">
        <f t="shared" si="4"/>
        <v>41863_9_P_69</v>
      </c>
      <c r="N273" s="20">
        <v>1</v>
      </c>
      <c r="O273" s="20">
        <v>1</v>
      </c>
    </row>
    <row r="274" spans="1:15">
      <c r="A274" s="6">
        <v>273</v>
      </c>
      <c r="C274" s="2" t="s">
        <v>284</v>
      </c>
      <c r="D274" s="2" t="s">
        <v>285</v>
      </c>
      <c r="E274" s="3">
        <v>38.106758999999997</v>
      </c>
      <c r="F274" s="3">
        <v>-107.03497400000001</v>
      </c>
      <c r="G274" s="11">
        <v>41842</v>
      </c>
      <c r="H274" s="12">
        <v>41863</v>
      </c>
      <c r="I274" s="9">
        <v>9</v>
      </c>
      <c r="J274" s="14" t="s">
        <v>289</v>
      </c>
      <c r="K274" s="9" t="s">
        <v>469</v>
      </c>
      <c r="L274" s="9">
        <v>29</v>
      </c>
      <c r="M274" s="15" t="str">
        <f t="shared" si="4"/>
        <v>41863_9_NP_29</v>
      </c>
      <c r="N274" s="20">
        <v>1</v>
      </c>
      <c r="O274" s="10">
        <v>1</v>
      </c>
    </row>
    <row r="275" spans="1:15">
      <c r="A275" s="6">
        <v>274</v>
      </c>
      <c r="C275" s="2" t="s">
        <v>284</v>
      </c>
      <c r="D275" s="2" t="s">
        <v>285</v>
      </c>
      <c r="E275" s="3">
        <v>38.106758999999997</v>
      </c>
      <c r="F275" s="3">
        <v>-107.03497400000001</v>
      </c>
      <c r="G275" s="11">
        <v>41842</v>
      </c>
      <c r="H275" s="12">
        <v>41863</v>
      </c>
      <c r="I275" s="9">
        <v>9</v>
      </c>
      <c r="J275" s="14" t="s">
        <v>294</v>
      </c>
      <c r="K275" s="9" t="s">
        <v>467</v>
      </c>
      <c r="L275" s="9">
        <v>116</v>
      </c>
      <c r="M275" s="15" t="str">
        <f t="shared" si="4"/>
        <v>41863_9_C_116</v>
      </c>
      <c r="N275" s="10">
        <v>1</v>
      </c>
      <c r="O275" s="10">
        <v>1</v>
      </c>
    </row>
    <row r="276" spans="1:15">
      <c r="A276" s="6">
        <v>275</v>
      </c>
      <c r="C276" s="2" t="s">
        <v>284</v>
      </c>
      <c r="D276" s="2" t="s">
        <v>285</v>
      </c>
      <c r="E276" s="3">
        <v>38.106758999999997</v>
      </c>
      <c r="F276" s="3">
        <v>-107.03497400000001</v>
      </c>
      <c r="G276" s="11">
        <v>41842</v>
      </c>
      <c r="H276" s="12">
        <v>41863</v>
      </c>
      <c r="I276" s="9">
        <v>9</v>
      </c>
      <c r="J276" s="14" t="s">
        <v>299</v>
      </c>
      <c r="K276" s="9" t="s">
        <v>469</v>
      </c>
      <c r="L276" s="9">
        <v>99</v>
      </c>
      <c r="M276" s="15" t="str">
        <f t="shared" si="4"/>
        <v>41863_9_NP_99</v>
      </c>
      <c r="N276" s="20">
        <v>1</v>
      </c>
      <c r="O276" s="10">
        <v>1</v>
      </c>
    </row>
    <row r="277" spans="1:15">
      <c r="A277" s="6">
        <v>276</v>
      </c>
      <c r="C277" s="2" t="s">
        <v>284</v>
      </c>
      <c r="D277" s="2" t="s">
        <v>285</v>
      </c>
      <c r="E277" s="3">
        <v>38.106758999999997</v>
      </c>
      <c r="F277" s="3">
        <v>-107.03497400000001</v>
      </c>
      <c r="G277" s="11">
        <v>41842</v>
      </c>
      <c r="H277" s="12">
        <v>41863</v>
      </c>
      <c r="I277" s="9">
        <v>9</v>
      </c>
      <c r="J277" s="14" t="s">
        <v>304</v>
      </c>
      <c r="K277" s="9" t="s">
        <v>468</v>
      </c>
      <c r="L277" s="9">
        <v>7</v>
      </c>
      <c r="M277" s="15" t="str">
        <f t="shared" si="4"/>
        <v>41863_9_N_7</v>
      </c>
      <c r="N277" s="20">
        <v>1</v>
      </c>
      <c r="O277" s="20">
        <v>1</v>
      </c>
    </row>
    <row r="278" spans="1:15">
      <c r="A278" s="6">
        <v>277</v>
      </c>
      <c r="C278" s="2" t="s">
        <v>284</v>
      </c>
      <c r="D278" s="2" t="s">
        <v>285</v>
      </c>
      <c r="E278" s="3">
        <v>38.106758999999997</v>
      </c>
      <c r="F278" s="3">
        <v>-107.03497400000001</v>
      </c>
      <c r="G278" s="11">
        <v>41842</v>
      </c>
      <c r="H278" s="12">
        <v>41863</v>
      </c>
      <c r="I278" s="9">
        <v>9</v>
      </c>
      <c r="J278" s="14" t="s">
        <v>290</v>
      </c>
      <c r="K278" s="9" t="s">
        <v>467</v>
      </c>
      <c r="L278" s="9">
        <v>70</v>
      </c>
      <c r="M278" s="15" t="str">
        <f t="shared" si="4"/>
        <v>41863_9_C_70</v>
      </c>
      <c r="N278" s="20">
        <v>1</v>
      </c>
      <c r="O278" s="20">
        <v>0</v>
      </c>
    </row>
    <row r="279" spans="1:15">
      <c r="A279" s="6">
        <v>278</v>
      </c>
      <c r="C279" s="2" t="s">
        <v>284</v>
      </c>
      <c r="D279" s="2" t="s">
        <v>285</v>
      </c>
      <c r="E279" s="3">
        <v>38.106758999999997</v>
      </c>
      <c r="F279" s="3">
        <v>-107.03497400000001</v>
      </c>
      <c r="G279" s="11">
        <v>41842</v>
      </c>
      <c r="H279" s="12">
        <v>41863</v>
      </c>
      <c r="I279" s="9">
        <v>9</v>
      </c>
      <c r="J279" s="14" t="s">
        <v>295</v>
      </c>
      <c r="K279" s="9" t="s">
        <v>470</v>
      </c>
      <c r="L279" s="9">
        <v>74</v>
      </c>
      <c r="M279" s="15" t="str">
        <f t="shared" si="4"/>
        <v>41863_9_P_74</v>
      </c>
      <c r="N279" s="20">
        <v>1</v>
      </c>
      <c r="O279" s="20">
        <v>1</v>
      </c>
    </row>
    <row r="280" spans="1:15">
      <c r="A280" s="6">
        <v>279</v>
      </c>
      <c r="C280" s="2" t="s">
        <v>284</v>
      </c>
      <c r="D280" s="2" t="s">
        <v>285</v>
      </c>
      <c r="E280" s="3">
        <v>38.106758999999997</v>
      </c>
      <c r="F280" s="3">
        <v>-107.03497400000001</v>
      </c>
      <c r="G280" s="11">
        <v>41842</v>
      </c>
      <c r="H280" s="12">
        <v>41863</v>
      </c>
      <c r="I280" s="9">
        <v>9</v>
      </c>
      <c r="J280" s="14" t="s">
        <v>300</v>
      </c>
      <c r="K280" s="9" t="s">
        <v>467</v>
      </c>
      <c r="L280" s="9">
        <v>3</v>
      </c>
      <c r="M280" s="15" t="str">
        <f t="shared" si="4"/>
        <v>41863_9_C_3</v>
      </c>
      <c r="N280" s="10">
        <v>1</v>
      </c>
      <c r="O280" s="10">
        <v>0</v>
      </c>
    </row>
    <row r="281" spans="1:15">
      <c r="A281" s="6">
        <v>280</v>
      </c>
      <c r="C281" s="2" t="s">
        <v>284</v>
      </c>
      <c r="D281" s="2" t="s">
        <v>285</v>
      </c>
      <c r="E281" s="3">
        <v>38.106758999999997</v>
      </c>
      <c r="F281" s="3">
        <v>-107.03497400000001</v>
      </c>
      <c r="G281" s="11">
        <v>41842</v>
      </c>
      <c r="H281" s="12">
        <v>41863</v>
      </c>
      <c r="I281" s="9">
        <v>9</v>
      </c>
      <c r="J281" s="14" t="s">
        <v>305</v>
      </c>
      <c r="K281" s="9" t="s">
        <v>469</v>
      </c>
      <c r="L281" s="9">
        <v>5</v>
      </c>
      <c r="M281" s="15" t="str">
        <f t="shared" si="4"/>
        <v>41863_9_NP_5</v>
      </c>
      <c r="N281" s="20">
        <v>1</v>
      </c>
      <c r="O281" s="20">
        <v>0</v>
      </c>
    </row>
    <row r="282" spans="1:15">
      <c r="A282" s="6">
        <v>281</v>
      </c>
      <c r="C282" s="2" t="s">
        <v>262</v>
      </c>
      <c r="D282" s="2" t="s">
        <v>306</v>
      </c>
      <c r="E282" s="3">
        <v>38.437232000000002</v>
      </c>
      <c r="F282" s="3">
        <v>-106.762522</v>
      </c>
      <c r="G282" s="11">
        <v>41842</v>
      </c>
      <c r="H282" s="12">
        <v>41863</v>
      </c>
      <c r="I282" s="9">
        <v>1</v>
      </c>
      <c r="J282" s="14" t="s">
        <v>307</v>
      </c>
      <c r="K282" s="9" t="s">
        <v>468</v>
      </c>
      <c r="L282" s="9">
        <v>35</v>
      </c>
      <c r="M282" s="15" t="str">
        <f t="shared" si="4"/>
        <v>41863_1_N_35</v>
      </c>
      <c r="N282" s="20">
        <v>1</v>
      </c>
      <c r="O282" s="20">
        <v>1</v>
      </c>
    </row>
    <row r="283" spans="1:15">
      <c r="A283" s="6">
        <v>282</v>
      </c>
      <c r="C283" s="2" t="s">
        <v>262</v>
      </c>
      <c r="D283" s="2" t="s">
        <v>306</v>
      </c>
      <c r="E283" s="3">
        <v>38.437232000000002</v>
      </c>
      <c r="F283" s="3">
        <v>-106.762522</v>
      </c>
      <c r="G283" s="11">
        <v>41842</v>
      </c>
      <c r="H283" s="12">
        <v>41863</v>
      </c>
      <c r="I283" s="9">
        <v>1</v>
      </c>
      <c r="J283" s="14" t="s">
        <v>312</v>
      </c>
      <c r="K283" s="9" t="s">
        <v>469</v>
      </c>
      <c r="L283" s="9">
        <v>103</v>
      </c>
      <c r="M283" s="15" t="str">
        <f t="shared" si="4"/>
        <v>41863_1_NP_103</v>
      </c>
      <c r="N283" s="20">
        <v>1</v>
      </c>
      <c r="O283" s="10">
        <v>1</v>
      </c>
    </row>
    <row r="284" spans="1:15">
      <c r="A284" s="6">
        <v>283</v>
      </c>
      <c r="C284" s="2" t="s">
        <v>262</v>
      </c>
      <c r="D284" s="2" t="s">
        <v>306</v>
      </c>
      <c r="E284" s="3">
        <v>38.437232000000002</v>
      </c>
      <c r="F284" s="3">
        <v>-106.762522</v>
      </c>
      <c r="G284" s="11">
        <v>41842</v>
      </c>
      <c r="H284" s="12">
        <v>41863</v>
      </c>
      <c r="I284" s="9">
        <v>1</v>
      </c>
      <c r="J284" s="14" t="s">
        <v>317</v>
      </c>
      <c r="K284" s="9" t="s">
        <v>469</v>
      </c>
      <c r="L284" s="9">
        <v>33</v>
      </c>
      <c r="M284" s="15" t="str">
        <f t="shared" si="4"/>
        <v>41863_1_NP_33</v>
      </c>
      <c r="N284" s="20">
        <v>1</v>
      </c>
      <c r="O284" s="10">
        <v>1</v>
      </c>
    </row>
    <row r="285" spans="1:15">
      <c r="A285" s="6">
        <v>284</v>
      </c>
      <c r="C285" s="2" t="s">
        <v>262</v>
      </c>
      <c r="D285" s="2" t="s">
        <v>306</v>
      </c>
      <c r="E285" s="3">
        <v>38.437232000000002</v>
      </c>
      <c r="F285" s="3">
        <v>-106.762522</v>
      </c>
      <c r="G285" s="11">
        <v>41842</v>
      </c>
      <c r="H285" s="12">
        <v>41863</v>
      </c>
      <c r="I285" s="9">
        <v>1</v>
      </c>
      <c r="J285" s="14" t="s">
        <v>322</v>
      </c>
      <c r="K285" s="9" t="s">
        <v>467</v>
      </c>
      <c r="L285" s="9">
        <v>67</v>
      </c>
      <c r="M285" s="15" t="str">
        <f t="shared" si="4"/>
        <v>41863_1_C_67</v>
      </c>
      <c r="N285" s="10">
        <v>1</v>
      </c>
      <c r="O285" s="10">
        <v>1</v>
      </c>
    </row>
    <row r="286" spans="1:15">
      <c r="A286" s="6">
        <v>285</v>
      </c>
      <c r="C286" s="2" t="s">
        <v>262</v>
      </c>
      <c r="D286" s="2" t="s">
        <v>306</v>
      </c>
      <c r="E286" s="3">
        <v>38.437232000000002</v>
      </c>
      <c r="F286" s="3">
        <v>-106.762522</v>
      </c>
      <c r="G286" s="11">
        <v>41842</v>
      </c>
      <c r="H286" s="12">
        <v>41863</v>
      </c>
      <c r="I286" s="9">
        <v>1</v>
      </c>
      <c r="J286" s="14" t="s">
        <v>308</v>
      </c>
      <c r="K286" s="9" t="s">
        <v>469</v>
      </c>
      <c r="L286" s="9">
        <v>63</v>
      </c>
      <c r="M286" s="15" t="str">
        <f t="shared" si="4"/>
        <v>41863_1_NP_63</v>
      </c>
      <c r="N286" s="20">
        <v>1</v>
      </c>
      <c r="O286" s="20">
        <v>1</v>
      </c>
    </row>
    <row r="287" spans="1:15">
      <c r="A287" s="6">
        <v>286</v>
      </c>
      <c r="C287" s="2" t="s">
        <v>262</v>
      </c>
      <c r="D287" s="2" t="s">
        <v>306</v>
      </c>
      <c r="E287" s="3">
        <v>38.437232000000002</v>
      </c>
      <c r="F287" s="3">
        <v>-106.762522</v>
      </c>
      <c r="G287" s="11">
        <v>41842</v>
      </c>
      <c r="H287" s="12">
        <v>41863</v>
      </c>
      <c r="I287" s="9">
        <v>1</v>
      </c>
      <c r="J287" s="14" t="s">
        <v>313</v>
      </c>
      <c r="K287" s="9" t="s">
        <v>467</v>
      </c>
      <c r="L287" s="9">
        <v>8</v>
      </c>
      <c r="M287" s="15" t="str">
        <f t="shared" si="4"/>
        <v>41863_1_C_8</v>
      </c>
      <c r="N287" s="10">
        <v>1</v>
      </c>
      <c r="O287" s="10">
        <v>1</v>
      </c>
    </row>
    <row r="288" spans="1:15">
      <c r="A288" s="6">
        <v>287</v>
      </c>
      <c r="C288" s="2" t="s">
        <v>262</v>
      </c>
      <c r="D288" s="2" t="s">
        <v>306</v>
      </c>
      <c r="E288" s="3">
        <v>38.437232000000002</v>
      </c>
      <c r="F288" s="3">
        <v>-106.762522</v>
      </c>
      <c r="G288" s="11">
        <v>41842</v>
      </c>
      <c r="H288" s="12">
        <v>41863</v>
      </c>
      <c r="I288" s="9">
        <v>1</v>
      </c>
      <c r="J288" s="14" t="s">
        <v>318</v>
      </c>
      <c r="K288" s="9" t="s">
        <v>470</v>
      </c>
      <c r="L288" s="9">
        <v>108</v>
      </c>
      <c r="M288" s="15" t="str">
        <f t="shared" si="4"/>
        <v>41863_1_P_108</v>
      </c>
      <c r="N288" s="20">
        <v>1</v>
      </c>
      <c r="O288" s="10">
        <v>1</v>
      </c>
    </row>
    <row r="289" spans="1:15">
      <c r="A289" s="6">
        <v>288</v>
      </c>
      <c r="C289" s="2" t="s">
        <v>262</v>
      </c>
      <c r="D289" s="2" t="s">
        <v>306</v>
      </c>
      <c r="E289" s="3">
        <v>38.437232000000002</v>
      </c>
      <c r="F289" s="3">
        <v>-106.762522</v>
      </c>
      <c r="G289" s="11">
        <v>41842</v>
      </c>
      <c r="H289" s="12">
        <v>41863</v>
      </c>
      <c r="I289" s="9">
        <v>1</v>
      </c>
      <c r="J289" s="14" t="s">
        <v>323</v>
      </c>
      <c r="K289" s="9" t="s">
        <v>469</v>
      </c>
      <c r="L289" s="9">
        <v>36</v>
      </c>
      <c r="M289" s="15" t="str">
        <f t="shared" si="4"/>
        <v>41863_1_NP_36</v>
      </c>
      <c r="N289" s="20">
        <v>1</v>
      </c>
      <c r="O289" s="20">
        <v>1</v>
      </c>
    </row>
    <row r="290" spans="1:15">
      <c r="A290" s="6">
        <v>289</v>
      </c>
      <c r="C290" s="2" t="s">
        <v>262</v>
      </c>
      <c r="D290" s="2" t="s">
        <v>306</v>
      </c>
      <c r="E290" s="3">
        <v>38.437232000000002</v>
      </c>
      <c r="F290" s="3">
        <v>-106.762522</v>
      </c>
      <c r="G290" s="11">
        <v>41842</v>
      </c>
      <c r="H290" s="12">
        <v>41863</v>
      </c>
      <c r="I290" s="9">
        <v>1</v>
      </c>
      <c r="J290" s="14" t="s">
        <v>309</v>
      </c>
      <c r="K290" s="9" t="s">
        <v>467</v>
      </c>
      <c r="L290" s="9">
        <v>56</v>
      </c>
      <c r="M290" s="15" t="str">
        <f t="shared" si="4"/>
        <v>41863_1_C_56</v>
      </c>
      <c r="N290" s="10">
        <v>1</v>
      </c>
      <c r="O290" s="10">
        <v>1</v>
      </c>
    </row>
    <row r="291" spans="1:15">
      <c r="A291" s="6">
        <v>290</v>
      </c>
      <c r="C291" s="2" t="s">
        <v>262</v>
      </c>
      <c r="D291" s="2" t="s">
        <v>306</v>
      </c>
      <c r="E291" s="3">
        <v>38.437232000000002</v>
      </c>
      <c r="F291" s="3">
        <v>-106.762522</v>
      </c>
      <c r="G291" s="11">
        <v>41842</v>
      </c>
      <c r="H291" s="12">
        <v>41863</v>
      </c>
      <c r="I291" s="9">
        <v>1</v>
      </c>
      <c r="J291" s="14" t="s">
        <v>314</v>
      </c>
      <c r="K291" s="9" t="s">
        <v>469</v>
      </c>
      <c r="L291" s="9">
        <v>31</v>
      </c>
      <c r="M291" s="15" t="str">
        <f t="shared" si="4"/>
        <v>41863_1_NP_31</v>
      </c>
      <c r="N291" s="20">
        <v>1</v>
      </c>
      <c r="O291" s="20">
        <v>1</v>
      </c>
    </row>
    <row r="292" spans="1:15">
      <c r="A292" s="6">
        <v>291</v>
      </c>
      <c r="C292" s="2" t="s">
        <v>262</v>
      </c>
      <c r="D292" s="2" t="s">
        <v>306</v>
      </c>
      <c r="E292" s="3">
        <v>38.437232000000002</v>
      </c>
      <c r="F292" s="3">
        <v>-106.762522</v>
      </c>
      <c r="G292" s="11">
        <v>41842</v>
      </c>
      <c r="H292" s="12">
        <v>41863</v>
      </c>
      <c r="I292" s="9">
        <v>1</v>
      </c>
      <c r="J292" s="14" t="s">
        <v>319</v>
      </c>
      <c r="K292" s="9" t="s">
        <v>470</v>
      </c>
      <c r="L292" s="9">
        <v>82</v>
      </c>
      <c r="M292" s="15" t="str">
        <f t="shared" si="4"/>
        <v>41863_1_P_82</v>
      </c>
      <c r="N292" s="20">
        <v>1</v>
      </c>
      <c r="O292" s="10">
        <v>1</v>
      </c>
    </row>
    <row r="293" spans="1:15">
      <c r="A293" s="6">
        <v>292</v>
      </c>
      <c r="C293" s="2" t="s">
        <v>262</v>
      </c>
      <c r="D293" s="2" t="s">
        <v>306</v>
      </c>
      <c r="E293" s="3">
        <v>38.437232000000002</v>
      </c>
      <c r="F293" s="3">
        <v>-106.762522</v>
      </c>
      <c r="G293" s="11">
        <v>41842</v>
      </c>
      <c r="H293" s="12">
        <v>41863</v>
      </c>
      <c r="I293" s="9">
        <v>1</v>
      </c>
      <c r="J293" s="14" t="s">
        <v>324</v>
      </c>
      <c r="K293" s="9" t="s">
        <v>470</v>
      </c>
      <c r="L293" s="9">
        <v>41</v>
      </c>
      <c r="M293" s="15" t="str">
        <f t="shared" si="4"/>
        <v>41863_1_P_41</v>
      </c>
      <c r="N293" s="20">
        <v>1</v>
      </c>
      <c r="O293" s="20">
        <v>1</v>
      </c>
    </row>
    <row r="294" spans="1:15">
      <c r="A294" s="6">
        <v>293</v>
      </c>
      <c r="C294" s="2" t="s">
        <v>262</v>
      </c>
      <c r="D294" s="2" t="s">
        <v>306</v>
      </c>
      <c r="E294" s="3">
        <v>38.437232000000002</v>
      </c>
      <c r="F294" s="3">
        <v>-106.762522</v>
      </c>
      <c r="G294" s="11">
        <v>41842</v>
      </c>
      <c r="H294" s="12">
        <v>41863</v>
      </c>
      <c r="I294" s="9">
        <v>1</v>
      </c>
      <c r="J294" s="14" t="s">
        <v>310</v>
      </c>
      <c r="K294" s="9" t="s">
        <v>470</v>
      </c>
      <c r="L294" s="9">
        <v>29</v>
      </c>
      <c r="M294" s="15" t="str">
        <f t="shared" si="4"/>
        <v>41863_1_P_29</v>
      </c>
      <c r="N294" s="20">
        <v>1</v>
      </c>
      <c r="O294" s="10">
        <v>1</v>
      </c>
    </row>
    <row r="295" spans="1:15">
      <c r="A295" s="6">
        <v>294</v>
      </c>
      <c r="C295" s="2" t="s">
        <v>262</v>
      </c>
      <c r="D295" s="2" t="s">
        <v>306</v>
      </c>
      <c r="E295" s="3">
        <v>38.437232000000002</v>
      </c>
      <c r="F295" s="3">
        <v>-106.762522</v>
      </c>
      <c r="G295" s="11">
        <v>41842</v>
      </c>
      <c r="H295" s="12">
        <v>41863</v>
      </c>
      <c r="I295" s="9">
        <v>1</v>
      </c>
      <c r="J295" s="14" t="s">
        <v>315</v>
      </c>
      <c r="K295" s="9" t="s">
        <v>468</v>
      </c>
      <c r="L295" s="9">
        <v>56</v>
      </c>
      <c r="M295" s="15" t="str">
        <f t="shared" si="4"/>
        <v>41863_1_N_56</v>
      </c>
      <c r="N295" s="20">
        <v>1</v>
      </c>
      <c r="O295" s="10">
        <v>1</v>
      </c>
    </row>
    <row r="296" spans="1:15">
      <c r="A296" s="6">
        <v>295</v>
      </c>
      <c r="C296" s="2" t="s">
        <v>262</v>
      </c>
      <c r="D296" s="2" t="s">
        <v>306</v>
      </c>
      <c r="E296" s="3">
        <v>38.437232000000002</v>
      </c>
      <c r="F296" s="3">
        <v>-106.762522</v>
      </c>
      <c r="G296" s="11">
        <v>41842</v>
      </c>
      <c r="H296" s="12">
        <v>41863</v>
      </c>
      <c r="I296" s="9">
        <v>1</v>
      </c>
      <c r="J296" s="14" t="s">
        <v>320</v>
      </c>
      <c r="K296" s="9" t="s">
        <v>468</v>
      </c>
      <c r="L296" s="9">
        <v>17</v>
      </c>
      <c r="M296" s="15" t="str">
        <f t="shared" si="4"/>
        <v>41863_1_N_17</v>
      </c>
      <c r="N296" s="20">
        <v>1</v>
      </c>
      <c r="O296" s="10">
        <v>1</v>
      </c>
    </row>
    <row r="297" spans="1:15">
      <c r="A297" s="6">
        <v>296</v>
      </c>
      <c r="C297" s="2" t="s">
        <v>262</v>
      </c>
      <c r="D297" s="2" t="s">
        <v>306</v>
      </c>
      <c r="E297" s="3">
        <v>38.437232000000002</v>
      </c>
      <c r="F297" s="3">
        <v>-106.762522</v>
      </c>
      <c r="G297" s="11">
        <v>41842</v>
      </c>
      <c r="H297" s="12">
        <v>41863</v>
      </c>
      <c r="I297" s="9">
        <v>1</v>
      </c>
      <c r="J297" s="14" t="s">
        <v>325</v>
      </c>
      <c r="K297" s="9" t="s">
        <v>467</v>
      </c>
      <c r="L297" s="9">
        <v>89</v>
      </c>
      <c r="M297" s="15" t="str">
        <f t="shared" si="4"/>
        <v>41863_1_C_89</v>
      </c>
      <c r="N297" s="20">
        <v>1</v>
      </c>
      <c r="O297" s="20">
        <v>1</v>
      </c>
    </row>
    <row r="298" spans="1:15">
      <c r="A298" s="6">
        <v>297</v>
      </c>
      <c r="C298" s="2" t="s">
        <v>262</v>
      </c>
      <c r="D298" s="2" t="s">
        <v>306</v>
      </c>
      <c r="E298" s="3">
        <v>38.437232000000002</v>
      </c>
      <c r="F298" s="3">
        <v>-106.762522</v>
      </c>
      <c r="G298" s="11">
        <v>41842</v>
      </c>
      <c r="H298" s="12">
        <v>41863</v>
      </c>
      <c r="I298" s="9">
        <v>1</v>
      </c>
      <c r="J298" s="14" t="s">
        <v>311</v>
      </c>
      <c r="K298" s="9" t="s">
        <v>468</v>
      </c>
      <c r="L298" s="9">
        <v>75</v>
      </c>
      <c r="M298" s="15" t="str">
        <f t="shared" si="4"/>
        <v>41863_1_N_75</v>
      </c>
      <c r="N298" s="20">
        <v>1</v>
      </c>
      <c r="O298" s="20">
        <v>1</v>
      </c>
    </row>
    <row r="299" spans="1:15">
      <c r="A299" s="6">
        <v>298</v>
      </c>
      <c r="C299" s="2" t="s">
        <v>262</v>
      </c>
      <c r="D299" s="2" t="s">
        <v>306</v>
      </c>
      <c r="E299" s="3">
        <v>38.437232000000002</v>
      </c>
      <c r="F299" s="3">
        <v>-106.762522</v>
      </c>
      <c r="G299" s="11">
        <v>41842</v>
      </c>
      <c r="H299" s="12">
        <v>41863</v>
      </c>
      <c r="I299" s="9">
        <v>1</v>
      </c>
      <c r="J299" s="14" t="s">
        <v>316</v>
      </c>
      <c r="K299" s="9" t="s">
        <v>470</v>
      </c>
      <c r="L299" s="9">
        <v>79</v>
      </c>
      <c r="M299" s="15" t="str">
        <f t="shared" si="4"/>
        <v>41863_1_P_79</v>
      </c>
      <c r="N299" s="20">
        <v>1</v>
      </c>
      <c r="O299" s="20">
        <v>1</v>
      </c>
    </row>
    <row r="300" spans="1:15">
      <c r="A300" s="6">
        <v>299</v>
      </c>
      <c r="C300" s="2" t="s">
        <v>262</v>
      </c>
      <c r="D300" s="2" t="s">
        <v>306</v>
      </c>
      <c r="E300" s="3">
        <v>38.437232000000002</v>
      </c>
      <c r="F300" s="3">
        <v>-106.762522</v>
      </c>
      <c r="G300" s="11">
        <v>41842</v>
      </c>
      <c r="H300" s="12">
        <v>41863</v>
      </c>
      <c r="I300" s="9">
        <v>1</v>
      </c>
      <c r="J300" s="14" t="s">
        <v>321</v>
      </c>
      <c r="K300" s="9" t="s">
        <v>467</v>
      </c>
      <c r="L300" s="9">
        <v>84</v>
      </c>
      <c r="M300" s="15" t="str">
        <f t="shared" si="4"/>
        <v>41863_1_C_84</v>
      </c>
      <c r="N300" s="20">
        <v>1</v>
      </c>
      <c r="O300" s="20">
        <v>1</v>
      </c>
    </row>
    <row r="301" spans="1:15">
      <c r="A301" s="6">
        <v>300</v>
      </c>
      <c r="C301" s="2" t="s">
        <v>262</v>
      </c>
      <c r="D301" s="2" t="s">
        <v>306</v>
      </c>
      <c r="E301" s="3">
        <v>38.437232000000002</v>
      </c>
      <c r="F301" s="3">
        <v>-106.762522</v>
      </c>
      <c r="G301" s="11">
        <v>41842</v>
      </c>
      <c r="H301" s="12">
        <v>41863</v>
      </c>
      <c r="I301" s="9">
        <v>1</v>
      </c>
      <c r="J301" s="14" t="s">
        <v>326</v>
      </c>
      <c r="K301" s="9" t="s">
        <v>468</v>
      </c>
      <c r="L301" s="9">
        <v>48</v>
      </c>
      <c r="M301" s="15" t="str">
        <f t="shared" si="4"/>
        <v>41863_1_N_48</v>
      </c>
      <c r="N301" s="20">
        <v>1</v>
      </c>
      <c r="O301" s="10">
        <v>1</v>
      </c>
    </row>
    <row r="302" spans="1:15">
      <c r="A302" s="6">
        <v>301</v>
      </c>
      <c r="C302" s="2" t="s">
        <v>327</v>
      </c>
      <c r="E302" s="3">
        <v>38.695605</v>
      </c>
      <c r="F302" s="3">
        <v>-107.0714</v>
      </c>
      <c r="G302" s="11">
        <v>41843</v>
      </c>
      <c r="H302" s="12">
        <v>41864</v>
      </c>
      <c r="I302" s="9">
        <v>10</v>
      </c>
      <c r="J302" s="14" t="s">
        <v>328</v>
      </c>
      <c r="K302" s="9" t="s">
        <v>469</v>
      </c>
      <c r="L302" s="9">
        <v>95</v>
      </c>
      <c r="M302" s="15" t="str">
        <f t="shared" si="4"/>
        <v>41864_10_NP_95</v>
      </c>
      <c r="N302" s="20">
        <v>1</v>
      </c>
      <c r="O302" s="10">
        <v>1</v>
      </c>
    </row>
    <row r="303" spans="1:15">
      <c r="A303" s="6">
        <v>302</v>
      </c>
      <c r="C303" s="2" t="s">
        <v>327</v>
      </c>
      <c r="E303" s="3">
        <v>38.695605</v>
      </c>
      <c r="F303" s="3">
        <v>-107.0714</v>
      </c>
      <c r="G303" s="11">
        <v>41843</v>
      </c>
      <c r="H303" s="12">
        <v>41864</v>
      </c>
      <c r="I303" s="9">
        <v>10</v>
      </c>
      <c r="J303" s="14" t="s">
        <v>333</v>
      </c>
      <c r="K303" s="9" t="s">
        <v>469</v>
      </c>
      <c r="L303" s="9">
        <v>34</v>
      </c>
      <c r="M303" s="15" t="str">
        <f t="shared" si="4"/>
        <v>41864_10_NP_34</v>
      </c>
      <c r="N303" s="20">
        <v>1</v>
      </c>
      <c r="O303" s="10">
        <v>1</v>
      </c>
    </row>
    <row r="304" spans="1:15">
      <c r="A304" s="6">
        <v>303</v>
      </c>
      <c r="C304" s="2" t="s">
        <v>327</v>
      </c>
      <c r="E304" s="3">
        <v>38.695605</v>
      </c>
      <c r="F304" s="3">
        <v>-107.0714</v>
      </c>
      <c r="G304" s="11">
        <v>41843</v>
      </c>
      <c r="H304" s="12">
        <v>41864</v>
      </c>
      <c r="I304" s="9">
        <v>10</v>
      </c>
      <c r="J304" s="14" t="s">
        <v>338</v>
      </c>
      <c r="K304" s="9" t="s">
        <v>467</v>
      </c>
      <c r="L304" s="9">
        <v>42</v>
      </c>
      <c r="M304" s="15" t="str">
        <f t="shared" si="4"/>
        <v>41864_10_C_42</v>
      </c>
      <c r="N304" s="10">
        <v>1</v>
      </c>
      <c r="O304" s="10">
        <v>1</v>
      </c>
    </row>
    <row r="305" spans="1:15">
      <c r="A305" s="6">
        <v>304</v>
      </c>
      <c r="C305" s="2" t="s">
        <v>327</v>
      </c>
      <c r="E305" s="3">
        <v>38.695605</v>
      </c>
      <c r="F305" s="3">
        <v>-107.0714</v>
      </c>
      <c r="G305" s="11">
        <v>41843</v>
      </c>
      <c r="H305" s="12">
        <v>41864</v>
      </c>
      <c r="I305" s="9">
        <v>10</v>
      </c>
      <c r="J305" s="14" t="s">
        <v>343</v>
      </c>
      <c r="K305" s="9" t="s">
        <v>468</v>
      </c>
      <c r="L305" s="9">
        <v>90</v>
      </c>
      <c r="M305" s="15" t="str">
        <f t="shared" si="4"/>
        <v>41864_10_N_90</v>
      </c>
      <c r="N305" s="20">
        <v>1</v>
      </c>
      <c r="O305" s="10">
        <v>1</v>
      </c>
    </row>
    <row r="306" spans="1:15">
      <c r="A306" s="6">
        <v>305</v>
      </c>
      <c r="C306" s="2" t="s">
        <v>327</v>
      </c>
      <c r="E306" s="3">
        <v>38.695605</v>
      </c>
      <c r="F306" s="3">
        <v>-107.0714</v>
      </c>
      <c r="G306" s="11">
        <v>41843</v>
      </c>
      <c r="H306" s="12">
        <v>41864</v>
      </c>
      <c r="I306" s="9">
        <v>10</v>
      </c>
      <c r="J306" s="14" t="s">
        <v>329</v>
      </c>
      <c r="K306" s="9" t="s">
        <v>469</v>
      </c>
      <c r="L306" s="9">
        <v>40</v>
      </c>
      <c r="M306" s="15" t="str">
        <f t="shared" si="4"/>
        <v>41864_10_NP_40</v>
      </c>
      <c r="N306" s="20">
        <v>1</v>
      </c>
      <c r="O306" s="10">
        <v>1</v>
      </c>
    </row>
    <row r="307" spans="1:15">
      <c r="A307" s="6">
        <v>306</v>
      </c>
      <c r="C307" s="2" t="s">
        <v>327</v>
      </c>
      <c r="E307" s="3">
        <v>38.695605</v>
      </c>
      <c r="F307" s="3">
        <v>-107.0714</v>
      </c>
      <c r="G307" s="11">
        <v>41843</v>
      </c>
      <c r="H307" s="12">
        <v>41864</v>
      </c>
      <c r="I307" s="9">
        <v>10</v>
      </c>
      <c r="J307" s="14" t="s">
        <v>334</v>
      </c>
      <c r="K307" s="9" t="s">
        <v>467</v>
      </c>
      <c r="L307" s="9">
        <v>75</v>
      </c>
      <c r="M307" s="15" t="str">
        <f t="shared" si="4"/>
        <v>41864_10_C_75</v>
      </c>
      <c r="N307" s="20">
        <v>1</v>
      </c>
      <c r="O307" s="10">
        <v>1</v>
      </c>
    </row>
    <row r="308" spans="1:15">
      <c r="A308" s="6">
        <v>307</v>
      </c>
      <c r="C308" s="2" t="s">
        <v>327</v>
      </c>
      <c r="E308" s="3">
        <v>38.695605</v>
      </c>
      <c r="F308" s="3">
        <v>-107.0714</v>
      </c>
      <c r="G308" s="11">
        <v>41843</v>
      </c>
      <c r="H308" s="12">
        <v>41864</v>
      </c>
      <c r="I308" s="9">
        <v>10</v>
      </c>
      <c r="J308" s="14" t="s">
        <v>339</v>
      </c>
      <c r="K308" s="9" t="s">
        <v>470</v>
      </c>
      <c r="L308" s="9">
        <v>49</v>
      </c>
      <c r="M308" s="15" t="str">
        <f t="shared" si="4"/>
        <v>41864_10_P_49</v>
      </c>
      <c r="N308" s="20">
        <v>1</v>
      </c>
      <c r="O308" s="10">
        <v>1</v>
      </c>
    </row>
    <row r="309" spans="1:15">
      <c r="A309" s="6">
        <v>308</v>
      </c>
      <c r="C309" s="2" t="s">
        <v>327</v>
      </c>
      <c r="E309" s="3">
        <v>38.695605</v>
      </c>
      <c r="F309" s="3">
        <v>-107.0714</v>
      </c>
      <c r="G309" s="11">
        <v>41843</v>
      </c>
      <c r="H309" s="12">
        <v>41864</v>
      </c>
      <c r="I309" s="9">
        <v>10</v>
      </c>
      <c r="J309" s="14" t="s">
        <v>344</v>
      </c>
      <c r="K309" s="9" t="s">
        <v>468</v>
      </c>
      <c r="L309" s="9">
        <v>57</v>
      </c>
      <c r="M309" s="15" t="str">
        <f t="shared" si="4"/>
        <v>41864_10_N_57</v>
      </c>
      <c r="N309" s="20">
        <v>1</v>
      </c>
      <c r="O309" s="20">
        <v>1</v>
      </c>
    </row>
    <row r="310" spans="1:15">
      <c r="A310" s="6">
        <v>309</v>
      </c>
      <c r="C310" s="2" t="s">
        <v>327</v>
      </c>
      <c r="E310" s="3">
        <v>38.695605</v>
      </c>
      <c r="F310" s="3">
        <v>-107.0714</v>
      </c>
      <c r="G310" s="11">
        <v>41843</v>
      </c>
      <c r="H310" s="12">
        <v>41864</v>
      </c>
      <c r="I310" s="9">
        <v>10</v>
      </c>
      <c r="J310" s="14" t="s">
        <v>330</v>
      </c>
      <c r="K310" s="9" t="s">
        <v>468</v>
      </c>
      <c r="L310" s="9">
        <v>18</v>
      </c>
      <c r="M310" s="15" t="str">
        <f t="shared" si="4"/>
        <v>41864_10_N_18</v>
      </c>
      <c r="N310" s="20">
        <v>1</v>
      </c>
      <c r="O310" s="20">
        <v>1</v>
      </c>
    </row>
    <row r="311" spans="1:15">
      <c r="A311" s="6">
        <v>310</v>
      </c>
      <c r="C311" s="2" t="s">
        <v>327</v>
      </c>
      <c r="E311" s="3">
        <v>38.695605</v>
      </c>
      <c r="F311" s="3">
        <v>-107.0714</v>
      </c>
      <c r="G311" s="11">
        <v>41843</v>
      </c>
      <c r="H311" s="12">
        <v>41864</v>
      </c>
      <c r="I311" s="9">
        <v>10</v>
      </c>
      <c r="J311" s="14" t="s">
        <v>335</v>
      </c>
      <c r="K311" s="9" t="s">
        <v>470</v>
      </c>
      <c r="L311" s="9">
        <v>3</v>
      </c>
      <c r="M311" s="15" t="str">
        <f t="shared" si="4"/>
        <v>41864_10_P_3</v>
      </c>
      <c r="N311" s="20">
        <v>1</v>
      </c>
      <c r="O311" s="10">
        <v>1</v>
      </c>
    </row>
    <row r="312" spans="1:15">
      <c r="A312" s="6">
        <v>311</v>
      </c>
      <c r="C312" s="2" t="s">
        <v>327</v>
      </c>
      <c r="E312" s="3">
        <v>38.695605</v>
      </c>
      <c r="F312" s="3">
        <v>-107.0714</v>
      </c>
      <c r="G312" s="11">
        <v>41843</v>
      </c>
      <c r="H312" s="12">
        <v>41864</v>
      </c>
      <c r="I312" s="9">
        <v>10</v>
      </c>
      <c r="J312" s="14" t="s">
        <v>340</v>
      </c>
      <c r="K312" s="9" t="s">
        <v>467</v>
      </c>
      <c r="L312" s="9">
        <v>36</v>
      </c>
      <c r="M312" s="15" t="str">
        <f t="shared" si="4"/>
        <v>41864_10_C_36</v>
      </c>
      <c r="N312" s="10">
        <v>1</v>
      </c>
      <c r="O312" s="10">
        <v>1</v>
      </c>
    </row>
    <row r="313" spans="1:15">
      <c r="A313" s="6">
        <v>312</v>
      </c>
      <c r="C313" s="2" t="s">
        <v>327</v>
      </c>
      <c r="E313" s="3">
        <v>38.695605</v>
      </c>
      <c r="F313" s="3">
        <v>-107.0714</v>
      </c>
      <c r="G313" s="11">
        <v>41843</v>
      </c>
      <c r="H313" s="12">
        <v>41864</v>
      </c>
      <c r="I313" s="9">
        <v>10</v>
      </c>
      <c r="J313" s="14" t="s">
        <v>345</v>
      </c>
      <c r="K313" s="9" t="s">
        <v>469</v>
      </c>
      <c r="L313" s="9">
        <v>77</v>
      </c>
      <c r="M313" s="15" t="str">
        <f t="shared" si="4"/>
        <v>41864_10_NP_77</v>
      </c>
      <c r="N313" s="20">
        <v>1</v>
      </c>
      <c r="O313" s="20">
        <v>1</v>
      </c>
    </row>
    <row r="314" spans="1:15">
      <c r="A314" s="6">
        <v>313</v>
      </c>
      <c r="C314" s="2" t="s">
        <v>327</v>
      </c>
      <c r="E314" s="3">
        <v>38.695605</v>
      </c>
      <c r="F314" s="3">
        <v>-107.0714</v>
      </c>
      <c r="G314" s="11">
        <v>41843</v>
      </c>
      <c r="H314" s="12">
        <v>41864</v>
      </c>
      <c r="I314" s="9">
        <v>10</v>
      </c>
      <c r="J314" s="14" t="s">
        <v>331</v>
      </c>
      <c r="K314" s="9" t="s">
        <v>470</v>
      </c>
      <c r="L314" s="9">
        <v>83</v>
      </c>
      <c r="M314" s="15" t="str">
        <f t="shared" si="4"/>
        <v>41864_10_P_83</v>
      </c>
      <c r="N314" s="20">
        <v>1</v>
      </c>
      <c r="O314" s="10">
        <v>1</v>
      </c>
    </row>
    <row r="315" spans="1:15">
      <c r="A315" s="6">
        <v>314</v>
      </c>
      <c r="C315" s="2" t="s">
        <v>327</v>
      </c>
      <c r="E315" s="3">
        <v>38.695605</v>
      </c>
      <c r="F315" s="3">
        <v>-107.0714</v>
      </c>
      <c r="G315" s="11">
        <v>41843</v>
      </c>
      <c r="H315" s="12">
        <v>41864</v>
      </c>
      <c r="I315" s="9">
        <v>10</v>
      </c>
      <c r="J315" s="14" t="s">
        <v>336</v>
      </c>
      <c r="K315" s="9" t="s">
        <v>468</v>
      </c>
      <c r="L315" s="9">
        <v>70</v>
      </c>
      <c r="M315" s="15" t="str">
        <f t="shared" si="4"/>
        <v>41864_10_N_70</v>
      </c>
      <c r="N315" s="20">
        <v>1</v>
      </c>
      <c r="O315" s="10">
        <v>1</v>
      </c>
    </row>
    <row r="316" spans="1:15">
      <c r="A316" s="6">
        <v>315</v>
      </c>
      <c r="C316" s="2" t="s">
        <v>327</v>
      </c>
      <c r="E316" s="3">
        <v>38.695605</v>
      </c>
      <c r="F316" s="3">
        <v>-107.0714</v>
      </c>
      <c r="G316" s="11">
        <v>41843</v>
      </c>
      <c r="H316" s="12">
        <v>41864</v>
      </c>
      <c r="I316" s="9">
        <v>10</v>
      </c>
      <c r="J316" s="14" t="s">
        <v>341</v>
      </c>
      <c r="K316" s="9" t="s">
        <v>470</v>
      </c>
      <c r="L316" s="9">
        <v>67</v>
      </c>
      <c r="M316" s="15" t="str">
        <f t="shared" si="4"/>
        <v>41864_10_P_67</v>
      </c>
      <c r="N316" s="20">
        <v>1</v>
      </c>
      <c r="O316" s="20">
        <v>1</v>
      </c>
    </row>
    <row r="317" spans="1:15">
      <c r="A317" s="6">
        <v>316</v>
      </c>
      <c r="C317" s="2" t="s">
        <v>327</v>
      </c>
      <c r="E317" s="3">
        <v>38.695605</v>
      </c>
      <c r="F317" s="3">
        <v>-107.0714</v>
      </c>
      <c r="G317" s="11">
        <v>41843</v>
      </c>
      <c r="H317" s="12">
        <v>41864</v>
      </c>
      <c r="I317" s="9">
        <v>10</v>
      </c>
      <c r="J317" s="14" t="s">
        <v>346</v>
      </c>
      <c r="K317" s="9" t="s">
        <v>470</v>
      </c>
      <c r="L317" s="9">
        <v>60</v>
      </c>
      <c r="M317" s="15" t="str">
        <f t="shared" si="4"/>
        <v>41864_10_P_60</v>
      </c>
      <c r="N317" s="20">
        <v>1</v>
      </c>
      <c r="O317" s="20">
        <v>1</v>
      </c>
    </row>
    <row r="318" spans="1:15">
      <c r="A318" s="6">
        <v>317</v>
      </c>
      <c r="C318" s="2" t="s">
        <v>327</v>
      </c>
      <c r="E318" s="3">
        <v>38.695605</v>
      </c>
      <c r="F318" s="3">
        <v>-107.0714</v>
      </c>
      <c r="G318" s="11">
        <v>41843</v>
      </c>
      <c r="H318" s="12">
        <v>41864</v>
      </c>
      <c r="I318" s="9">
        <v>10</v>
      </c>
      <c r="J318" s="14" t="s">
        <v>332</v>
      </c>
      <c r="K318" s="9" t="s">
        <v>467</v>
      </c>
      <c r="L318" s="9">
        <v>35</v>
      </c>
      <c r="M318" s="15" t="str">
        <f t="shared" si="4"/>
        <v>41864_10_C_35</v>
      </c>
      <c r="N318" s="10">
        <v>1</v>
      </c>
      <c r="O318" s="10">
        <v>1</v>
      </c>
    </row>
    <row r="319" spans="1:15">
      <c r="A319" s="6">
        <v>318</v>
      </c>
      <c r="C319" s="2" t="s">
        <v>327</v>
      </c>
      <c r="E319" s="3">
        <v>38.695605</v>
      </c>
      <c r="F319" s="3">
        <v>-107.0714</v>
      </c>
      <c r="G319" s="11">
        <v>41843</v>
      </c>
      <c r="H319" s="12">
        <v>41864</v>
      </c>
      <c r="I319" s="9">
        <v>10</v>
      </c>
      <c r="J319" s="14" t="s">
        <v>337</v>
      </c>
      <c r="K319" s="9" t="s">
        <v>469</v>
      </c>
      <c r="L319" s="9">
        <v>97</v>
      </c>
      <c r="M319" s="15" t="str">
        <f t="shared" si="4"/>
        <v>41864_10_NP_97</v>
      </c>
      <c r="N319" s="20">
        <v>1</v>
      </c>
      <c r="O319" s="10">
        <v>1</v>
      </c>
    </row>
    <row r="320" spans="1:15">
      <c r="A320" s="6">
        <v>319</v>
      </c>
      <c r="C320" s="2" t="s">
        <v>327</v>
      </c>
      <c r="E320" s="3">
        <v>38.695605</v>
      </c>
      <c r="F320" s="3">
        <v>-107.0714</v>
      </c>
      <c r="G320" s="11">
        <v>41843</v>
      </c>
      <c r="H320" s="12">
        <v>41864</v>
      </c>
      <c r="I320" s="9">
        <v>10</v>
      </c>
      <c r="J320" s="14" t="s">
        <v>342</v>
      </c>
      <c r="K320" s="9" t="s">
        <v>468</v>
      </c>
      <c r="L320" s="9">
        <v>32</v>
      </c>
      <c r="M320" s="15" t="str">
        <f t="shared" si="4"/>
        <v>41864_10_N_32</v>
      </c>
      <c r="N320" s="20">
        <v>1</v>
      </c>
      <c r="O320" s="20">
        <v>1</v>
      </c>
    </row>
    <row r="321" spans="1:15">
      <c r="A321" s="6">
        <v>320</v>
      </c>
      <c r="C321" s="2" t="s">
        <v>327</v>
      </c>
      <c r="E321" s="3">
        <v>38.695605</v>
      </c>
      <c r="F321" s="3">
        <v>-107.0714</v>
      </c>
      <c r="G321" s="11">
        <v>41843</v>
      </c>
      <c r="H321" s="12">
        <v>41864</v>
      </c>
      <c r="I321" s="9">
        <v>10</v>
      </c>
      <c r="J321" s="14" t="s">
        <v>347</v>
      </c>
      <c r="K321" s="9" t="s">
        <v>467</v>
      </c>
      <c r="L321" s="9">
        <v>43</v>
      </c>
      <c r="M321" s="15" t="str">
        <f t="shared" si="4"/>
        <v>41864_10_C_43</v>
      </c>
      <c r="N321" s="20">
        <v>1</v>
      </c>
      <c r="O321" s="10">
        <v>1</v>
      </c>
    </row>
    <row r="322" spans="1:15">
      <c r="A322" s="6">
        <v>321</v>
      </c>
      <c r="C322" s="2" t="s">
        <v>348</v>
      </c>
      <c r="D322" s="2" t="s">
        <v>349</v>
      </c>
      <c r="E322" s="3">
        <v>38.795644000000003</v>
      </c>
      <c r="F322" s="3">
        <v>-107.087673</v>
      </c>
      <c r="G322" s="11">
        <v>41843</v>
      </c>
      <c r="H322" s="12">
        <v>41864</v>
      </c>
      <c r="I322" s="9">
        <v>11</v>
      </c>
      <c r="J322" s="14" t="s">
        <v>350</v>
      </c>
      <c r="K322" s="9" t="s">
        <v>467</v>
      </c>
      <c r="L322" s="9">
        <v>79</v>
      </c>
      <c r="M322" s="15" t="str">
        <f t="shared" ref="M322:M385" si="5">CONCATENATE(H322,"_",I322,"_",K322,"_",L322)</f>
        <v>41864_11_C_79</v>
      </c>
      <c r="N322" s="10">
        <v>1</v>
      </c>
      <c r="O322" s="10">
        <v>1</v>
      </c>
    </row>
    <row r="323" spans="1:15">
      <c r="A323" s="6">
        <v>322</v>
      </c>
      <c r="C323" s="2" t="s">
        <v>348</v>
      </c>
      <c r="D323" s="2" t="s">
        <v>349</v>
      </c>
      <c r="E323" s="3">
        <v>38.795644000000003</v>
      </c>
      <c r="F323" s="3">
        <v>-107.087673</v>
      </c>
      <c r="G323" s="11">
        <v>41843</v>
      </c>
      <c r="H323" s="12">
        <v>41864</v>
      </c>
      <c r="I323" s="9">
        <v>11</v>
      </c>
      <c r="J323" s="14" t="s">
        <v>355</v>
      </c>
      <c r="K323" s="9" t="s">
        <v>470</v>
      </c>
      <c r="L323" s="9">
        <v>64</v>
      </c>
      <c r="M323" s="15" t="str">
        <f t="shared" si="5"/>
        <v>41864_11_P_64</v>
      </c>
      <c r="N323" s="20">
        <v>1</v>
      </c>
      <c r="O323" s="20">
        <v>1</v>
      </c>
    </row>
    <row r="324" spans="1:15">
      <c r="A324" s="6">
        <v>323</v>
      </c>
      <c r="C324" s="2" t="s">
        <v>348</v>
      </c>
      <c r="D324" s="2" t="s">
        <v>349</v>
      </c>
      <c r="E324" s="3">
        <v>38.795644000000003</v>
      </c>
      <c r="F324" s="3">
        <v>-107.087673</v>
      </c>
      <c r="G324" s="11">
        <v>41843</v>
      </c>
      <c r="H324" s="12">
        <v>41864</v>
      </c>
      <c r="I324" s="9">
        <v>11</v>
      </c>
      <c r="J324" s="14" t="s">
        <v>360</v>
      </c>
      <c r="K324" s="9" t="s">
        <v>467</v>
      </c>
      <c r="L324" s="9">
        <v>97</v>
      </c>
      <c r="M324" s="15" t="str">
        <f t="shared" si="5"/>
        <v>41864_11_C_97</v>
      </c>
      <c r="N324" s="20">
        <v>1</v>
      </c>
      <c r="O324" s="20">
        <v>1</v>
      </c>
    </row>
    <row r="325" spans="1:15">
      <c r="A325" s="6">
        <v>324</v>
      </c>
      <c r="C325" s="2" t="s">
        <v>348</v>
      </c>
      <c r="D325" s="2" t="s">
        <v>349</v>
      </c>
      <c r="E325" s="3">
        <v>38.795644000000003</v>
      </c>
      <c r="F325" s="3">
        <v>-107.087673</v>
      </c>
      <c r="G325" s="11">
        <v>41843</v>
      </c>
      <c r="H325" s="12">
        <v>41864</v>
      </c>
      <c r="I325" s="9">
        <v>11</v>
      </c>
      <c r="J325" s="14" t="s">
        <v>365</v>
      </c>
      <c r="K325" s="9" t="s">
        <v>468</v>
      </c>
      <c r="L325" s="9">
        <v>89</v>
      </c>
      <c r="M325" s="15" t="str">
        <f t="shared" si="5"/>
        <v>41864_11_N_89</v>
      </c>
      <c r="N325" s="20">
        <v>1</v>
      </c>
      <c r="O325" s="20">
        <v>1</v>
      </c>
    </row>
    <row r="326" spans="1:15">
      <c r="A326" s="6">
        <v>325</v>
      </c>
      <c r="C326" s="2" t="s">
        <v>348</v>
      </c>
      <c r="D326" s="2" t="s">
        <v>349</v>
      </c>
      <c r="E326" s="3">
        <v>38.795644000000003</v>
      </c>
      <c r="F326" s="3">
        <v>-107.087673</v>
      </c>
      <c r="G326" s="11">
        <v>41843</v>
      </c>
      <c r="H326" s="12">
        <v>41864</v>
      </c>
      <c r="I326" s="9">
        <v>11</v>
      </c>
      <c r="J326" s="14" t="s">
        <v>351</v>
      </c>
      <c r="K326" s="9" t="s">
        <v>469</v>
      </c>
      <c r="L326" s="9">
        <v>73</v>
      </c>
      <c r="M326" s="15" t="str">
        <f t="shared" si="5"/>
        <v>41864_11_NP_73</v>
      </c>
      <c r="N326" s="20">
        <v>1</v>
      </c>
      <c r="O326" s="10">
        <v>1</v>
      </c>
    </row>
    <row r="327" spans="1:15">
      <c r="A327" s="6">
        <v>326</v>
      </c>
      <c r="C327" s="2" t="s">
        <v>348</v>
      </c>
      <c r="D327" s="2" t="s">
        <v>349</v>
      </c>
      <c r="E327" s="3">
        <v>38.795644000000003</v>
      </c>
      <c r="F327" s="3">
        <v>-107.087673</v>
      </c>
      <c r="G327" s="11">
        <v>41843</v>
      </c>
      <c r="H327" s="12">
        <v>41864</v>
      </c>
      <c r="I327" s="9">
        <v>11</v>
      </c>
      <c r="J327" s="14" t="s">
        <v>356</v>
      </c>
      <c r="K327" s="9" t="s">
        <v>469</v>
      </c>
      <c r="L327" s="9">
        <v>56</v>
      </c>
      <c r="M327" s="15" t="str">
        <f t="shared" si="5"/>
        <v>41864_11_NP_56</v>
      </c>
      <c r="N327" s="20">
        <v>1</v>
      </c>
      <c r="O327" s="10">
        <v>1</v>
      </c>
    </row>
    <row r="328" spans="1:15">
      <c r="A328" s="6">
        <v>327</v>
      </c>
      <c r="C328" s="2" t="s">
        <v>348</v>
      </c>
      <c r="D328" s="2" t="s">
        <v>349</v>
      </c>
      <c r="E328" s="3">
        <v>38.795644000000003</v>
      </c>
      <c r="F328" s="3">
        <v>-107.087673</v>
      </c>
      <c r="G328" s="11">
        <v>41843</v>
      </c>
      <c r="H328" s="12">
        <v>41864</v>
      </c>
      <c r="I328" s="9">
        <v>11</v>
      </c>
      <c r="J328" s="14" t="s">
        <v>361</v>
      </c>
      <c r="K328" s="9" t="s">
        <v>468</v>
      </c>
      <c r="L328" s="9">
        <v>16</v>
      </c>
      <c r="M328" s="15" t="str">
        <f t="shared" si="5"/>
        <v>41864_11_N_16</v>
      </c>
      <c r="N328" s="20">
        <v>1</v>
      </c>
      <c r="O328" s="20">
        <v>1</v>
      </c>
    </row>
    <row r="329" spans="1:15">
      <c r="A329" s="6">
        <v>328</v>
      </c>
      <c r="C329" s="2" t="s">
        <v>348</v>
      </c>
      <c r="D329" s="2" t="s">
        <v>349</v>
      </c>
      <c r="E329" s="3">
        <v>38.795644000000003</v>
      </c>
      <c r="F329" s="3">
        <v>-107.087673</v>
      </c>
      <c r="G329" s="11">
        <v>41843</v>
      </c>
      <c r="H329" s="12">
        <v>41864</v>
      </c>
      <c r="I329" s="9">
        <v>11</v>
      </c>
      <c r="J329" s="14" t="s">
        <v>366</v>
      </c>
      <c r="K329" s="9" t="s">
        <v>469</v>
      </c>
      <c r="L329" s="9">
        <v>16</v>
      </c>
      <c r="M329" s="15" t="str">
        <f t="shared" si="5"/>
        <v>41864_11_NP_16</v>
      </c>
      <c r="N329" s="20">
        <v>1</v>
      </c>
      <c r="O329" s="20">
        <v>1</v>
      </c>
    </row>
    <row r="330" spans="1:15">
      <c r="A330" s="6">
        <v>329</v>
      </c>
      <c r="C330" s="2" t="s">
        <v>348</v>
      </c>
      <c r="D330" s="2" t="s">
        <v>349</v>
      </c>
      <c r="E330" s="3">
        <v>38.795644000000003</v>
      </c>
      <c r="F330" s="3">
        <v>-107.087673</v>
      </c>
      <c r="G330" s="11">
        <v>41843</v>
      </c>
      <c r="H330" s="12">
        <v>41864</v>
      </c>
      <c r="I330" s="9">
        <v>11</v>
      </c>
      <c r="J330" s="14" t="s">
        <v>352</v>
      </c>
      <c r="K330" s="9" t="s">
        <v>468</v>
      </c>
      <c r="L330" s="9">
        <v>30</v>
      </c>
      <c r="M330" s="15" t="str">
        <f t="shared" si="5"/>
        <v>41864_11_N_30</v>
      </c>
      <c r="N330" s="20">
        <v>1</v>
      </c>
      <c r="O330" s="10">
        <v>1</v>
      </c>
    </row>
    <row r="331" spans="1:15">
      <c r="A331" s="6">
        <v>330</v>
      </c>
      <c r="C331" s="2" t="s">
        <v>348</v>
      </c>
      <c r="D331" s="2" t="s">
        <v>349</v>
      </c>
      <c r="E331" s="3">
        <v>38.795644000000003</v>
      </c>
      <c r="F331" s="3">
        <v>-107.087673</v>
      </c>
      <c r="G331" s="11">
        <v>41843</v>
      </c>
      <c r="H331" s="12">
        <v>41864</v>
      </c>
      <c r="I331" s="9">
        <v>11</v>
      </c>
      <c r="J331" s="14" t="s">
        <v>357</v>
      </c>
      <c r="K331" s="9" t="s">
        <v>467</v>
      </c>
      <c r="L331" s="9">
        <v>93</v>
      </c>
      <c r="M331" s="15" t="str">
        <f t="shared" si="5"/>
        <v>41864_11_C_93</v>
      </c>
      <c r="N331" s="20">
        <v>1</v>
      </c>
      <c r="O331" s="10">
        <v>1</v>
      </c>
    </row>
    <row r="332" spans="1:15">
      <c r="A332" s="6">
        <v>331</v>
      </c>
      <c r="C332" s="2" t="s">
        <v>348</v>
      </c>
      <c r="D332" s="2" t="s">
        <v>349</v>
      </c>
      <c r="E332" s="3">
        <v>38.795644000000003</v>
      </c>
      <c r="F332" s="3">
        <v>-107.087673</v>
      </c>
      <c r="G332" s="11">
        <v>41843</v>
      </c>
      <c r="H332" s="12">
        <v>41864</v>
      </c>
      <c r="I332" s="9">
        <v>11</v>
      </c>
      <c r="J332" s="14" t="s">
        <v>362</v>
      </c>
      <c r="K332" s="9" t="s">
        <v>469</v>
      </c>
      <c r="L332" s="9">
        <v>9</v>
      </c>
      <c r="M332" s="15" t="str">
        <f t="shared" si="5"/>
        <v>41864_11_NP_9</v>
      </c>
      <c r="N332" s="20">
        <v>1</v>
      </c>
      <c r="O332" s="20">
        <v>1</v>
      </c>
    </row>
    <row r="333" spans="1:15">
      <c r="A333" s="6">
        <v>332</v>
      </c>
      <c r="C333" s="2" t="s">
        <v>348</v>
      </c>
      <c r="D333" s="2" t="s">
        <v>349</v>
      </c>
      <c r="E333" s="3">
        <v>38.795644000000003</v>
      </c>
      <c r="F333" s="3">
        <v>-107.087673</v>
      </c>
      <c r="G333" s="11">
        <v>41843</v>
      </c>
      <c r="H333" s="12">
        <v>41864</v>
      </c>
      <c r="I333" s="9">
        <v>11</v>
      </c>
      <c r="J333" s="14" t="s">
        <v>367</v>
      </c>
      <c r="K333" s="9" t="s">
        <v>468</v>
      </c>
      <c r="L333" s="9">
        <v>23</v>
      </c>
      <c r="M333" s="15" t="str">
        <f t="shared" si="5"/>
        <v>41864_11_N_23</v>
      </c>
      <c r="N333" s="20">
        <v>1</v>
      </c>
      <c r="O333" s="20">
        <v>1</v>
      </c>
    </row>
    <row r="334" spans="1:15">
      <c r="A334" s="6">
        <v>333</v>
      </c>
      <c r="C334" s="2" t="s">
        <v>348</v>
      </c>
      <c r="D334" s="2" t="s">
        <v>349</v>
      </c>
      <c r="E334" s="3">
        <v>38.795644000000003</v>
      </c>
      <c r="F334" s="3">
        <v>-107.087673</v>
      </c>
      <c r="G334" s="11">
        <v>41843</v>
      </c>
      <c r="H334" s="12">
        <v>41864</v>
      </c>
      <c r="I334" s="9">
        <v>11</v>
      </c>
      <c r="J334" s="14" t="s">
        <v>353</v>
      </c>
      <c r="K334" s="9" t="s">
        <v>470</v>
      </c>
      <c r="L334" s="9">
        <v>99</v>
      </c>
      <c r="M334" s="15" t="str">
        <f t="shared" si="5"/>
        <v>41864_11_P_99</v>
      </c>
      <c r="N334" s="20">
        <v>1</v>
      </c>
      <c r="O334" s="20">
        <v>1</v>
      </c>
    </row>
    <row r="335" spans="1:15">
      <c r="A335" s="6">
        <v>334</v>
      </c>
      <c r="C335" s="2" t="s">
        <v>348</v>
      </c>
      <c r="D335" s="2" t="s">
        <v>349</v>
      </c>
      <c r="E335" s="3">
        <v>38.795644000000003</v>
      </c>
      <c r="F335" s="3">
        <v>-107.087673</v>
      </c>
      <c r="G335" s="11">
        <v>41843</v>
      </c>
      <c r="H335" s="12">
        <v>41864</v>
      </c>
      <c r="I335" s="9">
        <v>11</v>
      </c>
      <c r="J335" s="14" t="s">
        <v>358</v>
      </c>
      <c r="K335" s="9" t="s">
        <v>468</v>
      </c>
      <c r="L335" s="9">
        <v>113</v>
      </c>
      <c r="M335" s="15" t="str">
        <f t="shared" si="5"/>
        <v>41864_11_N_113</v>
      </c>
      <c r="N335" s="20">
        <v>1</v>
      </c>
      <c r="O335" s="10">
        <v>1</v>
      </c>
    </row>
    <row r="336" spans="1:15">
      <c r="A336" s="6">
        <v>335</v>
      </c>
      <c r="C336" s="2" t="s">
        <v>348</v>
      </c>
      <c r="D336" s="2" t="s">
        <v>349</v>
      </c>
      <c r="E336" s="3">
        <v>38.795644000000003</v>
      </c>
      <c r="F336" s="3">
        <v>-107.087673</v>
      </c>
      <c r="G336" s="11">
        <v>41843</v>
      </c>
      <c r="H336" s="12">
        <v>41864</v>
      </c>
      <c r="I336" s="9">
        <v>11</v>
      </c>
      <c r="J336" s="14" t="s">
        <v>363</v>
      </c>
      <c r="K336" s="9" t="s">
        <v>470</v>
      </c>
      <c r="L336" s="9">
        <v>31</v>
      </c>
      <c r="M336" s="15" t="str">
        <f t="shared" si="5"/>
        <v>41864_11_P_31</v>
      </c>
      <c r="N336" s="20">
        <v>1</v>
      </c>
      <c r="O336" s="10">
        <v>1</v>
      </c>
    </row>
    <row r="337" spans="1:15">
      <c r="A337" s="6">
        <v>336</v>
      </c>
      <c r="C337" s="2" t="s">
        <v>348</v>
      </c>
      <c r="D337" s="2" t="s">
        <v>349</v>
      </c>
      <c r="E337" s="3">
        <v>38.795644000000003</v>
      </c>
      <c r="F337" s="3">
        <v>-107.087673</v>
      </c>
      <c r="G337" s="11">
        <v>41843</v>
      </c>
      <c r="H337" s="12">
        <v>41864</v>
      </c>
      <c r="I337" s="9">
        <v>11</v>
      </c>
      <c r="J337" s="14" t="s">
        <v>368</v>
      </c>
      <c r="K337" s="9" t="s">
        <v>467</v>
      </c>
      <c r="L337" s="9">
        <v>77</v>
      </c>
      <c r="M337" s="15" t="str">
        <f t="shared" si="5"/>
        <v>41864_11_C_77</v>
      </c>
      <c r="N337" s="10">
        <v>1</v>
      </c>
      <c r="O337" s="10">
        <v>1</v>
      </c>
    </row>
    <row r="338" spans="1:15">
      <c r="A338" s="6">
        <v>337</v>
      </c>
      <c r="C338" s="2" t="s">
        <v>348</v>
      </c>
      <c r="D338" s="2" t="s">
        <v>349</v>
      </c>
      <c r="E338" s="3">
        <v>38.795644000000003</v>
      </c>
      <c r="F338" s="3">
        <v>-107.087673</v>
      </c>
      <c r="G338" s="11">
        <v>41843</v>
      </c>
      <c r="H338" s="12">
        <v>41864</v>
      </c>
      <c r="I338" s="9">
        <v>11</v>
      </c>
      <c r="J338" s="14" t="s">
        <v>354</v>
      </c>
      <c r="K338" s="9" t="s">
        <v>470</v>
      </c>
      <c r="L338" s="9">
        <v>94</v>
      </c>
      <c r="M338" s="15" t="str">
        <f t="shared" si="5"/>
        <v>41864_11_P_94</v>
      </c>
      <c r="N338" s="20">
        <v>1</v>
      </c>
      <c r="O338" s="10">
        <v>1</v>
      </c>
    </row>
    <row r="339" spans="1:15">
      <c r="A339" s="6">
        <v>338</v>
      </c>
      <c r="C339" s="2" t="s">
        <v>348</v>
      </c>
      <c r="D339" s="2" t="s">
        <v>349</v>
      </c>
      <c r="E339" s="3">
        <v>38.795644000000003</v>
      </c>
      <c r="F339" s="3">
        <v>-107.087673</v>
      </c>
      <c r="G339" s="11">
        <v>41843</v>
      </c>
      <c r="H339" s="12">
        <v>41864</v>
      </c>
      <c r="I339" s="9">
        <v>11</v>
      </c>
      <c r="J339" s="14" t="s">
        <v>359</v>
      </c>
      <c r="K339" s="9" t="s">
        <v>469</v>
      </c>
      <c r="L339" s="9">
        <v>53</v>
      </c>
      <c r="M339" s="15" t="str">
        <f t="shared" si="5"/>
        <v>41864_11_NP_53</v>
      </c>
      <c r="N339" s="20">
        <v>1</v>
      </c>
      <c r="O339" s="10">
        <v>1</v>
      </c>
    </row>
    <row r="340" spans="1:15">
      <c r="A340" s="6">
        <v>339</v>
      </c>
      <c r="C340" s="2" t="s">
        <v>348</v>
      </c>
      <c r="D340" s="2" t="s">
        <v>349</v>
      </c>
      <c r="E340" s="3">
        <v>38.795644000000003</v>
      </c>
      <c r="F340" s="3">
        <v>-107.087673</v>
      </c>
      <c r="G340" s="11">
        <v>41843</v>
      </c>
      <c r="H340" s="12">
        <v>41864</v>
      </c>
      <c r="I340" s="9">
        <v>11</v>
      </c>
      <c r="J340" s="14" t="s">
        <v>364</v>
      </c>
      <c r="K340" s="9" t="s">
        <v>470</v>
      </c>
      <c r="L340" s="9">
        <v>96</v>
      </c>
      <c r="M340" s="15" t="str">
        <f t="shared" si="5"/>
        <v>41864_11_P_96</v>
      </c>
      <c r="N340" s="20">
        <v>1</v>
      </c>
      <c r="O340" s="20">
        <v>1</v>
      </c>
    </row>
    <row r="341" spans="1:15">
      <c r="A341" s="6">
        <v>340</v>
      </c>
      <c r="C341" s="2" t="s">
        <v>348</v>
      </c>
      <c r="D341" s="2" t="s">
        <v>349</v>
      </c>
      <c r="E341" s="3">
        <v>38.795644000000003</v>
      </c>
      <c r="F341" s="3">
        <v>-107.087673</v>
      </c>
      <c r="G341" s="11">
        <v>41843</v>
      </c>
      <c r="H341" s="12">
        <v>41864</v>
      </c>
      <c r="I341" s="9">
        <v>11</v>
      </c>
      <c r="J341" s="14" t="s">
        <v>369</v>
      </c>
      <c r="K341" s="9" t="s">
        <v>467</v>
      </c>
      <c r="L341" s="9">
        <v>62</v>
      </c>
      <c r="M341" s="15" t="str">
        <f t="shared" si="5"/>
        <v>41864_11_C_62</v>
      </c>
      <c r="N341" s="10">
        <v>1</v>
      </c>
      <c r="O341" s="10">
        <v>1</v>
      </c>
    </row>
    <row r="342" spans="1:15">
      <c r="A342" s="6">
        <v>341</v>
      </c>
      <c r="C342" s="2" t="s">
        <v>370</v>
      </c>
      <c r="D342" s="2" t="s">
        <v>371</v>
      </c>
      <c r="E342" s="3">
        <v>38.963317000000004</v>
      </c>
      <c r="F342" s="3">
        <v>-106.994384</v>
      </c>
      <c r="G342" s="11">
        <v>41843</v>
      </c>
      <c r="H342" s="12">
        <v>41864</v>
      </c>
      <c r="I342" s="9">
        <v>12</v>
      </c>
      <c r="J342" s="14" t="s">
        <v>372</v>
      </c>
      <c r="K342" s="9" t="s">
        <v>469</v>
      </c>
      <c r="L342" s="9">
        <v>107</v>
      </c>
      <c r="M342" s="15" t="str">
        <f t="shared" si="5"/>
        <v>41864_12_NP_107</v>
      </c>
      <c r="N342" s="20">
        <v>1</v>
      </c>
      <c r="O342" s="10">
        <v>1</v>
      </c>
    </row>
    <row r="343" spans="1:15">
      <c r="A343" s="6">
        <v>342</v>
      </c>
      <c r="C343" s="2" t="s">
        <v>370</v>
      </c>
      <c r="D343" s="2" t="s">
        <v>371</v>
      </c>
      <c r="E343" s="3">
        <v>38.963317000000004</v>
      </c>
      <c r="F343" s="3">
        <v>-106.994384</v>
      </c>
      <c r="G343" s="11">
        <v>41843</v>
      </c>
      <c r="H343" s="12">
        <v>41864</v>
      </c>
      <c r="I343" s="9">
        <v>12</v>
      </c>
      <c r="J343" s="14" t="s">
        <v>377</v>
      </c>
      <c r="K343" s="9" t="s">
        <v>469</v>
      </c>
      <c r="L343" s="9">
        <v>109</v>
      </c>
      <c r="M343" s="15" t="str">
        <f t="shared" si="5"/>
        <v>41864_12_NP_109</v>
      </c>
      <c r="N343" s="20">
        <v>1</v>
      </c>
      <c r="O343" s="20">
        <v>1</v>
      </c>
    </row>
    <row r="344" spans="1:15">
      <c r="A344" s="6">
        <v>343</v>
      </c>
      <c r="C344" s="2" t="s">
        <v>370</v>
      </c>
      <c r="D344" s="2" t="s">
        <v>371</v>
      </c>
      <c r="E344" s="3">
        <v>38.963317000000004</v>
      </c>
      <c r="F344" s="3">
        <v>-106.994384</v>
      </c>
      <c r="G344" s="11">
        <v>41843</v>
      </c>
      <c r="H344" s="12">
        <v>41864</v>
      </c>
      <c r="I344" s="9">
        <v>12</v>
      </c>
      <c r="J344" s="14" t="s">
        <v>382</v>
      </c>
      <c r="K344" s="9" t="s">
        <v>469</v>
      </c>
      <c r="L344" s="9">
        <v>67</v>
      </c>
      <c r="M344" s="15" t="str">
        <f t="shared" si="5"/>
        <v>41864_12_NP_67</v>
      </c>
      <c r="N344" s="20">
        <v>1</v>
      </c>
      <c r="O344" s="20">
        <v>1</v>
      </c>
    </row>
    <row r="345" spans="1:15">
      <c r="A345" s="6">
        <v>344</v>
      </c>
      <c r="C345" s="2" t="s">
        <v>370</v>
      </c>
      <c r="D345" s="2" t="s">
        <v>371</v>
      </c>
      <c r="E345" s="3">
        <v>38.963317000000004</v>
      </c>
      <c r="F345" s="3">
        <v>-106.994384</v>
      </c>
      <c r="G345" s="11">
        <v>41843</v>
      </c>
      <c r="H345" s="12">
        <v>41864</v>
      </c>
      <c r="I345" s="9">
        <v>12</v>
      </c>
      <c r="J345" s="14" t="s">
        <v>387</v>
      </c>
      <c r="K345" s="9" t="s">
        <v>470</v>
      </c>
      <c r="L345" s="9">
        <v>18</v>
      </c>
      <c r="M345" s="15" t="str">
        <f t="shared" si="5"/>
        <v>41864_12_P_18</v>
      </c>
      <c r="N345" s="20">
        <v>1</v>
      </c>
      <c r="O345" s="20">
        <v>1</v>
      </c>
    </row>
    <row r="346" spans="1:15">
      <c r="A346" s="6">
        <v>345</v>
      </c>
      <c r="C346" s="2" t="s">
        <v>370</v>
      </c>
      <c r="D346" s="2" t="s">
        <v>371</v>
      </c>
      <c r="E346" s="3">
        <v>38.963317000000004</v>
      </c>
      <c r="F346" s="3">
        <v>-106.994384</v>
      </c>
      <c r="G346" s="11">
        <v>41843</v>
      </c>
      <c r="H346" s="12">
        <v>41864</v>
      </c>
      <c r="I346" s="9">
        <v>12</v>
      </c>
      <c r="J346" s="14" t="s">
        <v>373</v>
      </c>
      <c r="K346" s="9" t="s">
        <v>468</v>
      </c>
      <c r="L346" s="9">
        <v>53</v>
      </c>
      <c r="M346" s="15" t="str">
        <f t="shared" si="5"/>
        <v>41864_12_N_53</v>
      </c>
      <c r="N346" s="20">
        <v>1</v>
      </c>
      <c r="O346" s="10">
        <v>1</v>
      </c>
    </row>
    <row r="347" spans="1:15">
      <c r="A347" s="6">
        <v>346</v>
      </c>
      <c r="C347" s="2" t="s">
        <v>370</v>
      </c>
      <c r="D347" s="2" t="s">
        <v>371</v>
      </c>
      <c r="E347" s="3">
        <v>38.963317000000004</v>
      </c>
      <c r="F347" s="3">
        <v>-106.994384</v>
      </c>
      <c r="G347" s="11">
        <v>41843</v>
      </c>
      <c r="H347" s="12">
        <v>41864</v>
      </c>
      <c r="I347" s="9">
        <v>12</v>
      </c>
      <c r="J347" s="14" t="s">
        <v>378</v>
      </c>
      <c r="K347" s="9" t="s">
        <v>468</v>
      </c>
      <c r="L347" s="9">
        <v>4</v>
      </c>
      <c r="M347" s="15" t="str">
        <f t="shared" si="5"/>
        <v>41864_12_N_4</v>
      </c>
      <c r="N347" s="20">
        <v>1</v>
      </c>
      <c r="O347" s="10">
        <v>1</v>
      </c>
    </row>
    <row r="348" spans="1:15">
      <c r="A348" s="6">
        <v>347</v>
      </c>
      <c r="C348" s="2" t="s">
        <v>370</v>
      </c>
      <c r="D348" s="2" t="s">
        <v>371</v>
      </c>
      <c r="E348" s="3">
        <v>38.963317000000004</v>
      </c>
      <c r="F348" s="3">
        <v>-106.994384</v>
      </c>
      <c r="G348" s="11">
        <v>41843</v>
      </c>
      <c r="H348" s="12">
        <v>41864</v>
      </c>
      <c r="I348" s="9">
        <v>12</v>
      </c>
      <c r="J348" s="14" t="s">
        <v>383</v>
      </c>
      <c r="K348" s="9" t="s">
        <v>468</v>
      </c>
      <c r="L348" s="9">
        <v>62</v>
      </c>
      <c r="M348" s="15" t="str">
        <f t="shared" si="5"/>
        <v>41864_12_N_62</v>
      </c>
      <c r="N348" s="20">
        <v>1</v>
      </c>
      <c r="O348" s="20">
        <v>1</v>
      </c>
    </row>
    <row r="349" spans="1:15">
      <c r="A349" s="6">
        <v>348</v>
      </c>
      <c r="C349" s="2" t="s">
        <v>370</v>
      </c>
      <c r="D349" s="2" t="s">
        <v>371</v>
      </c>
      <c r="E349" s="3">
        <v>38.963317000000004</v>
      </c>
      <c r="F349" s="3">
        <v>-106.994384</v>
      </c>
      <c r="G349" s="11">
        <v>41843</v>
      </c>
      <c r="H349" s="12">
        <v>41864</v>
      </c>
      <c r="I349" s="9">
        <v>12</v>
      </c>
      <c r="J349" s="14" t="s">
        <v>388</v>
      </c>
      <c r="K349" s="9" t="s">
        <v>469</v>
      </c>
      <c r="L349" s="9">
        <v>83</v>
      </c>
      <c r="M349" s="15" t="str">
        <f t="shared" si="5"/>
        <v>41864_12_NP_83</v>
      </c>
      <c r="N349" s="20">
        <v>1</v>
      </c>
      <c r="O349" s="20">
        <v>1</v>
      </c>
    </row>
    <row r="350" spans="1:15">
      <c r="A350" s="6">
        <v>349</v>
      </c>
      <c r="C350" s="2" t="s">
        <v>370</v>
      </c>
      <c r="D350" s="2" t="s">
        <v>371</v>
      </c>
      <c r="E350" s="3">
        <v>38.963317000000004</v>
      </c>
      <c r="F350" s="3">
        <v>-106.994384</v>
      </c>
      <c r="G350" s="11">
        <v>41843</v>
      </c>
      <c r="H350" s="12">
        <v>41864</v>
      </c>
      <c r="I350" s="9">
        <v>12</v>
      </c>
      <c r="J350" s="14" t="s">
        <v>374</v>
      </c>
      <c r="K350" s="9" t="s">
        <v>470</v>
      </c>
      <c r="L350" s="9">
        <v>97</v>
      </c>
      <c r="M350" s="15" t="str">
        <f t="shared" si="5"/>
        <v>41864_12_P_97</v>
      </c>
      <c r="N350" s="20">
        <v>1</v>
      </c>
      <c r="O350" s="10">
        <v>1</v>
      </c>
    </row>
    <row r="351" spans="1:15">
      <c r="A351" s="6">
        <v>350</v>
      </c>
      <c r="C351" s="2" t="s">
        <v>370</v>
      </c>
      <c r="D351" s="2" t="s">
        <v>371</v>
      </c>
      <c r="E351" s="3">
        <v>38.963317000000004</v>
      </c>
      <c r="F351" s="3">
        <v>-106.994384</v>
      </c>
      <c r="G351" s="11">
        <v>41843</v>
      </c>
      <c r="H351" s="12">
        <v>41864</v>
      </c>
      <c r="I351" s="9">
        <v>12</v>
      </c>
      <c r="J351" s="14" t="s">
        <v>379</v>
      </c>
      <c r="K351" s="9" t="s">
        <v>470</v>
      </c>
      <c r="L351" s="9">
        <v>80</v>
      </c>
      <c r="M351" s="15" t="str">
        <f t="shared" si="5"/>
        <v>41864_12_P_80</v>
      </c>
      <c r="N351" s="20">
        <v>1</v>
      </c>
      <c r="O351" s="10">
        <v>1</v>
      </c>
    </row>
    <row r="352" spans="1:15">
      <c r="A352" s="6">
        <v>351</v>
      </c>
      <c r="C352" s="2" t="s">
        <v>370</v>
      </c>
      <c r="D352" s="2" t="s">
        <v>371</v>
      </c>
      <c r="E352" s="3">
        <v>38.963317000000004</v>
      </c>
      <c r="F352" s="3">
        <v>-106.994384</v>
      </c>
      <c r="G352" s="11">
        <v>41843</v>
      </c>
      <c r="H352" s="12">
        <v>41864</v>
      </c>
      <c r="I352" s="9">
        <v>12</v>
      </c>
      <c r="J352" s="14" t="s">
        <v>384</v>
      </c>
      <c r="K352" s="9" t="s">
        <v>470</v>
      </c>
      <c r="L352" s="9">
        <v>61</v>
      </c>
      <c r="M352" s="15" t="str">
        <f t="shared" si="5"/>
        <v>41864_12_P_61</v>
      </c>
      <c r="N352" s="20">
        <v>1</v>
      </c>
      <c r="O352" s="10">
        <v>1</v>
      </c>
    </row>
    <row r="353" spans="1:15">
      <c r="A353" s="6">
        <v>352</v>
      </c>
      <c r="C353" s="2" t="s">
        <v>370</v>
      </c>
      <c r="D353" s="2" t="s">
        <v>371</v>
      </c>
      <c r="E353" s="3">
        <v>38.963317000000004</v>
      </c>
      <c r="F353" s="3">
        <v>-106.994384</v>
      </c>
      <c r="G353" s="11">
        <v>41843</v>
      </c>
      <c r="H353" s="12">
        <v>41864</v>
      </c>
      <c r="I353" s="9">
        <v>12</v>
      </c>
      <c r="J353" s="14" t="s">
        <v>389</v>
      </c>
      <c r="K353" s="9" t="s">
        <v>467</v>
      </c>
      <c r="L353" s="9">
        <v>26</v>
      </c>
      <c r="M353" s="15" t="str">
        <f t="shared" si="5"/>
        <v>41864_12_C_26</v>
      </c>
      <c r="N353" s="10">
        <v>1</v>
      </c>
      <c r="O353" s="10">
        <v>1</v>
      </c>
    </row>
    <row r="354" spans="1:15">
      <c r="A354" s="6">
        <v>353</v>
      </c>
      <c r="C354" s="2" t="s">
        <v>370</v>
      </c>
      <c r="D354" s="2" t="s">
        <v>371</v>
      </c>
      <c r="E354" s="3">
        <v>38.963317000000004</v>
      </c>
      <c r="F354" s="3">
        <v>-106.994384</v>
      </c>
      <c r="G354" s="11">
        <v>41843</v>
      </c>
      <c r="H354" s="12">
        <v>41864</v>
      </c>
      <c r="I354" s="9">
        <v>12</v>
      </c>
      <c r="J354" s="14" t="s">
        <v>375</v>
      </c>
      <c r="K354" s="9" t="s">
        <v>467</v>
      </c>
      <c r="L354" s="9">
        <v>58</v>
      </c>
      <c r="M354" s="15" t="str">
        <f t="shared" si="5"/>
        <v>41864_12_C_58</v>
      </c>
      <c r="N354" s="20">
        <v>1</v>
      </c>
      <c r="O354" s="10">
        <v>1</v>
      </c>
    </row>
    <row r="355" spans="1:15">
      <c r="A355" s="6">
        <v>354</v>
      </c>
      <c r="C355" s="2" t="s">
        <v>370</v>
      </c>
      <c r="D355" s="2" t="s">
        <v>371</v>
      </c>
      <c r="E355" s="3">
        <v>38.963317000000004</v>
      </c>
      <c r="F355" s="3">
        <v>-106.994384</v>
      </c>
      <c r="G355" s="11">
        <v>41843</v>
      </c>
      <c r="H355" s="12">
        <v>41864</v>
      </c>
      <c r="I355" s="9">
        <v>12</v>
      </c>
      <c r="J355" s="14" t="s">
        <v>380</v>
      </c>
      <c r="K355" s="9" t="s">
        <v>467</v>
      </c>
      <c r="L355" s="9">
        <v>38</v>
      </c>
      <c r="M355" s="15" t="str">
        <f t="shared" si="5"/>
        <v>41864_12_C_38</v>
      </c>
      <c r="N355" s="10">
        <v>1</v>
      </c>
      <c r="O355" s="10">
        <v>1</v>
      </c>
    </row>
    <row r="356" spans="1:15">
      <c r="A356" s="6">
        <v>355</v>
      </c>
      <c r="C356" s="2" t="s">
        <v>370</v>
      </c>
      <c r="D356" s="2" t="s">
        <v>371</v>
      </c>
      <c r="E356" s="3">
        <v>38.963317000000004</v>
      </c>
      <c r="F356" s="3">
        <v>-106.994384</v>
      </c>
      <c r="G356" s="11">
        <v>41843</v>
      </c>
      <c r="H356" s="12">
        <v>41864</v>
      </c>
      <c r="I356" s="9">
        <v>12</v>
      </c>
      <c r="J356" s="14" t="s">
        <v>385</v>
      </c>
      <c r="K356" s="9" t="s">
        <v>469</v>
      </c>
      <c r="L356" s="9">
        <v>112</v>
      </c>
      <c r="M356" s="15" t="str">
        <f t="shared" si="5"/>
        <v>41864_12_NP_112</v>
      </c>
      <c r="N356" s="20">
        <v>1</v>
      </c>
      <c r="O356" s="20">
        <v>1</v>
      </c>
    </row>
    <row r="357" spans="1:15">
      <c r="A357" s="6">
        <v>356</v>
      </c>
      <c r="C357" s="2" t="s">
        <v>370</v>
      </c>
      <c r="D357" s="2" t="s">
        <v>371</v>
      </c>
      <c r="E357" s="3">
        <v>38.963317000000004</v>
      </c>
      <c r="F357" s="3">
        <v>-106.994384</v>
      </c>
      <c r="G357" s="11">
        <v>41843</v>
      </c>
      <c r="H357" s="12">
        <v>41864</v>
      </c>
      <c r="I357" s="9">
        <v>12</v>
      </c>
      <c r="J357" s="14" t="s">
        <v>390</v>
      </c>
      <c r="K357" s="9" t="s">
        <v>468</v>
      </c>
      <c r="L357" s="9">
        <v>28</v>
      </c>
      <c r="M357" s="15" t="str">
        <f t="shared" si="5"/>
        <v>41864_12_N_28</v>
      </c>
      <c r="N357" s="20">
        <v>1</v>
      </c>
      <c r="O357" s="20">
        <v>1</v>
      </c>
    </row>
    <row r="358" spans="1:15">
      <c r="A358" s="6">
        <v>357</v>
      </c>
      <c r="C358" s="2" t="s">
        <v>370</v>
      </c>
      <c r="D358" s="2" t="s">
        <v>371</v>
      </c>
      <c r="E358" s="3">
        <v>38.963317000000004</v>
      </c>
      <c r="F358" s="3">
        <v>-106.994384</v>
      </c>
      <c r="G358" s="11">
        <v>41843</v>
      </c>
      <c r="H358" s="12">
        <v>41864</v>
      </c>
      <c r="I358" s="9">
        <v>12</v>
      </c>
      <c r="J358" s="14" t="s">
        <v>376</v>
      </c>
      <c r="K358" s="9" t="s">
        <v>470</v>
      </c>
      <c r="L358" s="9">
        <v>114</v>
      </c>
      <c r="M358" s="15" t="str">
        <f t="shared" si="5"/>
        <v>41864_12_P_114</v>
      </c>
      <c r="N358" s="20">
        <v>1</v>
      </c>
      <c r="O358" s="10">
        <v>1</v>
      </c>
    </row>
    <row r="359" spans="1:15">
      <c r="A359" s="6">
        <v>358</v>
      </c>
      <c r="C359" s="2" t="s">
        <v>370</v>
      </c>
      <c r="D359" s="2" t="s">
        <v>371</v>
      </c>
      <c r="E359" s="3">
        <v>38.963317000000004</v>
      </c>
      <c r="F359" s="3">
        <v>-106.994384</v>
      </c>
      <c r="G359" s="11">
        <v>41843</v>
      </c>
      <c r="H359" s="12">
        <v>41864</v>
      </c>
      <c r="I359" s="9">
        <v>12</v>
      </c>
      <c r="J359" s="14" t="s">
        <v>381</v>
      </c>
      <c r="K359" s="9" t="s">
        <v>467</v>
      </c>
      <c r="L359" s="9">
        <v>47</v>
      </c>
      <c r="M359" s="15" t="str">
        <f t="shared" si="5"/>
        <v>41864_12_C_47</v>
      </c>
      <c r="N359" s="20">
        <v>1</v>
      </c>
      <c r="O359" s="10">
        <v>1</v>
      </c>
    </row>
    <row r="360" spans="1:15">
      <c r="A360" s="6">
        <v>359</v>
      </c>
      <c r="C360" s="2" t="s">
        <v>370</v>
      </c>
      <c r="D360" s="2" t="s">
        <v>371</v>
      </c>
      <c r="E360" s="3">
        <v>38.963317000000004</v>
      </c>
      <c r="F360" s="3">
        <v>-106.994384</v>
      </c>
      <c r="G360" s="11">
        <v>41843</v>
      </c>
      <c r="H360" s="12">
        <v>41864</v>
      </c>
      <c r="I360" s="9">
        <v>12</v>
      </c>
      <c r="J360" s="14" t="s">
        <v>386</v>
      </c>
      <c r="K360" s="9" t="s">
        <v>467</v>
      </c>
      <c r="L360" s="9">
        <v>14</v>
      </c>
      <c r="M360" s="15" t="str">
        <f t="shared" si="5"/>
        <v>41864_12_C_14</v>
      </c>
      <c r="N360" s="10">
        <v>1</v>
      </c>
      <c r="O360" s="10">
        <v>1</v>
      </c>
    </row>
    <row r="361" spans="1:15">
      <c r="A361" s="6">
        <v>360</v>
      </c>
      <c r="C361" s="2" t="s">
        <v>370</v>
      </c>
      <c r="D361" s="2" t="s">
        <v>371</v>
      </c>
      <c r="E361" s="3">
        <v>38.963317000000004</v>
      </c>
      <c r="F361" s="3">
        <v>-106.994384</v>
      </c>
      <c r="G361" s="11">
        <v>41843</v>
      </c>
      <c r="H361" s="12">
        <v>41864</v>
      </c>
      <c r="I361" s="9">
        <v>12</v>
      </c>
      <c r="J361" s="14" t="s">
        <v>391</v>
      </c>
      <c r="K361" s="9" t="s">
        <v>468</v>
      </c>
      <c r="L361" s="9">
        <v>102</v>
      </c>
      <c r="M361" s="15" t="str">
        <f t="shared" si="5"/>
        <v>41864_12_N_102</v>
      </c>
      <c r="N361" s="20">
        <v>1</v>
      </c>
      <c r="O361" s="20">
        <v>1</v>
      </c>
    </row>
    <row r="362" spans="1:15">
      <c r="A362" s="6">
        <v>361</v>
      </c>
      <c r="C362" s="2" t="s">
        <v>392</v>
      </c>
      <c r="D362" s="2" t="s">
        <v>393</v>
      </c>
      <c r="E362" s="3">
        <v>38.446510000000004</v>
      </c>
      <c r="F362" s="3">
        <v>-107.344228</v>
      </c>
      <c r="G362" s="11">
        <v>41844</v>
      </c>
      <c r="H362" s="12">
        <v>41865</v>
      </c>
      <c r="I362" s="9">
        <v>13</v>
      </c>
      <c r="J362" s="14" t="s">
        <v>394</v>
      </c>
      <c r="K362" s="9" t="s">
        <v>468</v>
      </c>
      <c r="L362" s="9">
        <v>64</v>
      </c>
      <c r="M362" s="15" t="str">
        <f t="shared" si="5"/>
        <v>41865_13_N_64</v>
      </c>
      <c r="N362" s="20">
        <v>1</v>
      </c>
      <c r="O362" s="10">
        <v>1</v>
      </c>
    </row>
    <row r="363" spans="1:15">
      <c r="A363" s="6">
        <v>362</v>
      </c>
      <c r="C363" s="2" t="s">
        <v>392</v>
      </c>
      <c r="D363" s="2" t="s">
        <v>393</v>
      </c>
      <c r="E363" s="3">
        <v>38.446510000000004</v>
      </c>
      <c r="F363" s="3">
        <v>-107.344228</v>
      </c>
      <c r="G363" s="11">
        <v>41844</v>
      </c>
      <c r="H363" s="12">
        <v>41865</v>
      </c>
      <c r="I363" s="9">
        <v>13</v>
      </c>
      <c r="J363" s="14" t="s">
        <v>399</v>
      </c>
      <c r="K363" s="9" t="s">
        <v>468</v>
      </c>
      <c r="L363" s="9">
        <v>96</v>
      </c>
      <c r="M363" s="15" t="str">
        <f t="shared" si="5"/>
        <v>41865_13_N_96</v>
      </c>
      <c r="N363" s="20">
        <v>1</v>
      </c>
      <c r="O363" s="10">
        <v>1</v>
      </c>
    </row>
    <row r="364" spans="1:15">
      <c r="A364" s="6">
        <v>363</v>
      </c>
      <c r="C364" s="2" t="s">
        <v>392</v>
      </c>
      <c r="D364" s="2" t="s">
        <v>393</v>
      </c>
      <c r="E364" s="3">
        <v>38.446510000000004</v>
      </c>
      <c r="F364" s="3">
        <v>-107.344228</v>
      </c>
      <c r="G364" s="11">
        <v>41844</v>
      </c>
      <c r="H364" s="12">
        <v>41865</v>
      </c>
      <c r="I364" s="9">
        <v>13</v>
      </c>
      <c r="J364" s="14" t="s">
        <v>404</v>
      </c>
      <c r="K364" s="9" t="s">
        <v>467</v>
      </c>
      <c r="L364" s="9">
        <v>102</v>
      </c>
      <c r="M364" s="15" t="str">
        <f t="shared" si="5"/>
        <v>41865_13_C_102</v>
      </c>
      <c r="N364" s="10">
        <v>1</v>
      </c>
      <c r="O364" s="10">
        <v>1</v>
      </c>
    </row>
    <row r="365" spans="1:15">
      <c r="A365" s="6">
        <v>364</v>
      </c>
      <c r="C365" s="2" t="s">
        <v>392</v>
      </c>
      <c r="D365" s="2" t="s">
        <v>393</v>
      </c>
      <c r="E365" s="3">
        <v>38.446510000000004</v>
      </c>
      <c r="F365" s="3">
        <v>-107.344228</v>
      </c>
      <c r="G365" s="11">
        <v>41844</v>
      </c>
      <c r="H365" s="12">
        <v>41865</v>
      </c>
      <c r="I365" s="9">
        <v>13</v>
      </c>
      <c r="J365" s="14" t="s">
        <v>409</v>
      </c>
      <c r="K365" s="9" t="s">
        <v>468</v>
      </c>
      <c r="L365" s="9">
        <v>42</v>
      </c>
      <c r="M365" s="15" t="str">
        <f t="shared" si="5"/>
        <v>41865_13_N_42</v>
      </c>
      <c r="N365" s="20">
        <v>1</v>
      </c>
      <c r="O365" s="20">
        <v>1</v>
      </c>
    </row>
    <row r="366" spans="1:15">
      <c r="A366" s="6">
        <v>365</v>
      </c>
      <c r="C366" s="2" t="s">
        <v>392</v>
      </c>
      <c r="D366" s="2" t="s">
        <v>393</v>
      </c>
      <c r="E366" s="3">
        <v>38.446510000000004</v>
      </c>
      <c r="F366" s="3">
        <v>-107.344228</v>
      </c>
      <c r="G366" s="11">
        <v>41844</v>
      </c>
      <c r="H366" s="12">
        <v>41865</v>
      </c>
      <c r="I366" s="9">
        <v>13</v>
      </c>
      <c r="J366" s="14" t="s">
        <v>395</v>
      </c>
      <c r="K366" s="9" t="s">
        <v>469</v>
      </c>
      <c r="L366" s="9">
        <v>80</v>
      </c>
      <c r="M366" s="15" t="str">
        <f t="shared" si="5"/>
        <v>41865_13_NP_80</v>
      </c>
      <c r="N366" s="20">
        <v>1</v>
      </c>
      <c r="O366" s="10">
        <v>1</v>
      </c>
    </row>
    <row r="367" spans="1:15">
      <c r="A367" s="6">
        <v>366</v>
      </c>
      <c r="C367" s="2" t="s">
        <v>392</v>
      </c>
      <c r="D367" s="2" t="s">
        <v>393</v>
      </c>
      <c r="E367" s="3">
        <v>38.446510000000004</v>
      </c>
      <c r="F367" s="3">
        <v>-107.344228</v>
      </c>
      <c r="G367" s="11">
        <v>41844</v>
      </c>
      <c r="H367" s="12">
        <v>41865</v>
      </c>
      <c r="I367" s="9">
        <v>13</v>
      </c>
      <c r="J367" s="14" t="s">
        <v>400</v>
      </c>
      <c r="K367" s="9" t="s">
        <v>469</v>
      </c>
      <c r="L367" s="9">
        <v>12</v>
      </c>
      <c r="M367" s="15" t="str">
        <f t="shared" si="5"/>
        <v>41865_13_NP_12</v>
      </c>
      <c r="N367" s="20">
        <v>1</v>
      </c>
      <c r="O367" s="10">
        <v>1</v>
      </c>
    </row>
    <row r="368" spans="1:15">
      <c r="A368" s="6">
        <v>367</v>
      </c>
      <c r="C368" s="2" t="s">
        <v>392</v>
      </c>
      <c r="D368" s="2" t="s">
        <v>393</v>
      </c>
      <c r="E368" s="3">
        <v>38.446510000000004</v>
      </c>
      <c r="F368" s="3">
        <v>-107.344228</v>
      </c>
      <c r="G368" s="11">
        <v>41844</v>
      </c>
      <c r="H368" s="12">
        <v>41865</v>
      </c>
      <c r="I368" s="9">
        <v>13</v>
      </c>
      <c r="J368" s="14" t="s">
        <v>405</v>
      </c>
      <c r="K368" s="9" t="s">
        <v>470</v>
      </c>
      <c r="L368" s="9">
        <v>2</v>
      </c>
      <c r="M368" s="15" t="str">
        <f t="shared" si="5"/>
        <v>41865_13_P_2</v>
      </c>
      <c r="N368" s="20">
        <v>1</v>
      </c>
      <c r="O368" s="20">
        <v>1</v>
      </c>
    </row>
    <row r="369" spans="1:15">
      <c r="A369" s="6">
        <v>368</v>
      </c>
      <c r="C369" s="2" t="s">
        <v>392</v>
      </c>
      <c r="D369" s="2" t="s">
        <v>393</v>
      </c>
      <c r="E369" s="3">
        <v>38.446510000000004</v>
      </c>
      <c r="F369" s="3">
        <v>-107.344228</v>
      </c>
      <c r="G369" s="11">
        <v>41844</v>
      </c>
      <c r="H369" s="12">
        <v>41865</v>
      </c>
      <c r="I369" s="9">
        <v>13</v>
      </c>
      <c r="J369" s="14" t="s">
        <v>410</v>
      </c>
      <c r="K369" s="9" t="s">
        <v>467</v>
      </c>
      <c r="L369" s="9">
        <v>29</v>
      </c>
      <c r="M369" s="15" t="str">
        <f t="shared" si="5"/>
        <v>41865_13_C_29</v>
      </c>
      <c r="N369" s="10">
        <v>1</v>
      </c>
      <c r="O369" s="10">
        <v>1</v>
      </c>
    </row>
    <row r="370" spans="1:15">
      <c r="A370" s="6">
        <v>369</v>
      </c>
      <c r="C370" s="2" t="s">
        <v>392</v>
      </c>
      <c r="D370" s="2" t="s">
        <v>393</v>
      </c>
      <c r="E370" s="3">
        <v>38.446510000000004</v>
      </c>
      <c r="F370" s="3">
        <v>-107.344228</v>
      </c>
      <c r="G370" s="11">
        <v>41844</v>
      </c>
      <c r="H370" s="12">
        <v>41865</v>
      </c>
      <c r="I370" s="9">
        <v>13</v>
      </c>
      <c r="J370" s="14" t="s">
        <v>396</v>
      </c>
      <c r="K370" s="9" t="s">
        <v>470</v>
      </c>
      <c r="L370" s="9">
        <v>1</v>
      </c>
      <c r="M370" s="15" t="str">
        <f t="shared" si="5"/>
        <v>41865_13_P_1</v>
      </c>
      <c r="N370" s="20">
        <v>1</v>
      </c>
      <c r="O370" s="10">
        <v>1</v>
      </c>
    </row>
    <row r="371" spans="1:15">
      <c r="A371" s="6">
        <v>370</v>
      </c>
      <c r="C371" s="2" t="s">
        <v>392</v>
      </c>
      <c r="D371" s="2" t="s">
        <v>393</v>
      </c>
      <c r="E371" s="3">
        <v>38.446510000000004</v>
      </c>
      <c r="F371" s="3">
        <v>-107.344228</v>
      </c>
      <c r="G371" s="11">
        <v>41844</v>
      </c>
      <c r="H371" s="12">
        <v>41865</v>
      </c>
      <c r="I371" s="9">
        <v>13</v>
      </c>
      <c r="J371" s="14" t="s">
        <v>401</v>
      </c>
      <c r="K371" s="9" t="s">
        <v>469</v>
      </c>
      <c r="L371" s="9">
        <v>50</v>
      </c>
      <c r="M371" s="15" t="str">
        <f t="shared" si="5"/>
        <v>41865_13_NP_50</v>
      </c>
      <c r="N371" s="20">
        <v>1</v>
      </c>
      <c r="O371" s="20">
        <v>1</v>
      </c>
    </row>
    <row r="372" spans="1:15">
      <c r="A372" s="6">
        <v>371</v>
      </c>
      <c r="C372" s="2" t="s">
        <v>392</v>
      </c>
      <c r="D372" s="2" t="s">
        <v>393</v>
      </c>
      <c r="E372" s="3">
        <v>38.446510000000004</v>
      </c>
      <c r="F372" s="3">
        <v>-107.344228</v>
      </c>
      <c r="G372" s="11">
        <v>41844</v>
      </c>
      <c r="H372" s="12">
        <v>41865</v>
      </c>
      <c r="I372" s="9">
        <v>13</v>
      </c>
      <c r="J372" s="14" t="s">
        <v>406</v>
      </c>
      <c r="K372" s="9" t="s">
        <v>468</v>
      </c>
      <c r="L372" s="9">
        <v>8</v>
      </c>
      <c r="M372" s="15" t="str">
        <f t="shared" si="5"/>
        <v>41865_13_N_8</v>
      </c>
      <c r="N372" s="20">
        <v>1</v>
      </c>
      <c r="O372" s="20">
        <v>1</v>
      </c>
    </row>
    <row r="373" spans="1:15">
      <c r="A373" s="6">
        <v>372</v>
      </c>
      <c r="C373" s="2" t="s">
        <v>392</v>
      </c>
      <c r="D373" s="2" t="s">
        <v>393</v>
      </c>
      <c r="E373" s="3">
        <v>38.446510000000004</v>
      </c>
      <c r="F373" s="3">
        <v>-107.344228</v>
      </c>
      <c r="G373" s="11">
        <v>41844</v>
      </c>
      <c r="H373" s="12">
        <v>41865</v>
      </c>
      <c r="I373" s="9">
        <v>13</v>
      </c>
      <c r="J373" s="14" t="s">
        <v>411</v>
      </c>
      <c r="K373" s="9" t="s">
        <v>470</v>
      </c>
      <c r="L373" s="9">
        <v>104</v>
      </c>
      <c r="M373" s="15" t="str">
        <f t="shared" si="5"/>
        <v>41865_13_P_104</v>
      </c>
      <c r="N373" s="20">
        <v>1</v>
      </c>
      <c r="O373" s="20">
        <v>1</v>
      </c>
    </row>
    <row r="374" spans="1:15">
      <c r="A374" s="6">
        <v>373</v>
      </c>
      <c r="C374" s="2" t="s">
        <v>392</v>
      </c>
      <c r="D374" s="2" t="s">
        <v>393</v>
      </c>
      <c r="E374" s="3">
        <v>38.446510000000004</v>
      </c>
      <c r="F374" s="3">
        <v>-107.344228</v>
      </c>
      <c r="G374" s="11">
        <v>41844</v>
      </c>
      <c r="H374" s="12">
        <v>41865</v>
      </c>
      <c r="I374" s="9">
        <v>13</v>
      </c>
      <c r="J374" s="14" t="s">
        <v>397</v>
      </c>
      <c r="K374" s="9" t="s">
        <v>467</v>
      </c>
      <c r="L374" s="9">
        <v>60</v>
      </c>
      <c r="M374" s="15" t="str">
        <f t="shared" si="5"/>
        <v>41865_13_C_60</v>
      </c>
      <c r="N374" s="20">
        <v>1</v>
      </c>
      <c r="O374" s="10">
        <v>1</v>
      </c>
    </row>
    <row r="375" spans="1:15">
      <c r="A375" s="6">
        <v>374</v>
      </c>
      <c r="C375" s="2" t="s">
        <v>392</v>
      </c>
      <c r="D375" s="2" t="s">
        <v>393</v>
      </c>
      <c r="E375" s="3">
        <v>38.446510000000004</v>
      </c>
      <c r="F375" s="3">
        <v>-107.344228</v>
      </c>
      <c r="G375" s="11">
        <v>41844</v>
      </c>
      <c r="H375" s="12">
        <v>41865</v>
      </c>
      <c r="I375" s="9">
        <v>13</v>
      </c>
      <c r="J375" s="14" t="s">
        <v>402</v>
      </c>
      <c r="K375" s="9" t="s">
        <v>468</v>
      </c>
      <c r="L375" s="9">
        <v>50</v>
      </c>
      <c r="M375" s="15" t="str">
        <f t="shared" si="5"/>
        <v>41865_13_N_50</v>
      </c>
      <c r="N375" s="20">
        <v>1</v>
      </c>
      <c r="O375" s="10">
        <v>1</v>
      </c>
    </row>
    <row r="376" spans="1:15">
      <c r="A376" s="6">
        <v>375</v>
      </c>
      <c r="C376" s="2" t="s">
        <v>392</v>
      </c>
      <c r="D376" s="2" t="s">
        <v>393</v>
      </c>
      <c r="E376" s="3">
        <v>38.446510000000004</v>
      </c>
      <c r="F376" s="3">
        <v>-107.344228</v>
      </c>
      <c r="G376" s="11">
        <v>41844</v>
      </c>
      <c r="H376" s="12">
        <v>41865</v>
      </c>
      <c r="I376" s="9">
        <v>13</v>
      </c>
      <c r="J376" s="14" t="s">
        <v>407</v>
      </c>
      <c r="K376" s="9" t="s">
        <v>470</v>
      </c>
      <c r="L376" s="9">
        <v>45</v>
      </c>
      <c r="M376" s="15" t="str">
        <f t="shared" si="5"/>
        <v>41865_13_P_45</v>
      </c>
      <c r="N376" s="20">
        <v>1</v>
      </c>
      <c r="O376" s="10">
        <v>1</v>
      </c>
    </row>
    <row r="377" spans="1:15">
      <c r="A377" s="6">
        <v>376</v>
      </c>
      <c r="C377" s="2" t="s">
        <v>392</v>
      </c>
      <c r="D377" s="2" t="s">
        <v>393</v>
      </c>
      <c r="E377" s="3">
        <v>38.446510000000004</v>
      </c>
      <c r="F377" s="3">
        <v>-107.344228</v>
      </c>
      <c r="G377" s="11">
        <v>41844</v>
      </c>
      <c r="H377" s="12">
        <v>41865</v>
      </c>
      <c r="I377" s="9">
        <v>13</v>
      </c>
      <c r="J377" s="14" t="s">
        <v>412</v>
      </c>
      <c r="K377" s="9" t="s">
        <v>469</v>
      </c>
      <c r="L377" s="9">
        <v>6</v>
      </c>
      <c r="M377" s="15" t="str">
        <f t="shared" si="5"/>
        <v>41865_13_NP_6</v>
      </c>
      <c r="N377" s="20">
        <v>1</v>
      </c>
      <c r="O377" s="20">
        <v>1</v>
      </c>
    </row>
    <row r="378" spans="1:15">
      <c r="A378" s="6">
        <v>377</v>
      </c>
      <c r="C378" s="2" t="s">
        <v>392</v>
      </c>
      <c r="D378" s="2" t="s">
        <v>393</v>
      </c>
      <c r="E378" s="3">
        <v>38.446510000000004</v>
      </c>
      <c r="F378" s="3">
        <v>-107.344228</v>
      </c>
      <c r="G378" s="11">
        <v>41844</v>
      </c>
      <c r="H378" s="12">
        <v>41865</v>
      </c>
      <c r="I378" s="9">
        <v>13</v>
      </c>
      <c r="J378" s="14" t="s">
        <v>398</v>
      </c>
      <c r="K378" s="9" t="s">
        <v>470</v>
      </c>
      <c r="L378" s="9">
        <v>48</v>
      </c>
      <c r="M378" s="15" t="str">
        <f t="shared" si="5"/>
        <v>41865_13_P_48</v>
      </c>
      <c r="N378" s="20">
        <v>1</v>
      </c>
      <c r="O378" s="10">
        <v>1</v>
      </c>
    </row>
    <row r="379" spans="1:15">
      <c r="A379" s="6">
        <v>378</v>
      </c>
      <c r="C379" s="2" t="s">
        <v>392</v>
      </c>
      <c r="D379" s="2" t="s">
        <v>393</v>
      </c>
      <c r="E379" s="3">
        <v>38.446510000000004</v>
      </c>
      <c r="F379" s="3">
        <v>-107.344228</v>
      </c>
      <c r="G379" s="11">
        <v>41844</v>
      </c>
      <c r="H379" s="12">
        <v>41865</v>
      </c>
      <c r="I379" s="9">
        <v>13</v>
      </c>
      <c r="J379" s="14" t="s">
        <v>403</v>
      </c>
      <c r="K379" s="9" t="s">
        <v>467</v>
      </c>
      <c r="L379" s="9">
        <v>73</v>
      </c>
      <c r="M379" s="15" t="str">
        <f t="shared" si="5"/>
        <v>41865_13_C_73</v>
      </c>
      <c r="N379" s="20">
        <v>1</v>
      </c>
      <c r="O379" s="10">
        <v>1</v>
      </c>
    </row>
    <row r="380" spans="1:15">
      <c r="A380" s="6">
        <v>379</v>
      </c>
      <c r="C380" s="2" t="s">
        <v>392</v>
      </c>
      <c r="D380" s="2" t="s">
        <v>393</v>
      </c>
      <c r="E380" s="3">
        <v>38.446510000000004</v>
      </c>
      <c r="F380" s="3">
        <v>-107.344228</v>
      </c>
      <c r="G380" s="11">
        <v>41844</v>
      </c>
      <c r="H380" s="12">
        <v>41865</v>
      </c>
      <c r="I380" s="9">
        <v>13</v>
      </c>
      <c r="J380" s="14" t="s">
        <v>408</v>
      </c>
      <c r="K380" s="9" t="s">
        <v>467</v>
      </c>
      <c r="L380" s="9">
        <v>33</v>
      </c>
      <c r="M380" s="15" t="str">
        <f t="shared" si="5"/>
        <v>41865_13_C_33</v>
      </c>
      <c r="N380" s="10">
        <v>1</v>
      </c>
      <c r="O380" s="10">
        <v>1</v>
      </c>
    </row>
    <row r="381" spans="1:15">
      <c r="A381" s="6">
        <v>380</v>
      </c>
      <c r="C381" s="2" t="s">
        <v>392</v>
      </c>
      <c r="D381" s="2" t="s">
        <v>393</v>
      </c>
      <c r="E381" s="3">
        <v>38.446510000000004</v>
      </c>
      <c r="F381" s="3">
        <v>-107.344228</v>
      </c>
      <c r="G381" s="11">
        <v>41844</v>
      </c>
      <c r="H381" s="12">
        <v>41865</v>
      </c>
      <c r="I381" s="9">
        <v>13</v>
      </c>
      <c r="J381" s="14" t="s">
        <v>413</v>
      </c>
      <c r="K381" s="9" t="s">
        <v>469</v>
      </c>
      <c r="L381" s="9">
        <v>27</v>
      </c>
      <c r="M381" s="15" t="str">
        <f t="shared" si="5"/>
        <v>41865_13_NP_27</v>
      </c>
      <c r="N381" s="20">
        <v>1</v>
      </c>
      <c r="O381" s="20">
        <v>1</v>
      </c>
    </row>
    <row r="382" spans="1:15">
      <c r="A382" s="6">
        <v>381</v>
      </c>
      <c r="C382" s="2" t="s">
        <v>414</v>
      </c>
      <c r="D382" s="2" t="s">
        <v>415</v>
      </c>
      <c r="E382" s="3">
        <v>38.351807000000001</v>
      </c>
      <c r="F382" s="3">
        <v>-107.23636500000001</v>
      </c>
      <c r="G382" s="11">
        <v>41844</v>
      </c>
      <c r="H382" s="12">
        <v>41865</v>
      </c>
      <c r="I382" s="9">
        <v>21</v>
      </c>
      <c r="J382" s="14" t="s">
        <v>416</v>
      </c>
      <c r="K382" s="9" t="s">
        <v>470</v>
      </c>
      <c r="L382" s="9">
        <v>71</v>
      </c>
      <c r="M382" s="15" t="str">
        <f t="shared" si="5"/>
        <v>41865_21_P_71</v>
      </c>
      <c r="N382" s="20">
        <v>1</v>
      </c>
      <c r="O382" s="10">
        <v>1</v>
      </c>
    </row>
    <row r="383" spans="1:15">
      <c r="A383" s="6">
        <v>382</v>
      </c>
      <c r="C383" s="2" t="s">
        <v>414</v>
      </c>
      <c r="D383" s="2" t="s">
        <v>415</v>
      </c>
      <c r="E383" s="3">
        <v>38.351807000000001</v>
      </c>
      <c r="F383" s="3">
        <v>-107.23636500000001</v>
      </c>
      <c r="G383" s="11">
        <v>41844</v>
      </c>
      <c r="H383" s="12">
        <v>41865</v>
      </c>
      <c r="I383" s="9">
        <v>21</v>
      </c>
      <c r="J383" s="14" t="s">
        <v>421</v>
      </c>
      <c r="K383" s="9" t="s">
        <v>469</v>
      </c>
      <c r="L383" s="9">
        <v>90</v>
      </c>
      <c r="M383" s="15" t="str">
        <f t="shared" si="5"/>
        <v>41865_21_NP_90</v>
      </c>
      <c r="N383" s="20">
        <v>1</v>
      </c>
      <c r="O383" s="10">
        <v>1</v>
      </c>
    </row>
    <row r="384" spans="1:15">
      <c r="A384" s="6">
        <v>383</v>
      </c>
      <c r="C384" s="2" t="s">
        <v>414</v>
      </c>
      <c r="D384" s="2" t="s">
        <v>415</v>
      </c>
      <c r="E384" s="3">
        <v>38.351807000000001</v>
      </c>
      <c r="F384" s="3">
        <v>-107.23636500000001</v>
      </c>
      <c r="G384" s="11">
        <v>41844</v>
      </c>
      <c r="H384" s="12">
        <v>41865</v>
      </c>
      <c r="I384" s="9">
        <v>21</v>
      </c>
      <c r="J384" s="14" t="s">
        <v>426</v>
      </c>
      <c r="K384" s="9" t="s">
        <v>470</v>
      </c>
      <c r="L384" s="9">
        <v>17</v>
      </c>
      <c r="M384" s="15" t="str">
        <f t="shared" si="5"/>
        <v>41865_21_P_17</v>
      </c>
      <c r="N384" s="20">
        <v>1</v>
      </c>
      <c r="O384" s="10">
        <v>1</v>
      </c>
    </row>
    <row r="385" spans="1:15">
      <c r="A385" s="6">
        <v>384</v>
      </c>
      <c r="C385" s="2" t="s">
        <v>414</v>
      </c>
      <c r="D385" s="2" t="s">
        <v>415</v>
      </c>
      <c r="E385" s="3">
        <v>38.351807000000001</v>
      </c>
      <c r="F385" s="3">
        <v>-107.23636500000001</v>
      </c>
      <c r="G385" s="11">
        <v>41844</v>
      </c>
      <c r="H385" s="12">
        <v>41865</v>
      </c>
      <c r="I385" s="9">
        <v>21</v>
      </c>
      <c r="J385" s="14" t="s">
        <v>431</v>
      </c>
      <c r="K385" s="9" t="s">
        <v>469</v>
      </c>
      <c r="L385" s="9">
        <v>13</v>
      </c>
      <c r="M385" s="15" t="str">
        <f t="shared" si="5"/>
        <v>41865_21_NP_13</v>
      </c>
      <c r="N385" s="20">
        <v>1</v>
      </c>
      <c r="O385" s="20">
        <v>1</v>
      </c>
    </row>
    <row r="386" spans="1:15">
      <c r="A386" s="6">
        <v>385</v>
      </c>
      <c r="C386" s="2" t="s">
        <v>414</v>
      </c>
      <c r="D386" s="2" t="s">
        <v>415</v>
      </c>
      <c r="E386" s="3">
        <v>38.351807000000001</v>
      </c>
      <c r="F386" s="3">
        <v>-107.23636500000001</v>
      </c>
      <c r="G386" s="11">
        <v>41844</v>
      </c>
      <c r="H386" s="12">
        <v>41865</v>
      </c>
      <c r="I386" s="9">
        <v>21</v>
      </c>
      <c r="J386" s="14" t="s">
        <v>417</v>
      </c>
      <c r="K386" s="9" t="s">
        <v>468</v>
      </c>
      <c r="L386" s="9">
        <v>91</v>
      </c>
      <c r="M386" s="15" t="str">
        <f t="shared" ref="M386:M449" si="6">CONCATENATE(H386,"_",I386,"_",K386,"_",L386)</f>
        <v>41865_21_N_91</v>
      </c>
      <c r="N386" s="20">
        <v>1</v>
      </c>
      <c r="O386" s="20">
        <v>1</v>
      </c>
    </row>
    <row r="387" spans="1:15">
      <c r="A387" s="6">
        <v>386</v>
      </c>
      <c r="C387" s="2" t="s">
        <v>414</v>
      </c>
      <c r="D387" s="2" t="s">
        <v>415</v>
      </c>
      <c r="E387" s="3">
        <v>38.351807000000001</v>
      </c>
      <c r="F387" s="3">
        <v>-107.23636500000001</v>
      </c>
      <c r="G387" s="11">
        <v>41844</v>
      </c>
      <c r="H387" s="12">
        <v>41865</v>
      </c>
      <c r="I387" s="9">
        <v>21</v>
      </c>
      <c r="J387" s="14" t="s">
        <v>422</v>
      </c>
      <c r="K387" s="9" t="s">
        <v>467</v>
      </c>
      <c r="L387" s="9">
        <v>96</v>
      </c>
      <c r="M387" s="15" t="str">
        <f t="shared" si="6"/>
        <v>41865_21_C_96</v>
      </c>
      <c r="N387" s="20">
        <v>1</v>
      </c>
      <c r="O387" s="10">
        <v>1</v>
      </c>
    </row>
    <row r="388" spans="1:15">
      <c r="A388" s="6">
        <v>387</v>
      </c>
      <c r="C388" s="2" t="s">
        <v>414</v>
      </c>
      <c r="D388" s="2" t="s">
        <v>415</v>
      </c>
      <c r="E388" s="3">
        <v>38.351807000000001</v>
      </c>
      <c r="F388" s="3">
        <v>-107.23636500000001</v>
      </c>
      <c r="G388" s="11">
        <v>41844</v>
      </c>
      <c r="H388" s="12">
        <v>41865</v>
      </c>
      <c r="I388" s="9">
        <v>21</v>
      </c>
      <c r="J388" s="14" t="s">
        <v>427</v>
      </c>
      <c r="K388" s="9" t="s">
        <v>467</v>
      </c>
      <c r="L388" s="9">
        <v>95</v>
      </c>
      <c r="M388" s="15" t="str">
        <f t="shared" si="6"/>
        <v>41865_21_C_95</v>
      </c>
      <c r="N388" s="20">
        <v>1</v>
      </c>
      <c r="O388" s="10">
        <v>1</v>
      </c>
    </row>
    <row r="389" spans="1:15">
      <c r="A389" s="6">
        <v>388</v>
      </c>
      <c r="C389" s="2" t="s">
        <v>414</v>
      </c>
      <c r="D389" s="2" t="s">
        <v>415</v>
      </c>
      <c r="E389" s="3">
        <v>38.351807000000001</v>
      </c>
      <c r="F389" s="3">
        <v>-107.23636500000001</v>
      </c>
      <c r="G389" s="11">
        <v>41844</v>
      </c>
      <c r="H389" s="12">
        <v>41865</v>
      </c>
      <c r="I389" s="9">
        <v>21</v>
      </c>
      <c r="J389" s="14" t="s">
        <v>432</v>
      </c>
      <c r="K389" s="9" t="s">
        <v>470</v>
      </c>
      <c r="L389" s="9">
        <v>46</v>
      </c>
      <c r="M389" s="15" t="str">
        <f t="shared" si="6"/>
        <v>41865_21_P_46</v>
      </c>
      <c r="N389" s="20">
        <v>1</v>
      </c>
      <c r="O389" s="20">
        <v>1</v>
      </c>
    </row>
    <row r="390" spans="1:15">
      <c r="A390" s="6">
        <v>389</v>
      </c>
      <c r="C390" s="2" t="s">
        <v>414</v>
      </c>
      <c r="D390" s="2" t="s">
        <v>415</v>
      </c>
      <c r="E390" s="3">
        <v>38.351807000000001</v>
      </c>
      <c r="F390" s="3">
        <v>-107.23636500000001</v>
      </c>
      <c r="G390" s="11">
        <v>41844</v>
      </c>
      <c r="H390" s="12">
        <v>41865</v>
      </c>
      <c r="I390" s="9">
        <v>21</v>
      </c>
      <c r="J390" s="14" t="s">
        <v>418</v>
      </c>
      <c r="K390" s="9" t="s">
        <v>470</v>
      </c>
      <c r="L390" s="9">
        <v>113</v>
      </c>
      <c r="M390" s="15" t="str">
        <f t="shared" si="6"/>
        <v>41865_21_P_113</v>
      </c>
      <c r="N390" s="20">
        <v>1</v>
      </c>
      <c r="O390" s="20">
        <v>1</v>
      </c>
    </row>
    <row r="391" spans="1:15">
      <c r="A391" s="6">
        <v>390</v>
      </c>
      <c r="C391" s="2" t="s">
        <v>414</v>
      </c>
      <c r="D391" s="2" t="s">
        <v>415</v>
      </c>
      <c r="E391" s="3">
        <v>38.351807000000001</v>
      </c>
      <c r="F391" s="3">
        <v>-107.23636500000001</v>
      </c>
      <c r="G391" s="11">
        <v>41844</v>
      </c>
      <c r="H391" s="12">
        <v>41865</v>
      </c>
      <c r="I391" s="9">
        <v>21</v>
      </c>
      <c r="J391" s="14" t="s">
        <v>423</v>
      </c>
      <c r="K391" s="9" t="s">
        <v>469</v>
      </c>
      <c r="L391" s="9">
        <v>94</v>
      </c>
      <c r="M391" s="15" t="str">
        <f t="shared" si="6"/>
        <v>41865_21_NP_94</v>
      </c>
      <c r="N391" s="20">
        <v>1</v>
      </c>
      <c r="O391" s="10">
        <v>1</v>
      </c>
    </row>
    <row r="392" spans="1:15">
      <c r="A392" s="6">
        <v>391</v>
      </c>
      <c r="C392" s="2" t="s">
        <v>414</v>
      </c>
      <c r="D392" s="2" t="s">
        <v>415</v>
      </c>
      <c r="E392" s="3">
        <v>38.351807000000001</v>
      </c>
      <c r="F392" s="3">
        <v>-107.23636500000001</v>
      </c>
      <c r="G392" s="11">
        <v>41844</v>
      </c>
      <c r="H392" s="12">
        <v>41865</v>
      </c>
      <c r="I392" s="9">
        <v>21</v>
      </c>
      <c r="J392" s="14" t="s">
        <v>428</v>
      </c>
      <c r="K392" s="9" t="s">
        <v>469</v>
      </c>
      <c r="L392" s="9">
        <v>10</v>
      </c>
      <c r="M392" s="15" t="str">
        <f t="shared" si="6"/>
        <v>41865_21_NP_10</v>
      </c>
      <c r="N392" s="20">
        <v>1</v>
      </c>
      <c r="O392" s="10">
        <v>1</v>
      </c>
    </row>
    <row r="393" spans="1:15">
      <c r="A393" s="6">
        <v>392</v>
      </c>
      <c r="C393" s="2" t="s">
        <v>414</v>
      </c>
      <c r="D393" s="2" t="s">
        <v>415</v>
      </c>
      <c r="E393" s="3">
        <v>38.351807000000001</v>
      </c>
      <c r="F393" s="3">
        <v>-107.23636500000001</v>
      </c>
      <c r="G393" s="11">
        <v>41844</v>
      </c>
      <c r="H393" s="12">
        <v>41865</v>
      </c>
      <c r="I393" s="9">
        <v>21</v>
      </c>
      <c r="J393" s="14" t="s">
        <v>433</v>
      </c>
      <c r="K393" s="9" t="s">
        <v>468</v>
      </c>
      <c r="L393" s="9">
        <v>85</v>
      </c>
      <c r="M393" s="15" t="str">
        <f t="shared" si="6"/>
        <v>41865_21_N_85</v>
      </c>
      <c r="N393" s="20">
        <v>1</v>
      </c>
      <c r="O393" s="20">
        <v>1</v>
      </c>
    </row>
    <row r="394" spans="1:15">
      <c r="A394" s="6">
        <v>393</v>
      </c>
      <c r="C394" s="2" t="s">
        <v>414</v>
      </c>
      <c r="D394" s="2" t="s">
        <v>415</v>
      </c>
      <c r="E394" s="3">
        <v>38.351807000000001</v>
      </c>
      <c r="F394" s="3">
        <v>-107.23636500000001</v>
      </c>
      <c r="G394" s="11">
        <v>41844</v>
      </c>
      <c r="H394" s="12">
        <v>41865</v>
      </c>
      <c r="I394" s="9">
        <v>21</v>
      </c>
      <c r="J394" s="14" t="s">
        <v>419</v>
      </c>
      <c r="K394" s="9" t="s">
        <v>467</v>
      </c>
      <c r="L394" s="9">
        <v>105</v>
      </c>
      <c r="M394" s="15" t="str">
        <f t="shared" si="6"/>
        <v>41865_21_C_105</v>
      </c>
      <c r="N394" s="10">
        <v>1</v>
      </c>
      <c r="O394" s="10">
        <v>1</v>
      </c>
    </row>
    <row r="395" spans="1:15">
      <c r="A395" s="6">
        <v>394</v>
      </c>
      <c r="C395" s="2" t="s">
        <v>414</v>
      </c>
      <c r="D395" s="2" t="s">
        <v>415</v>
      </c>
      <c r="E395" s="3">
        <v>38.351807000000001</v>
      </c>
      <c r="F395" s="3">
        <v>-107.23636500000001</v>
      </c>
      <c r="G395" s="11">
        <v>41844</v>
      </c>
      <c r="H395" s="12">
        <v>41865</v>
      </c>
      <c r="I395" s="9">
        <v>21</v>
      </c>
      <c r="J395" s="14" t="s">
        <v>424</v>
      </c>
      <c r="K395" s="9" t="s">
        <v>468</v>
      </c>
      <c r="L395" s="9">
        <v>98</v>
      </c>
      <c r="M395" s="15" t="str">
        <f t="shared" si="6"/>
        <v>41865_21_N_98</v>
      </c>
      <c r="N395" s="20">
        <v>1</v>
      </c>
      <c r="O395" s="10">
        <v>1</v>
      </c>
    </row>
    <row r="396" spans="1:15">
      <c r="A396" s="6">
        <v>395</v>
      </c>
      <c r="C396" s="2" t="s">
        <v>414</v>
      </c>
      <c r="D396" s="2" t="s">
        <v>415</v>
      </c>
      <c r="E396" s="3">
        <v>38.351807000000001</v>
      </c>
      <c r="F396" s="3">
        <v>-107.23636500000001</v>
      </c>
      <c r="G396" s="11">
        <v>41844</v>
      </c>
      <c r="H396" s="12">
        <v>41865</v>
      </c>
      <c r="I396" s="9">
        <v>21</v>
      </c>
      <c r="J396" s="14" t="s">
        <v>429</v>
      </c>
      <c r="K396" s="9" t="s">
        <v>467</v>
      </c>
      <c r="L396" s="9">
        <v>66</v>
      </c>
      <c r="M396" s="15" t="str">
        <f t="shared" si="6"/>
        <v>41865_21_C_66</v>
      </c>
      <c r="N396" s="10">
        <v>1</v>
      </c>
      <c r="O396" s="10">
        <v>1</v>
      </c>
    </row>
    <row r="397" spans="1:15">
      <c r="A397" s="6">
        <v>396</v>
      </c>
      <c r="C397" s="2" t="s">
        <v>414</v>
      </c>
      <c r="D397" s="2" t="s">
        <v>415</v>
      </c>
      <c r="E397" s="3">
        <v>38.351807000000001</v>
      </c>
      <c r="F397" s="3">
        <v>-107.23636500000001</v>
      </c>
      <c r="G397" s="11">
        <v>41844</v>
      </c>
      <c r="H397" s="12">
        <v>41865</v>
      </c>
      <c r="I397" s="9">
        <v>21</v>
      </c>
      <c r="J397" s="14" t="s">
        <v>434</v>
      </c>
      <c r="K397" s="9" t="s">
        <v>467</v>
      </c>
      <c r="L397" s="9">
        <v>92</v>
      </c>
      <c r="M397" s="15" t="str">
        <f t="shared" si="6"/>
        <v>41865_21_C_92</v>
      </c>
      <c r="N397" s="10">
        <v>1</v>
      </c>
      <c r="O397" s="10">
        <v>1</v>
      </c>
    </row>
    <row r="398" spans="1:15">
      <c r="A398" s="6">
        <v>397</v>
      </c>
      <c r="C398" s="2" t="s">
        <v>414</v>
      </c>
      <c r="D398" s="2" t="s">
        <v>415</v>
      </c>
      <c r="E398" s="3">
        <v>38.351807000000001</v>
      </c>
      <c r="F398" s="3">
        <v>-107.23636500000001</v>
      </c>
      <c r="G398" s="11">
        <v>41844</v>
      </c>
      <c r="H398" s="12">
        <v>41865</v>
      </c>
      <c r="I398" s="9">
        <v>21</v>
      </c>
      <c r="J398" s="14" t="s">
        <v>420</v>
      </c>
      <c r="K398" s="9" t="s">
        <v>469</v>
      </c>
      <c r="L398" s="9">
        <v>61</v>
      </c>
      <c r="M398" s="15" t="str">
        <f t="shared" si="6"/>
        <v>41865_21_NP_61</v>
      </c>
      <c r="N398" s="20">
        <v>1</v>
      </c>
      <c r="O398" s="20">
        <v>1</v>
      </c>
    </row>
    <row r="399" spans="1:15">
      <c r="A399" s="6">
        <v>398</v>
      </c>
      <c r="C399" s="2" t="s">
        <v>414</v>
      </c>
      <c r="D399" s="2" t="s">
        <v>415</v>
      </c>
      <c r="E399" s="3">
        <v>38.351807000000001</v>
      </c>
      <c r="F399" s="3">
        <v>-107.23636500000001</v>
      </c>
      <c r="G399" s="11">
        <v>41844</v>
      </c>
      <c r="H399" s="12">
        <v>41865</v>
      </c>
      <c r="I399" s="9">
        <v>21</v>
      </c>
      <c r="J399" s="14" t="s">
        <v>425</v>
      </c>
      <c r="K399" s="9" t="s">
        <v>468</v>
      </c>
      <c r="L399" s="9">
        <v>103</v>
      </c>
      <c r="M399" s="15" t="str">
        <f t="shared" si="6"/>
        <v>41865_21_N_103</v>
      </c>
      <c r="N399" s="20">
        <v>1</v>
      </c>
      <c r="O399" s="10">
        <v>1</v>
      </c>
    </row>
    <row r="400" spans="1:15">
      <c r="A400" s="6">
        <v>399</v>
      </c>
      <c r="C400" s="2" t="s">
        <v>414</v>
      </c>
      <c r="D400" s="2" t="s">
        <v>415</v>
      </c>
      <c r="E400" s="3">
        <v>38.351807000000001</v>
      </c>
      <c r="F400" s="3">
        <v>-107.23636500000001</v>
      </c>
      <c r="G400" s="11">
        <v>41844</v>
      </c>
      <c r="H400" s="12">
        <v>41865</v>
      </c>
      <c r="I400" s="9">
        <v>21</v>
      </c>
      <c r="J400" s="14" t="s">
        <v>430</v>
      </c>
      <c r="K400" s="9" t="s">
        <v>470</v>
      </c>
      <c r="L400" s="9">
        <v>36</v>
      </c>
      <c r="M400" s="15" t="str">
        <f t="shared" si="6"/>
        <v>41865_21_P_36</v>
      </c>
      <c r="N400" s="20">
        <v>1</v>
      </c>
      <c r="O400" s="20">
        <v>1</v>
      </c>
    </row>
    <row r="401" spans="1:15">
      <c r="A401" s="6">
        <v>400</v>
      </c>
      <c r="C401" s="2" t="s">
        <v>414</v>
      </c>
      <c r="D401" s="2" t="s">
        <v>415</v>
      </c>
      <c r="E401" s="3">
        <v>38.351807000000001</v>
      </c>
      <c r="F401" s="3">
        <v>-107.23636500000001</v>
      </c>
      <c r="G401" s="11">
        <v>41844</v>
      </c>
      <c r="H401" s="12">
        <v>41865</v>
      </c>
      <c r="I401" s="9">
        <v>21</v>
      </c>
      <c r="J401" s="14" t="s">
        <v>435</v>
      </c>
      <c r="K401" s="9" t="s">
        <v>468</v>
      </c>
      <c r="L401" s="9">
        <v>12</v>
      </c>
      <c r="M401" s="15" t="str">
        <f t="shared" si="6"/>
        <v>41865_21_N_12</v>
      </c>
      <c r="N401" s="20">
        <v>1</v>
      </c>
      <c r="O401" s="20">
        <v>1</v>
      </c>
    </row>
    <row r="402" spans="1:15">
      <c r="A402" s="6">
        <v>401</v>
      </c>
      <c r="C402" s="2" t="s">
        <v>436</v>
      </c>
      <c r="D402" s="2" t="s">
        <v>457</v>
      </c>
      <c r="E402" s="3">
        <v>38.405279999999998</v>
      </c>
      <c r="F402" s="3">
        <v>-107.40833000000001</v>
      </c>
      <c r="G402" s="11">
        <v>41844</v>
      </c>
      <c r="H402" s="12">
        <v>41865</v>
      </c>
      <c r="I402" s="9">
        <v>20</v>
      </c>
      <c r="J402" s="14" t="s">
        <v>437</v>
      </c>
      <c r="K402" s="9" t="s">
        <v>469</v>
      </c>
      <c r="L402" s="9">
        <v>79</v>
      </c>
      <c r="M402" s="15" t="str">
        <f t="shared" si="6"/>
        <v>41865_20_NP_79</v>
      </c>
      <c r="N402" s="20">
        <v>1</v>
      </c>
      <c r="O402" s="10">
        <v>1</v>
      </c>
    </row>
    <row r="403" spans="1:15">
      <c r="A403" s="6">
        <v>402</v>
      </c>
      <c r="C403" s="2" t="s">
        <v>436</v>
      </c>
      <c r="D403" s="2" t="s">
        <v>457</v>
      </c>
      <c r="E403" s="3">
        <v>38.405279999999998</v>
      </c>
      <c r="F403" s="3">
        <v>-107.40833000000001</v>
      </c>
      <c r="G403" s="11">
        <v>41844</v>
      </c>
      <c r="H403" s="12">
        <v>41865</v>
      </c>
      <c r="I403" s="9">
        <v>20</v>
      </c>
      <c r="J403" s="14" t="s">
        <v>442</v>
      </c>
      <c r="K403" s="9" t="s">
        <v>470</v>
      </c>
      <c r="L403" s="9">
        <v>25</v>
      </c>
      <c r="M403" s="15" t="str">
        <f t="shared" si="6"/>
        <v>41865_20_P_25</v>
      </c>
      <c r="N403" s="20">
        <v>1</v>
      </c>
      <c r="O403" s="20">
        <v>1</v>
      </c>
    </row>
    <row r="404" spans="1:15">
      <c r="A404" s="6">
        <v>403</v>
      </c>
      <c r="C404" s="2" t="s">
        <v>436</v>
      </c>
      <c r="D404" s="2" t="s">
        <v>457</v>
      </c>
      <c r="E404" s="3">
        <v>38.405279999999998</v>
      </c>
      <c r="F404" s="3">
        <v>-107.40833000000001</v>
      </c>
      <c r="G404" s="11">
        <v>41844</v>
      </c>
      <c r="H404" s="12">
        <v>41865</v>
      </c>
      <c r="I404" s="9">
        <v>20</v>
      </c>
      <c r="J404" s="14" t="s">
        <v>447</v>
      </c>
      <c r="K404" s="9" t="s">
        <v>470</v>
      </c>
      <c r="L404" s="9">
        <v>77</v>
      </c>
      <c r="M404" s="15" t="str">
        <f t="shared" si="6"/>
        <v>41865_20_P_77</v>
      </c>
      <c r="N404" s="20">
        <v>1</v>
      </c>
      <c r="O404" s="10">
        <v>1</v>
      </c>
    </row>
    <row r="405" spans="1:15">
      <c r="A405" s="6">
        <v>404</v>
      </c>
      <c r="C405" s="2" t="s">
        <v>436</v>
      </c>
      <c r="D405" s="2" t="s">
        <v>457</v>
      </c>
      <c r="E405" s="3">
        <v>38.405279999999998</v>
      </c>
      <c r="F405" s="3">
        <v>-107.40833000000001</v>
      </c>
      <c r="G405" s="11">
        <v>41844</v>
      </c>
      <c r="H405" s="12">
        <v>41865</v>
      </c>
      <c r="I405" s="9">
        <v>20</v>
      </c>
      <c r="J405" s="14" t="s">
        <v>452</v>
      </c>
      <c r="K405" s="9" t="s">
        <v>468</v>
      </c>
      <c r="L405" s="9">
        <v>54</v>
      </c>
      <c r="M405" s="15" t="str">
        <f t="shared" si="6"/>
        <v>41865_20_N_54</v>
      </c>
      <c r="N405" s="20">
        <v>1</v>
      </c>
      <c r="O405" s="20">
        <v>1</v>
      </c>
    </row>
    <row r="406" spans="1:15">
      <c r="A406" s="6">
        <v>405</v>
      </c>
      <c r="C406" s="2" t="s">
        <v>436</v>
      </c>
      <c r="D406" s="2" t="s">
        <v>457</v>
      </c>
      <c r="E406" s="3">
        <v>38.405279999999998</v>
      </c>
      <c r="F406" s="3">
        <v>-107.40833000000001</v>
      </c>
      <c r="G406" s="11">
        <v>41844</v>
      </c>
      <c r="H406" s="12">
        <v>41865</v>
      </c>
      <c r="I406" s="9">
        <v>20</v>
      </c>
      <c r="J406" s="14" t="s">
        <v>438</v>
      </c>
      <c r="K406" s="9" t="s">
        <v>470</v>
      </c>
      <c r="L406" s="9">
        <v>23</v>
      </c>
      <c r="M406" s="15" t="str">
        <f t="shared" si="6"/>
        <v>41865_20_P_23</v>
      </c>
      <c r="N406" s="20">
        <v>1</v>
      </c>
      <c r="O406" s="20">
        <v>1</v>
      </c>
    </row>
    <row r="407" spans="1:15">
      <c r="A407" s="6">
        <v>406</v>
      </c>
      <c r="C407" s="2" t="s">
        <v>436</v>
      </c>
      <c r="D407" s="2" t="s">
        <v>457</v>
      </c>
      <c r="E407" s="3">
        <v>38.405279999999998</v>
      </c>
      <c r="F407" s="3">
        <v>-107.40833000000001</v>
      </c>
      <c r="G407" s="11">
        <v>41844</v>
      </c>
      <c r="H407" s="12">
        <v>41865</v>
      </c>
      <c r="I407" s="9">
        <v>20</v>
      </c>
      <c r="J407" s="14" t="s">
        <v>443</v>
      </c>
      <c r="K407" s="9" t="s">
        <v>467</v>
      </c>
      <c r="L407" s="9">
        <v>15</v>
      </c>
      <c r="M407" s="15" t="str">
        <f t="shared" si="6"/>
        <v>41865_20_C_15</v>
      </c>
      <c r="N407" s="10">
        <v>1</v>
      </c>
      <c r="O407" s="10">
        <v>1</v>
      </c>
    </row>
    <row r="408" spans="1:15">
      <c r="A408" s="6">
        <v>407</v>
      </c>
      <c r="C408" s="2" t="s">
        <v>436</v>
      </c>
      <c r="D408" s="2" t="s">
        <v>457</v>
      </c>
      <c r="E408" s="3">
        <v>38.405279999999998</v>
      </c>
      <c r="F408" s="3">
        <v>-107.40833000000001</v>
      </c>
      <c r="G408" s="11">
        <v>41844</v>
      </c>
      <c r="H408" s="12">
        <v>41865</v>
      </c>
      <c r="I408" s="9">
        <v>20</v>
      </c>
      <c r="J408" s="14" t="s">
        <v>448</v>
      </c>
      <c r="K408" s="9" t="s">
        <v>467</v>
      </c>
      <c r="L408" s="9">
        <v>106</v>
      </c>
      <c r="M408" s="15" t="str">
        <f t="shared" si="6"/>
        <v>41865_20_C_106</v>
      </c>
      <c r="N408" s="10">
        <v>1</v>
      </c>
      <c r="O408" s="10">
        <v>1</v>
      </c>
    </row>
    <row r="409" spans="1:15">
      <c r="A409" s="6">
        <v>408</v>
      </c>
      <c r="C409" s="2" t="s">
        <v>436</v>
      </c>
      <c r="D409" s="2" t="s">
        <v>457</v>
      </c>
      <c r="E409" s="3">
        <v>38.405279999999998</v>
      </c>
      <c r="F409" s="3">
        <v>-107.40833000000001</v>
      </c>
      <c r="G409" s="11">
        <v>41844</v>
      </c>
      <c r="H409" s="12">
        <v>41865</v>
      </c>
      <c r="I409" s="9">
        <v>20</v>
      </c>
      <c r="J409" s="14" t="s">
        <v>453</v>
      </c>
      <c r="K409" s="9" t="s">
        <v>470</v>
      </c>
      <c r="L409" s="9">
        <v>66</v>
      </c>
      <c r="M409" s="15" t="str">
        <f t="shared" si="6"/>
        <v>41865_20_P_66</v>
      </c>
      <c r="N409" s="20">
        <v>1</v>
      </c>
      <c r="O409" s="20">
        <v>1</v>
      </c>
    </row>
    <row r="410" spans="1:15">
      <c r="A410" s="6">
        <v>409</v>
      </c>
      <c r="C410" s="2" t="s">
        <v>436</v>
      </c>
      <c r="D410" s="2" t="s">
        <v>457</v>
      </c>
      <c r="E410" s="3">
        <v>38.405279999999998</v>
      </c>
      <c r="F410" s="3">
        <v>-107.40833000000001</v>
      </c>
      <c r="G410" s="11">
        <v>41844</v>
      </c>
      <c r="H410" s="12">
        <v>41865</v>
      </c>
      <c r="I410" s="9">
        <v>20</v>
      </c>
      <c r="J410" s="14" t="s">
        <v>439</v>
      </c>
      <c r="K410" s="9" t="s">
        <v>467</v>
      </c>
      <c r="L410" s="9">
        <v>50</v>
      </c>
      <c r="M410" s="15" t="str">
        <f t="shared" si="6"/>
        <v>41865_20_C_50</v>
      </c>
      <c r="N410" s="10">
        <v>1</v>
      </c>
      <c r="O410" s="10">
        <v>1</v>
      </c>
    </row>
    <row r="411" spans="1:15">
      <c r="A411" s="6">
        <v>410</v>
      </c>
      <c r="C411" s="2" t="s">
        <v>436</v>
      </c>
      <c r="D411" s="2" t="s">
        <v>457</v>
      </c>
      <c r="E411" s="3">
        <v>38.405279999999998</v>
      </c>
      <c r="F411" s="3">
        <v>-107.40833000000001</v>
      </c>
      <c r="G411" s="11">
        <v>41844</v>
      </c>
      <c r="H411" s="12">
        <v>41865</v>
      </c>
      <c r="I411" s="9">
        <v>20</v>
      </c>
      <c r="J411" s="14" t="s">
        <v>444</v>
      </c>
      <c r="K411" s="9" t="s">
        <v>469</v>
      </c>
      <c r="L411" s="9">
        <v>49</v>
      </c>
      <c r="M411" s="15" t="str">
        <f t="shared" si="6"/>
        <v>41865_20_NP_49</v>
      </c>
      <c r="N411" s="20">
        <v>1</v>
      </c>
      <c r="O411" s="20">
        <v>1</v>
      </c>
    </row>
    <row r="412" spans="1:15">
      <c r="A412" s="6">
        <v>411</v>
      </c>
      <c r="C412" s="2" t="s">
        <v>436</v>
      </c>
      <c r="D412" s="2" t="s">
        <v>457</v>
      </c>
      <c r="E412" s="3">
        <v>38.405279999999998</v>
      </c>
      <c r="F412" s="3">
        <v>-107.40833000000001</v>
      </c>
      <c r="G412" s="11">
        <v>41844</v>
      </c>
      <c r="H412" s="12">
        <v>41865</v>
      </c>
      <c r="I412" s="9">
        <v>20</v>
      </c>
      <c r="J412" s="14" t="s">
        <v>449</v>
      </c>
      <c r="K412" s="9" t="s">
        <v>468</v>
      </c>
      <c r="L412" s="9">
        <v>65</v>
      </c>
      <c r="M412" s="15" t="str">
        <f t="shared" si="6"/>
        <v>41865_20_N_65</v>
      </c>
      <c r="N412" s="20">
        <v>1</v>
      </c>
      <c r="O412" s="10">
        <v>1</v>
      </c>
    </row>
    <row r="413" spans="1:15">
      <c r="A413" s="6">
        <v>412</v>
      </c>
      <c r="C413" s="2" t="s">
        <v>436</v>
      </c>
      <c r="D413" s="2" t="s">
        <v>457</v>
      </c>
      <c r="E413" s="3">
        <v>38.405279999999998</v>
      </c>
      <c r="F413" s="3">
        <v>-107.40833000000001</v>
      </c>
      <c r="G413" s="11">
        <v>41844</v>
      </c>
      <c r="H413" s="12">
        <v>41865</v>
      </c>
      <c r="I413" s="9">
        <v>20</v>
      </c>
      <c r="J413" s="14" t="s">
        <v>454</v>
      </c>
      <c r="K413" s="9" t="s">
        <v>467</v>
      </c>
      <c r="L413" s="9">
        <v>87</v>
      </c>
      <c r="M413" s="15" t="str">
        <f t="shared" si="6"/>
        <v>41865_20_C_87</v>
      </c>
      <c r="N413" s="20">
        <v>1</v>
      </c>
      <c r="O413" s="20">
        <v>1</v>
      </c>
    </row>
    <row r="414" spans="1:15">
      <c r="A414" s="6">
        <v>413</v>
      </c>
      <c r="C414" s="2" t="s">
        <v>436</v>
      </c>
      <c r="D414" s="2" t="s">
        <v>457</v>
      </c>
      <c r="E414" s="3">
        <v>38.405279999999998</v>
      </c>
      <c r="F414" s="3">
        <v>-107.40833000000001</v>
      </c>
      <c r="G414" s="11">
        <v>41844</v>
      </c>
      <c r="H414" s="12">
        <v>41865</v>
      </c>
      <c r="I414" s="9">
        <v>20</v>
      </c>
      <c r="J414" s="14" t="s">
        <v>440</v>
      </c>
      <c r="K414" s="9" t="s">
        <v>468</v>
      </c>
      <c r="L414" s="9">
        <v>37</v>
      </c>
      <c r="M414" s="15" t="str">
        <f t="shared" si="6"/>
        <v>41865_20_N_37</v>
      </c>
      <c r="N414" s="20">
        <v>1</v>
      </c>
      <c r="O414" s="20">
        <v>1</v>
      </c>
    </row>
    <row r="415" spans="1:15">
      <c r="A415" s="6">
        <v>414</v>
      </c>
      <c r="C415" s="2" t="s">
        <v>436</v>
      </c>
      <c r="D415" s="2" t="s">
        <v>457</v>
      </c>
      <c r="E415" s="3">
        <v>38.405279999999998</v>
      </c>
      <c r="F415" s="3">
        <v>-107.40833000000001</v>
      </c>
      <c r="G415" s="11">
        <v>41844</v>
      </c>
      <c r="H415" s="12">
        <v>41865</v>
      </c>
      <c r="I415" s="9">
        <v>20</v>
      </c>
      <c r="J415" s="14" t="s">
        <v>445</v>
      </c>
      <c r="K415" s="9" t="s">
        <v>468</v>
      </c>
      <c r="L415" s="9">
        <v>25</v>
      </c>
      <c r="M415" s="15" t="str">
        <f t="shared" si="6"/>
        <v>41865_20_N_25</v>
      </c>
      <c r="N415" s="20">
        <v>1</v>
      </c>
      <c r="O415" s="20">
        <v>1</v>
      </c>
    </row>
    <row r="416" spans="1:15">
      <c r="A416" s="6">
        <v>415</v>
      </c>
      <c r="C416" s="2" t="s">
        <v>436</v>
      </c>
      <c r="D416" s="2" t="s">
        <v>457</v>
      </c>
      <c r="E416" s="3">
        <v>38.405279999999998</v>
      </c>
      <c r="F416" s="3">
        <v>-107.40833000000001</v>
      </c>
      <c r="G416" s="11">
        <v>41844</v>
      </c>
      <c r="H416" s="12">
        <v>41865</v>
      </c>
      <c r="I416" s="9">
        <v>20</v>
      </c>
      <c r="J416" s="14" t="s">
        <v>450</v>
      </c>
      <c r="K416" s="9" t="s">
        <v>469</v>
      </c>
      <c r="L416" s="9">
        <v>24</v>
      </c>
      <c r="M416" s="15" t="str">
        <f t="shared" si="6"/>
        <v>41865_20_NP_24</v>
      </c>
      <c r="N416" s="20">
        <v>1</v>
      </c>
      <c r="O416" s="20">
        <v>1</v>
      </c>
    </row>
    <row r="417" spans="1:16">
      <c r="A417" s="6">
        <v>416</v>
      </c>
      <c r="C417" s="2" t="s">
        <v>436</v>
      </c>
      <c r="D417" s="2" t="s">
        <v>457</v>
      </c>
      <c r="E417" s="3">
        <v>38.405279999999998</v>
      </c>
      <c r="F417" s="3">
        <v>-107.40833000000001</v>
      </c>
      <c r="G417" s="11">
        <v>41844</v>
      </c>
      <c r="H417" s="12">
        <v>41865</v>
      </c>
      <c r="I417" s="9">
        <v>20</v>
      </c>
      <c r="J417" s="14" t="s">
        <v>455</v>
      </c>
      <c r="K417" s="9" t="s">
        <v>468</v>
      </c>
      <c r="L417" s="9">
        <v>6</v>
      </c>
      <c r="M417" s="15" t="str">
        <f t="shared" si="6"/>
        <v>41865_20_N_6</v>
      </c>
      <c r="N417" s="20">
        <v>1</v>
      </c>
      <c r="O417" s="20">
        <v>1</v>
      </c>
    </row>
    <row r="418" spans="1:16">
      <c r="A418" s="6">
        <v>417</v>
      </c>
      <c r="C418" s="2" t="s">
        <v>436</v>
      </c>
      <c r="D418" s="21" t="s">
        <v>457</v>
      </c>
      <c r="E418" s="3">
        <v>38.405279999999998</v>
      </c>
      <c r="F418" s="3">
        <v>-107.40833000000001</v>
      </c>
      <c r="G418" s="11">
        <v>41844</v>
      </c>
      <c r="H418" s="12">
        <v>41865</v>
      </c>
      <c r="I418" s="9">
        <v>20</v>
      </c>
      <c r="J418" s="14" t="s">
        <v>441</v>
      </c>
      <c r="K418" s="9" t="s">
        <v>469</v>
      </c>
      <c r="L418" s="9">
        <v>82</v>
      </c>
      <c r="M418" s="15" t="str">
        <f t="shared" si="6"/>
        <v>41865_20_NP_82</v>
      </c>
      <c r="N418" s="20">
        <v>1</v>
      </c>
      <c r="O418" s="10">
        <v>1</v>
      </c>
    </row>
    <row r="419" spans="1:16">
      <c r="A419" s="6">
        <v>418</v>
      </c>
      <c r="C419" s="2" t="s">
        <v>436</v>
      </c>
      <c r="D419" s="2" t="s">
        <v>457</v>
      </c>
      <c r="E419" s="3">
        <v>38.405279999999998</v>
      </c>
      <c r="F419" s="3">
        <v>-107.40833000000001</v>
      </c>
      <c r="G419" s="11">
        <v>41844</v>
      </c>
      <c r="H419" s="12">
        <v>41865</v>
      </c>
      <c r="I419" s="9">
        <v>20</v>
      </c>
      <c r="J419" s="14" t="s">
        <v>446</v>
      </c>
      <c r="K419" s="9" t="s">
        <v>467</v>
      </c>
      <c r="L419" s="9">
        <v>94</v>
      </c>
      <c r="M419" s="15" t="str">
        <f t="shared" si="6"/>
        <v>41865_20_C_94</v>
      </c>
      <c r="N419" s="20">
        <v>1</v>
      </c>
      <c r="O419" s="10">
        <v>1</v>
      </c>
    </row>
    <row r="420" spans="1:16">
      <c r="A420" s="6">
        <v>419</v>
      </c>
      <c r="C420" s="2" t="s">
        <v>436</v>
      </c>
      <c r="D420" s="2" t="s">
        <v>457</v>
      </c>
      <c r="E420" s="3">
        <v>38.405279999999998</v>
      </c>
      <c r="F420" s="3">
        <v>-107.40833000000001</v>
      </c>
      <c r="G420" s="11">
        <v>41844</v>
      </c>
      <c r="H420" s="12">
        <v>41865</v>
      </c>
      <c r="I420" s="9">
        <v>20</v>
      </c>
      <c r="J420" s="14" t="s">
        <v>451</v>
      </c>
      <c r="K420" s="9" t="s">
        <v>470</v>
      </c>
      <c r="L420" s="9">
        <v>10</v>
      </c>
      <c r="M420" s="15" t="str">
        <f t="shared" si="6"/>
        <v>41865_20_P_10</v>
      </c>
      <c r="N420" s="20">
        <v>1</v>
      </c>
      <c r="O420" s="10">
        <v>1</v>
      </c>
    </row>
    <row r="421" spans="1:16">
      <c r="A421" s="6">
        <v>420</v>
      </c>
      <c r="C421" s="2" t="s">
        <v>436</v>
      </c>
      <c r="D421" s="2" t="s">
        <v>457</v>
      </c>
      <c r="E421" s="3">
        <v>38.405279999999998</v>
      </c>
      <c r="F421" s="3">
        <v>-107.40833000000001</v>
      </c>
      <c r="G421" s="11">
        <v>41844</v>
      </c>
      <c r="H421" s="12">
        <v>41865</v>
      </c>
      <c r="I421" s="9">
        <v>20</v>
      </c>
      <c r="J421" s="14" t="s">
        <v>456</v>
      </c>
      <c r="K421" s="9" t="s">
        <v>469</v>
      </c>
      <c r="L421" s="9">
        <v>64</v>
      </c>
      <c r="M421" s="15" t="str">
        <f t="shared" si="6"/>
        <v>41865_20_NP_64</v>
      </c>
      <c r="N421" s="20">
        <v>1</v>
      </c>
      <c r="O421" s="20">
        <v>1</v>
      </c>
    </row>
    <row r="422" spans="1:16" ht="15.75">
      <c r="A422" s="6">
        <v>421</v>
      </c>
      <c r="C422" s="1" t="s">
        <v>515</v>
      </c>
      <c r="D422" s="1" t="s">
        <v>516</v>
      </c>
      <c r="E422" s="18">
        <v>37.353610000000003</v>
      </c>
      <c r="F422" s="18">
        <v>-107.32458800000001</v>
      </c>
      <c r="G422" s="19">
        <v>41858</v>
      </c>
      <c r="H422" s="12">
        <v>41878</v>
      </c>
      <c r="I422" s="16">
        <v>18</v>
      </c>
      <c r="J422" s="17" t="s">
        <v>476</v>
      </c>
      <c r="K422" s="17" t="s">
        <v>470</v>
      </c>
      <c r="L422" s="9">
        <v>34</v>
      </c>
      <c r="M422" s="15" t="str">
        <f t="shared" si="6"/>
        <v>41878_18_P_34</v>
      </c>
      <c r="N422" s="20">
        <v>1</v>
      </c>
      <c r="O422" s="10">
        <v>1</v>
      </c>
    </row>
    <row r="423" spans="1:16" ht="15.75">
      <c r="A423" s="6">
        <v>422</v>
      </c>
      <c r="C423" s="1" t="s">
        <v>515</v>
      </c>
      <c r="D423" s="1" t="s">
        <v>516</v>
      </c>
      <c r="E423" s="18">
        <v>37.353610000000003</v>
      </c>
      <c r="F423" s="18">
        <v>-107.32458800000001</v>
      </c>
      <c r="G423" s="19">
        <v>41858</v>
      </c>
      <c r="H423" s="12">
        <v>41878</v>
      </c>
      <c r="I423" s="16">
        <v>18</v>
      </c>
      <c r="J423" s="17" t="s">
        <v>481</v>
      </c>
      <c r="K423" s="17" t="s">
        <v>470</v>
      </c>
      <c r="L423" s="9">
        <v>90</v>
      </c>
      <c r="M423" s="15" t="str">
        <f t="shared" si="6"/>
        <v>41878_18_P_90</v>
      </c>
      <c r="N423" s="20">
        <v>1</v>
      </c>
      <c r="O423" s="20">
        <v>1</v>
      </c>
    </row>
    <row r="424" spans="1:16" ht="15.75">
      <c r="A424" s="6">
        <v>423</v>
      </c>
      <c r="C424" s="1" t="s">
        <v>515</v>
      </c>
      <c r="D424" s="1" t="s">
        <v>516</v>
      </c>
      <c r="E424" s="18">
        <v>37.353610000000003</v>
      </c>
      <c r="F424" s="18">
        <v>-107.32458800000001</v>
      </c>
      <c r="G424" s="19">
        <v>41858</v>
      </c>
      <c r="H424" s="12">
        <v>41878</v>
      </c>
      <c r="I424" s="16">
        <v>18</v>
      </c>
      <c r="J424" s="17" t="s">
        <v>486</v>
      </c>
      <c r="K424" s="17" t="s">
        <v>470</v>
      </c>
      <c r="L424" s="9">
        <v>56</v>
      </c>
      <c r="M424" s="15" t="str">
        <f t="shared" si="6"/>
        <v>41878_18_P_56</v>
      </c>
      <c r="N424" s="20">
        <v>1</v>
      </c>
      <c r="O424" s="10">
        <v>1</v>
      </c>
    </row>
    <row r="425" spans="1:16" ht="15.75">
      <c r="A425" s="6">
        <v>424</v>
      </c>
      <c r="C425" s="1" t="s">
        <v>515</v>
      </c>
      <c r="D425" s="1" t="s">
        <v>516</v>
      </c>
      <c r="E425" s="18">
        <v>37.353610000000003</v>
      </c>
      <c r="F425" s="18">
        <v>-107.32458800000001</v>
      </c>
      <c r="G425" s="19">
        <v>41858</v>
      </c>
      <c r="H425" s="12">
        <v>41878</v>
      </c>
      <c r="I425" s="16">
        <v>18</v>
      </c>
      <c r="J425" s="17" t="s">
        <v>491</v>
      </c>
      <c r="K425" s="17" t="s">
        <v>470</v>
      </c>
      <c r="L425" s="9">
        <v>47</v>
      </c>
      <c r="M425" s="15" t="str">
        <f t="shared" si="6"/>
        <v>41878_18_P_47</v>
      </c>
      <c r="N425" s="20">
        <v>1</v>
      </c>
      <c r="O425" s="20">
        <v>1</v>
      </c>
    </row>
    <row r="426" spans="1:16" ht="15.75">
      <c r="A426" s="6">
        <v>425</v>
      </c>
      <c r="C426" s="1" t="s">
        <v>515</v>
      </c>
      <c r="D426" s="1" t="s">
        <v>516</v>
      </c>
      <c r="E426" s="18">
        <v>37.353610000000003</v>
      </c>
      <c r="F426" s="18">
        <v>-107.32458800000001</v>
      </c>
      <c r="G426" s="19">
        <v>41858</v>
      </c>
      <c r="H426" s="12">
        <v>41878</v>
      </c>
      <c r="I426" s="16">
        <v>18</v>
      </c>
      <c r="J426" s="17" t="s">
        <v>477</v>
      </c>
      <c r="K426" s="17" t="s">
        <v>468</v>
      </c>
      <c r="L426" s="9">
        <v>3</v>
      </c>
      <c r="M426" s="15" t="str">
        <f t="shared" si="6"/>
        <v>41878_18_N_3</v>
      </c>
      <c r="N426" s="20">
        <v>1</v>
      </c>
      <c r="O426" s="10">
        <v>1</v>
      </c>
    </row>
    <row r="427" spans="1:16" ht="15.75">
      <c r="A427" s="6">
        <v>426</v>
      </c>
      <c r="C427" s="1" t="s">
        <v>515</v>
      </c>
      <c r="D427" s="1" t="s">
        <v>516</v>
      </c>
      <c r="E427" s="18">
        <v>37.353610000000003</v>
      </c>
      <c r="F427" s="18">
        <v>-107.32458800000001</v>
      </c>
      <c r="G427" s="19">
        <v>41858</v>
      </c>
      <c r="H427" s="12">
        <v>41878</v>
      </c>
      <c r="I427" s="16">
        <v>18</v>
      </c>
      <c r="J427" s="17" t="s">
        <v>482</v>
      </c>
      <c r="K427" s="17" t="s">
        <v>468</v>
      </c>
      <c r="L427" s="9">
        <v>84</v>
      </c>
      <c r="M427" s="15" t="str">
        <f t="shared" si="6"/>
        <v>41878_18_N_84</v>
      </c>
      <c r="N427" s="20">
        <v>1</v>
      </c>
      <c r="O427" s="10">
        <v>1</v>
      </c>
    </row>
    <row r="428" spans="1:16" ht="15.75">
      <c r="A428" s="6">
        <v>427</v>
      </c>
      <c r="C428" s="1" t="s">
        <v>515</v>
      </c>
      <c r="D428" s="1" t="s">
        <v>516</v>
      </c>
      <c r="E428" s="18">
        <v>37.353610000000003</v>
      </c>
      <c r="F428" s="18">
        <v>-107.32458800000001</v>
      </c>
      <c r="G428" s="19">
        <v>41858</v>
      </c>
      <c r="H428" s="12">
        <v>41878</v>
      </c>
      <c r="I428" s="16">
        <v>18</v>
      </c>
      <c r="J428" s="17" t="s">
        <v>487</v>
      </c>
      <c r="K428" s="17" t="s">
        <v>468</v>
      </c>
      <c r="L428" s="9">
        <v>61</v>
      </c>
      <c r="M428" s="15" t="str">
        <f t="shared" si="6"/>
        <v>41878_18_N_61</v>
      </c>
      <c r="N428" s="20">
        <v>1</v>
      </c>
      <c r="O428" s="10">
        <v>1</v>
      </c>
    </row>
    <row r="429" spans="1:16" ht="15.75">
      <c r="A429" s="6">
        <v>428</v>
      </c>
      <c r="C429" s="1" t="s">
        <v>515</v>
      </c>
      <c r="D429" s="1" t="s">
        <v>516</v>
      </c>
      <c r="E429" s="18">
        <v>37.353610000000003</v>
      </c>
      <c r="F429" s="18">
        <v>-107.32458800000001</v>
      </c>
      <c r="G429" s="19">
        <v>41858</v>
      </c>
      <c r="H429" s="12">
        <v>41878</v>
      </c>
      <c r="I429" s="16">
        <v>18</v>
      </c>
      <c r="J429" s="17" t="s">
        <v>492</v>
      </c>
      <c r="K429" s="17" t="s">
        <v>469</v>
      </c>
      <c r="L429" s="9">
        <v>52</v>
      </c>
      <c r="M429" s="15" t="str">
        <f t="shared" si="6"/>
        <v>41878_18_NP_52</v>
      </c>
      <c r="N429" s="20">
        <v>1</v>
      </c>
      <c r="O429" s="10">
        <v>1</v>
      </c>
    </row>
    <row r="430" spans="1:16" ht="15.75">
      <c r="A430" s="6">
        <v>429</v>
      </c>
      <c r="C430" s="1" t="s">
        <v>515</v>
      </c>
      <c r="D430" s="1" t="s">
        <v>516</v>
      </c>
      <c r="E430" s="18">
        <v>37.353610000000003</v>
      </c>
      <c r="F430" s="18">
        <v>-107.32458800000001</v>
      </c>
      <c r="G430" s="19">
        <v>41858</v>
      </c>
      <c r="H430" s="12">
        <v>41878</v>
      </c>
      <c r="I430" s="16">
        <v>18</v>
      </c>
      <c r="J430" s="22" t="s">
        <v>478</v>
      </c>
      <c r="K430" s="22" t="s">
        <v>469</v>
      </c>
      <c r="L430" s="9">
        <v>2</v>
      </c>
      <c r="M430" s="15" t="str">
        <f t="shared" si="6"/>
        <v>41878_18_NP_2</v>
      </c>
      <c r="N430" s="20">
        <v>1</v>
      </c>
      <c r="O430" s="10">
        <v>1</v>
      </c>
      <c r="P430" s="10" t="s">
        <v>520</v>
      </c>
    </row>
    <row r="431" spans="1:16" ht="15.75">
      <c r="A431" s="6">
        <v>430</v>
      </c>
      <c r="C431" s="1" t="s">
        <v>515</v>
      </c>
      <c r="D431" s="1" t="s">
        <v>516</v>
      </c>
      <c r="E431" s="18">
        <v>37.353610000000003</v>
      </c>
      <c r="F431" s="18">
        <v>-107.32458800000001</v>
      </c>
      <c r="G431" s="19">
        <v>41858</v>
      </c>
      <c r="H431" s="12">
        <v>41878</v>
      </c>
      <c r="I431" s="16">
        <v>18</v>
      </c>
      <c r="J431" s="17" t="s">
        <v>483</v>
      </c>
      <c r="K431" s="17" t="s">
        <v>469</v>
      </c>
      <c r="L431" s="9">
        <v>54</v>
      </c>
      <c r="M431" s="15" t="str">
        <f t="shared" si="6"/>
        <v>41878_18_NP_54</v>
      </c>
      <c r="N431" s="20">
        <v>1</v>
      </c>
      <c r="O431" s="10">
        <v>1</v>
      </c>
    </row>
    <row r="432" spans="1:16" ht="15.75">
      <c r="A432" s="6">
        <v>431</v>
      </c>
      <c r="C432" s="1" t="s">
        <v>515</v>
      </c>
      <c r="D432" s="1" t="s">
        <v>516</v>
      </c>
      <c r="E432" s="18">
        <v>37.353610000000003</v>
      </c>
      <c r="F432" s="18">
        <v>-107.32458800000001</v>
      </c>
      <c r="G432" s="19">
        <v>41858</v>
      </c>
      <c r="H432" s="12">
        <v>41878</v>
      </c>
      <c r="I432" s="16">
        <v>18</v>
      </c>
      <c r="J432" s="17" t="s">
        <v>488</v>
      </c>
      <c r="K432" s="17" t="s">
        <v>469</v>
      </c>
      <c r="L432" s="9">
        <v>65</v>
      </c>
      <c r="M432" s="15" t="str">
        <f t="shared" si="6"/>
        <v>41878_18_NP_65</v>
      </c>
      <c r="N432" s="20">
        <v>1</v>
      </c>
      <c r="O432" s="20">
        <v>1</v>
      </c>
    </row>
    <row r="433" spans="1:15" ht="15.75">
      <c r="A433" s="6">
        <v>432</v>
      </c>
      <c r="C433" s="1" t="s">
        <v>515</v>
      </c>
      <c r="D433" s="1" t="s">
        <v>516</v>
      </c>
      <c r="E433" s="18">
        <v>37.353610000000003</v>
      </c>
      <c r="F433" s="18">
        <v>-107.32458800000001</v>
      </c>
      <c r="G433" s="19">
        <v>41858</v>
      </c>
      <c r="H433" s="12">
        <v>41878</v>
      </c>
      <c r="I433" s="16">
        <v>18</v>
      </c>
      <c r="J433" s="17" t="s">
        <v>493</v>
      </c>
      <c r="K433" s="17" t="s">
        <v>467</v>
      </c>
      <c r="L433" s="9">
        <v>2</v>
      </c>
      <c r="M433" s="15" t="str">
        <f t="shared" si="6"/>
        <v>41878_18_C_2</v>
      </c>
      <c r="N433" s="20">
        <v>1</v>
      </c>
      <c r="O433" s="20">
        <v>1</v>
      </c>
    </row>
    <row r="434" spans="1:15" ht="15.75">
      <c r="A434" s="6">
        <v>433</v>
      </c>
      <c r="C434" s="1" t="s">
        <v>515</v>
      </c>
      <c r="D434" s="1" t="s">
        <v>516</v>
      </c>
      <c r="E434" s="18">
        <v>37.353610000000003</v>
      </c>
      <c r="F434" s="18">
        <v>-107.32458800000001</v>
      </c>
      <c r="G434" s="19">
        <v>41858</v>
      </c>
      <c r="H434" s="12">
        <v>41878</v>
      </c>
      <c r="I434" s="16">
        <v>18</v>
      </c>
      <c r="J434" s="17" t="s">
        <v>479</v>
      </c>
      <c r="K434" s="17" t="s">
        <v>467</v>
      </c>
      <c r="L434" s="9">
        <v>115</v>
      </c>
      <c r="M434" s="15" t="str">
        <f t="shared" si="6"/>
        <v>41878_18_C_115</v>
      </c>
      <c r="N434" s="20">
        <v>1</v>
      </c>
      <c r="O434" s="10">
        <v>1</v>
      </c>
    </row>
    <row r="435" spans="1:15" ht="15.75">
      <c r="A435" s="6">
        <v>434</v>
      </c>
      <c r="C435" s="1" t="s">
        <v>515</v>
      </c>
      <c r="D435" s="1" t="s">
        <v>516</v>
      </c>
      <c r="E435" s="18">
        <v>37.353610000000003</v>
      </c>
      <c r="F435" s="18">
        <v>-107.32458800000001</v>
      </c>
      <c r="G435" s="19">
        <v>41858</v>
      </c>
      <c r="H435" s="12">
        <v>41878</v>
      </c>
      <c r="I435" s="16">
        <v>18</v>
      </c>
      <c r="J435" s="17" t="s">
        <v>484</v>
      </c>
      <c r="K435" s="17" t="s">
        <v>467</v>
      </c>
      <c r="L435" s="9">
        <v>110</v>
      </c>
      <c r="M435" s="15" t="str">
        <f t="shared" si="6"/>
        <v>41878_18_C_110</v>
      </c>
      <c r="N435" s="20">
        <v>1</v>
      </c>
      <c r="O435" s="20">
        <v>1</v>
      </c>
    </row>
    <row r="436" spans="1:15" ht="15.75">
      <c r="A436" s="6">
        <v>435</v>
      </c>
      <c r="C436" s="1" t="s">
        <v>515</v>
      </c>
      <c r="D436" s="1" t="s">
        <v>516</v>
      </c>
      <c r="E436" s="18">
        <v>37.353610000000003</v>
      </c>
      <c r="F436" s="18">
        <v>-107.32458800000001</v>
      </c>
      <c r="G436" s="19">
        <v>41858</v>
      </c>
      <c r="H436" s="12">
        <v>41878</v>
      </c>
      <c r="I436" s="16">
        <v>18</v>
      </c>
      <c r="J436" s="17" t="s">
        <v>489</v>
      </c>
      <c r="K436" s="17" t="s">
        <v>470</v>
      </c>
      <c r="L436" s="9">
        <v>5</v>
      </c>
      <c r="M436" s="15" t="str">
        <f t="shared" si="6"/>
        <v>41878_18_P_5</v>
      </c>
      <c r="N436" s="20">
        <v>1</v>
      </c>
      <c r="O436" s="20">
        <v>1</v>
      </c>
    </row>
    <row r="437" spans="1:15" ht="15.75">
      <c r="A437" s="6">
        <v>436</v>
      </c>
      <c r="C437" s="1" t="s">
        <v>515</v>
      </c>
      <c r="D437" s="1" t="s">
        <v>516</v>
      </c>
      <c r="E437" s="18">
        <v>37.353610000000003</v>
      </c>
      <c r="F437" s="18">
        <v>-107.32458800000001</v>
      </c>
      <c r="G437" s="19">
        <v>41858</v>
      </c>
      <c r="H437" s="12">
        <v>41878</v>
      </c>
      <c r="I437" s="16">
        <v>18</v>
      </c>
      <c r="J437" s="17" t="s">
        <v>494</v>
      </c>
      <c r="K437" s="17" t="s">
        <v>468</v>
      </c>
      <c r="L437" s="9">
        <v>40</v>
      </c>
      <c r="M437" s="15" t="str">
        <f t="shared" si="6"/>
        <v>41878_18_N_40</v>
      </c>
      <c r="N437" s="20">
        <v>1</v>
      </c>
      <c r="O437" s="10">
        <v>1</v>
      </c>
    </row>
    <row r="438" spans="1:15" ht="15.75">
      <c r="A438" s="6">
        <v>437</v>
      </c>
      <c r="C438" s="1" t="s">
        <v>515</v>
      </c>
      <c r="D438" s="1" t="s">
        <v>516</v>
      </c>
      <c r="E438" s="18">
        <v>37.353610000000003</v>
      </c>
      <c r="F438" s="18">
        <v>-107.32458800000001</v>
      </c>
      <c r="G438" s="19">
        <v>41858</v>
      </c>
      <c r="H438" s="12">
        <v>41878</v>
      </c>
      <c r="I438" s="16">
        <v>18</v>
      </c>
      <c r="J438" s="17" t="s">
        <v>480</v>
      </c>
      <c r="K438" s="17" t="s">
        <v>469</v>
      </c>
      <c r="L438" s="9">
        <v>68</v>
      </c>
      <c r="M438" s="15" t="str">
        <f t="shared" si="6"/>
        <v>41878_18_NP_68</v>
      </c>
      <c r="N438" s="20">
        <v>1</v>
      </c>
      <c r="O438" s="10">
        <v>1</v>
      </c>
    </row>
    <row r="439" spans="1:15" ht="15.75">
      <c r="A439" s="6">
        <v>438</v>
      </c>
      <c r="C439" s="1" t="s">
        <v>515</v>
      </c>
      <c r="D439" s="1" t="s">
        <v>516</v>
      </c>
      <c r="E439" s="18">
        <v>37.353610000000003</v>
      </c>
      <c r="F439" s="18">
        <v>-107.32458800000001</v>
      </c>
      <c r="G439" s="19">
        <v>41858</v>
      </c>
      <c r="H439" s="12">
        <v>41878</v>
      </c>
      <c r="I439" s="16">
        <v>18</v>
      </c>
      <c r="J439" s="17" t="s">
        <v>485</v>
      </c>
      <c r="K439" s="17" t="s">
        <v>468</v>
      </c>
      <c r="L439" s="9">
        <v>71</v>
      </c>
      <c r="M439" s="15" t="str">
        <f t="shared" si="6"/>
        <v>41878_18_N_71</v>
      </c>
      <c r="N439" s="20">
        <v>1</v>
      </c>
      <c r="O439" s="10">
        <v>1</v>
      </c>
    </row>
    <row r="440" spans="1:15" ht="15.75">
      <c r="A440" s="6">
        <v>439</v>
      </c>
      <c r="C440" s="1" t="s">
        <v>515</v>
      </c>
      <c r="D440" s="1" t="s">
        <v>516</v>
      </c>
      <c r="E440" s="18">
        <v>37.353610000000003</v>
      </c>
      <c r="F440" s="18">
        <v>-107.32458800000001</v>
      </c>
      <c r="G440" s="19">
        <v>41858</v>
      </c>
      <c r="H440" s="12">
        <v>41878</v>
      </c>
      <c r="I440" s="16">
        <v>18</v>
      </c>
      <c r="J440" s="17" t="s">
        <v>490</v>
      </c>
      <c r="K440" s="17" t="s">
        <v>467</v>
      </c>
      <c r="L440" s="9">
        <v>109</v>
      </c>
      <c r="M440" s="15" t="str">
        <f t="shared" si="6"/>
        <v>41878_18_C_109</v>
      </c>
      <c r="N440" s="20">
        <v>1</v>
      </c>
      <c r="O440" s="20">
        <v>1</v>
      </c>
    </row>
    <row r="441" spans="1:15" ht="15.75">
      <c r="A441" s="6">
        <v>440</v>
      </c>
      <c r="C441" s="1" t="s">
        <v>515</v>
      </c>
      <c r="D441" s="1" t="s">
        <v>516</v>
      </c>
      <c r="E441" s="18">
        <v>37.353610000000003</v>
      </c>
      <c r="F441" s="18">
        <v>-107.32458800000001</v>
      </c>
      <c r="G441" s="19">
        <v>41858</v>
      </c>
      <c r="H441" s="12">
        <v>41878</v>
      </c>
      <c r="I441" s="16">
        <v>18</v>
      </c>
      <c r="J441" s="17" t="s">
        <v>495</v>
      </c>
      <c r="K441" s="17" t="s">
        <v>467</v>
      </c>
      <c r="L441" s="9">
        <v>108</v>
      </c>
      <c r="M441" s="15" t="str">
        <f t="shared" si="6"/>
        <v>41878_18_C_108</v>
      </c>
      <c r="N441" s="20">
        <v>1</v>
      </c>
      <c r="O441" s="20">
        <v>1</v>
      </c>
    </row>
    <row r="442" spans="1:15" ht="15.75">
      <c r="A442" s="6">
        <v>441</v>
      </c>
      <c r="C442" s="1" t="s">
        <v>515</v>
      </c>
      <c r="D442" s="1" t="s">
        <v>516</v>
      </c>
      <c r="E442" s="18">
        <v>37.353610000000003</v>
      </c>
      <c r="F442" s="18">
        <v>-107.32458800000001</v>
      </c>
      <c r="G442" s="19">
        <v>41858</v>
      </c>
      <c r="H442" s="12">
        <v>41878</v>
      </c>
      <c r="I442" s="16">
        <v>17</v>
      </c>
      <c r="J442" s="17" t="s">
        <v>496</v>
      </c>
      <c r="K442" s="17" t="s">
        <v>467</v>
      </c>
      <c r="L442" s="9">
        <v>6</v>
      </c>
      <c r="M442" s="15" t="str">
        <f t="shared" si="6"/>
        <v>41878_17_C_6</v>
      </c>
      <c r="N442" s="10">
        <v>1</v>
      </c>
      <c r="O442" s="10">
        <v>1</v>
      </c>
    </row>
    <row r="443" spans="1:15" ht="15.75">
      <c r="A443" s="6">
        <v>442</v>
      </c>
      <c r="C443" s="1" t="s">
        <v>515</v>
      </c>
      <c r="D443" s="1" t="s">
        <v>516</v>
      </c>
      <c r="E443" s="18">
        <v>37.353610000000003</v>
      </c>
      <c r="F443" s="18">
        <v>-107.32458800000001</v>
      </c>
      <c r="G443" s="19">
        <v>41858</v>
      </c>
      <c r="H443" s="12">
        <v>41878</v>
      </c>
      <c r="I443" s="16">
        <v>17</v>
      </c>
      <c r="J443" s="17" t="s">
        <v>497</v>
      </c>
      <c r="K443" s="17" t="s">
        <v>468</v>
      </c>
      <c r="L443" s="9">
        <v>20</v>
      </c>
      <c r="M443" s="15" t="str">
        <f t="shared" si="6"/>
        <v>41878_17_N_20</v>
      </c>
      <c r="N443" s="20">
        <v>1</v>
      </c>
      <c r="O443" s="10">
        <v>1</v>
      </c>
    </row>
    <row r="444" spans="1:15" ht="15.75">
      <c r="A444" s="6">
        <v>443</v>
      </c>
      <c r="C444" s="1" t="s">
        <v>515</v>
      </c>
      <c r="D444" s="1" t="s">
        <v>516</v>
      </c>
      <c r="E444" s="18">
        <v>37.353610000000003</v>
      </c>
      <c r="F444" s="18">
        <v>-107.32458800000001</v>
      </c>
      <c r="G444" s="19">
        <v>41858</v>
      </c>
      <c r="H444" s="12">
        <v>41878</v>
      </c>
      <c r="I444" s="16">
        <v>17</v>
      </c>
      <c r="J444" s="17" t="s">
        <v>498</v>
      </c>
      <c r="K444" s="17" t="s">
        <v>467</v>
      </c>
      <c r="L444" s="9">
        <v>83</v>
      </c>
      <c r="M444" s="15" t="str">
        <f t="shared" si="6"/>
        <v>41878_17_C_83</v>
      </c>
      <c r="N444" s="20">
        <v>1</v>
      </c>
      <c r="O444" s="10">
        <v>1</v>
      </c>
    </row>
    <row r="445" spans="1:15" ht="15.75">
      <c r="A445" s="6">
        <v>444</v>
      </c>
      <c r="C445" s="1" t="s">
        <v>515</v>
      </c>
      <c r="D445" s="1" t="s">
        <v>516</v>
      </c>
      <c r="E445" s="18">
        <v>37.353610000000003</v>
      </c>
      <c r="F445" s="18">
        <v>-107.32458800000001</v>
      </c>
      <c r="G445" s="19">
        <v>41858</v>
      </c>
      <c r="H445" s="12">
        <v>41878</v>
      </c>
      <c r="I445" s="16">
        <v>17</v>
      </c>
      <c r="J445" s="17" t="s">
        <v>499</v>
      </c>
      <c r="K445" s="17" t="s">
        <v>467</v>
      </c>
      <c r="L445" s="9">
        <v>44</v>
      </c>
      <c r="M445" s="15" t="str">
        <f t="shared" si="6"/>
        <v>41878_17_C_44</v>
      </c>
      <c r="N445" s="10">
        <v>1</v>
      </c>
      <c r="O445" s="10">
        <v>1</v>
      </c>
    </row>
    <row r="446" spans="1:15" ht="15.75">
      <c r="A446" s="6">
        <v>445</v>
      </c>
      <c r="C446" s="1" t="s">
        <v>515</v>
      </c>
      <c r="D446" s="1" t="s">
        <v>516</v>
      </c>
      <c r="E446" s="18">
        <v>37.353610000000003</v>
      </c>
      <c r="F446" s="18">
        <v>-107.32458800000001</v>
      </c>
      <c r="G446" s="19">
        <v>41858</v>
      </c>
      <c r="H446" s="12">
        <v>41878</v>
      </c>
      <c r="I446" s="16">
        <v>17</v>
      </c>
      <c r="J446" s="17" t="s">
        <v>500</v>
      </c>
      <c r="K446" s="17" t="s">
        <v>470</v>
      </c>
      <c r="L446" s="9">
        <v>105</v>
      </c>
      <c r="M446" s="15" t="str">
        <f t="shared" si="6"/>
        <v>41878_17_P_105</v>
      </c>
      <c r="N446" s="20">
        <v>1</v>
      </c>
      <c r="O446" s="20">
        <v>1</v>
      </c>
    </row>
    <row r="447" spans="1:15" ht="15.75">
      <c r="A447" s="6">
        <v>446</v>
      </c>
      <c r="C447" s="1" t="s">
        <v>515</v>
      </c>
      <c r="D447" s="1" t="s">
        <v>516</v>
      </c>
      <c r="E447" s="18">
        <v>37.353610000000003</v>
      </c>
      <c r="F447" s="18">
        <v>-107.32458800000001</v>
      </c>
      <c r="G447" s="19">
        <v>41858</v>
      </c>
      <c r="H447" s="12">
        <v>41878</v>
      </c>
      <c r="I447" s="16">
        <v>17</v>
      </c>
      <c r="J447" s="17" t="s">
        <v>501</v>
      </c>
      <c r="K447" s="17" t="s">
        <v>468</v>
      </c>
      <c r="L447" s="9">
        <v>55</v>
      </c>
      <c r="M447" s="15" t="str">
        <f t="shared" si="6"/>
        <v>41878_17_N_55</v>
      </c>
      <c r="N447" s="20">
        <v>1</v>
      </c>
      <c r="O447" s="10">
        <v>1</v>
      </c>
    </row>
    <row r="448" spans="1:15" ht="15.75">
      <c r="A448" s="6">
        <v>447</v>
      </c>
      <c r="C448" s="1" t="s">
        <v>515</v>
      </c>
      <c r="D448" s="1" t="s">
        <v>516</v>
      </c>
      <c r="E448" s="18">
        <v>37.353610000000003</v>
      </c>
      <c r="F448" s="18">
        <v>-107.32458800000001</v>
      </c>
      <c r="G448" s="19">
        <v>41858</v>
      </c>
      <c r="H448" s="12">
        <v>41878</v>
      </c>
      <c r="I448" s="16">
        <v>17</v>
      </c>
      <c r="J448" s="17" t="s">
        <v>502</v>
      </c>
      <c r="K448" s="17" t="s">
        <v>468</v>
      </c>
      <c r="L448" s="9">
        <v>45</v>
      </c>
      <c r="M448" s="15" t="str">
        <f t="shared" si="6"/>
        <v>41878_17_N_45</v>
      </c>
      <c r="N448" s="20">
        <v>1</v>
      </c>
      <c r="O448" s="20">
        <v>1</v>
      </c>
    </row>
    <row r="449" spans="1:15" ht="15.75">
      <c r="A449" s="6">
        <v>448</v>
      </c>
      <c r="C449" s="1" t="s">
        <v>515</v>
      </c>
      <c r="D449" s="1" t="s">
        <v>516</v>
      </c>
      <c r="E449" s="18">
        <v>37.353610000000003</v>
      </c>
      <c r="F449" s="18">
        <v>-107.32458800000001</v>
      </c>
      <c r="G449" s="19">
        <v>41858</v>
      </c>
      <c r="H449" s="12">
        <v>41878</v>
      </c>
      <c r="I449" s="16">
        <v>17</v>
      </c>
      <c r="J449" s="17" t="s">
        <v>503</v>
      </c>
      <c r="K449" s="17" t="s">
        <v>470</v>
      </c>
      <c r="L449" s="9">
        <v>35</v>
      </c>
      <c r="M449" s="15" t="str">
        <f t="shared" si="6"/>
        <v>41878_17_P_35</v>
      </c>
      <c r="N449" s="20">
        <v>1</v>
      </c>
      <c r="O449" s="10">
        <v>1</v>
      </c>
    </row>
    <row r="450" spans="1:15" ht="15.75">
      <c r="A450" s="6">
        <v>449</v>
      </c>
      <c r="C450" s="1" t="s">
        <v>515</v>
      </c>
      <c r="D450" s="1" t="s">
        <v>516</v>
      </c>
      <c r="E450" s="18">
        <v>37.353610000000003</v>
      </c>
      <c r="F450" s="18">
        <v>-107.32458800000001</v>
      </c>
      <c r="G450" s="19">
        <v>41858</v>
      </c>
      <c r="H450" s="12">
        <v>41878</v>
      </c>
      <c r="I450" s="16">
        <v>17</v>
      </c>
      <c r="J450" s="17" t="s">
        <v>504</v>
      </c>
      <c r="K450" s="17" t="s">
        <v>470</v>
      </c>
      <c r="L450" s="9">
        <v>73</v>
      </c>
      <c r="M450" s="15" t="str">
        <f t="shared" ref="M450:M513" si="7">CONCATENATE(H450,"_",I450,"_",K450,"_",L450)</f>
        <v>41878_17_P_73</v>
      </c>
      <c r="N450" s="20">
        <v>1</v>
      </c>
      <c r="O450" s="10">
        <v>1</v>
      </c>
    </row>
    <row r="451" spans="1:15" ht="15.75">
      <c r="A451" s="6">
        <v>450</v>
      </c>
      <c r="C451" s="1" t="s">
        <v>515</v>
      </c>
      <c r="D451" s="1" t="s">
        <v>516</v>
      </c>
      <c r="E451" s="18">
        <v>37.353610000000003</v>
      </c>
      <c r="F451" s="18">
        <v>-107.32458800000001</v>
      </c>
      <c r="G451" s="19">
        <v>41858</v>
      </c>
      <c r="H451" s="12">
        <v>41878</v>
      </c>
      <c r="I451" s="16">
        <v>17</v>
      </c>
      <c r="J451" s="17" t="s">
        <v>505</v>
      </c>
      <c r="K451" s="17" t="s">
        <v>470</v>
      </c>
      <c r="L451" s="9">
        <v>86</v>
      </c>
      <c r="M451" s="15" t="str">
        <f t="shared" si="7"/>
        <v>41878_17_P_86</v>
      </c>
      <c r="N451" s="20">
        <v>1</v>
      </c>
      <c r="O451" s="20">
        <v>1</v>
      </c>
    </row>
    <row r="452" spans="1:15" ht="15.75">
      <c r="A452" s="6">
        <v>451</v>
      </c>
      <c r="C452" s="1" t="s">
        <v>515</v>
      </c>
      <c r="D452" s="1" t="s">
        <v>516</v>
      </c>
      <c r="E452" s="18">
        <v>37.353610000000003</v>
      </c>
      <c r="F452" s="18">
        <v>-107.32458800000001</v>
      </c>
      <c r="G452" s="19">
        <v>41858</v>
      </c>
      <c r="H452" s="12">
        <v>41878</v>
      </c>
      <c r="I452" s="16">
        <v>17</v>
      </c>
      <c r="J452" s="17" t="s">
        <v>506</v>
      </c>
      <c r="K452" s="17" t="s">
        <v>469</v>
      </c>
      <c r="L452" s="9">
        <v>81</v>
      </c>
      <c r="M452" s="15" t="str">
        <f t="shared" si="7"/>
        <v>41878_17_NP_81</v>
      </c>
      <c r="N452" s="20">
        <v>1</v>
      </c>
      <c r="O452" s="20">
        <v>1</v>
      </c>
    </row>
    <row r="453" spans="1:15" ht="15.75">
      <c r="A453" s="6">
        <v>452</v>
      </c>
      <c r="C453" s="1" t="s">
        <v>515</v>
      </c>
      <c r="D453" s="1" t="s">
        <v>516</v>
      </c>
      <c r="E453" s="18">
        <v>37.353610000000003</v>
      </c>
      <c r="F453" s="18">
        <v>-107.32458800000001</v>
      </c>
      <c r="G453" s="19">
        <v>41858</v>
      </c>
      <c r="H453" s="12">
        <v>41878</v>
      </c>
      <c r="I453" s="16">
        <v>17</v>
      </c>
      <c r="J453" s="17" t="s">
        <v>507</v>
      </c>
      <c r="K453" s="17" t="s">
        <v>467</v>
      </c>
      <c r="L453" s="9">
        <v>72</v>
      </c>
      <c r="M453" s="15" t="str">
        <f t="shared" si="7"/>
        <v>41878_17_C_72</v>
      </c>
      <c r="N453" s="20">
        <v>1</v>
      </c>
      <c r="O453" s="10">
        <v>1</v>
      </c>
    </row>
    <row r="454" spans="1:15" ht="15.75">
      <c r="A454" s="6">
        <v>453</v>
      </c>
      <c r="C454" s="1" t="s">
        <v>515</v>
      </c>
      <c r="D454" s="1" t="s">
        <v>516</v>
      </c>
      <c r="E454" s="18">
        <v>37.353610000000003</v>
      </c>
      <c r="F454" s="18">
        <v>-107.32458800000001</v>
      </c>
      <c r="G454" s="19">
        <v>41858</v>
      </c>
      <c r="H454" s="12">
        <v>41878</v>
      </c>
      <c r="I454" s="16">
        <v>17</v>
      </c>
      <c r="J454" s="17" t="s">
        <v>508</v>
      </c>
      <c r="K454" s="17" t="s">
        <v>470</v>
      </c>
      <c r="L454" s="9">
        <v>70</v>
      </c>
      <c r="M454" s="15" t="str">
        <f t="shared" si="7"/>
        <v>41878_17_P_70</v>
      </c>
      <c r="N454" s="20">
        <v>1</v>
      </c>
      <c r="O454" s="20">
        <v>1</v>
      </c>
    </row>
    <row r="455" spans="1:15" ht="15.75">
      <c r="A455" s="6">
        <v>454</v>
      </c>
      <c r="C455" s="1" t="s">
        <v>515</v>
      </c>
      <c r="D455" s="1" t="s">
        <v>516</v>
      </c>
      <c r="E455" s="18">
        <v>37.353610000000003</v>
      </c>
      <c r="F455" s="18">
        <v>-107.32458800000001</v>
      </c>
      <c r="G455" s="19">
        <v>41858</v>
      </c>
      <c r="H455" s="12">
        <v>41878</v>
      </c>
      <c r="I455" s="16">
        <v>17</v>
      </c>
      <c r="J455" s="17" t="s">
        <v>509</v>
      </c>
      <c r="K455" s="17" t="s">
        <v>467</v>
      </c>
      <c r="L455" s="9">
        <v>24</v>
      </c>
      <c r="M455" s="15" t="str">
        <f t="shared" si="7"/>
        <v>41878_17_C_24</v>
      </c>
      <c r="N455" s="10">
        <v>1</v>
      </c>
      <c r="O455" s="10">
        <v>1</v>
      </c>
    </row>
    <row r="456" spans="1:15" ht="15.75">
      <c r="A456" s="6">
        <v>455</v>
      </c>
      <c r="C456" s="1" t="s">
        <v>515</v>
      </c>
      <c r="D456" s="1" t="s">
        <v>516</v>
      </c>
      <c r="E456" s="18">
        <v>37.353610000000003</v>
      </c>
      <c r="F456" s="18">
        <v>-107.32458800000001</v>
      </c>
      <c r="G456" s="19">
        <v>41858</v>
      </c>
      <c r="H456" s="12">
        <v>41878</v>
      </c>
      <c r="I456" s="16">
        <v>17</v>
      </c>
      <c r="J456" s="17" t="s">
        <v>510</v>
      </c>
      <c r="K456" s="17" t="s">
        <v>467</v>
      </c>
      <c r="L456" s="9">
        <v>81</v>
      </c>
      <c r="M456" s="15" t="str">
        <f t="shared" si="7"/>
        <v>41878_17_C_81</v>
      </c>
      <c r="N456" s="20">
        <v>1</v>
      </c>
      <c r="O456" s="20">
        <v>1</v>
      </c>
    </row>
    <row r="457" spans="1:15" ht="15.75">
      <c r="A457" s="6">
        <v>456</v>
      </c>
      <c r="C457" s="1" t="s">
        <v>515</v>
      </c>
      <c r="D457" s="1" t="s">
        <v>516</v>
      </c>
      <c r="E457" s="18">
        <v>37.353610000000003</v>
      </c>
      <c r="F457" s="18">
        <v>-107.32458800000001</v>
      </c>
      <c r="G457" s="19">
        <v>41858</v>
      </c>
      <c r="H457" s="12">
        <v>41878</v>
      </c>
      <c r="I457" s="16">
        <v>17</v>
      </c>
      <c r="J457" s="17" t="s">
        <v>511</v>
      </c>
      <c r="K457" s="17" t="s">
        <v>469</v>
      </c>
      <c r="L457" s="9">
        <v>38</v>
      </c>
      <c r="M457" s="15" t="str">
        <f t="shared" si="7"/>
        <v>41878_17_NP_38</v>
      </c>
      <c r="N457" s="20">
        <v>1</v>
      </c>
      <c r="O457" s="10">
        <v>1</v>
      </c>
    </row>
    <row r="458" spans="1:15" ht="15.75">
      <c r="A458" s="6">
        <v>457</v>
      </c>
      <c r="C458" s="1" t="s">
        <v>515</v>
      </c>
      <c r="D458" s="1" t="s">
        <v>516</v>
      </c>
      <c r="E458" s="18">
        <v>37.353610000000003</v>
      </c>
      <c r="F458" s="18">
        <v>-107.32458800000001</v>
      </c>
      <c r="G458" s="19">
        <v>41858</v>
      </c>
      <c r="H458" s="12">
        <v>41878</v>
      </c>
      <c r="I458" s="16">
        <v>17</v>
      </c>
      <c r="J458" s="17" t="s">
        <v>512</v>
      </c>
      <c r="K458" s="17" t="s">
        <v>468</v>
      </c>
      <c r="L458" s="9">
        <v>106</v>
      </c>
      <c r="M458" s="15" t="str">
        <f t="shared" si="7"/>
        <v>41878_17_N_106</v>
      </c>
      <c r="N458" s="20">
        <v>1</v>
      </c>
      <c r="O458" s="20">
        <v>1</v>
      </c>
    </row>
    <row r="459" spans="1:15" ht="15.75">
      <c r="A459" s="6">
        <v>458</v>
      </c>
      <c r="C459" s="1" t="s">
        <v>515</v>
      </c>
      <c r="D459" s="1" t="s">
        <v>516</v>
      </c>
      <c r="E459" s="18">
        <v>37.353610000000003</v>
      </c>
      <c r="F459" s="18">
        <v>-107.32458800000001</v>
      </c>
      <c r="G459" s="19">
        <v>41858</v>
      </c>
      <c r="H459" s="12">
        <v>41878</v>
      </c>
      <c r="I459" s="16">
        <v>17</v>
      </c>
      <c r="J459" s="17" t="s">
        <v>513</v>
      </c>
      <c r="K459" s="17" t="s">
        <v>470</v>
      </c>
      <c r="L459" s="9">
        <v>84</v>
      </c>
      <c r="M459" s="15" t="str">
        <f t="shared" si="7"/>
        <v>41878_17_P_84</v>
      </c>
      <c r="N459" s="20">
        <v>1</v>
      </c>
      <c r="O459" s="10">
        <v>1</v>
      </c>
    </row>
    <row r="460" spans="1:15" ht="15.75">
      <c r="A460" s="6">
        <v>459</v>
      </c>
      <c r="C460" s="1" t="s">
        <v>515</v>
      </c>
      <c r="D460" s="1" t="s">
        <v>516</v>
      </c>
      <c r="E460" s="18">
        <v>37.353610000000003</v>
      </c>
      <c r="F460" s="18">
        <v>-107.32458800000001</v>
      </c>
      <c r="G460" s="19">
        <v>41858</v>
      </c>
      <c r="H460" s="12">
        <v>41878</v>
      </c>
      <c r="I460" s="16">
        <v>17</v>
      </c>
      <c r="J460" s="17" t="s">
        <v>514</v>
      </c>
      <c r="K460" s="17" t="s">
        <v>468</v>
      </c>
      <c r="L460" s="9">
        <v>77</v>
      </c>
      <c r="M460" s="15" t="str">
        <f t="shared" si="7"/>
        <v>41878_17_N_77</v>
      </c>
      <c r="N460" s="20">
        <v>1</v>
      </c>
      <c r="O460" s="20">
        <v>1</v>
      </c>
    </row>
  </sheetData>
  <sortState ref="A2:P460">
    <sortCondition ref="A2:A460"/>
  </sortState>
  <pageMargins left="0.7" right="0.7" top="0.75" bottom="0.75" header="0.3" footer="0.3"/>
  <pageSetup scale="44" fitToHeight="8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B164"/>
  <sheetViews>
    <sheetView workbookViewId="0">
      <selection activeCell="E4" sqref="E4"/>
    </sheetView>
  </sheetViews>
  <sheetFormatPr defaultRowHeight="15"/>
  <cols>
    <col min="1" max="1" width="32.5703125" bestFit="1" customWidth="1"/>
    <col min="2" max="2" width="17.28515625" customWidth="1"/>
    <col min="3" max="3" width="18.7109375" bestFit="1" customWidth="1"/>
  </cols>
  <sheetData>
    <row r="3" spans="1:2">
      <c r="A3" s="4" t="s">
        <v>471</v>
      </c>
      <c r="B3" t="s">
        <v>908</v>
      </c>
    </row>
    <row r="4" spans="1:2">
      <c r="A4" s="25" t="s">
        <v>436</v>
      </c>
      <c r="B4" s="5">
        <v>20</v>
      </c>
    </row>
    <row r="5" spans="1:2">
      <c r="A5" s="26" t="s">
        <v>457</v>
      </c>
      <c r="B5" s="5">
        <v>20</v>
      </c>
    </row>
    <row r="6" spans="1:2">
      <c r="A6" s="27">
        <v>20</v>
      </c>
      <c r="B6" s="5">
        <v>20</v>
      </c>
    </row>
    <row r="7" spans="1:2">
      <c r="A7" s="28" t="s">
        <v>467</v>
      </c>
      <c r="B7" s="5">
        <v>5</v>
      </c>
    </row>
    <row r="8" spans="1:2">
      <c r="A8" s="28" t="s">
        <v>468</v>
      </c>
      <c r="B8" s="5">
        <v>5</v>
      </c>
    </row>
    <row r="9" spans="1:2">
      <c r="A9" s="28" t="s">
        <v>469</v>
      </c>
      <c r="B9" s="5">
        <v>5</v>
      </c>
    </row>
    <row r="10" spans="1:2">
      <c r="A10" s="28" t="s">
        <v>470</v>
      </c>
      <c r="B10" s="5">
        <v>5</v>
      </c>
    </row>
    <row r="11" spans="1:2">
      <c r="A11" s="25" t="s">
        <v>284</v>
      </c>
      <c r="B11" s="5">
        <v>15</v>
      </c>
    </row>
    <row r="12" spans="1:2">
      <c r="A12" s="26" t="s">
        <v>285</v>
      </c>
      <c r="B12" s="5">
        <v>15</v>
      </c>
    </row>
    <row r="13" spans="1:2">
      <c r="A13" s="27">
        <v>9</v>
      </c>
      <c r="B13" s="5">
        <v>15</v>
      </c>
    </row>
    <row r="14" spans="1:2">
      <c r="A14" s="28" t="s">
        <v>467</v>
      </c>
      <c r="B14" s="5">
        <v>3</v>
      </c>
    </row>
    <row r="15" spans="1:2">
      <c r="A15" s="28" t="s">
        <v>468</v>
      </c>
      <c r="B15" s="5">
        <v>4</v>
      </c>
    </row>
    <row r="16" spans="1:2">
      <c r="A16" s="28" t="s">
        <v>469</v>
      </c>
      <c r="B16" s="5">
        <v>3</v>
      </c>
    </row>
    <row r="17" spans="1:2">
      <c r="A17" s="28" t="s">
        <v>470</v>
      </c>
      <c r="B17" s="5">
        <v>5</v>
      </c>
    </row>
    <row r="18" spans="1:2">
      <c r="A18" s="25" t="s">
        <v>262</v>
      </c>
      <c r="B18" s="5">
        <v>33</v>
      </c>
    </row>
    <row r="19" spans="1:2">
      <c r="A19" s="26" t="s">
        <v>263</v>
      </c>
      <c r="B19" s="5">
        <v>13</v>
      </c>
    </row>
    <row r="20" spans="1:2">
      <c r="A20" s="27">
        <v>6</v>
      </c>
      <c r="B20" s="5">
        <v>13</v>
      </c>
    </row>
    <row r="21" spans="1:2">
      <c r="A21" s="28" t="s">
        <v>467</v>
      </c>
      <c r="B21" s="5">
        <v>2</v>
      </c>
    </row>
    <row r="22" spans="1:2">
      <c r="A22" s="28" t="s">
        <v>468</v>
      </c>
      <c r="B22" s="5">
        <v>3</v>
      </c>
    </row>
    <row r="23" spans="1:2">
      <c r="A23" s="28" t="s">
        <v>469</v>
      </c>
      <c r="B23" s="5">
        <v>4</v>
      </c>
    </row>
    <row r="24" spans="1:2">
      <c r="A24" s="28" t="s">
        <v>470</v>
      </c>
      <c r="B24" s="5">
        <v>4</v>
      </c>
    </row>
    <row r="25" spans="1:2">
      <c r="A25" s="26" t="s">
        <v>306</v>
      </c>
      <c r="B25" s="5">
        <v>20</v>
      </c>
    </row>
    <row r="26" spans="1:2">
      <c r="A26" s="27">
        <v>1</v>
      </c>
      <c r="B26" s="5">
        <v>20</v>
      </c>
    </row>
    <row r="27" spans="1:2">
      <c r="A27" s="28" t="s">
        <v>467</v>
      </c>
      <c r="B27" s="5">
        <v>5</v>
      </c>
    </row>
    <row r="28" spans="1:2">
      <c r="A28" s="28" t="s">
        <v>468</v>
      </c>
      <c r="B28" s="5">
        <v>5</v>
      </c>
    </row>
    <row r="29" spans="1:2">
      <c r="A29" s="28" t="s">
        <v>469</v>
      </c>
      <c r="B29" s="5">
        <v>5</v>
      </c>
    </row>
    <row r="30" spans="1:2">
      <c r="A30" s="28" t="s">
        <v>470</v>
      </c>
      <c r="B30" s="5">
        <v>5</v>
      </c>
    </row>
    <row r="31" spans="1:2">
      <c r="A31" s="25" t="s">
        <v>370</v>
      </c>
      <c r="B31" s="5">
        <v>20</v>
      </c>
    </row>
    <row r="32" spans="1:2">
      <c r="A32" s="26" t="s">
        <v>371</v>
      </c>
      <c r="B32" s="5">
        <v>20</v>
      </c>
    </row>
    <row r="33" spans="1:2">
      <c r="A33" s="27">
        <v>12</v>
      </c>
      <c r="B33" s="5">
        <v>20</v>
      </c>
    </row>
    <row r="34" spans="1:2">
      <c r="A34" s="28" t="s">
        <v>467</v>
      </c>
      <c r="B34" s="5">
        <v>5</v>
      </c>
    </row>
    <row r="35" spans="1:2">
      <c r="A35" s="28" t="s">
        <v>468</v>
      </c>
      <c r="B35" s="5">
        <v>5</v>
      </c>
    </row>
    <row r="36" spans="1:2">
      <c r="A36" s="28" t="s">
        <v>469</v>
      </c>
      <c r="B36" s="5">
        <v>5</v>
      </c>
    </row>
    <row r="37" spans="1:2">
      <c r="A37" s="28" t="s">
        <v>470</v>
      </c>
      <c r="B37" s="5">
        <v>5</v>
      </c>
    </row>
    <row r="38" spans="1:2">
      <c r="A38" s="25" t="s">
        <v>515</v>
      </c>
      <c r="B38" s="5">
        <v>39</v>
      </c>
    </row>
    <row r="39" spans="1:2">
      <c r="A39" s="26" t="s">
        <v>516</v>
      </c>
      <c r="B39" s="5">
        <v>39</v>
      </c>
    </row>
    <row r="40" spans="1:2">
      <c r="A40" s="27">
        <v>17</v>
      </c>
      <c r="B40" s="5">
        <v>19</v>
      </c>
    </row>
    <row r="41" spans="1:2">
      <c r="A41" s="28" t="s">
        <v>467</v>
      </c>
      <c r="B41" s="5">
        <v>6</v>
      </c>
    </row>
    <row r="42" spans="1:2">
      <c r="A42" s="28" t="s">
        <v>468</v>
      </c>
      <c r="B42" s="5">
        <v>5</v>
      </c>
    </row>
    <row r="43" spans="1:2">
      <c r="A43" s="28" t="s">
        <v>469</v>
      </c>
      <c r="B43" s="5">
        <v>2</v>
      </c>
    </row>
    <row r="44" spans="1:2">
      <c r="A44" s="28" t="s">
        <v>470</v>
      </c>
      <c r="B44" s="5">
        <v>6</v>
      </c>
    </row>
    <row r="45" spans="1:2">
      <c r="A45" s="27">
        <v>18</v>
      </c>
      <c r="B45" s="5">
        <v>20</v>
      </c>
    </row>
    <row r="46" spans="1:2">
      <c r="A46" s="28" t="s">
        <v>467</v>
      </c>
      <c r="B46" s="5">
        <v>5</v>
      </c>
    </row>
    <row r="47" spans="1:2">
      <c r="A47" s="28" t="s">
        <v>468</v>
      </c>
      <c r="B47" s="5">
        <v>5</v>
      </c>
    </row>
    <row r="48" spans="1:2">
      <c r="A48" s="28" t="s">
        <v>469</v>
      </c>
      <c r="B48" s="5">
        <v>5</v>
      </c>
    </row>
    <row r="49" spans="1:2">
      <c r="A49" s="28" t="s">
        <v>470</v>
      </c>
      <c r="B49" s="5">
        <v>5</v>
      </c>
    </row>
    <row r="50" spans="1:2">
      <c r="A50" s="25" t="s">
        <v>20</v>
      </c>
      <c r="B50" s="5">
        <v>8</v>
      </c>
    </row>
    <row r="51" spans="1:2">
      <c r="A51" s="26" t="s">
        <v>21</v>
      </c>
      <c r="B51" s="5">
        <v>8</v>
      </c>
    </row>
    <row r="52" spans="1:2">
      <c r="A52" s="27">
        <v>14</v>
      </c>
      <c r="B52" s="5">
        <v>8</v>
      </c>
    </row>
    <row r="53" spans="1:2">
      <c r="A53" s="28" t="s">
        <v>467</v>
      </c>
      <c r="B53" s="5">
        <v>2</v>
      </c>
    </row>
    <row r="54" spans="1:2">
      <c r="A54" s="28" t="s">
        <v>468</v>
      </c>
      <c r="B54" s="5">
        <v>1</v>
      </c>
    </row>
    <row r="55" spans="1:2">
      <c r="A55" s="28" t="s">
        <v>469</v>
      </c>
      <c r="B55" s="5">
        <v>2</v>
      </c>
    </row>
    <row r="56" spans="1:2">
      <c r="A56" s="28" t="s">
        <v>470</v>
      </c>
      <c r="B56" s="5">
        <v>3</v>
      </c>
    </row>
    <row r="57" spans="1:2">
      <c r="A57" s="25" t="s">
        <v>108</v>
      </c>
      <c r="B57" s="5">
        <v>15</v>
      </c>
    </row>
    <row r="58" spans="1:2">
      <c r="A58" s="26" t="s">
        <v>109</v>
      </c>
      <c r="B58" s="5">
        <v>15</v>
      </c>
    </row>
    <row r="59" spans="1:2">
      <c r="A59" s="27">
        <v>17</v>
      </c>
      <c r="B59" s="5">
        <v>15</v>
      </c>
    </row>
    <row r="60" spans="1:2">
      <c r="A60" s="28" t="s">
        <v>467</v>
      </c>
      <c r="B60" s="5">
        <v>2</v>
      </c>
    </row>
    <row r="61" spans="1:2">
      <c r="A61" s="28" t="s">
        <v>468</v>
      </c>
      <c r="B61" s="5">
        <v>5</v>
      </c>
    </row>
    <row r="62" spans="1:2">
      <c r="A62" s="28" t="s">
        <v>469</v>
      </c>
      <c r="B62" s="5">
        <v>3</v>
      </c>
    </row>
    <row r="63" spans="1:2">
      <c r="A63" s="28" t="s">
        <v>470</v>
      </c>
      <c r="B63" s="5">
        <v>5</v>
      </c>
    </row>
    <row r="64" spans="1:2">
      <c r="A64" s="25" t="s">
        <v>414</v>
      </c>
      <c r="B64" s="5">
        <v>20</v>
      </c>
    </row>
    <row r="65" spans="1:2">
      <c r="A65" s="26" t="s">
        <v>415</v>
      </c>
      <c r="B65" s="5">
        <v>20</v>
      </c>
    </row>
    <row r="66" spans="1:2">
      <c r="A66" s="27">
        <v>21</v>
      </c>
      <c r="B66" s="5">
        <v>20</v>
      </c>
    </row>
    <row r="67" spans="1:2">
      <c r="A67" s="28" t="s">
        <v>467</v>
      </c>
      <c r="B67" s="5">
        <v>5</v>
      </c>
    </row>
    <row r="68" spans="1:2">
      <c r="A68" s="28" t="s">
        <v>468</v>
      </c>
      <c r="B68" s="5">
        <v>5</v>
      </c>
    </row>
    <row r="69" spans="1:2">
      <c r="A69" s="28" t="s">
        <v>469</v>
      </c>
      <c r="B69" s="5">
        <v>5</v>
      </c>
    </row>
    <row r="70" spans="1:2">
      <c r="A70" s="28" t="s">
        <v>470</v>
      </c>
      <c r="B70" s="5">
        <v>5</v>
      </c>
    </row>
    <row r="71" spans="1:2">
      <c r="A71" s="25" t="s">
        <v>66</v>
      </c>
      <c r="B71" s="5">
        <v>40</v>
      </c>
    </row>
    <row r="72" spans="1:2">
      <c r="A72" s="26" t="s">
        <v>67</v>
      </c>
      <c r="B72" s="5">
        <v>40</v>
      </c>
    </row>
    <row r="73" spans="1:2">
      <c r="A73" s="27">
        <v>3</v>
      </c>
      <c r="B73" s="5">
        <v>20</v>
      </c>
    </row>
    <row r="74" spans="1:2">
      <c r="A74" s="28" t="s">
        <v>467</v>
      </c>
      <c r="B74" s="5">
        <v>5</v>
      </c>
    </row>
    <row r="75" spans="1:2">
      <c r="A75" s="28" t="s">
        <v>468</v>
      </c>
      <c r="B75" s="5">
        <v>5</v>
      </c>
    </row>
    <row r="76" spans="1:2">
      <c r="A76" s="28" t="s">
        <v>469</v>
      </c>
      <c r="B76" s="5">
        <v>5</v>
      </c>
    </row>
    <row r="77" spans="1:2">
      <c r="A77" s="28" t="s">
        <v>470</v>
      </c>
      <c r="B77" s="5">
        <v>5</v>
      </c>
    </row>
    <row r="78" spans="1:2">
      <c r="A78" s="27">
        <v>7</v>
      </c>
      <c r="B78" s="5">
        <v>20</v>
      </c>
    </row>
    <row r="79" spans="1:2">
      <c r="A79" s="28" t="s">
        <v>467</v>
      </c>
      <c r="B79" s="5">
        <v>5</v>
      </c>
    </row>
    <row r="80" spans="1:2">
      <c r="A80" s="28" t="s">
        <v>468</v>
      </c>
      <c r="B80" s="5">
        <v>5</v>
      </c>
    </row>
    <row r="81" spans="1:2">
      <c r="A81" s="28" t="s">
        <v>469</v>
      </c>
      <c r="B81" s="5">
        <v>5</v>
      </c>
    </row>
    <row r="82" spans="1:2">
      <c r="A82" s="28" t="s">
        <v>470</v>
      </c>
      <c r="B82" s="5">
        <v>5</v>
      </c>
    </row>
    <row r="83" spans="1:2">
      <c r="A83" s="25" t="s">
        <v>327</v>
      </c>
      <c r="B83" s="5">
        <v>20</v>
      </c>
    </row>
    <row r="84" spans="1:2">
      <c r="A84" s="26" t="s">
        <v>907</v>
      </c>
      <c r="B84" s="5">
        <v>20</v>
      </c>
    </row>
    <row r="85" spans="1:2">
      <c r="A85" s="27">
        <v>10</v>
      </c>
      <c r="B85" s="5">
        <v>20</v>
      </c>
    </row>
    <row r="86" spans="1:2">
      <c r="A86" s="28" t="s">
        <v>467</v>
      </c>
      <c r="B86" s="5">
        <v>5</v>
      </c>
    </row>
    <row r="87" spans="1:2">
      <c r="A87" s="28" t="s">
        <v>468</v>
      </c>
      <c r="B87" s="5">
        <v>5</v>
      </c>
    </row>
    <row r="88" spans="1:2">
      <c r="A88" s="28" t="s">
        <v>469</v>
      </c>
      <c r="B88" s="5">
        <v>5</v>
      </c>
    </row>
    <row r="89" spans="1:2">
      <c r="A89" s="28" t="s">
        <v>470</v>
      </c>
      <c r="B89" s="5">
        <v>5</v>
      </c>
    </row>
    <row r="90" spans="1:2">
      <c r="A90" s="25" t="s">
        <v>218</v>
      </c>
      <c r="B90" s="5">
        <v>8</v>
      </c>
    </row>
    <row r="91" spans="1:2">
      <c r="A91" s="26" t="s">
        <v>219</v>
      </c>
      <c r="B91" s="5">
        <v>8</v>
      </c>
    </row>
    <row r="92" spans="1:2">
      <c r="A92" s="27">
        <v>8</v>
      </c>
      <c r="B92" s="5">
        <v>8</v>
      </c>
    </row>
    <row r="93" spans="1:2">
      <c r="A93" s="28" t="s">
        <v>467</v>
      </c>
      <c r="B93" s="5">
        <v>2</v>
      </c>
    </row>
    <row r="94" spans="1:2">
      <c r="A94" s="28" t="s">
        <v>468</v>
      </c>
      <c r="B94" s="5">
        <v>1</v>
      </c>
    </row>
    <row r="95" spans="1:2">
      <c r="A95" s="28" t="s">
        <v>469</v>
      </c>
      <c r="B95" s="5">
        <v>3</v>
      </c>
    </row>
    <row r="96" spans="1:2">
      <c r="A96" s="28" t="s">
        <v>470</v>
      </c>
      <c r="B96" s="5">
        <v>2</v>
      </c>
    </row>
    <row r="97" spans="1:2">
      <c r="A97" s="25" t="s">
        <v>348</v>
      </c>
      <c r="B97" s="5">
        <v>20</v>
      </c>
    </row>
    <row r="98" spans="1:2">
      <c r="A98" s="26" t="s">
        <v>349</v>
      </c>
      <c r="B98" s="5">
        <v>20</v>
      </c>
    </row>
    <row r="99" spans="1:2">
      <c r="A99" s="27">
        <v>11</v>
      </c>
      <c r="B99" s="5">
        <v>20</v>
      </c>
    </row>
    <row r="100" spans="1:2">
      <c r="A100" s="28" t="s">
        <v>467</v>
      </c>
      <c r="B100" s="5">
        <v>5</v>
      </c>
    </row>
    <row r="101" spans="1:2">
      <c r="A101" s="28" t="s">
        <v>468</v>
      </c>
      <c r="B101" s="5">
        <v>5</v>
      </c>
    </row>
    <row r="102" spans="1:2">
      <c r="A102" s="28" t="s">
        <v>469</v>
      </c>
      <c r="B102" s="5">
        <v>5</v>
      </c>
    </row>
    <row r="103" spans="1:2">
      <c r="A103" s="28" t="s">
        <v>470</v>
      </c>
      <c r="B103" s="5">
        <v>5</v>
      </c>
    </row>
    <row r="104" spans="1:2">
      <c r="A104" s="25" t="s">
        <v>392</v>
      </c>
      <c r="B104" s="5">
        <v>20</v>
      </c>
    </row>
    <row r="105" spans="1:2">
      <c r="A105" s="26" t="s">
        <v>393</v>
      </c>
      <c r="B105" s="5">
        <v>20</v>
      </c>
    </row>
    <row r="106" spans="1:2">
      <c r="A106" s="27">
        <v>13</v>
      </c>
      <c r="B106" s="5">
        <v>20</v>
      </c>
    </row>
    <row r="107" spans="1:2">
      <c r="A107" s="28" t="s">
        <v>467</v>
      </c>
      <c r="B107" s="5">
        <v>5</v>
      </c>
    </row>
    <row r="108" spans="1:2">
      <c r="A108" s="28" t="s">
        <v>468</v>
      </c>
      <c r="B108" s="5">
        <v>5</v>
      </c>
    </row>
    <row r="109" spans="1:2">
      <c r="A109" s="28" t="s">
        <v>469</v>
      </c>
      <c r="B109" s="5">
        <v>5</v>
      </c>
    </row>
    <row r="110" spans="1:2">
      <c r="A110" s="28" t="s">
        <v>470</v>
      </c>
      <c r="B110" s="5">
        <v>5</v>
      </c>
    </row>
    <row r="111" spans="1:2">
      <c r="A111" s="25" t="s">
        <v>196</v>
      </c>
      <c r="B111" s="5">
        <v>16</v>
      </c>
    </row>
    <row r="112" spans="1:2">
      <c r="A112" s="26" t="s">
        <v>197</v>
      </c>
      <c r="B112" s="5">
        <v>16</v>
      </c>
    </row>
    <row r="113" spans="1:2">
      <c r="A113" s="27">
        <v>15</v>
      </c>
      <c r="B113" s="5">
        <v>16</v>
      </c>
    </row>
    <row r="114" spans="1:2">
      <c r="A114" s="28" t="s">
        <v>467</v>
      </c>
      <c r="B114" s="5">
        <v>4</v>
      </c>
    </row>
    <row r="115" spans="1:2">
      <c r="A115" s="28" t="s">
        <v>468</v>
      </c>
      <c r="B115" s="5">
        <v>5</v>
      </c>
    </row>
    <row r="116" spans="1:2">
      <c r="A116" s="28" t="s">
        <v>469</v>
      </c>
      <c r="B116" s="5">
        <v>3</v>
      </c>
    </row>
    <row r="117" spans="1:2">
      <c r="A117" s="28" t="s">
        <v>470</v>
      </c>
      <c r="B117" s="5">
        <v>4</v>
      </c>
    </row>
    <row r="118" spans="1:2">
      <c r="A118" s="25" t="s">
        <v>44</v>
      </c>
      <c r="B118" s="5">
        <v>19</v>
      </c>
    </row>
    <row r="119" spans="1:2">
      <c r="A119" s="26" t="s">
        <v>45</v>
      </c>
      <c r="B119" s="5">
        <v>19</v>
      </c>
    </row>
    <row r="120" spans="1:2">
      <c r="A120" s="27">
        <v>2</v>
      </c>
      <c r="B120" s="5">
        <v>19</v>
      </c>
    </row>
    <row r="121" spans="1:2">
      <c r="A121" s="28" t="s">
        <v>467</v>
      </c>
      <c r="B121" s="5">
        <v>5</v>
      </c>
    </row>
    <row r="122" spans="1:2">
      <c r="A122" s="28" t="s">
        <v>468</v>
      </c>
      <c r="B122" s="5">
        <v>5</v>
      </c>
    </row>
    <row r="123" spans="1:2">
      <c r="A123" s="28" t="s">
        <v>469</v>
      </c>
      <c r="B123" s="5">
        <v>4</v>
      </c>
    </row>
    <row r="124" spans="1:2">
      <c r="A124" s="28" t="s">
        <v>470</v>
      </c>
      <c r="B124" s="5">
        <v>5</v>
      </c>
    </row>
    <row r="125" spans="1:2">
      <c r="A125" s="25" t="s">
        <v>240</v>
      </c>
      <c r="B125" s="5">
        <v>20</v>
      </c>
    </row>
    <row r="126" spans="1:2">
      <c r="A126" s="26" t="s">
        <v>241</v>
      </c>
      <c r="B126" s="5">
        <v>20</v>
      </c>
    </row>
    <row r="127" spans="1:2">
      <c r="A127" s="27">
        <v>4</v>
      </c>
      <c r="B127" s="5">
        <v>20</v>
      </c>
    </row>
    <row r="128" spans="1:2">
      <c r="A128" s="28" t="s">
        <v>467</v>
      </c>
      <c r="B128" s="5">
        <v>5</v>
      </c>
    </row>
    <row r="129" spans="1:2">
      <c r="A129" s="28" t="s">
        <v>468</v>
      </c>
      <c r="B129" s="5">
        <v>5</v>
      </c>
    </row>
    <row r="130" spans="1:2">
      <c r="A130" s="28" t="s">
        <v>469</v>
      </c>
      <c r="B130" s="5">
        <v>5</v>
      </c>
    </row>
    <row r="131" spans="1:2">
      <c r="A131" s="28" t="s">
        <v>470</v>
      </c>
      <c r="B131" s="5">
        <v>5</v>
      </c>
    </row>
    <row r="132" spans="1:2">
      <c r="A132" s="25" t="s">
        <v>152</v>
      </c>
      <c r="B132" s="5">
        <v>20</v>
      </c>
    </row>
    <row r="133" spans="1:2">
      <c r="A133" s="26" t="s">
        <v>153</v>
      </c>
      <c r="B133" s="5">
        <v>20</v>
      </c>
    </row>
    <row r="134" spans="1:2">
      <c r="A134" s="27">
        <v>5</v>
      </c>
      <c r="B134" s="5">
        <v>20</v>
      </c>
    </row>
    <row r="135" spans="1:2">
      <c r="A135" s="28" t="s">
        <v>467</v>
      </c>
      <c r="B135" s="5">
        <v>5</v>
      </c>
    </row>
    <row r="136" spans="1:2">
      <c r="A136" s="28" t="s">
        <v>468</v>
      </c>
      <c r="B136" s="5">
        <v>5</v>
      </c>
    </row>
    <row r="137" spans="1:2">
      <c r="A137" s="28" t="s">
        <v>469</v>
      </c>
      <c r="B137" s="5">
        <v>5</v>
      </c>
    </row>
    <row r="138" spans="1:2">
      <c r="A138" s="28" t="s">
        <v>470</v>
      </c>
      <c r="B138" s="5">
        <v>5</v>
      </c>
    </row>
    <row r="139" spans="1:2">
      <c r="A139" s="25" t="s">
        <v>130</v>
      </c>
      <c r="B139" s="5">
        <v>10</v>
      </c>
    </row>
    <row r="140" spans="1:2">
      <c r="A140" s="26" t="s">
        <v>131</v>
      </c>
      <c r="B140" s="5">
        <v>10</v>
      </c>
    </row>
    <row r="141" spans="1:2">
      <c r="A141" s="27">
        <v>18</v>
      </c>
      <c r="B141" s="5">
        <v>10</v>
      </c>
    </row>
    <row r="142" spans="1:2">
      <c r="A142" s="28" t="s">
        <v>467</v>
      </c>
      <c r="B142" s="5">
        <v>2</v>
      </c>
    </row>
    <row r="143" spans="1:2">
      <c r="A143" s="28" t="s">
        <v>468</v>
      </c>
      <c r="B143" s="5">
        <v>3</v>
      </c>
    </row>
    <row r="144" spans="1:2">
      <c r="A144" s="28" t="s">
        <v>469</v>
      </c>
      <c r="B144" s="5">
        <v>2</v>
      </c>
    </row>
    <row r="145" spans="1:2">
      <c r="A145" s="28" t="s">
        <v>470</v>
      </c>
      <c r="B145" s="5">
        <v>3</v>
      </c>
    </row>
    <row r="146" spans="1:2">
      <c r="A146" s="25" t="s">
        <v>22</v>
      </c>
      <c r="B146" s="5">
        <v>5</v>
      </c>
    </row>
    <row r="147" spans="1:2">
      <c r="A147" s="26" t="s">
        <v>23</v>
      </c>
      <c r="B147" s="5">
        <v>5</v>
      </c>
    </row>
    <row r="148" spans="1:2">
      <c r="A148" s="27">
        <v>16</v>
      </c>
      <c r="B148" s="5">
        <v>5</v>
      </c>
    </row>
    <row r="149" spans="1:2">
      <c r="A149" s="28" t="s">
        <v>467</v>
      </c>
      <c r="B149" s="5">
        <v>1</v>
      </c>
    </row>
    <row r="150" spans="1:2">
      <c r="A150" s="28" t="s">
        <v>468</v>
      </c>
      <c r="B150" s="5">
        <v>0</v>
      </c>
    </row>
    <row r="151" spans="1:2">
      <c r="A151" s="28" t="s">
        <v>469</v>
      </c>
      <c r="B151" s="5">
        <v>2</v>
      </c>
    </row>
    <row r="152" spans="1:2">
      <c r="A152" s="28" t="s">
        <v>470</v>
      </c>
      <c r="B152" s="5">
        <v>2</v>
      </c>
    </row>
    <row r="153" spans="1:2">
      <c r="A153" s="25" t="s">
        <v>174</v>
      </c>
      <c r="B153" s="5">
        <v>14</v>
      </c>
    </row>
    <row r="154" spans="1:2">
      <c r="A154" s="26" t="s">
        <v>175</v>
      </c>
      <c r="B154" s="5">
        <v>14</v>
      </c>
    </row>
    <row r="155" spans="1:2">
      <c r="A155" s="27">
        <v>19</v>
      </c>
      <c r="B155" s="5">
        <v>14</v>
      </c>
    </row>
    <row r="156" spans="1:2">
      <c r="A156" s="28" t="s">
        <v>467</v>
      </c>
      <c r="B156" s="5">
        <v>3</v>
      </c>
    </row>
    <row r="157" spans="1:2">
      <c r="A157" s="28" t="s">
        <v>468</v>
      </c>
      <c r="B157" s="5">
        <v>5</v>
      </c>
    </row>
    <row r="158" spans="1:2">
      <c r="A158" s="28" t="s">
        <v>469</v>
      </c>
      <c r="B158" s="5">
        <v>2</v>
      </c>
    </row>
    <row r="159" spans="1:2">
      <c r="A159" s="28" t="s">
        <v>470</v>
      </c>
      <c r="B159" s="5">
        <v>4</v>
      </c>
    </row>
    <row r="160" spans="1:2">
      <c r="A160" s="25" t="s">
        <v>907</v>
      </c>
      <c r="B160" s="5"/>
    </row>
    <row r="161" spans="1:2">
      <c r="A161" s="26" t="s">
        <v>907</v>
      </c>
      <c r="B161" s="5"/>
    </row>
    <row r="162" spans="1:2">
      <c r="A162" s="27" t="s">
        <v>907</v>
      </c>
      <c r="B162" s="5"/>
    </row>
    <row r="163" spans="1:2">
      <c r="A163" s="28" t="s">
        <v>907</v>
      </c>
      <c r="B163" s="5"/>
    </row>
    <row r="164" spans="1:2">
      <c r="A164" s="25" t="s">
        <v>472</v>
      </c>
      <c r="B164" s="5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3"/>
  <sheetViews>
    <sheetView workbookViewId="0">
      <selection activeCell="C9" sqref="C9"/>
    </sheetView>
  </sheetViews>
  <sheetFormatPr defaultColWidth="41" defaultRowHeight="15"/>
  <cols>
    <col min="1" max="1" width="16.7109375" bestFit="1" customWidth="1"/>
    <col min="2" max="2" width="13.28515625" bestFit="1" customWidth="1"/>
    <col min="3" max="3" width="9.85546875" bestFit="1" customWidth="1"/>
  </cols>
  <sheetData>
    <row r="1" spans="1:3" ht="17.25">
      <c r="A1" s="23" t="s">
        <v>904</v>
      </c>
      <c r="B1" s="24" t="s">
        <v>905</v>
      </c>
      <c r="C1" s="24" t="s">
        <v>906</v>
      </c>
    </row>
    <row r="2" spans="1:3">
      <c r="A2" s="15" t="s">
        <v>522</v>
      </c>
    </row>
    <row r="3" spans="1:3">
      <c r="A3" s="15" t="s">
        <v>523</v>
      </c>
    </row>
    <row r="4" spans="1:3">
      <c r="A4" s="15" t="s">
        <v>524</v>
      </c>
    </row>
    <row r="5" spans="1:3">
      <c r="A5" s="15" t="s">
        <v>525</v>
      </c>
    </row>
    <row r="6" spans="1:3">
      <c r="A6" s="15" t="s">
        <v>526</v>
      </c>
    </row>
    <row r="7" spans="1:3">
      <c r="A7" s="15" t="s">
        <v>527</v>
      </c>
    </row>
    <row r="8" spans="1:3">
      <c r="A8" s="15" t="s">
        <v>528</v>
      </c>
    </row>
    <row r="9" spans="1:3">
      <c r="A9" s="15" t="s">
        <v>529</v>
      </c>
    </row>
    <row r="10" spans="1:3">
      <c r="A10" s="15" t="s">
        <v>530</v>
      </c>
    </row>
    <row r="11" spans="1:3">
      <c r="A11" s="15" t="s">
        <v>531</v>
      </c>
    </row>
    <row r="12" spans="1:3">
      <c r="A12" s="15" t="s">
        <v>532</v>
      </c>
    </row>
    <row r="13" spans="1:3">
      <c r="A13" s="15" t="s">
        <v>533</v>
      </c>
    </row>
    <row r="14" spans="1:3">
      <c r="A14" s="15" t="s">
        <v>534</v>
      </c>
    </row>
    <row r="15" spans="1:3">
      <c r="A15" s="15" t="s">
        <v>535</v>
      </c>
    </row>
    <row r="16" spans="1:3">
      <c r="A16" s="15" t="s">
        <v>536</v>
      </c>
    </row>
    <row r="17" spans="1:1">
      <c r="A17" s="15" t="s">
        <v>537</v>
      </c>
    </row>
    <row r="18" spans="1:1">
      <c r="A18" s="15" t="s">
        <v>538</v>
      </c>
    </row>
    <row r="19" spans="1:1">
      <c r="A19" s="15" t="s">
        <v>539</v>
      </c>
    </row>
    <row r="20" spans="1:1">
      <c r="A20" s="15" t="s">
        <v>540</v>
      </c>
    </row>
    <row r="21" spans="1:1">
      <c r="A21" s="15" t="s">
        <v>541</v>
      </c>
    </row>
    <row r="22" spans="1:1">
      <c r="A22" s="15" t="s">
        <v>542</v>
      </c>
    </row>
    <row r="23" spans="1:1">
      <c r="A23" s="15" t="s">
        <v>543</v>
      </c>
    </row>
    <row r="24" spans="1:1">
      <c r="A24" s="15" t="s">
        <v>544</v>
      </c>
    </row>
    <row r="25" spans="1:1">
      <c r="A25" s="15" t="s">
        <v>545</v>
      </c>
    </row>
    <row r="26" spans="1:1">
      <c r="A26" s="15" t="s">
        <v>546</v>
      </c>
    </row>
    <row r="27" spans="1:1">
      <c r="A27" s="15" t="s">
        <v>547</v>
      </c>
    </row>
    <row r="28" spans="1:1">
      <c r="A28" s="15" t="s">
        <v>548</v>
      </c>
    </row>
    <row r="29" spans="1:1">
      <c r="A29" s="15" t="s">
        <v>549</v>
      </c>
    </row>
    <row r="30" spans="1:1">
      <c r="A30" s="15" t="s">
        <v>550</v>
      </c>
    </row>
    <row r="31" spans="1:1">
      <c r="A31" s="15" t="s">
        <v>551</v>
      </c>
    </row>
    <row r="32" spans="1:1">
      <c r="A32" s="15" t="s">
        <v>552</v>
      </c>
    </row>
    <row r="33" spans="1:1">
      <c r="A33" s="15" t="s">
        <v>553</v>
      </c>
    </row>
    <row r="34" spans="1:1">
      <c r="A34" s="15" t="s">
        <v>554</v>
      </c>
    </row>
    <row r="35" spans="1:1">
      <c r="A35" s="15" t="s">
        <v>555</v>
      </c>
    </row>
    <row r="36" spans="1:1">
      <c r="A36" s="15" t="s">
        <v>556</v>
      </c>
    </row>
    <row r="37" spans="1:1">
      <c r="A37" s="15" t="s">
        <v>557</v>
      </c>
    </row>
    <row r="38" spans="1:1">
      <c r="A38" s="15" t="s">
        <v>558</v>
      </c>
    </row>
    <row r="39" spans="1:1">
      <c r="A39" s="15" t="s">
        <v>559</v>
      </c>
    </row>
    <row r="40" spans="1:1">
      <c r="A40" s="15" t="s">
        <v>560</v>
      </c>
    </row>
    <row r="41" spans="1:1">
      <c r="A41" s="15" t="s">
        <v>561</v>
      </c>
    </row>
    <row r="42" spans="1:1">
      <c r="A42" s="15" t="s">
        <v>562</v>
      </c>
    </row>
    <row r="43" spans="1:1">
      <c r="A43" s="15" t="s">
        <v>563</v>
      </c>
    </row>
    <row r="44" spans="1:1">
      <c r="A44" s="15" t="s">
        <v>564</v>
      </c>
    </row>
    <row r="45" spans="1:1">
      <c r="A45" s="15" t="s">
        <v>565</v>
      </c>
    </row>
    <row r="46" spans="1:1">
      <c r="A46" s="15" t="s">
        <v>566</v>
      </c>
    </row>
    <row r="47" spans="1:1">
      <c r="A47" s="15" t="s">
        <v>567</v>
      </c>
    </row>
    <row r="48" spans="1:1">
      <c r="A48" s="15" t="s">
        <v>568</v>
      </c>
    </row>
    <row r="49" spans="1:1">
      <c r="A49" s="15" t="s">
        <v>569</v>
      </c>
    </row>
    <row r="50" spans="1:1">
      <c r="A50" s="15" t="s">
        <v>570</v>
      </c>
    </row>
    <row r="51" spans="1:1">
      <c r="A51" s="15" t="s">
        <v>571</v>
      </c>
    </row>
    <row r="52" spans="1:1">
      <c r="A52" s="15" t="s">
        <v>572</v>
      </c>
    </row>
    <row r="53" spans="1:1">
      <c r="A53" s="15" t="s">
        <v>573</v>
      </c>
    </row>
    <row r="54" spans="1:1">
      <c r="A54" s="15" t="s">
        <v>574</v>
      </c>
    </row>
    <row r="55" spans="1:1">
      <c r="A55" s="15" t="s">
        <v>575</v>
      </c>
    </row>
    <row r="56" spans="1:1">
      <c r="A56" s="15" t="s">
        <v>576</v>
      </c>
    </row>
    <row r="57" spans="1:1">
      <c r="A57" s="15" t="s">
        <v>577</v>
      </c>
    </row>
    <row r="58" spans="1:1">
      <c r="A58" s="15" t="s">
        <v>578</v>
      </c>
    </row>
    <row r="59" spans="1:1">
      <c r="A59" s="15" t="s">
        <v>579</v>
      </c>
    </row>
    <row r="60" spans="1:1">
      <c r="A60" s="15" t="s">
        <v>580</v>
      </c>
    </row>
    <row r="61" spans="1:1">
      <c r="A61" s="15" t="s">
        <v>581</v>
      </c>
    </row>
    <row r="62" spans="1:1">
      <c r="A62" s="15" t="s">
        <v>582</v>
      </c>
    </row>
    <row r="63" spans="1:1">
      <c r="A63" s="15" t="s">
        <v>583</v>
      </c>
    </row>
    <row r="64" spans="1:1">
      <c r="A64" s="15" t="s">
        <v>584</v>
      </c>
    </row>
    <row r="65" spans="1:1">
      <c r="A65" s="15" t="s">
        <v>585</v>
      </c>
    </row>
    <row r="66" spans="1:1">
      <c r="A66" s="15" t="s">
        <v>586</v>
      </c>
    </row>
    <row r="67" spans="1:1">
      <c r="A67" s="15" t="s">
        <v>587</v>
      </c>
    </row>
    <row r="68" spans="1:1">
      <c r="A68" s="15" t="s">
        <v>588</v>
      </c>
    </row>
    <row r="69" spans="1:1">
      <c r="A69" s="15" t="s">
        <v>589</v>
      </c>
    </row>
    <row r="70" spans="1:1">
      <c r="A70" s="15" t="s">
        <v>590</v>
      </c>
    </row>
    <row r="71" spans="1:1">
      <c r="A71" s="15" t="s">
        <v>591</v>
      </c>
    </row>
    <row r="72" spans="1:1">
      <c r="A72" s="15" t="s">
        <v>592</v>
      </c>
    </row>
    <row r="73" spans="1:1">
      <c r="A73" s="15" t="s">
        <v>593</v>
      </c>
    </row>
    <row r="74" spans="1:1">
      <c r="A74" s="15" t="s">
        <v>594</v>
      </c>
    </row>
    <row r="75" spans="1:1">
      <c r="A75" s="15" t="s">
        <v>595</v>
      </c>
    </row>
    <row r="76" spans="1:1">
      <c r="A76" s="15" t="s">
        <v>596</v>
      </c>
    </row>
    <row r="77" spans="1:1">
      <c r="A77" s="15" t="s">
        <v>597</v>
      </c>
    </row>
    <row r="78" spans="1:1">
      <c r="A78" s="15" t="s">
        <v>598</v>
      </c>
    </row>
    <row r="79" spans="1:1">
      <c r="A79" s="15" t="s">
        <v>599</v>
      </c>
    </row>
    <row r="80" spans="1:1">
      <c r="A80" s="15" t="s">
        <v>600</v>
      </c>
    </row>
    <row r="81" spans="1:1">
      <c r="A81" s="15" t="s">
        <v>601</v>
      </c>
    </row>
    <row r="82" spans="1:1">
      <c r="A82" s="15" t="s">
        <v>602</v>
      </c>
    </row>
    <row r="83" spans="1:1">
      <c r="A83" s="15" t="s">
        <v>603</v>
      </c>
    </row>
    <row r="84" spans="1:1">
      <c r="A84" s="15" t="s">
        <v>604</v>
      </c>
    </row>
    <row r="85" spans="1:1">
      <c r="A85" s="15" t="s">
        <v>605</v>
      </c>
    </row>
    <row r="86" spans="1:1">
      <c r="A86" s="15" t="s">
        <v>606</v>
      </c>
    </row>
    <row r="87" spans="1:1">
      <c r="A87" s="15" t="s">
        <v>607</v>
      </c>
    </row>
    <row r="88" spans="1:1">
      <c r="A88" s="15" t="s">
        <v>608</v>
      </c>
    </row>
    <row r="89" spans="1:1">
      <c r="A89" s="15" t="s">
        <v>609</v>
      </c>
    </row>
    <row r="90" spans="1:1">
      <c r="A90" s="15" t="s">
        <v>610</v>
      </c>
    </row>
    <row r="91" spans="1:1">
      <c r="A91" s="15" t="s">
        <v>611</v>
      </c>
    </row>
    <row r="92" spans="1:1">
      <c r="A92" s="15" t="s">
        <v>612</v>
      </c>
    </row>
    <row r="93" spans="1:1">
      <c r="A93" s="15" t="s">
        <v>613</v>
      </c>
    </row>
    <row r="94" spans="1:1">
      <c r="A94" s="15" t="s">
        <v>614</v>
      </c>
    </row>
    <row r="95" spans="1:1">
      <c r="A95" s="15" t="s">
        <v>615</v>
      </c>
    </row>
    <row r="96" spans="1:1">
      <c r="A96" s="15" t="s">
        <v>616</v>
      </c>
    </row>
    <row r="97" spans="1:1">
      <c r="A97" s="15" t="s">
        <v>617</v>
      </c>
    </row>
    <row r="98" spans="1:1">
      <c r="A98" s="15" t="s">
        <v>618</v>
      </c>
    </row>
    <row r="99" spans="1:1">
      <c r="A99" s="15" t="s">
        <v>619</v>
      </c>
    </row>
    <row r="100" spans="1:1">
      <c r="A100" s="15" t="s">
        <v>620</v>
      </c>
    </row>
    <row r="101" spans="1:1">
      <c r="A101" s="15" t="s">
        <v>621</v>
      </c>
    </row>
    <row r="102" spans="1:1">
      <c r="A102" s="15" t="s">
        <v>622</v>
      </c>
    </row>
    <row r="103" spans="1:1">
      <c r="A103" s="15" t="s">
        <v>623</v>
      </c>
    </row>
    <row r="104" spans="1:1">
      <c r="A104" s="15" t="s">
        <v>624</v>
      </c>
    </row>
    <row r="105" spans="1:1">
      <c r="A105" s="15" t="s">
        <v>625</v>
      </c>
    </row>
    <row r="106" spans="1:1">
      <c r="A106" s="15" t="s">
        <v>626</v>
      </c>
    </row>
    <row r="107" spans="1:1">
      <c r="A107" s="15" t="s">
        <v>627</v>
      </c>
    </row>
    <row r="108" spans="1:1">
      <c r="A108" s="15" t="s">
        <v>628</v>
      </c>
    </row>
    <row r="109" spans="1:1">
      <c r="A109" s="15" t="s">
        <v>629</v>
      </c>
    </row>
    <row r="110" spans="1:1">
      <c r="A110" s="15" t="s">
        <v>630</v>
      </c>
    </row>
    <row r="111" spans="1:1">
      <c r="A111" s="15" t="s">
        <v>631</v>
      </c>
    </row>
    <row r="112" spans="1:1">
      <c r="A112" s="15" t="s">
        <v>632</v>
      </c>
    </row>
    <row r="113" spans="1:1">
      <c r="A113" s="15" t="s">
        <v>633</v>
      </c>
    </row>
    <row r="114" spans="1:1">
      <c r="A114" s="15" t="s">
        <v>634</v>
      </c>
    </row>
    <row r="115" spans="1:1">
      <c r="A115" s="15" t="s">
        <v>635</v>
      </c>
    </row>
    <row r="116" spans="1:1">
      <c r="A116" s="15" t="s">
        <v>636</v>
      </c>
    </row>
    <row r="117" spans="1:1">
      <c r="A117" s="15" t="s">
        <v>637</v>
      </c>
    </row>
    <row r="118" spans="1:1">
      <c r="A118" s="15" t="s">
        <v>638</v>
      </c>
    </row>
    <row r="119" spans="1:1">
      <c r="A119" s="15" t="s">
        <v>639</v>
      </c>
    </row>
    <row r="120" spans="1:1">
      <c r="A120" s="15" t="s">
        <v>640</v>
      </c>
    </row>
    <row r="121" spans="1:1">
      <c r="A121" s="15" t="s">
        <v>641</v>
      </c>
    </row>
    <row r="122" spans="1:1">
      <c r="A122" s="15" t="s">
        <v>642</v>
      </c>
    </row>
    <row r="123" spans="1:1">
      <c r="A123" s="15" t="s">
        <v>643</v>
      </c>
    </row>
    <row r="124" spans="1:1">
      <c r="A124" s="15" t="s">
        <v>644</v>
      </c>
    </row>
    <row r="125" spans="1:1">
      <c r="A125" s="15" t="s">
        <v>645</v>
      </c>
    </row>
    <row r="126" spans="1:1">
      <c r="A126" s="15" t="s">
        <v>646</v>
      </c>
    </row>
    <row r="127" spans="1:1">
      <c r="A127" s="15" t="s">
        <v>647</v>
      </c>
    </row>
    <row r="128" spans="1:1">
      <c r="A128" s="15" t="s">
        <v>648</v>
      </c>
    </row>
    <row r="129" spans="1:1">
      <c r="A129" s="15" t="s">
        <v>649</v>
      </c>
    </row>
    <row r="130" spans="1:1">
      <c r="A130" s="15" t="s">
        <v>650</v>
      </c>
    </row>
    <row r="131" spans="1:1">
      <c r="A131" s="15" t="s">
        <v>651</v>
      </c>
    </row>
    <row r="132" spans="1:1">
      <c r="A132" s="15" t="s">
        <v>652</v>
      </c>
    </row>
    <row r="133" spans="1:1">
      <c r="A133" s="15" t="s">
        <v>653</v>
      </c>
    </row>
    <row r="134" spans="1:1">
      <c r="A134" s="15" t="s">
        <v>654</v>
      </c>
    </row>
    <row r="135" spans="1:1">
      <c r="A135" s="15" t="s">
        <v>655</v>
      </c>
    </row>
    <row r="136" spans="1:1">
      <c r="A136" s="15" t="s">
        <v>656</v>
      </c>
    </row>
    <row r="137" spans="1:1">
      <c r="A137" s="15" t="s">
        <v>657</v>
      </c>
    </row>
    <row r="138" spans="1:1">
      <c r="A138" s="15" t="s">
        <v>658</v>
      </c>
    </row>
    <row r="139" spans="1:1">
      <c r="A139" s="15" t="s">
        <v>659</v>
      </c>
    </row>
    <row r="140" spans="1:1">
      <c r="A140" s="15" t="s">
        <v>660</v>
      </c>
    </row>
    <row r="141" spans="1:1">
      <c r="A141" s="15" t="s">
        <v>661</v>
      </c>
    </row>
    <row r="142" spans="1:1">
      <c r="A142" s="15" t="s">
        <v>662</v>
      </c>
    </row>
    <row r="143" spans="1:1">
      <c r="A143" s="15" t="s">
        <v>663</v>
      </c>
    </row>
    <row r="144" spans="1:1">
      <c r="A144" s="15" t="s">
        <v>664</v>
      </c>
    </row>
    <row r="145" spans="1:1">
      <c r="A145" s="15" t="s">
        <v>665</v>
      </c>
    </row>
    <row r="146" spans="1:1">
      <c r="A146" s="15" t="s">
        <v>666</v>
      </c>
    </row>
    <row r="147" spans="1:1">
      <c r="A147" s="15" t="s">
        <v>667</v>
      </c>
    </row>
    <row r="148" spans="1:1">
      <c r="A148" s="15" t="s">
        <v>668</v>
      </c>
    </row>
    <row r="149" spans="1:1">
      <c r="A149" s="15" t="s">
        <v>669</v>
      </c>
    </row>
    <row r="150" spans="1:1">
      <c r="A150" s="15" t="s">
        <v>670</v>
      </c>
    </row>
    <row r="151" spans="1:1">
      <c r="A151" s="15" t="s">
        <v>671</v>
      </c>
    </row>
    <row r="152" spans="1:1">
      <c r="A152" s="15" t="s">
        <v>672</v>
      </c>
    </row>
    <row r="153" spans="1:1">
      <c r="A153" s="15" t="s">
        <v>673</v>
      </c>
    </row>
    <row r="154" spans="1:1">
      <c r="A154" s="15" t="s">
        <v>674</v>
      </c>
    </row>
    <row r="155" spans="1:1">
      <c r="A155" s="15" t="s">
        <v>675</v>
      </c>
    </row>
    <row r="156" spans="1:1">
      <c r="A156" s="15" t="s">
        <v>676</v>
      </c>
    </row>
    <row r="157" spans="1:1">
      <c r="A157" s="15" t="s">
        <v>677</v>
      </c>
    </row>
    <row r="158" spans="1:1">
      <c r="A158" s="15" t="s">
        <v>678</v>
      </c>
    </row>
    <row r="159" spans="1:1">
      <c r="A159" s="15" t="s">
        <v>679</v>
      </c>
    </row>
    <row r="160" spans="1:1">
      <c r="A160" s="15" t="s">
        <v>680</v>
      </c>
    </row>
    <row r="161" spans="1:1">
      <c r="A161" s="15" t="s">
        <v>681</v>
      </c>
    </row>
    <row r="162" spans="1:1">
      <c r="A162" s="15" t="s">
        <v>682</v>
      </c>
    </row>
    <row r="163" spans="1:1">
      <c r="A163" s="15" t="s">
        <v>683</v>
      </c>
    </row>
    <row r="164" spans="1:1">
      <c r="A164" s="15" t="s">
        <v>684</v>
      </c>
    </row>
    <row r="165" spans="1:1">
      <c r="A165" s="15" t="s">
        <v>685</v>
      </c>
    </row>
    <row r="166" spans="1:1">
      <c r="A166" s="15" t="s">
        <v>686</v>
      </c>
    </row>
    <row r="167" spans="1:1">
      <c r="A167" s="15" t="s">
        <v>687</v>
      </c>
    </row>
    <row r="168" spans="1:1">
      <c r="A168" s="15" t="s">
        <v>688</v>
      </c>
    </row>
    <row r="169" spans="1:1">
      <c r="A169" s="15" t="s">
        <v>689</v>
      </c>
    </row>
    <row r="170" spans="1:1">
      <c r="A170" s="15" t="s">
        <v>690</v>
      </c>
    </row>
    <row r="171" spans="1:1">
      <c r="A171" s="15" t="s">
        <v>691</v>
      </c>
    </row>
    <row r="172" spans="1:1">
      <c r="A172" s="15" t="s">
        <v>692</v>
      </c>
    </row>
    <row r="173" spans="1:1">
      <c r="A173" s="15" t="s">
        <v>693</v>
      </c>
    </row>
    <row r="174" spans="1:1">
      <c r="A174" s="15" t="s">
        <v>694</v>
      </c>
    </row>
    <row r="175" spans="1:1">
      <c r="A175" s="15" t="s">
        <v>695</v>
      </c>
    </row>
    <row r="176" spans="1:1">
      <c r="A176" s="15" t="s">
        <v>696</v>
      </c>
    </row>
    <row r="177" spans="1:1">
      <c r="A177" s="15" t="s">
        <v>697</v>
      </c>
    </row>
    <row r="178" spans="1:1">
      <c r="A178" s="15" t="s">
        <v>698</v>
      </c>
    </row>
    <row r="179" spans="1:1">
      <c r="A179" s="15" t="s">
        <v>699</v>
      </c>
    </row>
    <row r="180" spans="1:1">
      <c r="A180" s="15" t="s">
        <v>700</v>
      </c>
    </row>
    <row r="181" spans="1:1">
      <c r="A181" s="15" t="s">
        <v>701</v>
      </c>
    </row>
    <row r="182" spans="1:1">
      <c r="A182" s="15" t="s">
        <v>702</v>
      </c>
    </row>
    <row r="183" spans="1:1">
      <c r="A183" s="15" t="s">
        <v>703</v>
      </c>
    </row>
    <row r="184" spans="1:1">
      <c r="A184" s="15" t="s">
        <v>704</v>
      </c>
    </row>
    <row r="185" spans="1:1">
      <c r="A185" s="15" t="s">
        <v>705</v>
      </c>
    </row>
    <row r="186" spans="1:1">
      <c r="A186" s="15" t="s">
        <v>706</v>
      </c>
    </row>
    <row r="187" spans="1:1">
      <c r="A187" s="15" t="s">
        <v>707</v>
      </c>
    </row>
    <row r="188" spans="1:1">
      <c r="A188" s="15" t="s">
        <v>708</v>
      </c>
    </row>
    <row r="189" spans="1:1">
      <c r="A189" s="15" t="s">
        <v>709</v>
      </c>
    </row>
    <row r="190" spans="1:1">
      <c r="A190" s="15" t="s">
        <v>710</v>
      </c>
    </row>
    <row r="191" spans="1:1">
      <c r="A191" s="15" t="s">
        <v>711</v>
      </c>
    </row>
    <row r="192" spans="1:1">
      <c r="A192" s="15" t="s">
        <v>712</v>
      </c>
    </row>
    <row r="193" spans="1:1">
      <c r="A193" s="15" t="s">
        <v>713</v>
      </c>
    </row>
    <row r="194" spans="1:1">
      <c r="A194" s="15" t="s">
        <v>714</v>
      </c>
    </row>
    <row r="195" spans="1:1">
      <c r="A195" s="15" t="s">
        <v>715</v>
      </c>
    </row>
    <row r="196" spans="1:1">
      <c r="A196" s="15" t="s">
        <v>716</v>
      </c>
    </row>
    <row r="197" spans="1:1">
      <c r="A197" s="15" t="s">
        <v>717</v>
      </c>
    </row>
    <row r="198" spans="1:1">
      <c r="A198" s="15" t="s">
        <v>718</v>
      </c>
    </row>
    <row r="199" spans="1:1">
      <c r="A199" s="15" t="s">
        <v>719</v>
      </c>
    </row>
    <row r="200" spans="1:1">
      <c r="A200" s="15" t="s">
        <v>720</v>
      </c>
    </row>
    <row r="201" spans="1:1">
      <c r="A201" s="15" t="s">
        <v>721</v>
      </c>
    </row>
    <row r="202" spans="1:1">
      <c r="A202" s="15" t="s">
        <v>722</v>
      </c>
    </row>
    <row r="203" spans="1:1">
      <c r="A203" s="15" t="s">
        <v>723</v>
      </c>
    </row>
    <row r="204" spans="1:1">
      <c r="A204" s="15" t="s">
        <v>724</v>
      </c>
    </row>
    <row r="205" spans="1:1">
      <c r="A205" s="15" t="s">
        <v>725</v>
      </c>
    </row>
    <row r="206" spans="1:1">
      <c r="A206" s="15" t="s">
        <v>726</v>
      </c>
    </row>
    <row r="207" spans="1:1">
      <c r="A207" s="15" t="s">
        <v>727</v>
      </c>
    </row>
    <row r="208" spans="1:1">
      <c r="A208" s="15" t="s">
        <v>728</v>
      </c>
    </row>
    <row r="209" spans="1:1">
      <c r="A209" s="15" t="s">
        <v>729</v>
      </c>
    </row>
    <row r="210" spans="1:1">
      <c r="A210" s="15" t="s">
        <v>730</v>
      </c>
    </row>
    <row r="211" spans="1:1">
      <c r="A211" s="15" t="s">
        <v>731</v>
      </c>
    </row>
    <row r="212" spans="1:1">
      <c r="A212" s="15" t="s">
        <v>732</v>
      </c>
    </row>
    <row r="213" spans="1:1">
      <c r="A213" s="15" t="s">
        <v>733</v>
      </c>
    </row>
    <row r="214" spans="1:1">
      <c r="A214" s="15" t="s">
        <v>734</v>
      </c>
    </row>
    <row r="215" spans="1:1">
      <c r="A215" s="15" t="s">
        <v>735</v>
      </c>
    </row>
    <row r="216" spans="1:1">
      <c r="A216" s="15" t="s">
        <v>736</v>
      </c>
    </row>
    <row r="217" spans="1:1">
      <c r="A217" s="15" t="s">
        <v>737</v>
      </c>
    </row>
    <row r="218" spans="1:1">
      <c r="A218" s="15" t="s">
        <v>738</v>
      </c>
    </row>
    <row r="219" spans="1:1">
      <c r="A219" s="15" t="s">
        <v>739</v>
      </c>
    </row>
    <row r="220" spans="1:1">
      <c r="A220" s="15" t="s">
        <v>740</v>
      </c>
    </row>
    <row r="221" spans="1:1">
      <c r="A221" s="15" t="s">
        <v>741</v>
      </c>
    </row>
    <row r="222" spans="1:1">
      <c r="A222" s="15" t="s">
        <v>742</v>
      </c>
    </row>
    <row r="223" spans="1:1">
      <c r="A223" s="15" t="s">
        <v>743</v>
      </c>
    </row>
    <row r="224" spans="1:1">
      <c r="A224" s="15" t="s">
        <v>744</v>
      </c>
    </row>
    <row r="225" spans="1:1">
      <c r="A225" s="15" t="s">
        <v>745</v>
      </c>
    </row>
    <row r="226" spans="1:1">
      <c r="A226" s="15" t="s">
        <v>746</v>
      </c>
    </row>
    <row r="227" spans="1:1">
      <c r="A227" s="15" t="s">
        <v>747</v>
      </c>
    </row>
    <row r="228" spans="1:1">
      <c r="A228" s="15" t="s">
        <v>748</v>
      </c>
    </row>
    <row r="229" spans="1:1">
      <c r="A229" s="15" t="s">
        <v>749</v>
      </c>
    </row>
    <row r="230" spans="1:1">
      <c r="A230" s="15" t="s">
        <v>750</v>
      </c>
    </row>
    <row r="231" spans="1:1">
      <c r="A231" s="15" t="s">
        <v>751</v>
      </c>
    </row>
    <row r="232" spans="1:1">
      <c r="A232" s="15" t="s">
        <v>752</v>
      </c>
    </row>
    <row r="233" spans="1:1">
      <c r="A233" s="15" t="s">
        <v>753</v>
      </c>
    </row>
    <row r="234" spans="1:1">
      <c r="A234" s="15" t="s">
        <v>754</v>
      </c>
    </row>
    <row r="235" spans="1:1">
      <c r="A235" s="15" t="s">
        <v>755</v>
      </c>
    </row>
    <row r="236" spans="1:1">
      <c r="A236" s="15" t="s">
        <v>756</v>
      </c>
    </row>
    <row r="237" spans="1:1">
      <c r="A237" s="15" t="s">
        <v>757</v>
      </c>
    </row>
    <row r="238" spans="1:1">
      <c r="A238" s="15" t="s">
        <v>758</v>
      </c>
    </row>
    <row r="239" spans="1:1">
      <c r="A239" s="15" t="s">
        <v>759</v>
      </c>
    </row>
    <row r="240" spans="1:1">
      <c r="A240" s="15" t="s">
        <v>760</v>
      </c>
    </row>
    <row r="241" spans="1:1">
      <c r="A241" s="15" t="s">
        <v>761</v>
      </c>
    </row>
    <row r="242" spans="1:1">
      <c r="A242" s="15" t="s">
        <v>762</v>
      </c>
    </row>
    <row r="243" spans="1:1">
      <c r="A243" s="15" t="s">
        <v>763</v>
      </c>
    </row>
    <row r="244" spans="1:1">
      <c r="A244" s="15" t="s">
        <v>764</v>
      </c>
    </row>
    <row r="245" spans="1:1">
      <c r="A245" s="15" t="s">
        <v>765</v>
      </c>
    </row>
    <row r="246" spans="1:1">
      <c r="A246" s="15" t="s">
        <v>766</v>
      </c>
    </row>
    <row r="247" spans="1:1">
      <c r="A247" s="15" t="s">
        <v>767</v>
      </c>
    </row>
    <row r="248" spans="1:1">
      <c r="A248" s="15" t="s">
        <v>768</v>
      </c>
    </row>
    <row r="249" spans="1:1">
      <c r="A249" s="15" t="s">
        <v>769</v>
      </c>
    </row>
    <row r="250" spans="1:1">
      <c r="A250" s="15" t="s">
        <v>770</v>
      </c>
    </row>
    <row r="251" spans="1:1">
      <c r="A251" s="15" t="s">
        <v>771</v>
      </c>
    </row>
    <row r="252" spans="1:1">
      <c r="A252" s="15" t="s">
        <v>772</v>
      </c>
    </row>
    <row r="253" spans="1:1">
      <c r="A253" s="15" t="s">
        <v>773</v>
      </c>
    </row>
    <row r="254" spans="1:1">
      <c r="A254" s="15" t="s">
        <v>774</v>
      </c>
    </row>
    <row r="255" spans="1:1">
      <c r="A255" s="15" t="s">
        <v>775</v>
      </c>
    </row>
    <row r="256" spans="1:1">
      <c r="A256" s="15" t="s">
        <v>776</v>
      </c>
    </row>
    <row r="257" spans="1:1">
      <c r="A257" s="15" t="s">
        <v>777</v>
      </c>
    </row>
    <row r="258" spans="1:1">
      <c r="A258" s="15" t="s">
        <v>778</v>
      </c>
    </row>
    <row r="259" spans="1:1">
      <c r="A259" s="15" t="s">
        <v>779</v>
      </c>
    </row>
    <row r="260" spans="1:1">
      <c r="A260" s="15" t="s">
        <v>780</v>
      </c>
    </row>
    <row r="261" spans="1:1">
      <c r="A261" s="15" t="s">
        <v>781</v>
      </c>
    </row>
    <row r="262" spans="1:1">
      <c r="A262" s="15" t="s">
        <v>782</v>
      </c>
    </row>
    <row r="263" spans="1:1">
      <c r="A263" s="15" t="s">
        <v>783</v>
      </c>
    </row>
    <row r="264" spans="1:1">
      <c r="A264" s="15" t="s">
        <v>784</v>
      </c>
    </row>
    <row r="265" spans="1:1">
      <c r="A265" s="15" t="s">
        <v>785</v>
      </c>
    </row>
    <row r="266" spans="1:1">
      <c r="A266" s="15" t="s">
        <v>786</v>
      </c>
    </row>
    <row r="267" spans="1:1">
      <c r="A267" s="15" t="s">
        <v>787</v>
      </c>
    </row>
    <row r="268" spans="1:1">
      <c r="A268" s="15" t="s">
        <v>788</v>
      </c>
    </row>
    <row r="269" spans="1:1">
      <c r="A269" s="15" t="s">
        <v>789</v>
      </c>
    </row>
    <row r="270" spans="1:1">
      <c r="A270" s="15" t="s">
        <v>790</v>
      </c>
    </row>
    <row r="271" spans="1:1">
      <c r="A271" s="15" t="s">
        <v>791</v>
      </c>
    </row>
    <row r="272" spans="1:1">
      <c r="A272" s="15" t="s">
        <v>792</v>
      </c>
    </row>
    <row r="273" spans="1:1">
      <c r="A273" s="15" t="s">
        <v>793</v>
      </c>
    </row>
    <row r="274" spans="1:1">
      <c r="A274" s="15" t="s">
        <v>794</v>
      </c>
    </row>
    <row r="275" spans="1:1">
      <c r="A275" s="15" t="s">
        <v>795</v>
      </c>
    </row>
    <row r="276" spans="1:1">
      <c r="A276" s="15" t="s">
        <v>796</v>
      </c>
    </row>
    <row r="277" spans="1:1">
      <c r="A277" s="15" t="s">
        <v>797</v>
      </c>
    </row>
    <row r="278" spans="1:1">
      <c r="A278" s="15" t="s">
        <v>798</v>
      </c>
    </row>
    <row r="279" spans="1:1">
      <c r="A279" s="15" t="s">
        <v>799</v>
      </c>
    </row>
    <row r="280" spans="1:1">
      <c r="A280" s="15" t="s">
        <v>800</v>
      </c>
    </row>
    <row r="281" spans="1:1">
      <c r="A281" s="15" t="s">
        <v>801</v>
      </c>
    </row>
    <row r="282" spans="1:1">
      <c r="A282" s="15" t="s">
        <v>802</v>
      </c>
    </row>
    <row r="283" spans="1:1">
      <c r="A283" s="15" t="s">
        <v>803</v>
      </c>
    </row>
    <row r="284" spans="1:1">
      <c r="A284" s="15" t="s">
        <v>804</v>
      </c>
    </row>
    <row r="285" spans="1:1">
      <c r="A285" s="15" t="s">
        <v>805</v>
      </c>
    </row>
    <row r="286" spans="1:1">
      <c r="A286" s="15" t="s">
        <v>806</v>
      </c>
    </row>
    <row r="287" spans="1:1">
      <c r="A287" s="15" t="s">
        <v>807</v>
      </c>
    </row>
    <row r="288" spans="1:1">
      <c r="A288" s="15" t="s">
        <v>808</v>
      </c>
    </row>
    <row r="289" spans="1:1">
      <c r="A289" s="15" t="s">
        <v>809</v>
      </c>
    </row>
    <row r="290" spans="1:1">
      <c r="A290" s="15" t="s">
        <v>810</v>
      </c>
    </row>
    <row r="291" spans="1:1">
      <c r="A291" s="15" t="s">
        <v>811</v>
      </c>
    </row>
    <row r="292" spans="1:1">
      <c r="A292" s="15" t="s">
        <v>812</v>
      </c>
    </row>
    <row r="293" spans="1:1">
      <c r="A293" s="15" t="s">
        <v>813</v>
      </c>
    </row>
    <row r="294" spans="1:1">
      <c r="A294" s="15" t="s">
        <v>814</v>
      </c>
    </row>
    <row r="295" spans="1:1">
      <c r="A295" s="15" t="s">
        <v>815</v>
      </c>
    </row>
    <row r="296" spans="1:1">
      <c r="A296" s="15" t="s">
        <v>816</v>
      </c>
    </row>
    <row r="297" spans="1:1">
      <c r="A297" s="15" t="s">
        <v>817</v>
      </c>
    </row>
    <row r="298" spans="1:1">
      <c r="A298" s="15" t="s">
        <v>818</v>
      </c>
    </row>
    <row r="299" spans="1:1">
      <c r="A299" s="15" t="s">
        <v>819</v>
      </c>
    </row>
    <row r="300" spans="1:1">
      <c r="A300" s="15" t="s">
        <v>820</v>
      </c>
    </row>
    <row r="301" spans="1:1">
      <c r="A301" s="15" t="s">
        <v>821</v>
      </c>
    </row>
    <row r="302" spans="1:1">
      <c r="A302" s="15" t="s">
        <v>822</v>
      </c>
    </row>
    <row r="303" spans="1:1">
      <c r="A303" s="15" t="s">
        <v>823</v>
      </c>
    </row>
    <row r="304" spans="1:1">
      <c r="A304" s="15" t="s">
        <v>824</v>
      </c>
    </row>
    <row r="305" spans="1:1">
      <c r="A305" s="15" t="s">
        <v>825</v>
      </c>
    </row>
    <row r="306" spans="1:1">
      <c r="A306" s="15" t="s">
        <v>826</v>
      </c>
    </row>
    <row r="307" spans="1:1">
      <c r="A307" s="15" t="s">
        <v>827</v>
      </c>
    </row>
    <row r="308" spans="1:1">
      <c r="A308" s="15" t="s">
        <v>828</v>
      </c>
    </row>
    <row r="309" spans="1:1">
      <c r="A309" s="15" t="s">
        <v>829</v>
      </c>
    </row>
    <row r="310" spans="1:1">
      <c r="A310" s="15" t="s">
        <v>830</v>
      </c>
    </row>
    <row r="311" spans="1:1">
      <c r="A311" s="15" t="s">
        <v>831</v>
      </c>
    </row>
    <row r="312" spans="1:1">
      <c r="A312" s="15" t="s">
        <v>832</v>
      </c>
    </row>
    <row r="313" spans="1:1">
      <c r="A313" s="15" t="s">
        <v>833</v>
      </c>
    </row>
    <row r="314" spans="1:1">
      <c r="A314" s="15" t="s">
        <v>834</v>
      </c>
    </row>
    <row r="315" spans="1:1">
      <c r="A315" s="15" t="s">
        <v>835</v>
      </c>
    </row>
    <row r="316" spans="1:1">
      <c r="A316" s="15" t="s">
        <v>836</v>
      </c>
    </row>
    <row r="317" spans="1:1">
      <c r="A317" s="15" t="s">
        <v>837</v>
      </c>
    </row>
    <row r="318" spans="1:1">
      <c r="A318" s="15" t="s">
        <v>838</v>
      </c>
    </row>
    <row r="319" spans="1:1">
      <c r="A319" s="15" t="s">
        <v>839</v>
      </c>
    </row>
    <row r="320" spans="1:1">
      <c r="A320" s="15" t="s">
        <v>840</v>
      </c>
    </row>
    <row r="321" spans="1:1">
      <c r="A321" s="15" t="s">
        <v>841</v>
      </c>
    </row>
    <row r="322" spans="1:1">
      <c r="A322" s="15" t="s">
        <v>842</v>
      </c>
    </row>
    <row r="323" spans="1:1">
      <c r="A323" s="15" t="s">
        <v>843</v>
      </c>
    </row>
    <row r="324" spans="1:1">
      <c r="A324" s="15" t="s">
        <v>844</v>
      </c>
    </row>
    <row r="325" spans="1:1">
      <c r="A325" s="15" t="s">
        <v>845</v>
      </c>
    </row>
    <row r="326" spans="1:1">
      <c r="A326" s="15" t="s">
        <v>846</v>
      </c>
    </row>
    <row r="327" spans="1:1">
      <c r="A327" s="15" t="s">
        <v>847</v>
      </c>
    </row>
    <row r="328" spans="1:1">
      <c r="A328" s="15" t="s">
        <v>848</v>
      </c>
    </row>
    <row r="329" spans="1:1">
      <c r="A329" s="15" t="s">
        <v>849</v>
      </c>
    </row>
    <row r="330" spans="1:1">
      <c r="A330" s="15" t="s">
        <v>850</v>
      </c>
    </row>
    <row r="331" spans="1:1">
      <c r="A331" s="15" t="s">
        <v>851</v>
      </c>
    </row>
    <row r="332" spans="1:1">
      <c r="A332" s="15" t="s">
        <v>852</v>
      </c>
    </row>
    <row r="333" spans="1:1">
      <c r="A333" s="15" t="s">
        <v>853</v>
      </c>
    </row>
    <row r="334" spans="1:1">
      <c r="A334" s="15" t="s">
        <v>854</v>
      </c>
    </row>
    <row r="335" spans="1:1">
      <c r="A335" s="15" t="s">
        <v>855</v>
      </c>
    </row>
    <row r="336" spans="1:1">
      <c r="A336" s="15" t="s">
        <v>856</v>
      </c>
    </row>
    <row r="337" spans="1:1">
      <c r="A337" s="15" t="s">
        <v>857</v>
      </c>
    </row>
    <row r="338" spans="1:1">
      <c r="A338" s="15" t="s">
        <v>858</v>
      </c>
    </row>
    <row r="339" spans="1:1">
      <c r="A339" s="15" t="s">
        <v>859</v>
      </c>
    </row>
    <row r="340" spans="1:1">
      <c r="A340" s="15" t="s">
        <v>860</v>
      </c>
    </row>
    <row r="341" spans="1:1">
      <c r="A341" s="15" t="s">
        <v>861</v>
      </c>
    </row>
    <row r="342" spans="1:1">
      <c r="A342" s="15" t="s">
        <v>862</v>
      </c>
    </row>
    <row r="343" spans="1:1">
      <c r="A343" s="15" t="s">
        <v>863</v>
      </c>
    </row>
    <row r="344" spans="1:1">
      <c r="A344" s="15" t="s">
        <v>864</v>
      </c>
    </row>
    <row r="345" spans="1:1">
      <c r="A345" s="15" t="s">
        <v>865</v>
      </c>
    </row>
    <row r="346" spans="1:1">
      <c r="A346" s="15" t="s">
        <v>866</v>
      </c>
    </row>
    <row r="347" spans="1:1">
      <c r="A347" s="15" t="s">
        <v>867</v>
      </c>
    </row>
    <row r="348" spans="1:1">
      <c r="A348" s="15" t="s">
        <v>868</v>
      </c>
    </row>
    <row r="349" spans="1:1">
      <c r="A349" s="15" t="s">
        <v>869</v>
      </c>
    </row>
    <row r="350" spans="1:1">
      <c r="A350" s="15" t="s">
        <v>870</v>
      </c>
    </row>
    <row r="351" spans="1:1">
      <c r="A351" s="15" t="s">
        <v>871</v>
      </c>
    </row>
    <row r="352" spans="1:1">
      <c r="A352" s="15" t="s">
        <v>872</v>
      </c>
    </row>
    <row r="353" spans="1:1">
      <c r="A353" s="15" t="s">
        <v>873</v>
      </c>
    </row>
    <row r="354" spans="1:1">
      <c r="A354" s="15" t="s">
        <v>874</v>
      </c>
    </row>
    <row r="355" spans="1:1">
      <c r="A355" s="15" t="s">
        <v>875</v>
      </c>
    </row>
    <row r="356" spans="1:1">
      <c r="A356" s="15" t="s">
        <v>876</v>
      </c>
    </row>
    <row r="357" spans="1:1">
      <c r="A357" s="15" t="s">
        <v>877</v>
      </c>
    </row>
    <row r="358" spans="1:1">
      <c r="A358" s="15" t="s">
        <v>878</v>
      </c>
    </row>
    <row r="359" spans="1:1">
      <c r="A359" s="15" t="s">
        <v>879</v>
      </c>
    </row>
    <row r="360" spans="1:1">
      <c r="A360" s="15" t="s">
        <v>880</v>
      </c>
    </row>
    <row r="361" spans="1:1">
      <c r="A361" s="15" t="s">
        <v>881</v>
      </c>
    </row>
    <row r="362" spans="1:1">
      <c r="A362" s="15" t="s">
        <v>882</v>
      </c>
    </row>
    <row r="363" spans="1:1">
      <c r="A363" s="15" t="s">
        <v>883</v>
      </c>
    </row>
    <row r="364" spans="1:1">
      <c r="A364" s="15" t="s">
        <v>884</v>
      </c>
    </row>
    <row r="365" spans="1:1">
      <c r="A365" s="15" t="s">
        <v>885</v>
      </c>
    </row>
    <row r="366" spans="1:1">
      <c r="A366" s="15" t="s">
        <v>886</v>
      </c>
    </row>
    <row r="367" spans="1:1">
      <c r="A367" s="15" t="s">
        <v>887</v>
      </c>
    </row>
    <row r="368" spans="1:1">
      <c r="A368" s="15" t="s">
        <v>888</v>
      </c>
    </row>
    <row r="369" spans="1:1">
      <c r="A369" s="15" t="s">
        <v>889</v>
      </c>
    </row>
    <row r="370" spans="1:1">
      <c r="A370" s="15" t="s">
        <v>890</v>
      </c>
    </row>
    <row r="371" spans="1:1">
      <c r="A371" s="15" t="s">
        <v>891</v>
      </c>
    </row>
    <row r="372" spans="1:1">
      <c r="A372" s="15" t="s">
        <v>892</v>
      </c>
    </row>
    <row r="373" spans="1:1">
      <c r="A373" s="15" t="s">
        <v>893</v>
      </c>
    </row>
    <row r="374" spans="1:1">
      <c r="A374" s="15" t="s">
        <v>894</v>
      </c>
    </row>
    <row r="375" spans="1:1">
      <c r="A375" s="15" t="s">
        <v>895</v>
      </c>
    </row>
    <row r="376" spans="1:1">
      <c r="A376" s="15" t="s">
        <v>896</v>
      </c>
    </row>
    <row r="377" spans="1:1">
      <c r="A377" s="15" t="s">
        <v>897</v>
      </c>
    </row>
    <row r="378" spans="1:1">
      <c r="A378" s="15" t="s">
        <v>898</v>
      </c>
    </row>
    <row r="379" spans="1:1">
      <c r="A379" s="15" t="s">
        <v>899</v>
      </c>
    </row>
    <row r="380" spans="1:1">
      <c r="A380" s="15" t="s">
        <v>900</v>
      </c>
    </row>
    <row r="381" spans="1:1">
      <c r="A381" s="15" t="s">
        <v>901</v>
      </c>
    </row>
    <row r="382" spans="1:1">
      <c r="A382" s="15" t="s">
        <v>902</v>
      </c>
    </row>
    <row r="383" spans="1:1">
      <c r="A383" s="15" t="s">
        <v>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61"/>
  <sheetViews>
    <sheetView tabSelected="1" workbookViewId="0">
      <selection sqref="A1:XFD1048576"/>
    </sheetView>
  </sheetViews>
  <sheetFormatPr defaultColWidth="41" defaultRowHeight="15"/>
  <cols>
    <col min="1" max="1" width="23.5703125" style="7" bestFit="1" customWidth="1"/>
    <col min="2" max="2" width="28.5703125" style="7" bestFit="1" customWidth="1"/>
    <col min="3" max="3" width="8.5703125" style="39" bestFit="1" customWidth="1"/>
    <col min="4" max="4" width="10.28515625" style="39" bestFit="1" customWidth="1"/>
    <col min="5" max="5" width="9.140625" style="8" bestFit="1" customWidth="1"/>
    <col min="6" max="6" width="23.5703125" bestFit="1" customWidth="1"/>
    <col min="7" max="7" width="36" bestFit="1" customWidth="1"/>
    <col min="8" max="8" width="8.5703125" style="41" bestFit="1" customWidth="1"/>
    <col min="9" max="9" width="10.28515625" style="41" bestFit="1" customWidth="1"/>
  </cols>
  <sheetData>
    <row r="1" spans="1:9" ht="15.75" thickBot="1">
      <c r="A1" s="54" t="s">
        <v>910</v>
      </c>
      <c r="B1" s="55"/>
      <c r="C1" s="55"/>
      <c r="D1" s="56"/>
      <c r="E1" s="52"/>
      <c r="F1" s="54" t="s">
        <v>911</v>
      </c>
      <c r="G1" s="55"/>
      <c r="H1" s="55"/>
      <c r="I1" s="56"/>
    </row>
    <row r="2" spans="1:9" ht="15.75" thickBot="1">
      <c r="A2" s="57" t="s">
        <v>909</v>
      </c>
      <c r="B2" s="58" t="s">
        <v>458</v>
      </c>
      <c r="C2" s="59" t="s">
        <v>459</v>
      </c>
      <c r="D2" s="60" t="s">
        <v>460</v>
      </c>
      <c r="E2" s="61" t="s">
        <v>463</v>
      </c>
      <c r="F2" s="57" t="s">
        <v>909</v>
      </c>
      <c r="G2" s="58" t="s">
        <v>458</v>
      </c>
      <c r="H2" s="59" t="s">
        <v>459</v>
      </c>
      <c r="I2" s="60" t="s">
        <v>460</v>
      </c>
    </row>
    <row r="3" spans="1:9">
      <c r="A3" s="42" t="s">
        <v>20</v>
      </c>
      <c r="B3" s="2" t="s">
        <v>21</v>
      </c>
      <c r="C3" s="40">
        <v>37.745888000000001</v>
      </c>
      <c r="D3" s="45">
        <v>-108.236599</v>
      </c>
      <c r="E3" s="35">
        <v>10769</v>
      </c>
      <c r="F3" s="48" t="s">
        <v>20</v>
      </c>
      <c r="G3" s="49" t="s">
        <v>912</v>
      </c>
      <c r="H3" s="50">
        <v>37.746299999999998</v>
      </c>
      <c r="I3" s="51">
        <v>-108.2362</v>
      </c>
    </row>
    <row r="4" spans="1:9">
      <c r="A4" s="42" t="s">
        <v>22</v>
      </c>
      <c r="B4" s="2" t="s">
        <v>23</v>
      </c>
      <c r="C4" s="39">
        <v>37.705390000000001</v>
      </c>
      <c r="D4" s="45">
        <v>-108.246014</v>
      </c>
      <c r="E4" s="37" t="s">
        <v>913</v>
      </c>
      <c r="F4" s="42" t="s">
        <v>22</v>
      </c>
      <c r="G4" s="2" t="s">
        <v>23</v>
      </c>
      <c r="H4" s="39">
        <v>37.705390000000001</v>
      </c>
      <c r="I4" s="45">
        <v>-108.246014</v>
      </c>
    </row>
    <row r="5" spans="1:9">
      <c r="A5" s="42" t="s">
        <v>44</v>
      </c>
      <c r="B5" s="2" t="s">
        <v>45</v>
      </c>
      <c r="C5" s="40">
        <v>37.598635000000002</v>
      </c>
      <c r="D5" s="45">
        <v>-108.112647</v>
      </c>
      <c r="E5" s="37" t="s">
        <v>914</v>
      </c>
      <c r="F5" s="42" t="s">
        <v>44</v>
      </c>
      <c r="G5" s="2" t="s">
        <v>516</v>
      </c>
      <c r="H5" s="40">
        <v>37.598635000000002</v>
      </c>
      <c r="I5" s="45">
        <v>-108.112647</v>
      </c>
    </row>
    <row r="6" spans="1:9">
      <c r="A6" s="42" t="s">
        <v>66</v>
      </c>
      <c r="B6" s="2" t="s">
        <v>67</v>
      </c>
      <c r="C6" s="40">
        <v>37.304149000000002</v>
      </c>
      <c r="D6" s="45">
        <v>-108.357838</v>
      </c>
      <c r="E6" s="37">
        <v>9717</v>
      </c>
      <c r="F6" s="42" t="s">
        <v>66</v>
      </c>
      <c r="G6" s="2" t="s">
        <v>915</v>
      </c>
      <c r="H6" s="40">
        <v>37.304149000000002</v>
      </c>
      <c r="I6" s="45">
        <v>-108.357838</v>
      </c>
    </row>
    <row r="7" spans="1:9">
      <c r="A7" s="42" t="s">
        <v>108</v>
      </c>
      <c r="B7" s="2" t="s">
        <v>109</v>
      </c>
      <c r="C7" s="40">
        <v>37.426000000000002</v>
      </c>
      <c r="D7" s="45">
        <v>-107.674629</v>
      </c>
      <c r="E7" s="35" t="s">
        <v>916</v>
      </c>
      <c r="F7" s="42" t="s">
        <v>108</v>
      </c>
      <c r="G7" s="2" t="s">
        <v>917</v>
      </c>
      <c r="H7" s="50">
        <v>37.427700000000002</v>
      </c>
      <c r="I7" s="51">
        <v>-107.6752</v>
      </c>
    </row>
    <row r="8" spans="1:9">
      <c r="A8" s="42" t="s">
        <v>130</v>
      </c>
      <c r="B8" s="2" t="s">
        <v>131</v>
      </c>
      <c r="C8" s="40">
        <v>37.473984999999999</v>
      </c>
      <c r="D8" s="45">
        <v>-107.546542</v>
      </c>
      <c r="E8" s="36">
        <v>9372</v>
      </c>
      <c r="F8" s="42" t="s">
        <v>130</v>
      </c>
      <c r="G8" s="2" t="s">
        <v>918</v>
      </c>
      <c r="H8" s="40">
        <v>37.473984999999999</v>
      </c>
      <c r="I8" s="45">
        <v>-107.546542</v>
      </c>
    </row>
    <row r="9" spans="1:9">
      <c r="A9" s="42" t="s">
        <v>152</v>
      </c>
      <c r="B9" s="2" t="s">
        <v>153</v>
      </c>
      <c r="C9" s="40">
        <v>37.172530000000002</v>
      </c>
      <c r="D9" s="45">
        <v>-107.296858</v>
      </c>
      <c r="E9" s="35">
        <v>9245</v>
      </c>
      <c r="F9" s="42" t="s">
        <v>152</v>
      </c>
      <c r="G9" s="2" t="s">
        <v>919</v>
      </c>
      <c r="H9" s="50">
        <v>37.172522999999998</v>
      </c>
      <c r="I9" s="51">
        <v>-107.295287</v>
      </c>
    </row>
    <row r="10" spans="1:9">
      <c r="A10" s="42" t="s">
        <v>174</v>
      </c>
      <c r="B10" s="2" t="s">
        <v>175</v>
      </c>
      <c r="C10" s="40">
        <v>37.455877000000001</v>
      </c>
      <c r="D10" s="45">
        <v>-107.198972</v>
      </c>
      <c r="E10" s="36">
        <v>9274</v>
      </c>
      <c r="F10" s="42" t="s">
        <v>174</v>
      </c>
      <c r="G10" s="2" t="s">
        <v>921</v>
      </c>
      <c r="H10" s="40">
        <v>37.455877000000001</v>
      </c>
      <c r="I10" s="45">
        <v>-107.198972</v>
      </c>
    </row>
    <row r="11" spans="1:9">
      <c r="A11" s="42" t="s">
        <v>196</v>
      </c>
      <c r="B11" s="2" t="s">
        <v>197</v>
      </c>
      <c r="C11" s="40">
        <v>37.143698000000001</v>
      </c>
      <c r="D11" s="45">
        <v>-106.88550600000001</v>
      </c>
      <c r="E11" s="36">
        <v>9862</v>
      </c>
      <c r="F11" s="42" t="s">
        <v>196</v>
      </c>
      <c r="G11" s="2" t="s">
        <v>920</v>
      </c>
      <c r="H11" s="40">
        <v>37.143698000000001</v>
      </c>
      <c r="I11" s="45">
        <v>-106.88550600000001</v>
      </c>
    </row>
    <row r="12" spans="1:9">
      <c r="A12" s="42" t="s">
        <v>218</v>
      </c>
      <c r="B12" s="2" t="s">
        <v>219</v>
      </c>
      <c r="C12" s="40">
        <v>37.060502999999997</v>
      </c>
      <c r="D12" s="45">
        <v>-106.693152</v>
      </c>
      <c r="E12" s="36">
        <v>9853</v>
      </c>
      <c r="F12" s="42" t="s">
        <v>218</v>
      </c>
      <c r="G12" s="2" t="s">
        <v>925</v>
      </c>
      <c r="H12" s="40">
        <v>37.060502999999997</v>
      </c>
      <c r="I12" s="45">
        <v>-106.693152</v>
      </c>
    </row>
    <row r="13" spans="1:9">
      <c r="A13" s="42" t="s">
        <v>240</v>
      </c>
      <c r="B13" s="2" t="s">
        <v>241</v>
      </c>
      <c r="C13" s="40">
        <v>38.024929999999998</v>
      </c>
      <c r="D13" s="45">
        <v>-106.837052</v>
      </c>
      <c r="E13" s="35">
        <v>10329</v>
      </c>
      <c r="F13" s="42" t="s">
        <v>240</v>
      </c>
      <c r="G13" s="2" t="s">
        <v>924</v>
      </c>
      <c r="H13" s="50">
        <v>38.023888999999997</v>
      </c>
      <c r="I13" s="51">
        <v>-106.841944</v>
      </c>
    </row>
    <row r="14" spans="1:9">
      <c r="A14" s="42" t="s">
        <v>262</v>
      </c>
      <c r="B14" s="2" t="s">
        <v>263</v>
      </c>
      <c r="C14" s="40">
        <v>38.223889999999997</v>
      </c>
      <c r="D14" s="45">
        <v>-106.743961</v>
      </c>
      <c r="E14" s="36">
        <v>10324</v>
      </c>
      <c r="F14" s="42" t="s">
        <v>262</v>
      </c>
      <c r="G14" s="2" t="s">
        <v>263</v>
      </c>
      <c r="H14" s="40">
        <v>38.223889999999997</v>
      </c>
      <c r="I14" s="45">
        <v>-106.743961</v>
      </c>
    </row>
    <row r="15" spans="1:9">
      <c r="A15" s="42" t="s">
        <v>284</v>
      </c>
      <c r="B15" s="2" t="s">
        <v>285</v>
      </c>
      <c r="C15" s="40">
        <v>38.106758999999997</v>
      </c>
      <c r="D15" s="45">
        <v>-107.03497400000001</v>
      </c>
      <c r="E15" s="35">
        <v>10283</v>
      </c>
      <c r="F15" s="42" t="s">
        <v>284</v>
      </c>
      <c r="G15" s="2" t="s">
        <v>923</v>
      </c>
      <c r="H15" s="40">
        <v>38.106758999999997</v>
      </c>
      <c r="I15" s="45">
        <v>-107.03497400000001</v>
      </c>
    </row>
    <row r="16" spans="1:9">
      <c r="A16" s="42" t="s">
        <v>262</v>
      </c>
      <c r="B16" s="2" t="s">
        <v>306</v>
      </c>
      <c r="C16" s="40">
        <v>38.437232000000002</v>
      </c>
      <c r="D16" s="45">
        <v>-106.762522</v>
      </c>
      <c r="E16" s="35">
        <v>10322</v>
      </c>
      <c r="F16" s="42" t="s">
        <v>262</v>
      </c>
      <c r="G16" s="2" t="s">
        <v>922</v>
      </c>
      <c r="H16" s="50">
        <v>38.437249999999999</v>
      </c>
      <c r="I16" s="51">
        <v>-106.7625</v>
      </c>
    </row>
    <row r="17" spans="1:9">
      <c r="A17" s="42" t="s">
        <v>327</v>
      </c>
      <c r="C17" s="40">
        <v>38.695605</v>
      </c>
      <c r="D17" s="45">
        <v>-107.0714</v>
      </c>
      <c r="E17" s="36" t="s">
        <v>926</v>
      </c>
      <c r="F17" s="42" t="s">
        <v>327</v>
      </c>
      <c r="G17" s="38" t="s">
        <v>928</v>
      </c>
      <c r="H17" s="40">
        <v>38.695605</v>
      </c>
      <c r="I17" s="45">
        <v>-107.0714</v>
      </c>
    </row>
    <row r="18" spans="1:9">
      <c r="A18" s="42" t="s">
        <v>348</v>
      </c>
      <c r="B18" s="2" t="s">
        <v>349</v>
      </c>
      <c r="C18" s="40">
        <v>38.795644000000003</v>
      </c>
      <c r="D18" s="45">
        <v>-107.087673</v>
      </c>
      <c r="E18" s="36" t="s">
        <v>927</v>
      </c>
      <c r="F18" s="42" t="s">
        <v>348</v>
      </c>
      <c r="G18" s="2" t="s">
        <v>349</v>
      </c>
      <c r="H18" s="40">
        <v>38.795644000000003</v>
      </c>
      <c r="I18" s="45">
        <v>-107.087673</v>
      </c>
    </row>
    <row r="19" spans="1:9">
      <c r="A19" s="42" t="s">
        <v>370</v>
      </c>
      <c r="B19" s="2" t="s">
        <v>371</v>
      </c>
      <c r="C19" s="40">
        <v>38.963317000000004</v>
      </c>
      <c r="D19" s="45">
        <v>-106.994384</v>
      </c>
      <c r="E19" s="36">
        <v>10118</v>
      </c>
      <c r="F19" s="42" t="s">
        <v>370</v>
      </c>
      <c r="G19" s="2" t="s">
        <v>371</v>
      </c>
      <c r="H19" s="40">
        <v>38.963317000000004</v>
      </c>
      <c r="I19" s="45">
        <v>-106.994384</v>
      </c>
    </row>
    <row r="20" spans="1:9">
      <c r="A20" s="42" t="s">
        <v>392</v>
      </c>
      <c r="B20" s="2" t="s">
        <v>393</v>
      </c>
      <c r="C20" s="40">
        <v>38.446510000000004</v>
      </c>
      <c r="D20" s="45">
        <v>-107.344228</v>
      </c>
      <c r="E20" s="36">
        <v>10232</v>
      </c>
      <c r="F20" s="42" t="s">
        <v>392</v>
      </c>
      <c r="G20" s="2" t="s">
        <v>393</v>
      </c>
      <c r="H20" s="40">
        <v>38.446510000000004</v>
      </c>
      <c r="I20" s="45">
        <v>-107.344228</v>
      </c>
    </row>
    <row r="21" spans="1:9">
      <c r="A21" s="42" t="s">
        <v>414</v>
      </c>
      <c r="B21" s="2" t="s">
        <v>415</v>
      </c>
      <c r="C21" s="40">
        <v>38.351807000000001</v>
      </c>
      <c r="D21" s="45">
        <v>-107.23636500000001</v>
      </c>
      <c r="E21" s="36">
        <v>10240</v>
      </c>
      <c r="F21" s="42" t="s">
        <v>414</v>
      </c>
      <c r="G21" s="2" t="s">
        <v>415</v>
      </c>
      <c r="H21" s="40">
        <v>38.351807000000001</v>
      </c>
      <c r="I21" s="45">
        <v>-107.23636500000001</v>
      </c>
    </row>
    <row r="22" spans="1:9">
      <c r="A22" s="42" t="s">
        <v>436</v>
      </c>
      <c r="B22" s="2" t="s">
        <v>457</v>
      </c>
      <c r="C22" s="40">
        <v>38.405279999999998</v>
      </c>
      <c r="D22" s="45">
        <v>-107.40833000000001</v>
      </c>
      <c r="E22" s="35">
        <v>10231</v>
      </c>
      <c r="F22" s="42" t="s">
        <v>436</v>
      </c>
      <c r="G22" s="49" t="s">
        <v>929</v>
      </c>
      <c r="H22" s="50">
        <v>38.405278000000003</v>
      </c>
      <c r="I22" s="51">
        <v>-107.408333</v>
      </c>
    </row>
    <row r="23" spans="1:9" ht="15.75" thickBot="1">
      <c r="A23" s="43" t="s">
        <v>515</v>
      </c>
      <c r="B23" s="44" t="s">
        <v>516</v>
      </c>
      <c r="C23" s="46">
        <v>37.353610000000003</v>
      </c>
      <c r="D23" s="47">
        <v>-107.32458800000001</v>
      </c>
      <c r="E23" s="53">
        <v>9240</v>
      </c>
      <c r="F23" s="43" t="s">
        <v>515</v>
      </c>
      <c r="G23" s="44" t="s">
        <v>516</v>
      </c>
      <c r="H23" s="46">
        <v>37.355029999999999</v>
      </c>
      <c r="I23" s="47">
        <v>-107.32539800000001</v>
      </c>
    </row>
    <row r="24" spans="1:9">
      <c r="A24"/>
      <c r="B24"/>
      <c r="C24" s="41"/>
      <c r="D24" s="41"/>
      <c r="E24" s="25"/>
    </row>
    <row r="25" spans="1:9">
      <c r="A25"/>
      <c r="B25"/>
      <c r="C25" s="41"/>
      <c r="D25" s="41"/>
      <c r="E25" s="25"/>
    </row>
    <row r="26" spans="1:9">
      <c r="A26"/>
      <c r="B26"/>
      <c r="C26" s="41"/>
      <c r="D26" s="41"/>
      <c r="E26" s="25"/>
    </row>
    <row r="27" spans="1:9">
      <c r="A27"/>
      <c r="B27"/>
      <c r="C27" s="41"/>
      <c r="D27" s="41"/>
      <c r="E27" s="25"/>
    </row>
    <row r="28" spans="1:9">
      <c r="A28"/>
      <c r="B28"/>
      <c r="C28" s="41"/>
      <c r="D28" s="41"/>
      <c r="E28" s="25"/>
    </row>
    <row r="29" spans="1:9">
      <c r="A29"/>
      <c r="B29"/>
      <c r="C29" s="41"/>
      <c r="D29" s="41"/>
      <c r="E29" s="25"/>
    </row>
    <row r="30" spans="1:9">
      <c r="A30"/>
      <c r="B30"/>
      <c r="C30" s="41"/>
      <c r="D30" s="41"/>
      <c r="E30" s="25"/>
    </row>
    <row r="31" spans="1:9">
      <c r="A31"/>
      <c r="B31"/>
      <c r="C31" s="41"/>
      <c r="D31" s="41"/>
      <c r="E31" s="25"/>
    </row>
    <row r="32" spans="1:9">
      <c r="A32"/>
      <c r="B32"/>
      <c r="C32" s="41"/>
      <c r="D32" s="41"/>
      <c r="E32" s="25"/>
    </row>
    <row r="33" spans="1:5">
      <c r="A33"/>
      <c r="B33"/>
      <c r="C33" s="41"/>
      <c r="D33" s="41"/>
      <c r="E33" s="25"/>
    </row>
    <row r="34" spans="1:5">
      <c r="A34"/>
      <c r="B34"/>
      <c r="C34" s="41"/>
      <c r="D34" s="41"/>
      <c r="E34" s="25"/>
    </row>
    <row r="35" spans="1:5">
      <c r="A35"/>
      <c r="B35"/>
      <c r="C35" s="41"/>
      <c r="D35" s="41"/>
      <c r="E35" s="25"/>
    </row>
    <row r="36" spans="1:5">
      <c r="A36"/>
      <c r="B36"/>
      <c r="C36" s="41"/>
      <c r="D36" s="41"/>
      <c r="E36" s="25"/>
    </row>
    <row r="37" spans="1:5">
      <c r="A37"/>
      <c r="B37"/>
      <c r="C37" s="41"/>
      <c r="D37" s="41"/>
      <c r="E37" s="25"/>
    </row>
    <row r="38" spans="1:5">
      <c r="A38"/>
      <c r="B38"/>
      <c r="C38" s="41"/>
      <c r="D38" s="41"/>
      <c r="E38" s="25"/>
    </row>
    <row r="39" spans="1:5">
      <c r="A39"/>
      <c r="B39"/>
      <c r="C39" s="41"/>
      <c r="D39" s="41"/>
      <c r="E39" s="25"/>
    </row>
    <row r="40" spans="1:5">
      <c r="A40"/>
      <c r="B40"/>
      <c r="C40" s="41"/>
      <c r="D40" s="41"/>
      <c r="E40" s="25"/>
    </row>
    <row r="41" spans="1:5">
      <c r="A41"/>
      <c r="B41"/>
      <c r="C41" s="41"/>
      <c r="D41" s="41"/>
      <c r="E41" s="25"/>
    </row>
    <row r="42" spans="1:5">
      <c r="A42"/>
      <c r="B42"/>
      <c r="C42" s="41"/>
      <c r="D42" s="41"/>
      <c r="E42" s="25"/>
    </row>
    <row r="43" spans="1:5">
      <c r="A43"/>
      <c r="B43"/>
      <c r="C43" s="41"/>
      <c r="D43" s="41"/>
      <c r="E43" s="25"/>
    </row>
    <row r="44" spans="1:5">
      <c r="A44"/>
      <c r="B44"/>
      <c r="C44" s="41"/>
      <c r="D44" s="41"/>
      <c r="E44" s="25"/>
    </row>
    <row r="45" spans="1:5">
      <c r="A45"/>
      <c r="B45"/>
      <c r="C45" s="41"/>
      <c r="D45" s="41"/>
      <c r="E45" s="25"/>
    </row>
    <row r="46" spans="1:5">
      <c r="A46"/>
      <c r="B46"/>
      <c r="C46" s="41"/>
      <c r="D46" s="41"/>
      <c r="E46" s="25"/>
    </row>
    <row r="47" spans="1:5">
      <c r="A47"/>
      <c r="B47"/>
      <c r="C47" s="41"/>
      <c r="D47" s="41"/>
      <c r="E47" s="25"/>
    </row>
    <row r="48" spans="1:5">
      <c r="A48"/>
      <c r="B48"/>
      <c r="C48" s="41"/>
      <c r="D48" s="41"/>
      <c r="E48" s="25"/>
    </row>
    <row r="49" spans="1:5">
      <c r="A49"/>
      <c r="B49"/>
      <c r="C49" s="41"/>
      <c r="D49" s="41"/>
      <c r="E49" s="25"/>
    </row>
    <row r="50" spans="1:5">
      <c r="A50"/>
      <c r="B50"/>
      <c r="C50" s="41"/>
      <c r="D50" s="41"/>
      <c r="E50" s="25"/>
    </row>
    <row r="51" spans="1:5">
      <c r="A51"/>
      <c r="B51"/>
      <c r="C51" s="41"/>
      <c r="D51" s="41"/>
      <c r="E51" s="25"/>
    </row>
    <row r="52" spans="1:5">
      <c r="A52"/>
      <c r="B52"/>
      <c r="C52" s="41"/>
      <c r="D52" s="41"/>
      <c r="E52" s="25"/>
    </row>
    <row r="53" spans="1:5">
      <c r="A53"/>
      <c r="B53"/>
      <c r="C53" s="41"/>
      <c r="D53" s="41"/>
      <c r="E53" s="25"/>
    </row>
    <row r="54" spans="1:5">
      <c r="A54"/>
      <c r="B54"/>
      <c r="C54" s="41"/>
      <c r="D54" s="41"/>
      <c r="E54" s="25"/>
    </row>
    <row r="55" spans="1:5">
      <c r="A55"/>
      <c r="B55"/>
      <c r="C55" s="41"/>
      <c r="D55" s="41"/>
      <c r="E55" s="25"/>
    </row>
    <row r="56" spans="1:5">
      <c r="A56"/>
      <c r="B56"/>
      <c r="C56" s="41"/>
      <c r="D56" s="41"/>
      <c r="E56" s="25"/>
    </row>
    <row r="57" spans="1:5">
      <c r="A57"/>
      <c r="B57"/>
      <c r="C57" s="41"/>
      <c r="D57" s="41"/>
      <c r="E57" s="25"/>
    </row>
    <row r="58" spans="1:5">
      <c r="A58"/>
      <c r="B58"/>
      <c r="C58" s="41"/>
      <c r="D58" s="41"/>
      <c r="E58" s="25"/>
    </row>
    <row r="59" spans="1:5">
      <c r="A59"/>
      <c r="B59"/>
      <c r="C59" s="41"/>
      <c r="D59" s="41"/>
      <c r="E59" s="25"/>
    </row>
    <row r="60" spans="1:5">
      <c r="A60"/>
      <c r="B60"/>
      <c r="C60" s="41"/>
      <c r="D60" s="41"/>
      <c r="E60" s="25"/>
    </row>
    <row r="61" spans="1:5">
      <c r="A61"/>
      <c r="B61"/>
      <c r="C61" s="41"/>
      <c r="D61" s="41"/>
      <c r="E61" s="25"/>
    </row>
    <row r="62" spans="1:5">
      <c r="A62"/>
      <c r="B62"/>
      <c r="C62" s="41"/>
      <c r="D62" s="41"/>
      <c r="E62" s="25"/>
    </row>
    <row r="63" spans="1:5">
      <c r="A63"/>
      <c r="B63"/>
      <c r="C63" s="41"/>
      <c r="D63" s="41"/>
      <c r="E63" s="25"/>
    </row>
    <row r="64" spans="1:5">
      <c r="A64"/>
      <c r="B64"/>
      <c r="C64" s="41"/>
      <c r="D64" s="41"/>
      <c r="E64" s="25"/>
    </row>
    <row r="65" spans="1:5">
      <c r="A65"/>
      <c r="B65"/>
      <c r="C65" s="41"/>
      <c r="D65" s="41"/>
      <c r="E65" s="25"/>
    </row>
    <row r="66" spans="1:5">
      <c r="A66"/>
      <c r="B66"/>
      <c r="C66" s="41"/>
      <c r="D66" s="41"/>
      <c r="E66" s="25"/>
    </row>
    <row r="67" spans="1:5">
      <c r="A67"/>
      <c r="B67"/>
      <c r="C67" s="41"/>
      <c r="D67" s="41"/>
      <c r="E67" s="25"/>
    </row>
    <row r="68" spans="1:5">
      <c r="A68"/>
      <c r="B68"/>
      <c r="C68" s="41"/>
      <c r="D68" s="41"/>
      <c r="E68" s="25"/>
    </row>
    <row r="69" spans="1:5">
      <c r="A69"/>
      <c r="B69"/>
      <c r="C69" s="41"/>
      <c r="D69" s="41"/>
      <c r="E69" s="25"/>
    </row>
    <row r="70" spans="1:5">
      <c r="A70"/>
      <c r="B70"/>
      <c r="C70" s="41"/>
      <c r="D70" s="41"/>
      <c r="E70" s="25"/>
    </row>
    <row r="71" spans="1:5">
      <c r="A71"/>
      <c r="B71"/>
      <c r="C71" s="41"/>
      <c r="D71" s="41"/>
      <c r="E71" s="25"/>
    </row>
    <row r="72" spans="1:5">
      <c r="A72"/>
      <c r="B72"/>
      <c r="C72" s="41"/>
      <c r="D72" s="41"/>
      <c r="E72" s="25"/>
    </row>
    <row r="73" spans="1:5">
      <c r="A73"/>
      <c r="B73"/>
      <c r="C73" s="41"/>
      <c r="D73" s="41"/>
      <c r="E73" s="25"/>
    </row>
    <row r="74" spans="1:5">
      <c r="A74"/>
      <c r="B74"/>
      <c r="C74" s="41"/>
      <c r="D74" s="41"/>
      <c r="E74" s="25"/>
    </row>
    <row r="75" spans="1:5">
      <c r="A75"/>
      <c r="B75"/>
      <c r="C75" s="41"/>
      <c r="D75" s="41"/>
      <c r="E75" s="25"/>
    </row>
    <row r="76" spans="1:5">
      <c r="A76"/>
      <c r="B76"/>
      <c r="C76" s="41"/>
      <c r="D76" s="41"/>
      <c r="E76" s="25"/>
    </row>
    <row r="77" spans="1:5">
      <c r="A77"/>
      <c r="B77"/>
      <c r="C77" s="41"/>
      <c r="D77" s="41"/>
      <c r="E77" s="25"/>
    </row>
    <row r="78" spans="1:5">
      <c r="A78"/>
      <c r="B78"/>
      <c r="C78" s="41"/>
      <c r="D78" s="41"/>
      <c r="E78" s="25"/>
    </row>
    <row r="79" spans="1:5">
      <c r="A79"/>
      <c r="B79"/>
      <c r="C79" s="41"/>
      <c r="D79" s="41"/>
      <c r="E79" s="25"/>
    </row>
    <row r="80" spans="1:5">
      <c r="A80"/>
      <c r="B80"/>
      <c r="C80" s="41"/>
      <c r="D80" s="41"/>
      <c r="E80" s="25"/>
    </row>
    <row r="81" spans="1:5">
      <c r="A81"/>
      <c r="B81"/>
      <c r="C81" s="41"/>
      <c r="D81" s="41"/>
      <c r="E81" s="25"/>
    </row>
    <row r="82" spans="1:5">
      <c r="A82"/>
      <c r="B82"/>
      <c r="C82" s="41"/>
      <c r="D82" s="41"/>
      <c r="E82" s="25"/>
    </row>
    <row r="83" spans="1:5">
      <c r="A83"/>
      <c r="B83"/>
      <c r="C83" s="41"/>
      <c r="D83" s="41"/>
      <c r="E83" s="25"/>
    </row>
    <row r="84" spans="1:5">
      <c r="A84"/>
      <c r="B84"/>
      <c r="C84" s="41"/>
      <c r="D84" s="41"/>
      <c r="E84" s="25"/>
    </row>
    <row r="85" spans="1:5">
      <c r="A85"/>
      <c r="B85"/>
      <c r="C85" s="41"/>
      <c r="D85" s="41"/>
      <c r="E85" s="25"/>
    </row>
    <row r="86" spans="1:5">
      <c r="A86"/>
      <c r="B86"/>
      <c r="C86" s="41"/>
      <c r="D86" s="41"/>
      <c r="E86" s="25"/>
    </row>
    <row r="87" spans="1:5">
      <c r="A87"/>
      <c r="B87"/>
      <c r="C87" s="41"/>
      <c r="D87" s="41"/>
      <c r="E87" s="25"/>
    </row>
    <row r="88" spans="1:5">
      <c r="A88"/>
      <c r="B88"/>
      <c r="C88" s="41"/>
      <c r="D88" s="41"/>
      <c r="E88" s="25"/>
    </row>
    <row r="89" spans="1:5">
      <c r="A89"/>
      <c r="B89"/>
      <c r="C89" s="41"/>
      <c r="D89" s="41"/>
      <c r="E89" s="25"/>
    </row>
    <row r="90" spans="1:5">
      <c r="A90"/>
      <c r="B90"/>
      <c r="C90" s="41"/>
      <c r="D90" s="41"/>
      <c r="E90" s="25"/>
    </row>
    <row r="91" spans="1:5">
      <c r="A91"/>
      <c r="B91"/>
      <c r="C91" s="41"/>
      <c r="D91" s="41"/>
      <c r="E91" s="25"/>
    </row>
    <row r="92" spans="1:5">
      <c r="A92"/>
      <c r="B92"/>
      <c r="C92" s="41"/>
      <c r="D92" s="41"/>
      <c r="E92" s="25"/>
    </row>
    <row r="93" spans="1:5">
      <c r="A93"/>
      <c r="B93"/>
      <c r="C93" s="41"/>
      <c r="D93" s="41"/>
      <c r="E93" s="25"/>
    </row>
    <row r="94" spans="1:5">
      <c r="A94"/>
      <c r="B94"/>
      <c r="C94" s="41"/>
      <c r="D94" s="41"/>
      <c r="E94" s="25"/>
    </row>
    <row r="95" spans="1:5">
      <c r="A95"/>
      <c r="B95"/>
      <c r="C95" s="41"/>
      <c r="D95" s="41"/>
      <c r="E95" s="25"/>
    </row>
    <row r="96" spans="1:5">
      <c r="A96"/>
      <c r="B96"/>
      <c r="C96" s="41"/>
      <c r="D96" s="41"/>
      <c r="E96" s="25"/>
    </row>
    <row r="97" spans="1:5">
      <c r="A97"/>
      <c r="B97"/>
      <c r="C97" s="41"/>
      <c r="D97" s="41"/>
      <c r="E97" s="25"/>
    </row>
    <row r="98" spans="1:5">
      <c r="A98"/>
      <c r="B98"/>
      <c r="C98" s="41"/>
      <c r="D98" s="41"/>
      <c r="E98" s="25"/>
    </row>
    <row r="99" spans="1:5">
      <c r="A99"/>
      <c r="B99"/>
      <c r="C99" s="41"/>
      <c r="D99" s="41"/>
      <c r="E99" s="25"/>
    </row>
    <row r="100" spans="1:5">
      <c r="A100"/>
      <c r="B100"/>
      <c r="C100" s="41"/>
      <c r="D100" s="41"/>
      <c r="E100" s="25"/>
    </row>
    <row r="101" spans="1:5">
      <c r="A101"/>
      <c r="B101"/>
      <c r="C101" s="41"/>
      <c r="D101" s="41"/>
      <c r="E101" s="25"/>
    </row>
    <row r="102" spans="1:5">
      <c r="A102"/>
      <c r="B102"/>
      <c r="C102" s="41"/>
      <c r="D102" s="41"/>
      <c r="E102" s="25"/>
    </row>
    <row r="103" spans="1:5">
      <c r="A103"/>
      <c r="B103"/>
      <c r="C103" s="41"/>
      <c r="D103" s="41"/>
      <c r="E103" s="25"/>
    </row>
    <row r="104" spans="1:5">
      <c r="A104"/>
      <c r="B104"/>
      <c r="C104" s="41"/>
      <c r="D104" s="41"/>
      <c r="E104" s="25"/>
    </row>
    <row r="105" spans="1:5">
      <c r="A105"/>
      <c r="B105"/>
      <c r="C105" s="41"/>
      <c r="D105" s="41"/>
      <c r="E105" s="25"/>
    </row>
    <row r="106" spans="1:5">
      <c r="A106"/>
      <c r="B106"/>
      <c r="C106" s="41"/>
      <c r="D106" s="41"/>
      <c r="E106" s="25"/>
    </row>
    <row r="107" spans="1:5">
      <c r="A107"/>
      <c r="B107"/>
      <c r="C107" s="41"/>
      <c r="D107" s="41"/>
      <c r="E107" s="25"/>
    </row>
    <row r="108" spans="1:5">
      <c r="A108"/>
      <c r="B108"/>
      <c r="C108" s="41"/>
      <c r="D108" s="41"/>
      <c r="E108" s="25"/>
    </row>
    <row r="109" spans="1:5">
      <c r="A109"/>
      <c r="B109"/>
      <c r="C109" s="41"/>
      <c r="D109" s="41"/>
      <c r="E109" s="25"/>
    </row>
    <row r="110" spans="1:5">
      <c r="A110"/>
      <c r="B110"/>
      <c r="C110" s="41"/>
      <c r="D110" s="41"/>
      <c r="E110" s="25"/>
    </row>
    <row r="111" spans="1:5">
      <c r="A111"/>
      <c r="B111"/>
      <c r="C111" s="41"/>
      <c r="D111" s="41"/>
      <c r="E111" s="25"/>
    </row>
    <row r="112" spans="1:5">
      <c r="A112"/>
      <c r="B112"/>
      <c r="C112" s="41"/>
      <c r="D112" s="41"/>
      <c r="E112" s="25"/>
    </row>
    <row r="113" spans="1:5">
      <c r="A113"/>
      <c r="B113"/>
      <c r="C113" s="41"/>
      <c r="D113" s="41"/>
      <c r="E113" s="25"/>
    </row>
    <row r="114" spans="1:5">
      <c r="A114"/>
      <c r="B114"/>
      <c r="C114" s="41"/>
      <c r="D114" s="41"/>
      <c r="E114" s="25"/>
    </row>
    <row r="115" spans="1:5">
      <c r="A115"/>
      <c r="B115"/>
      <c r="C115" s="41"/>
      <c r="D115" s="41"/>
      <c r="E115" s="25"/>
    </row>
    <row r="116" spans="1:5">
      <c r="A116"/>
      <c r="B116"/>
      <c r="C116" s="41"/>
      <c r="D116" s="41"/>
      <c r="E116" s="25"/>
    </row>
    <row r="117" spans="1:5">
      <c r="A117"/>
      <c r="B117"/>
      <c r="C117" s="41"/>
      <c r="D117" s="41"/>
      <c r="E117" s="25"/>
    </row>
    <row r="118" spans="1:5">
      <c r="A118"/>
      <c r="B118"/>
      <c r="C118" s="41"/>
      <c r="D118" s="41"/>
      <c r="E118" s="25"/>
    </row>
    <row r="119" spans="1:5">
      <c r="A119"/>
      <c r="B119"/>
      <c r="C119" s="41"/>
      <c r="D119" s="41"/>
      <c r="E119" s="25"/>
    </row>
    <row r="120" spans="1:5">
      <c r="A120"/>
      <c r="B120"/>
      <c r="C120" s="41"/>
      <c r="D120" s="41"/>
      <c r="E120" s="25"/>
    </row>
    <row r="121" spans="1:5">
      <c r="A121"/>
      <c r="B121"/>
      <c r="C121" s="41"/>
      <c r="D121" s="41"/>
      <c r="E121" s="25"/>
    </row>
    <row r="122" spans="1:5">
      <c r="A122"/>
      <c r="B122"/>
      <c r="C122" s="41"/>
      <c r="D122" s="41"/>
      <c r="E122" s="25"/>
    </row>
    <row r="123" spans="1:5">
      <c r="A123"/>
      <c r="B123"/>
      <c r="C123" s="41"/>
      <c r="D123" s="41"/>
      <c r="E123" s="25"/>
    </row>
    <row r="124" spans="1:5">
      <c r="A124"/>
      <c r="B124"/>
      <c r="C124" s="41"/>
      <c r="D124" s="41"/>
      <c r="E124" s="25"/>
    </row>
    <row r="125" spans="1:5">
      <c r="A125"/>
      <c r="B125"/>
      <c r="C125" s="41"/>
      <c r="D125" s="41"/>
      <c r="E125" s="25"/>
    </row>
    <row r="126" spans="1:5">
      <c r="A126"/>
      <c r="B126"/>
      <c r="C126" s="41"/>
      <c r="D126" s="41"/>
      <c r="E126" s="25"/>
    </row>
    <row r="127" spans="1:5">
      <c r="A127"/>
      <c r="B127"/>
      <c r="C127" s="41"/>
      <c r="D127" s="41"/>
      <c r="E127" s="25"/>
    </row>
    <row r="128" spans="1:5">
      <c r="A128"/>
      <c r="B128"/>
      <c r="C128" s="41"/>
      <c r="D128" s="41"/>
      <c r="E128" s="25"/>
    </row>
    <row r="129" spans="1:5">
      <c r="A129"/>
      <c r="B129"/>
      <c r="C129" s="41"/>
      <c r="D129" s="41"/>
      <c r="E129" s="25"/>
    </row>
    <row r="130" spans="1:5">
      <c r="A130"/>
      <c r="B130"/>
      <c r="C130" s="41"/>
      <c r="D130" s="41"/>
      <c r="E130" s="25"/>
    </row>
    <row r="131" spans="1:5">
      <c r="A131"/>
      <c r="B131"/>
      <c r="C131" s="41"/>
      <c r="D131" s="41"/>
      <c r="E131" s="25"/>
    </row>
    <row r="132" spans="1:5">
      <c r="A132"/>
      <c r="B132"/>
      <c r="C132" s="41"/>
      <c r="D132" s="41"/>
      <c r="E132" s="25"/>
    </row>
    <row r="133" spans="1:5">
      <c r="A133"/>
      <c r="B133"/>
      <c r="C133" s="41"/>
      <c r="D133" s="41"/>
      <c r="E133" s="25"/>
    </row>
    <row r="134" spans="1:5">
      <c r="A134"/>
      <c r="B134"/>
      <c r="C134" s="41"/>
      <c r="D134" s="41"/>
      <c r="E134" s="25"/>
    </row>
    <row r="135" spans="1:5">
      <c r="A135"/>
      <c r="B135"/>
      <c r="C135" s="41"/>
      <c r="D135" s="41"/>
      <c r="E135" s="25"/>
    </row>
    <row r="136" spans="1:5">
      <c r="A136"/>
      <c r="B136"/>
      <c r="C136" s="41"/>
      <c r="D136" s="41"/>
      <c r="E136" s="25"/>
    </row>
    <row r="137" spans="1:5">
      <c r="A137"/>
      <c r="B137"/>
      <c r="C137" s="41"/>
      <c r="D137" s="41"/>
      <c r="E137" s="25"/>
    </row>
    <row r="138" spans="1:5">
      <c r="A138"/>
      <c r="B138"/>
      <c r="C138" s="41"/>
      <c r="D138" s="41"/>
      <c r="E138" s="25"/>
    </row>
    <row r="139" spans="1:5">
      <c r="A139"/>
      <c r="B139"/>
      <c r="C139" s="41"/>
      <c r="D139" s="41"/>
      <c r="E139" s="25"/>
    </row>
    <row r="140" spans="1:5">
      <c r="A140"/>
      <c r="B140"/>
      <c r="C140" s="41"/>
      <c r="D140" s="41"/>
      <c r="E140" s="25"/>
    </row>
    <row r="141" spans="1:5">
      <c r="A141"/>
      <c r="B141"/>
      <c r="C141" s="41"/>
      <c r="D141" s="41"/>
      <c r="E141" s="25"/>
    </row>
    <row r="142" spans="1:5">
      <c r="A142"/>
      <c r="B142"/>
      <c r="C142" s="41"/>
      <c r="D142" s="41"/>
      <c r="E142" s="25"/>
    </row>
    <row r="143" spans="1:5">
      <c r="A143"/>
      <c r="B143"/>
      <c r="C143" s="41"/>
      <c r="D143" s="41"/>
      <c r="E143" s="25"/>
    </row>
    <row r="144" spans="1:5">
      <c r="A144"/>
      <c r="B144"/>
      <c r="C144" s="41"/>
      <c r="D144" s="41"/>
      <c r="E144" s="25"/>
    </row>
    <row r="145" spans="1:5">
      <c r="A145"/>
      <c r="B145"/>
      <c r="C145" s="41"/>
      <c r="D145" s="41"/>
      <c r="E145" s="25"/>
    </row>
    <row r="146" spans="1:5">
      <c r="A146"/>
      <c r="B146"/>
      <c r="C146" s="41"/>
      <c r="D146" s="41"/>
      <c r="E146" s="25"/>
    </row>
    <row r="147" spans="1:5">
      <c r="A147"/>
      <c r="B147"/>
      <c r="C147" s="41"/>
      <c r="D147" s="41"/>
      <c r="E147" s="25"/>
    </row>
    <row r="148" spans="1:5">
      <c r="A148"/>
      <c r="B148"/>
      <c r="C148" s="41"/>
      <c r="D148" s="41"/>
      <c r="E148" s="25"/>
    </row>
    <row r="149" spans="1:5">
      <c r="A149"/>
      <c r="B149"/>
      <c r="C149" s="41"/>
      <c r="D149" s="41"/>
      <c r="E149" s="25"/>
    </row>
    <row r="150" spans="1:5">
      <c r="A150"/>
      <c r="B150"/>
      <c r="C150" s="41"/>
      <c r="D150" s="41"/>
      <c r="E150" s="25"/>
    </row>
    <row r="151" spans="1:5">
      <c r="A151"/>
      <c r="B151"/>
      <c r="C151" s="41"/>
      <c r="D151" s="41"/>
      <c r="E151" s="25"/>
    </row>
    <row r="152" spans="1:5">
      <c r="A152"/>
      <c r="B152"/>
      <c r="C152" s="41"/>
      <c r="D152" s="41"/>
      <c r="E152" s="25"/>
    </row>
    <row r="153" spans="1:5">
      <c r="A153"/>
      <c r="B153"/>
      <c r="C153" s="41"/>
      <c r="D153" s="41"/>
      <c r="E153" s="25"/>
    </row>
    <row r="154" spans="1:5">
      <c r="A154"/>
      <c r="B154"/>
      <c r="C154" s="41"/>
      <c r="D154" s="41"/>
      <c r="E154" s="25"/>
    </row>
    <row r="155" spans="1:5">
      <c r="A155"/>
      <c r="B155"/>
      <c r="C155" s="41"/>
      <c r="D155" s="41"/>
      <c r="E155" s="25"/>
    </row>
    <row r="156" spans="1:5">
      <c r="A156"/>
      <c r="B156"/>
      <c r="C156" s="41"/>
      <c r="D156" s="41"/>
      <c r="E156" s="25"/>
    </row>
    <row r="157" spans="1:5">
      <c r="A157"/>
      <c r="B157"/>
      <c r="C157" s="41"/>
      <c r="D157" s="41"/>
      <c r="E157" s="25"/>
    </row>
    <row r="158" spans="1:5">
      <c r="A158"/>
      <c r="B158"/>
      <c r="C158" s="41"/>
      <c r="D158" s="41"/>
      <c r="E158" s="25"/>
    </row>
    <row r="159" spans="1:5">
      <c r="A159"/>
      <c r="B159"/>
      <c r="C159" s="41"/>
      <c r="D159" s="41"/>
      <c r="E159" s="25"/>
    </row>
    <row r="160" spans="1:5">
      <c r="A160"/>
      <c r="B160"/>
      <c r="C160" s="41"/>
      <c r="D160" s="41"/>
      <c r="E160" s="25"/>
    </row>
    <row r="161" spans="1:5">
      <c r="A161"/>
      <c r="B161"/>
      <c r="C161" s="41"/>
      <c r="D161" s="41"/>
      <c r="E161" s="25"/>
    </row>
    <row r="162" spans="1:5">
      <c r="A162"/>
      <c r="B162"/>
      <c r="C162" s="41"/>
      <c r="D162" s="41"/>
      <c r="E162" s="25"/>
    </row>
    <row r="163" spans="1:5">
      <c r="A163"/>
      <c r="B163"/>
      <c r="C163" s="41"/>
      <c r="D163" s="41"/>
      <c r="E163" s="25"/>
    </row>
    <row r="164" spans="1:5">
      <c r="A164"/>
      <c r="B164"/>
      <c r="C164" s="41"/>
      <c r="D164" s="41"/>
      <c r="E164" s="25"/>
    </row>
    <row r="165" spans="1:5">
      <c r="A165"/>
      <c r="B165"/>
      <c r="C165" s="41"/>
      <c r="D165" s="41"/>
      <c r="E165" s="25"/>
    </row>
    <row r="166" spans="1:5">
      <c r="A166"/>
      <c r="B166"/>
      <c r="C166" s="41"/>
      <c r="D166" s="41"/>
      <c r="E166" s="25"/>
    </row>
    <row r="167" spans="1:5">
      <c r="A167"/>
      <c r="B167"/>
      <c r="C167" s="41"/>
      <c r="D167" s="41"/>
      <c r="E167" s="25"/>
    </row>
    <row r="168" spans="1:5">
      <c r="A168"/>
      <c r="B168"/>
      <c r="C168" s="41"/>
      <c r="D168" s="41"/>
      <c r="E168" s="25"/>
    </row>
    <row r="169" spans="1:5">
      <c r="A169"/>
      <c r="B169"/>
      <c r="C169" s="41"/>
      <c r="D169" s="41"/>
      <c r="E169" s="25"/>
    </row>
    <row r="170" spans="1:5">
      <c r="A170"/>
      <c r="B170"/>
      <c r="C170" s="41"/>
      <c r="D170" s="41"/>
      <c r="E170" s="25"/>
    </row>
    <row r="171" spans="1:5">
      <c r="A171"/>
      <c r="B171"/>
      <c r="C171" s="41"/>
      <c r="D171" s="41"/>
      <c r="E171" s="25"/>
    </row>
    <row r="172" spans="1:5">
      <c r="A172"/>
      <c r="B172"/>
      <c r="C172" s="41"/>
      <c r="D172" s="41"/>
      <c r="E172" s="25"/>
    </row>
    <row r="173" spans="1:5">
      <c r="A173"/>
      <c r="B173"/>
      <c r="C173" s="41"/>
      <c r="D173" s="41"/>
      <c r="E173" s="25"/>
    </row>
    <row r="174" spans="1:5">
      <c r="A174"/>
      <c r="B174"/>
      <c r="C174" s="41"/>
      <c r="D174" s="41"/>
      <c r="E174" s="25"/>
    </row>
    <row r="175" spans="1:5">
      <c r="A175"/>
      <c r="B175"/>
      <c r="C175" s="41"/>
      <c r="D175" s="41"/>
      <c r="E175" s="25"/>
    </row>
    <row r="176" spans="1:5">
      <c r="A176"/>
      <c r="B176"/>
      <c r="C176" s="41"/>
      <c r="D176" s="41"/>
      <c r="E176" s="25"/>
    </row>
    <row r="177" spans="1:5">
      <c r="A177"/>
      <c r="B177"/>
      <c r="C177" s="41"/>
      <c r="D177" s="41"/>
      <c r="E177" s="25"/>
    </row>
    <row r="178" spans="1:5">
      <c r="A178"/>
      <c r="B178"/>
      <c r="C178" s="41"/>
      <c r="D178" s="41"/>
      <c r="E178" s="25"/>
    </row>
    <row r="179" spans="1:5">
      <c r="A179"/>
      <c r="B179"/>
      <c r="C179" s="41"/>
      <c r="D179" s="41"/>
      <c r="E179" s="25"/>
    </row>
    <row r="180" spans="1:5">
      <c r="A180"/>
      <c r="B180"/>
      <c r="C180" s="41"/>
      <c r="D180" s="41"/>
      <c r="E180" s="25"/>
    </row>
    <row r="181" spans="1:5">
      <c r="A181"/>
      <c r="B181"/>
      <c r="C181" s="41"/>
      <c r="D181" s="41"/>
      <c r="E181" s="25"/>
    </row>
    <row r="182" spans="1:5">
      <c r="A182"/>
      <c r="B182"/>
      <c r="C182" s="41"/>
      <c r="D182" s="41"/>
      <c r="E182" s="25"/>
    </row>
    <row r="183" spans="1:5">
      <c r="A183"/>
      <c r="B183"/>
      <c r="C183" s="41"/>
      <c r="D183" s="41"/>
      <c r="E183" s="25"/>
    </row>
    <row r="184" spans="1:5">
      <c r="A184"/>
      <c r="B184"/>
      <c r="C184" s="41"/>
      <c r="D184" s="41"/>
      <c r="E184" s="25"/>
    </row>
    <row r="185" spans="1:5">
      <c r="A185"/>
      <c r="B185"/>
      <c r="C185" s="41"/>
      <c r="D185" s="41"/>
      <c r="E185" s="25"/>
    </row>
    <row r="186" spans="1:5">
      <c r="A186"/>
      <c r="B186"/>
      <c r="C186" s="41"/>
      <c r="D186" s="41"/>
      <c r="E186" s="25"/>
    </row>
    <row r="187" spans="1:5">
      <c r="A187"/>
      <c r="B187"/>
      <c r="C187" s="41"/>
      <c r="D187" s="41"/>
      <c r="E187" s="25"/>
    </row>
    <row r="188" spans="1:5">
      <c r="A188"/>
      <c r="B188"/>
      <c r="C188" s="41"/>
      <c r="D188" s="41"/>
      <c r="E188" s="25"/>
    </row>
    <row r="189" spans="1:5">
      <c r="A189"/>
      <c r="B189"/>
      <c r="C189" s="41"/>
      <c r="D189" s="41"/>
      <c r="E189" s="25"/>
    </row>
    <row r="190" spans="1:5">
      <c r="A190"/>
      <c r="B190"/>
      <c r="C190" s="41"/>
      <c r="D190" s="41"/>
      <c r="E190" s="25"/>
    </row>
    <row r="191" spans="1:5">
      <c r="A191"/>
      <c r="B191"/>
      <c r="C191" s="41"/>
      <c r="D191" s="41"/>
      <c r="E191" s="25"/>
    </row>
    <row r="192" spans="1:5">
      <c r="A192"/>
      <c r="B192"/>
      <c r="C192" s="41"/>
      <c r="D192" s="41"/>
      <c r="E192" s="25"/>
    </row>
    <row r="193" spans="1:5">
      <c r="A193"/>
      <c r="B193"/>
      <c r="C193" s="41"/>
      <c r="D193" s="41"/>
      <c r="E193" s="25"/>
    </row>
    <row r="194" spans="1:5">
      <c r="A194"/>
      <c r="B194"/>
      <c r="C194" s="41"/>
      <c r="D194" s="41"/>
      <c r="E194" s="25"/>
    </row>
    <row r="195" spans="1:5">
      <c r="A195"/>
      <c r="B195"/>
      <c r="C195" s="41"/>
      <c r="D195" s="41"/>
      <c r="E195" s="25"/>
    </row>
    <row r="196" spans="1:5">
      <c r="A196"/>
      <c r="B196"/>
      <c r="C196" s="41"/>
      <c r="D196" s="41"/>
      <c r="E196" s="25"/>
    </row>
    <row r="197" spans="1:5">
      <c r="A197"/>
      <c r="B197"/>
      <c r="C197" s="41"/>
      <c r="D197" s="41"/>
      <c r="E197" s="25"/>
    </row>
    <row r="198" spans="1:5">
      <c r="A198"/>
      <c r="B198"/>
      <c r="C198" s="41"/>
      <c r="D198" s="41"/>
      <c r="E198" s="25"/>
    </row>
    <row r="199" spans="1:5">
      <c r="A199"/>
      <c r="B199"/>
      <c r="C199" s="41"/>
      <c r="D199" s="41"/>
      <c r="E199" s="25"/>
    </row>
    <row r="200" spans="1:5">
      <c r="A200"/>
      <c r="B200"/>
      <c r="C200" s="41"/>
      <c r="D200" s="41"/>
      <c r="E200" s="25"/>
    </row>
    <row r="201" spans="1:5">
      <c r="A201"/>
      <c r="B201"/>
      <c r="C201" s="41"/>
      <c r="D201" s="41"/>
      <c r="E201" s="25"/>
    </row>
    <row r="202" spans="1:5">
      <c r="A202"/>
      <c r="B202"/>
      <c r="C202" s="41"/>
      <c r="D202" s="41"/>
      <c r="E202" s="25"/>
    </row>
    <row r="203" spans="1:5">
      <c r="A203"/>
      <c r="B203"/>
      <c r="C203" s="41"/>
      <c r="D203" s="41"/>
      <c r="E203" s="25"/>
    </row>
    <row r="204" spans="1:5">
      <c r="A204"/>
      <c r="B204"/>
      <c r="C204" s="41"/>
      <c r="D204" s="41"/>
      <c r="E204" s="25"/>
    </row>
    <row r="205" spans="1:5">
      <c r="A205"/>
      <c r="B205"/>
      <c r="C205" s="41"/>
      <c r="D205" s="41"/>
      <c r="E205" s="25"/>
    </row>
    <row r="206" spans="1:5">
      <c r="A206"/>
      <c r="B206"/>
      <c r="C206" s="41"/>
      <c r="D206" s="41"/>
      <c r="E206" s="25"/>
    </row>
    <row r="207" spans="1:5">
      <c r="A207"/>
      <c r="B207"/>
      <c r="C207" s="41"/>
      <c r="D207" s="41"/>
      <c r="E207" s="25"/>
    </row>
    <row r="208" spans="1:5">
      <c r="A208"/>
      <c r="B208"/>
      <c r="C208" s="41"/>
      <c r="D208" s="41"/>
      <c r="E208" s="25"/>
    </row>
    <row r="209" spans="1:5">
      <c r="A209"/>
      <c r="B209"/>
      <c r="C209" s="41"/>
      <c r="D209" s="41"/>
      <c r="E209" s="25"/>
    </row>
    <row r="210" spans="1:5">
      <c r="A210"/>
      <c r="B210"/>
      <c r="C210" s="41"/>
      <c r="D210" s="41"/>
      <c r="E210" s="25"/>
    </row>
    <row r="211" spans="1:5">
      <c r="A211"/>
      <c r="B211"/>
      <c r="C211" s="41"/>
      <c r="D211" s="41"/>
      <c r="E211" s="25"/>
    </row>
    <row r="212" spans="1:5">
      <c r="A212"/>
      <c r="B212"/>
      <c r="C212" s="41"/>
      <c r="D212" s="41"/>
      <c r="E212" s="25"/>
    </row>
    <row r="213" spans="1:5">
      <c r="A213"/>
      <c r="B213"/>
      <c r="C213" s="41"/>
      <c r="D213" s="41"/>
      <c r="E213" s="25"/>
    </row>
    <row r="214" spans="1:5">
      <c r="A214"/>
      <c r="B214"/>
      <c r="C214" s="41"/>
      <c r="D214" s="41"/>
      <c r="E214" s="25"/>
    </row>
    <row r="215" spans="1:5">
      <c r="A215"/>
      <c r="B215"/>
      <c r="C215" s="41"/>
      <c r="D215" s="41"/>
      <c r="E215" s="25"/>
    </row>
    <row r="216" spans="1:5">
      <c r="A216"/>
      <c r="B216"/>
      <c r="C216" s="41"/>
      <c r="D216" s="41"/>
      <c r="E216" s="25"/>
    </row>
    <row r="217" spans="1:5">
      <c r="A217"/>
      <c r="B217"/>
      <c r="C217" s="41"/>
      <c r="D217" s="41"/>
      <c r="E217" s="25"/>
    </row>
    <row r="218" spans="1:5">
      <c r="A218"/>
      <c r="B218"/>
      <c r="C218" s="41"/>
      <c r="D218" s="41"/>
      <c r="E218" s="25"/>
    </row>
    <row r="219" spans="1:5">
      <c r="A219"/>
      <c r="B219"/>
      <c r="C219" s="41"/>
      <c r="D219" s="41"/>
      <c r="E219" s="25"/>
    </row>
    <row r="220" spans="1:5">
      <c r="A220"/>
      <c r="B220"/>
      <c r="C220" s="41"/>
      <c r="D220" s="41"/>
      <c r="E220" s="25"/>
    </row>
    <row r="221" spans="1:5">
      <c r="A221"/>
      <c r="B221"/>
      <c r="C221" s="41"/>
      <c r="D221" s="41"/>
      <c r="E221" s="25"/>
    </row>
    <row r="222" spans="1:5">
      <c r="A222"/>
      <c r="B222"/>
      <c r="C222" s="41"/>
      <c r="D222" s="41"/>
      <c r="E222" s="25"/>
    </row>
    <row r="223" spans="1:5">
      <c r="A223"/>
      <c r="B223"/>
      <c r="C223" s="41"/>
      <c r="D223" s="41"/>
      <c r="E223" s="25"/>
    </row>
    <row r="224" spans="1:5">
      <c r="A224"/>
      <c r="B224"/>
      <c r="C224" s="41"/>
      <c r="D224" s="41"/>
      <c r="E224" s="25"/>
    </row>
    <row r="225" spans="1:5">
      <c r="A225"/>
      <c r="B225"/>
      <c r="C225" s="41"/>
      <c r="D225" s="41"/>
      <c r="E225" s="25"/>
    </row>
    <row r="226" spans="1:5">
      <c r="A226"/>
      <c r="B226"/>
      <c r="C226" s="41"/>
      <c r="D226" s="41"/>
      <c r="E226" s="25"/>
    </row>
    <row r="227" spans="1:5">
      <c r="A227"/>
      <c r="B227"/>
      <c r="C227" s="41"/>
      <c r="D227" s="41"/>
      <c r="E227" s="25"/>
    </row>
    <row r="228" spans="1:5">
      <c r="A228"/>
      <c r="B228"/>
      <c r="C228" s="41"/>
      <c r="D228" s="41"/>
      <c r="E228" s="25"/>
    </row>
    <row r="229" spans="1:5">
      <c r="A229"/>
      <c r="B229"/>
      <c r="C229" s="41"/>
      <c r="D229" s="41"/>
      <c r="E229" s="25"/>
    </row>
    <row r="230" spans="1:5">
      <c r="A230"/>
      <c r="B230"/>
      <c r="C230" s="41"/>
      <c r="D230" s="41"/>
      <c r="E230" s="25"/>
    </row>
    <row r="231" spans="1:5">
      <c r="A231"/>
      <c r="B231"/>
      <c r="C231" s="41"/>
      <c r="D231" s="41"/>
      <c r="E231" s="25"/>
    </row>
    <row r="232" spans="1:5">
      <c r="A232"/>
      <c r="B232"/>
      <c r="C232" s="41"/>
      <c r="D232" s="41"/>
      <c r="E232" s="25"/>
    </row>
    <row r="233" spans="1:5">
      <c r="A233"/>
      <c r="B233"/>
      <c r="C233" s="41"/>
      <c r="D233" s="41"/>
      <c r="E233" s="25"/>
    </row>
    <row r="234" spans="1:5">
      <c r="A234"/>
      <c r="B234"/>
      <c r="C234" s="41"/>
      <c r="D234" s="41"/>
      <c r="E234" s="25"/>
    </row>
    <row r="235" spans="1:5">
      <c r="A235"/>
      <c r="B235"/>
      <c r="C235" s="41"/>
      <c r="D235" s="41"/>
      <c r="E235" s="25"/>
    </row>
    <row r="236" spans="1:5">
      <c r="A236"/>
      <c r="B236"/>
      <c r="C236" s="41"/>
      <c r="D236" s="41"/>
      <c r="E236" s="25"/>
    </row>
    <row r="237" spans="1:5">
      <c r="A237"/>
      <c r="B237"/>
      <c r="C237" s="41"/>
      <c r="D237" s="41"/>
      <c r="E237" s="25"/>
    </row>
    <row r="238" spans="1:5">
      <c r="A238"/>
      <c r="B238"/>
      <c r="C238" s="41"/>
      <c r="D238" s="41"/>
      <c r="E238" s="25"/>
    </row>
    <row r="239" spans="1:5">
      <c r="A239"/>
      <c r="B239"/>
      <c r="C239" s="41"/>
      <c r="D239" s="41"/>
      <c r="E239" s="25"/>
    </row>
    <row r="240" spans="1:5">
      <c r="A240"/>
      <c r="B240"/>
      <c r="C240" s="41"/>
      <c r="D240" s="41"/>
      <c r="E240" s="25"/>
    </row>
    <row r="241" spans="1:5">
      <c r="A241"/>
      <c r="B241"/>
      <c r="C241" s="41"/>
      <c r="D241" s="41"/>
      <c r="E241" s="25"/>
    </row>
    <row r="242" spans="1:5">
      <c r="A242"/>
      <c r="B242"/>
      <c r="C242" s="41"/>
      <c r="D242" s="41"/>
      <c r="E242" s="25"/>
    </row>
    <row r="243" spans="1:5">
      <c r="A243"/>
      <c r="B243"/>
      <c r="C243" s="41"/>
      <c r="D243" s="41"/>
      <c r="E243" s="25"/>
    </row>
    <row r="244" spans="1:5">
      <c r="A244"/>
      <c r="B244"/>
      <c r="C244" s="41"/>
      <c r="D244" s="41"/>
      <c r="E244" s="25"/>
    </row>
    <row r="245" spans="1:5">
      <c r="A245"/>
      <c r="B245"/>
      <c r="C245" s="41"/>
      <c r="D245" s="41"/>
      <c r="E245" s="25"/>
    </row>
    <row r="246" spans="1:5">
      <c r="A246"/>
      <c r="B246"/>
      <c r="C246" s="41"/>
      <c r="D246" s="41"/>
      <c r="E246" s="25"/>
    </row>
    <row r="247" spans="1:5">
      <c r="A247"/>
      <c r="B247"/>
      <c r="C247" s="41"/>
      <c r="D247" s="41"/>
      <c r="E247" s="25"/>
    </row>
    <row r="248" spans="1:5">
      <c r="A248"/>
      <c r="B248"/>
      <c r="C248" s="41"/>
      <c r="D248" s="41"/>
      <c r="E248" s="25"/>
    </row>
    <row r="249" spans="1:5">
      <c r="A249"/>
      <c r="B249"/>
      <c r="C249" s="41"/>
      <c r="D249" s="41"/>
      <c r="E249" s="25"/>
    </row>
    <row r="250" spans="1:5">
      <c r="A250"/>
      <c r="B250"/>
      <c r="C250" s="41"/>
      <c r="D250" s="41"/>
      <c r="E250" s="25"/>
    </row>
    <row r="251" spans="1:5">
      <c r="A251"/>
      <c r="B251"/>
      <c r="C251" s="41"/>
      <c r="D251" s="41"/>
      <c r="E251" s="25"/>
    </row>
    <row r="252" spans="1:5">
      <c r="A252"/>
      <c r="B252"/>
      <c r="C252" s="41"/>
      <c r="D252" s="41"/>
      <c r="E252" s="25"/>
    </row>
    <row r="253" spans="1:5">
      <c r="A253"/>
      <c r="B253"/>
      <c r="C253" s="41"/>
      <c r="D253" s="41"/>
      <c r="E253" s="25"/>
    </row>
    <row r="254" spans="1:5">
      <c r="A254"/>
      <c r="B254"/>
      <c r="C254" s="41"/>
      <c r="D254" s="41"/>
      <c r="E254" s="25"/>
    </row>
    <row r="255" spans="1:5">
      <c r="A255"/>
      <c r="B255"/>
      <c r="C255" s="41"/>
      <c r="D255" s="41"/>
      <c r="E255" s="25"/>
    </row>
    <row r="256" spans="1:5">
      <c r="A256"/>
      <c r="B256"/>
      <c r="C256" s="41"/>
      <c r="D256" s="41"/>
      <c r="E256" s="25"/>
    </row>
    <row r="257" spans="1:5">
      <c r="A257"/>
      <c r="B257"/>
      <c r="C257" s="41"/>
      <c r="D257" s="41"/>
      <c r="E257" s="25"/>
    </row>
    <row r="258" spans="1:5">
      <c r="A258"/>
      <c r="B258"/>
      <c r="C258" s="41"/>
      <c r="D258" s="41"/>
      <c r="E258" s="25"/>
    </row>
    <row r="259" spans="1:5">
      <c r="A259"/>
      <c r="B259"/>
      <c r="C259" s="41"/>
      <c r="D259" s="41"/>
      <c r="E259" s="25"/>
    </row>
    <row r="260" spans="1:5">
      <c r="A260"/>
      <c r="B260"/>
      <c r="C260" s="41"/>
      <c r="D260" s="41"/>
      <c r="E260" s="25"/>
    </row>
    <row r="261" spans="1:5">
      <c r="A261"/>
      <c r="B261"/>
      <c r="C261" s="41"/>
      <c r="D261" s="41"/>
      <c r="E261" s="25"/>
    </row>
    <row r="262" spans="1:5">
      <c r="A262"/>
      <c r="B262"/>
      <c r="C262" s="41"/>
      <c r="D262" s="41"/>
      <c r="E262" s="25"/>
    </row>
    <row r="263" spans="1:5">
      <c r="A263"/>
      <c r="B263"/>
      <c r="C263" s="41"/>
      <c r="D263" s="41"/>
      <c r="E263" s="25"/>
    </row>
    <row r="264" spans="1:5">
      <c r="A264"/>
      <c r="B264"/>
      <c r="C264" s="41"/>
      <c r="D264" s="41"/>
      <c r="E264" s="25"/>
    </row>
    <row r="265" spans="1:5">
      <c r="A265"/>
      <c r="B265"/>
      <c r="C265" s="41"/>
      <c r="D265" s="41"/>
      <c r="E265" s="25"/>
    </row>
    <row r="266" spans="1:5">
      <c r="A266"/>
      <c r="B266"/>
      <c r="C266" s="41"/>
      <c r="D266" s="41"/>
      <c r="E266" s="25"/>
    </row>
    <row r="267" spans="1:5">
      <c r="A267"/>
      <c r="B267"/>
      <c r="C267" s="41"/>
      <c r="D267" s="41"/>
      <c r="E267" s="25"/>
    </row>
    <row r="268" spans="1:5">
      <c r="A268"/>
      <c r="B268"/>
      <c r="C268" s="41"/>
      <c r="D268" s="41"/>
      <c r="E268" s="25"/>
    </row>
    <row r="269" spans="1:5">
      <c r="A269"/>
      <c r="B269"/>
      <c r="C269" s="41"/>
      <c r="D269" s="41"/>
      <c r="E269" s="25"/>
    </row>
    <row r="270" spans="1:5">
      <c r="A270"/>
      <c r="B270"/>
      <c r="C270" s="41"/>
      <c r="D270" s="41"/>
      <c r="E270" s="25"/>
    </row>
    <row r="271" spans="1:5">
      <c r="A271"/>
      <c r="B271"/>
      <c r="C271" s="41"/>
      <c r="D271" s="41"/>
      <c r="E271" s="25"/>
    </row>
    <row r="272" spans="1:5">
      <c r="A272"/>
      <c r="B272"/>
      <c r="C272" s="41"/>
      <c r="D272" s="41"/>
      <c r="E272" s="25"/>
    </row>
    <row r="273" spans="1:5">
      <c r="A273"/>
      <c r="B273"/>
      <c r="C273" s="41"/>
      <c r="D273" s="41"/>
      <c r="E273" s="25"/>
    </row>
    <row r="274" spans="1:5">
      <c r="A274"/>
      <c r="B274"/>
      <c r="C274" s="41"/>
      <c r="D274" s="41"/>
      <c r="E274" s="25"/>
    </row>
    <row r="275" spans="1:5">
      <c r="A275"/>
      <c r="B275"/>
      <c r="C275" s="41"/>
      <c r="D275" s="41"/>
      <c r="E275" s="25"/>
    </row>
    <row r="276" spans="1:5">
      <c r="A276"/>
      <c r="B276"/>
      <c r="C276" s="41"/>
      <c r="D276" s="41"/>
      <c r="E276" s="25"/>
    </row>
    <row r="277" spans="1:5">
      <c r="A277"/>
      <c r="B277"/>
      <c r="C277" s="41"/>
      <c r="D277" s="41"/>
      <c r="E277" s="25"/>
    </row>
    <row r="278" spans="1:5">
      <c r="A278"/>
      <c r="B278"/>
      <c r="C278" s="41"/>
      <c r="D278" s="41"/>
      <c r="E278" s="25"/>
    </row>
    <row r="279" spans="1:5">
      <c r="A279"/>
      <c r="B279"/>
      <c r="C279" s="41"/>
      <c r="D279" s="41"/>
      <c r="E279" s="25"/>
    </row>
    <row r="280" spans="1:5">
      <c r="A280"/>
      <c r="B280"/>
      <c r="C280" s="41"/>
      <c r="D280" s="41"/>
      <c r="E280" s="25"/>
    </row>
    <row r="281" spans="1:5">
      <c r="A281"/>
      <c r="B281"/>
      <c r="C281" s="41"/>
      <c r="D281" s="41"/>
      <c r="E281" s="25"/>
    </row>
    <row r="282" spans="1:5">
      <c r="A282"/>
      <c r="B282"/>
      <c r="C282" s="41"/>
      <c r="D282" s="41"/>
      <c r="E282" s="25"/>
    </row>
    <row r="283" spans="1:5">
      <c r="A283"/>
      <c r="B283"/>
      <c r="C283" s="41"/>
      <c r="D283" s="41"/>
      <c r="E283" s="25"/>
    </row>
    <row r="284" spans="1:5">
      <c r="A284"/>
      <c r="B284"/>
      <c r="C284" s="41"/>
      <c r="D284" s="41"/>
      <c r="E284" s="25"/>
    </row>
    <row r="285" spans="1:5">
      <c r="A285"/>
      <c r="B285"/>
      <c r="C285" s="41"/>
      <c r="D285" s="41"/>
      <c r="E285" s="25"/>
    </row>
    <row r="286" spans="1:5">
      <c r="A286"/>
      <c r="B286"/>
      <c r="C286" s="41"/>
      <c r="D286" s="41"/>
      <c r="E286" s="25"/>
    </row>
    <row r="287" spans="1:5">
      <c r="A287"/>
      <c r="B287"/>
      <c r="C287" s="41"/>
      <c r="D287" s="41"/>
      <c r="E287" s="25"/>
    </row>
    <row r="288" spans="1:5">
      <c r="A288"/>
      <c r="B288"/>
      <c r="C288" s="41"/>
      <c r="D288" s="41"/>
      <c r="E288" s="25"/>
    </row>
    <row r="289" spans="1:5">
      <c r="A289"/>
      <c r="B289"/>
      <c r="C289" s="41"/>
      <c r="D289" s="41"/>
      <c r="E289" s="25"/>
    </row>
    <row r="290" spans="1:5">
      <c r="A290"/>
      <c r="B290"/>
      <c r="C290" s="41"/>
      <c r="D290" s="41"/>
      <c r="E290" s="25"/>
    </row>
    <row r="291" spans="1:5">
      <c r="A291"/>
      <c r="B291"/>
      <c r="C291" s="41"/>
      <c r="D291" s="41"/>
      <c r="E291" s="25"/>
    </row>
    <row r="292" spans="1:5">
      <c r="A292"/>
      <c r="B292"/>
      <c r="C292" s="41"/>
      <c r="D292" s="41"/>
      <c r="E292" s="25"/>
    </row>
    <row r="293" spans="1:5">
      <c r="A293"/>
      <c r="B293"/>
      <c r="C293" s="41"/>
      <c r="D293" s="41"/>
      <c r="E293" s="25"/>
    </row>
    <row r="294" spans="1:5">
      <c r="A294"/>
      <c r="B294"/>
      <c r="C294" s="41"/>
      <c r="D294" s="41"/>
      <c r="E294" s="25"/>
    </row>
    <row r="295" spans="1:5">
      <c r="A295"/>
      <c r="B295"/>
      <c r="C295" s="41"/>
      <c r="D295" s="41"/>
      <c r="E295" s="25"/>
    </row>
    <row r="296" spans="1:5">
      <c r="A296"/>
      <c r="B296"/>
      <c r="C296" s="41"/>
      <c r="D296" s="41"/>
      <c r="E296" s="25"/>
    </row>
    <row r="297" spans="1:5">
      <c r="A297"/>
      <c r="B297"/>
      <c r="C297" s="41"/>
      <c r="D297" s="41"/>
      <c r="E297" s="25"/>
    </row>
    <row r="298" spans="1:5">
      <c r="A298"/>
      <c r="B298"/>
      <c r="C298" s="41"/>
      <c r="D298" s="41"/>
      <c r="E298" s="25"/>
    </row>
    <row r="299" spans="1:5">
      <c r="A299"/>
      <c r="B299"/>
      <c r="C299" s="41"/>
      <c r="D299" s="41"/>
      <c r="E299" s="25"/>
    </row>
    <row r="300" spans="1:5">
      <c r="A300"/>
      <c r="B300"/>
      <c r="C300" s="41"/>
      <c r="D300" s="41"/>
      <c r="E300" s="25"/>
    </row>
    <row r="301" spans="1:5">
      <c r="A301"/>
      <c r="B301"/>
      <c r="C301" s="41"/>
      <c r="D301" s="41"/>
      <c r="E301" s="25"/>
    </row>
    <row r="302" spans="1:5">
      <c r="A302"/>
      <c r="B302"/>
      <c r="C302" s="41"/>
      <c r="D302" s="41"/>
      <c r="E302" s="25"/>
    </row>
    <row r="303" spans="1:5">
      <c r="A303"/>
      <c r="B303"/>
      <c r="C303" s="41"/>
      <c r="D303" s="41"/>
      <c r="E303" s="25"/>
    </row>
    <row r="304" spans="1:5">
      <c r="A304"/>
      <c r="B304"/>
      <c r="C304" s="41"/>
      <c r="D304" s="41"/>
      <c r="E304" s="25"/>
    </row>
    <row r="305" spans="1:5">
      <c r="A305"/>
      <c r="B305"/>
      <c r="C305" s="41"/>
      <c r="D305" s="41"/>
      <c r="E305" s="25"/>
    </row>
    <row r="306" spans="1:5">
      <c r="A306"/>
      <c r="B306"/>
      <c r="C306" s="41"/>
      <c r="D306" s="41"/>
      <c r="E306" s="25"/>
    </row>
    <row r="307" spans="1:5">
      <c r="A307"/>
      <c r="B307"/>
      <c r="C307" s="41"/>
      <c r="D307" s="41"/>
      <c r="E307" s="25"/>
    </row>
    <row r="308" spans="1:5">
      <c r="A308"/>
      <c r="B308"/>
      <c r="C308" s="41"/>
      <c r="D308" s="41"/>
      <c r="E308" s="25"/>
    </row>
    <row r="309" spans="1:5">
      <c r="A309"/>
      <c r="B309"/>
      <c r="C309" s="41"/>
      <c r="D309" s="41"/>
      <c r="E309" s="25"/>
    </row>
    <row r="310" spans="1:5">
      <c r="A310"/>
      <c r="B310"/>
      <c r="C310" s="41"/>
      <c r="D310" s="41"/>
      <c r="E310" s="25"/>
    </row>
    <row r="311" spans="1:5">
      <c r="A311"/>
      <c r="B311"/>
      <c r="C311" s="41"/>
      <c r="D311" s="41"/>
      <c r="E311" s="25"/>
    </row>
    <row r="312" spans="1:5">
      <c r="A312"/>
      <c r="B312"/>
      <c r="C312" s="41"/>
      <c r="D312" s="41"/>
      <c r="E312" s="25"/>
    </row>
    <row r="313" spans="1:5">
      <c r="A313"/>
      <c r="B313"/>
      <c r="C313" s="41"/>
      <c r="D313" s="41"/>
      <c r="E313" s="25"/>
    </row>
    <row r="314" spans="1:5">
      <c r="A314"/>
      <c r="B314"/>
      <c r="C314" s="41"/>
      <c r="D314" s="41"/>
      <c r="E314" s="25"/>
    </row>
    <row r="315" spans="1:5">
      <c r="A315"/>
      <c r="B315"/>
      <c r="C315" s="41"/>
      <c r="D315" s="41"/>
      <c r="E315" s="25"/>
    </row>
    <row r="316" spans="1:5">
      <c r="A316"/>
      <c r="B316"/>
      <c r="C316" s="41"/>
      <c r="D316" s="41"/>
      <c r="E316" s="25"/>
    </row>
    <row r="317" spans="1:5">
      <c r="A317"/>
      <c r="B317"/>
      <c r="C317" s="41"/>
      <c r="D317" s="41"/>
      <c r="E317" s="25"/>
    </row>
    <row r="318" spans="1:5">
      <c r="A318"/>
      <c r="B318"/>
      <c r="C318" s="41"/>
      <c r="D318" s="41"/>
      <c r="E318" s="25"/>
    </row>
    <row r="319" spans="1:5">
      <c r="A319"/>
      <c r="B319"/>
      <c r="C319" s="41"/>
      <c r="D319" s="41"/>
      <c r="E319" s="25"/>
    </row>
    <row r="320" spans="1:5">
      <c r="A320"/>
      <c r="B320"/>
      <c r="C320" s="41"/>
      <c r="D320" s="41"/>
      <c r="E320" s="25"/>
    </row>
    <row r="321" spans="1:5">
      <c r="A321"/>
      <c r="B321"/>
      <c r="C321" s="41"/>
      <c r="D321" s="41"/>
      <c r="E321" s="25"/>
    </row>
    <row r="322" spans="1:5">
      <c r="A322"/>
      <c r="B322"/>
      <c r="C322" s="41"/>
      <c r="D322" s="41"/>
      <c r="E322" s="25"/>
    </row>
    <row r="323" spans="1:5">
      <c r="A323"/>
      <c r="B323"/>
      <c r="C323" s="41"/>
      <c r="D323" s="41"/>
      <c r="E323" s="25"/>
    </row>
    <row r="324" spans="1:5">
      <c r="A324"/>
      <c r="B324"/>
      <c r="C324" s="41"/>
      <c r="D324" s="41"/>
      <c r="E324" s="25"/>
    </row>
    <row r="325" spans="1:5">
      <c r="A325"/>
      <c r="B325"/>
      <c r="C325" s="41"/>
      <c r="D325" s="41"/>
      <c r="E325" s="25"/>
    </row>
    <row r="326" spans="1:5">
      <c r="A326"/>
      <c r="B326"/>
      <c r="C326" s="41"/>
      <c r="D326" s="41"/>
      <c r="E326" s="25"/>
    </row>
    <row r="327" spans="1:5">
      <c r="A327"/>
      <c r="B327"/>
      <c r="C327" s="41"/>
      <c r="D327" s="41"/>
      <c r="E327" s="25"/>
    </row>
    <row r="328" spans="1:5">
      <c r="A328"/>
      <c r="B328"/>
      <c r="C328" s="41"/>
      <c r="D328" s="41"/>
      <c r="E328" s="25"/>
    </row>
    <row r="329" spans="1:5">
      <c r="A329"/>
      <c r="B329"/>
      <c r="C329" s="41"/>
      <c r="D329" s="41"/>
      <c r="E329" s="25"/>
    </row>
    <row r="330" spans="1:5">
      <c r="A330"/>
      <c r="B330"/>
      <c r="C330" s="41"/>
      <c r="D330" s="41"/>
      <c r="E330" s="25"/>
    </row>
    <row r="331" spans="1:5">
      <c r="A331"/>
      <c r="B331"/>
      <c r="C331" s="41"/>
      <c r="D331" s="41"/>
      <c r="E331" s="25"/>
    </row>
    <row r="332" spans="1:5">
      <c r="A332"/>
      <c r="B332"/>
      <c r="C332" s="41"/>
      <c r="D332" s="41"/>
      <c r="E332" s="25"/>
    </row>
    <row r="333" spans="1:5">
      <c r="A333"/>
      <c r="B333"/>
      <c r="C333" s="41"/>
      <c r="D333" s="41"/>
      <c r="E333" s="25"/>
    </row>
    <row r="334" spans="1:5">
      <c r="A334"/>
      <c r="B334"/>
      <c r="C334" s="41"/>
      <c r="D334" s="41"/>
      <c r="E334" s="25"/>
    </row>
    <row r="335" spans="1:5">
      <c r="A335"/>
      <c r="B335"/>
      <c r="C335" s="41"/>
      <c r="D335" s="41"/>
      <c r="E335" s="25"/>
    </row>
    <row r="336" spans="1:5">
      <c r="A336"/>
      <c r="B336"/>
      <c r="C336" s="41"/>
      <c r="D336" s="41"/>
      <c r="E336" s="25"/>
    </row>
    <row r="337" spans="1:5">
      <c r="A337"/>
      <c r="B337"/>
      <c r="C337" s="41"/>
      <c r="D337" s="41"/>
      <c r="E337" s="25"/>
    </row>
    <row r="338" spans="1:5">
      <c r="A338"/>
      <c r="B338"/>
      <c r="C338" s="41"/>
      <c r="D338" s="41"/>
      <c r="E338" s="25"/>
    </row>
    <row r="339" spans="1:5">
      <c r="A339"/>
      <c r="B339"/>
      <c r="C339" s="41"/>
      <c r="D339" s="41"/>
      <c r="E339" s="25"/>
    </row>
    <row r="340" spans="1:5">
      <c r="A340"/>
      <c r="B340"/>
      <c r="C340" s="41"/>
      <c r="D340" s="41"/>
      <c r="E340" s="25"/>
    </row>
    <row r="341" spans="1:5">
      <c r="A341"/>
      <c r="B341"/>
      <c r="C341" s="41"/>
      <c r="D341" s="41"/>
      <c r="E341" s="25"/>
    </row>
    <row r="342" spans="1:5">
      <c r="A342"/>
      <c r="B342"/>
      <c r="C342" s="41"/>
      <c r="D342" s="41"/>
      <c r="E342" s="25"/>
    </row>
    <row r="343" spans="1:5">
      <c r="A343"/>
      <c r="B343"/>
      <c r="C343" s="41"/>
      <c r="D343" s="41"/>
      <c r="E343" s="25"/>
    </row>
    <row r="344" spans="1:5">
      <c r="A344"/>
      <c r="B344"/>
      <c r="C344" s="41"/>
      <c r="D344" s="41"/>
      <c r="E344" s="25"/>
    </row>
    <row r="345" spans="1:5">
      <c r="A345"/>
      <c r="B345"/>
      <c r="C345" s="41"/>
      <c r="D345" s="41"/>
      <c r="E345" s="25"/>
    </row>
    <row r="346" spans="1:5">
      <c r="A346"/>
      <c r="B346"/>
      <c r="C346" s="41"/>
      <c r="D346" s="41"/>
      <c r="E346" s="25"/>
    </row>
    <row r="347" spans="1:5">
      <c r="A347"/>
      <c r="B347"/>
      <c r="C347" s="41"/>
      <c r="D347" s="41"/>
      <c r="E347" s="25"/>
    </row>
    <row r="348" spans="1:5">
      <c r="A348"/>
      <c r="B348"/>
      <c r="C348" s="41"/>
      <c r="D348" s="41"/>
      <c r="E348" s="25"/>
    </row>
    <row r="349" spans="1:5">
      <c r="A349"/>
      <c r="B349"/>
      <c r="C349" s="41"/>
      <c r="D349" s="41"/>
      <c r="E349" s="25"/>
    </row>
    <row r="350" spans="1:5">
      <c r="A350"/>
      <c r="B350"/>
      <c r="C350" s="41"/>
      <c r="D350" s="41"/>
      <c r="E350" s="25"/>
    </row>
    <row r="351" spans="1:5">
      <c r="A351"/>
      <c r="B351"/>
      <c r="C351" s="41"/>
      <c r="D351" s="41"/>
      <c r="E351" s="25"/>
    </row>
    <row r="352" spans="1:5">
      <c r="A352"/>
      <c r="B352"/>
      <c r="C352" s="41"/>
      <c r="D352" s="41"/>
      <c r="E352" s="25"/>
    </row>
    <row r="353" spans="1:5">
      <c r="A353"/>
      <c r="B353"/>
      <c r="C353" s="41"/>
      <c r="D353" s="41"/>
      <c r="E353" s="25"/>
    </row>
    <row r="354" spans="1:5">
      <c r="A354"/>
      <c r="B354"/>
      <c r="C354" s="41"/>
      <c r="D354" s="41"/>
      <c r="E354" s="25"/>
    </row>
    <row r="355" spans="1:5">
      <c r="A355"/>
      <c r="B355"/>
      <c r="C355" s="41"/>
      <c r="D355" s="41"/>
      <c r="E355" s="25"/>
    </row>
    <row r="356" spans="1:5">
      <c r="A356"/>
      <c r="B356"/>
      <c r="C356" s="41"/>
      <c r="D356" s="41"/>
      <c r="E356" s="25"/>
    </row>
    <row r="357" spans="1:5">
      <c r="A357"/>
      <c r="B357"/>
      <c r="C357" s="41"/>
      <c r="D357" s="41"/>
      <c r="E357" s="25"/>
    </row>
    <row r="358" spans="1:5">
      <c r="A358"/>
      <c r="B358"/>
      <c r="C358" s="41"/>
      <c r="D358" s="41"/>
      <c r="E358" s="25"/>
    </row>
    <row r="359" spans="1:5">
      <c r="A359"/>
      <c r="B359"/>
      <c r="C359" s="41"/>
      <c r="D359" s="41"/>
      <c r="E359" s="25"/>
    </row>
    <row r="360" spans="1:5">
      <c r="A360"/>
      <c r="B360"/>
      <c r="C360" s="41"/>
      <c r="D360" s="41"/>
      <c r="E360" s="25"/>
    </row>
    <row r="361" spans="1:5">
      <c r="A361"/>
      <c r="B361"/>
      <c r="C361" s="41"/>
      <c r="D361" s="41"/>
      <c r="E361" s="25"/>
    </row>
    <row r="362" spans="1:5">
      <c r="A362"/>
      <c r="B362"/>
      <c r="C362" s="41"/>
      <c r="D362" s="41"/>
      <c r="E362" s="25"/>
    </row>
    <row r="363" spans="1:5">
      <c r="A363"/>
      <c r="B363"/>
      <c r="C363" s="41"/>
      <c r="D363" s="41"/>
      <c r="E363" s="25"/>
    </row>
    <row r="364" spans="1:5">
      <c r="A364"/>
      <c r="B364"/>
      <c r="C364" s="41"/>
      <c r="D364" s="41"/>
      <c r="E364" s="25"/>
    </row>
    <row r="365" spans="1:5">
      <c r="A365"/>
      <c r="B365"/>
      <c r="C365" s="41"/>
      <c r="D365" s="41"/>
      <c r="E365" s="25"/>
    </row>
    <row r="366" spans="1:5">
      <c r="A366"/>
      <c r="B366"/>
      <c r="C366" s="41"/>
      <c r="D366" s="41"/>
      <c r="E366" s="25"/>
    </row>
    <row r="367" spans="1:5">
      <c r="A367"/>
      <c r="B367"/>
      <c r="C367" s="41"/>
      <c r="D367" s="41"/>
      <c r="E367" s="25"/>
    </row>
    <row r="368" spans="1:5">
      <c r="A368"/>
      <c r="B368"/>
      <c r="C368" s="41"/>
      <c r="D368" s="41"/>
      <c r="E368" s="25"/>
    </row>
    <row r="369" spans="1:5">
      <c r="A369"/>
      <c r="B369"/>
      <c r="C369" s="41"/>
      <c r="D369" s="41"/>
      <c r="E369" s="25"/>
    </row>
    <row r="370" spans="1:5">
      <c r="A370"/>
      <c r="B370"/>
      <c r="C370" s="41"/>
      <c r="D370" s="41"/>
      <c r="E370" s="25"/>
    </row>
    <row r="371" spans="1:5">
      <c r="A371"/>
      <c r="B371"/>
      <c r="C371" s="41"/>
      <c r="D371" s="41"/>
      <c r="E371" s="25"/>
    </row>
    <row r="372" spans="1:5">
      <c r="A372"/>
      <c r="B372"/>
      <c r="C372" s="41"/>
      <c r="D372" s="41"/>
      <c r="E372" s="25"/>
    </row>
    <row r="373" spans="1:5">
      <c r="A373"/>
      <c r="B373"/>
      <c r="C373" s="41"/>
      <c r="D373" s="41"/>
      <c r="E373" s="25"/>
    </row>
    <row r="374" spans="1:5">
      <c r="A374"/>
      <c r="B374"/>
      <c r="C374" s="41"/>
      <c r="D374" s="41"/>
      <c r="E374" s="25"/>
    </row>
    <row r="375" spans="1:5">
      <c r="A375"/>
      <c r="B375"/>
      <c r="C375" s="41"/>
      <c r="D375" s="41"/>
      <c r="E375" s="25"/>
    </row>
    <row r="376" spans="1:5">
      <c r="A376"/>
      <c r="B376"/>
      <c r="C376" s="41"/>
      <c r="D376" s="41"/>
      <c r="E376" s="25"/>
    </row>
    <row r="377" spans="1:5">
      <c r="A377"/>
      <c r="B377"/>
      <c r="C377" s="41"/>
      <c r="D377" s="41"/>
      <c r="E377" s="25"/>
    </row>
    <row r="378" spans="1:5">
      <c r="A378"/>
      <c r="B378"/>
      <c r="C378" s="41"/>
      <c r="D378" s="41"/>
      <c r="E378" s="25"/>
    </row>
    <row r="379" spans="1:5">
      <c r="A379"/>
      <c r="B379"/>
      <c r="C379" s="41"/>
      <c r="D379" s="41"/>
      <c r="E379" s="25"/>
    </row>
    <row r="380" spans="1:5">
      <c r="A380"/>
      <c r="B380"/>
      <c r="C380" s="41"/>
      <c r="D380" s="41"/>
      <c r="E380" s="25"/>
    </row>
    <row r="381" spans="1:5">
      <c r="A381"/>
      <c r="B381"/>
      <c r="C381" s="41"/>
      <c r="D381" s="41"/>
      <c r="E381" s="25"/>
    </row>
    <row r="382" spans="1:5">
      <c r="A382"/>
      <c r="B382"/>
      <c r="C382" s="41"/>
      <c r="D382" s="41"/>
      <c r="E382" s="25"/>
    </row>
    <row r="383" spans="1:5">
      <c r="A383"/>
      <c r="B383"/>
      <c r="C383" s="41"/>
      <c r="D383" s="41"/>
      <c r="E383" s="25"/>
    </row>
    <row r="384" spans="1:5">
      <c r="A384"/>
      <c r="B384"/>
      <c r="C384" s="41"/>
      <c r="D384" s="41"/>
      <c r="E384" s="25"/>
    </row>
    <row r="385" spans="1:5">
      <c r="A385"/>
      <c r="B385"/>
      <c r="C385" s="41"/>
      <c r="D385" s="41"/>
      <c r="E385" s="25"/>
    </row>
    <row r="386" spans="1:5">
      <c r="A386"/>
      <c r="B386"/>
      <c r="C386" s="41"/>
      <c r="D386" s="41"/>
      <c r="E386" s="25"/>
    </row>
    <row r="387" spans="1:5">
      <c r="A387"/>
      <c r="B387"/>
      <c r="C387" s="41"/>
      <c r="D387" s="41"/>
      <c r="E387" s="25"/>
    </row>
    <row r="388" spans="1:5">
      <c r="A388"/>
      <c r="B388"/>
      <c r="C388" s="41"/>
      <c r="D388" s="41"/>
      <c r="E388" s="25"/>
    </row>
    <row r="389" spans="1:5">
      <c r="A389"/>
      <c r="B389"/>
      <c r="C389" s="41"/>
      <c r="D389" s="41"/>
      <c r="E389" s="25"/>
    </row>
    <row r="390" spans="1:5">
      <c r="A390"/>
      <c r="B390"/>
      <c r="C390" s="41"/>
      <c r="D390" s="41"/>
      <c r="E390" s="25"/>
    </row>
    <row r="391" spans="1:5">
      <c r="A391"/>
      <c r="B391"/>
      <c r="C391" s="41"/>
      <c r="D391" s="41"/>
      <c r="E391" s="25"/>
    </row>
    <row r="392" spans="1:5">
      <c r="A392"/>
      <c r="B392"/>
      <c r="C392" s="41"/>
      <c r="D392" s="41"/>
      <c r="E392" s="25"/>
    </row>
    <row r="393" spans="1:5">
      <c r="A393"/>
      <c r="B393"/>
      <c r="C393" s="41"/>
      <c r="D393" s="41"/>
      <c r="E393" s="25"/>
    </row>
    <row r="394" spans="1:5">
      <c r="A394"/>
      <c r="B394"/>
      <c r="C394" s="41"/>
      <c r="D394" s="41"/>
      <c r="E394" s="25"/>
    </row>
    <row r="395" spans="1:5">
      <c r="A395"/>
      <c r="B395"/>
      <c r="C395" s="41"/>
      <c r="D395" s="41"/>
      <c r="E395" s="25"/>
    </row>
    <row r="396" spans="1:5">
      <c r="A396"/>
      <c r="B396"/>
      <c r="C396" s="41"/>
      <c r="D396" s="41"/>
      <c r="E396" s="25"/>
    </row>
    <row r="397" spans="1:5">
      <c r="A397"/>
      <c r="B397"/>
      <c r="C397" s="41"/>
      <c r="D397" s="41"/>
      <c r="E397" s="25"/>
    </row>
    <row r="398" spans="1:5">
      <c r="A398"/>
      <c r="B398"/>
      <c r="C398" s="41"/>
      <c r="D398" s="41"/>
      <c r="E398" s="25"/>
    </row>
    <row r="399" spans="1:5">
      <c r="A399"/>
      <c r="B399"/>
      <c r="C399" s="41"/>
      <c r="D399" s="41"/>
      <c r="E399" s="25"/>
    </row>
    <row r="400" spans="1:5">
      <c r="A400"/>
      <c r="B400"/>
      <c r="C400" s="41"/>
      <c r="D400" s="41"/>
      <c r="E400" s="25"/>
    </row>
    <row r="401" spans="1:5">
      <c r="A401"/>
      <c r="B401"/>
      <c r="C401" s="41"/>
      <c r="D401" s="41"/>
      <c r="E401" s="25"/>
    </row>
    <row r="402" spans="1:5">
      <c r="A402"/>
      <c r="B402"/>
      <c r="C402" s="41"/>
      <c r="D402" s="41"/>
      <c r="E402" s="25"/>
    </row>
    <row r="403" spans="1:5">
      <c r="A403"/>
      <c r="B403"/>
      <c r="C403" s="41"/>
      <c r="D403" s="41"/>
      <c r="E403" s="25"/>
    </row>
    <row r="404" spans="1:5">
      <c r="A404"/>
      <c r="B404"/>
      <c r="C404" s="41"/>
      <c r="D404" s="41"/>
      <c r="E404" s="25"/>
    </row>
    <row r="405" spans="1:5">
      <c r="A405"/>
      <c r="B405"/>
      <c r="C405" s="41"/>
      <c r="D405" s="41"/>
      <c r="E405" s="25"/>
    </row>
    <row r="406" spans="1:5">
      <c r="A406"/>
      <c r="B406"/>
      <c r="C406" s="41"/>
      <c r="D406" s="41"/>
      <c r="E406" s="25"/>
    </row>
    <row r="407" spans="1:5">
      <c r="A407"/>
      <c r="B407"/>
      <c r="C407" s="41"/>
      <c r="D407" s="41"/>
      <c r="E407" s="25"/>
    </row>
    <row r="408" spans="1:5">
      <c r="A408"/>
      <c r="B408"/>
      <c r="C408" s="41"/>
      <c r="D408" s="41"/>
      <c r="E408" s="25"/>
    </row>
    <row r="409" spans="1:5">
      <c r="A409"/>
      <c r="B409"/>
      <c r="C409" s="41"/>
      <c r="D409" s="41"/>
      <c r="E409" s="25"/>
    </row>
    <row r="410" spans="1:5">
      <c r="A410"/>
      <c r="B410"/>
      <c r="C410" s="41"/>
      <c r="D410" s="41"/>
      <c r="E410" s="25"/>
    </row>
    <row r="411" spans="1:5">
      <c r="A411"/>
      <c r="B411"/>
      <c r="C411" s="41"/>
      <c r="D411" s="41"/>
      <c r="E411" s="25"/>
    </row>
    <row r="412" spans="1:5">
      <c r="A412"/>
      <c r="B412"/>
      <c r="C412" s="41"/>
      <c r="D412" s="41"/>
      <c r="E412" s="25"/>
    </row>
    <row r="413" spans="1:5">
      <c r="A413"/>
      <c r="B413"/>
      <c r="C413" s="41"/>
      <c r="D413" s="41"/>
      <c r="E413" s="25"/>
    </row>
    <row r="414" spans="1:5">
      <c r="A414"/>
      <c r="B414"/>
      <c r="C414" s="41"/>
      <c r="D414" s="41"/>
      <c r="E414" s="25"/>
    </row>
    <row r="415" spans="1:5">
      <c r="A415"/>
      <c r="B415"/>
      <c r="C415" s="41"/>
      <c r="D415" s="41"/>
      <c r="E415" s="25"/>
    </row>
    <row r="416" spans="1:5">
      <c r="A416"/>
      <c r="B416"/>
      <c r="C416" s="41"/>
      <c r="D416" s="41"/>
      <c r="E416" s="25"/>
    </row>
    <row r="417" spans="1:5">
      <c r="A417"/>
      <c r="B417"/>
      <c r="C417" s="41"/>
      <c r="D417" s="41"/>
      <c r="E417" s="25"/>
    </row>
    <row r="418" spans="1:5">
      <c r="A418"/>
      <c r="B418"/>
      <c r="C418" s="41"/>
      <c r="D418" s="41"/>
      <c r="E418" s="25"/>
    </row>
    <row r="419" spans="1:5">
      <c r="A419"/>
      <c r="B419"/>
      <c r="C419" s="41"/>
      <c r="D419" s="41"/>
      <c r="E419" s="25"/>
    </row>
    <row r="420" spans="1:5">
      <c r="A420"/>
      <c r="B420"/>
      <c r="C420" s="41"/>
      <c r="D420" s="41"/>
      <c r="E420" s="25"/>
    </row>
    <row r="421" spans="1:5">
      <c r="A421"/>
      <c r="B421"/>
      <c r="C421" s="41"/>
      <c r="D421" s="41"/>
      <c r="E421" s="25"/>
    </row>
    <row r="422" spans="1:5">
      <c r="A422"/>
      <c r="B422"/>
      <c r="C422" s="41"/>
      <c r="D422" s="41"/>
      <c r="E422" s="25"/>
    </row>
    <row r="423" spans="1:5">
      <c r="A423"/>
      <c r="B423"/>
      <c r="C423" s="41"/>
      <c r="D423" s="41"/>
      <c r="E423" s="25"/>
    </row>
    <row r="424" spans="1:5">
      <c r="A424"/>
      <c r="B424"/>
      <c r="C424" s="41"/>
      <c r="D424" s="41"/>
      <c r="E424" s="25"/>
    </row>
    <row r="425" spans="1:5">
      <c r="A425"/>
      <c r="B425"/>
      <c r="C425" s="41"/>
      <c r="D425" s="41"/>
      <c r="E425" s="25"/>
    </row>
    <row r="426" spans="1:5">
      <c r="A426"/>
      <c r="B426"/>
      <c r="C426" s="41"/>
      <c r="D426" s="41"/>
      <c r="E426" s="25"/>
    </row>
    <row r="427" spans="1:5">
      <c r="A427"/>
      <c r="B427"/>
      <c r="C427" s="41"/>
      <c r="D427" s="41"/>
      <c r="E427" s="25"/>
    </row>
    <row r="428" spans="1:5">
      <c r="A428"/>
      <c r="B428"/>
      <c r="C428" s="41"/>
      <c r="D428" s="41"/>
      <c r="E428" s="25"/>
    </row>
    <row r="429" spans="1:5">
      <c r="A429"/>
      <c r="B429"/>
      <c r="C429" s="41"/>
      <c r="D429" s="41"/>
      <c r="E429" s="25"/>
    </row>
    <row r="430" spans="1:5">
      <c r="A430"/>
      <c r="B430"/>
      <c r="C430" s="41"/>
      <c r="D430" s="41"/>
      <c r="E430" s="25"/>
    </row>
    <row r="431" spans="1:5">
      <c r="A431"/>
      <c r="B431"/>
      <c r="C431" s="41"/>
      <c r="D431" s="41"/>
      <c r="E431" s="25"/>
    </row>
    <row r="432" spans="1:5">
      <c r="A432"/>
      <c r="B432"/>
      <c r="C432" s="41"/>
      <c r="D432" s="41"/>
      <c r="E432" s="25"/>
    </row>
    <row r="433" spans="1:5">
      <c r="A433"/>
      <c r="B433"/>
      <c r="C433" s="41"/>
      <c r="D433" s="41"/>
      <c r="E433" s="25"/>
    </row>
    <row r="434" spans="1:5">
      <c r="A434"/>
      <c r="B434"/>
      <c r="C434" s="41"/>
      <c r="D434" s="41"/>
      <c r="E434" s="25"/>
    </row>
    <row r="435" spans="1:5">
      <c r="A435"/>
      <c r="B435"/>
      <c r="C435" s="41"/>
      <c r="D435" s="41"/>
      <c r="E435" s="25"/>
    </row>
    <row r="436" spans="1:5">
      <c r="A436"/>
      <c r="B436"/>
      <c r="C436" s="41"/>
      <c r="D436" s="41"/>
      <c r="E436" s="25"/>
    </row>
    <row r="437" spans="1:5">
      <c r="A437"/>
      <c r="B437"/>
      <c r="C437" s="41"/>
      <c r="D437" s="41"/>
      <c r="E437" s="25"/>
    </row>
    <row r="438" spans="1:5">
      <c r="A438"/>
      <c r="B438"/>
      <c r="C438" s="41"/>
      <c r="D438" s="41"/>
      <c r="E438" s="25"/>
    </row>
    <row r="439" spans="1:5">
      <c r="A439"/>
      <c r="B439"/>
      <c r="C439" s="41"/>
      <c r="D439" s="41"/>
      <c r="E439" s="25"/>
    </row>
    <row r="440" spans="1:5">
      <c r="A440"/>
      <c r="B440"/>
      <c r="C440" s="41"/>
      <c r="D440" s="41"/>
      <c r="E440" s="25"/>
    </row>
    <row r="441" spans="1:5">
      <c r="A441"/>
      <c r="B441"/>
      <c r="C441" s="41"/>
      <c r="D441" s="41"/>
      <c r="E441" s="25"/>
    </row>
    <row r="442" spans="1:5">
      <c r="A442"/>
      <c r="B442"/>
      <c r="C442" s="41"/>
      <c r="D442" s="41"/>
      <c r="E442" s="25"/>
    </row>
    <row r="443" spans="1:5">
      <c r="A443"/>
      <c r="B443"/>
      <c r="C443" s="41"/>
      <c r="D443" s="41"/>
      <c r="E443" s="25"/>
    </row>
    <row r="444" spans="1:5">
      <c r="A444"/>
      <c r="B444"/>
      <c r="C444" s="41"/>
      <c r="D444" s="41"/>
      <c r="E444" s="25"/>
    </row>
    <row r="445" spans="1:5">
      <c r="A445"/>
      <c r="B445"/>
      <c r="C445" s="41"/>
      <c r="D445" s="41"/>
      <c r="E445" s="25"/>
    </row>
    <row r="446" spans="1:5">
      <c r="A446"/>
      <c r="B446"/>
      <c r="C446" s="41"/>
      <c r="D446" s="41"/>
      <c r="E446" s="25"/>
    </row>
    <row r="447" spans="1:5">
      <c r="A447"/>
      <c r="B447"/>
      <c r="C447" s="41"/>
      <c r="D447" s="41"/>
      <c r="E447" s="25"/>
    </row>
    <row r="448" spans="1:5">
      <c r="A448"/>
      <c r="B448"/>
      <c r="C448" s="41"/>
      <c r="D448" s="41"/>
      <c r="E448" s="25"/>
    </row>
    <row r="449" spans="1:5">
      <c r="A449"/>
      <c r="B449"/>
      <c r="C449" s="41"/>
      <c r="D449" s="41"/>
      <c r="E449" s="25"/>
    </row>
    <row r="450" spans="1:5">
      <c r="A450"/>
      <c r="B450"/>
      <c r="C450" s="41"/>
      <c r="D450" s="41"/>
      <c r="E450" s="25"/>
    </row>
    <row r="451" spans="1:5">
      <c r="A451"/>
      <c r="B451"/>
      <c r="C451" s="41"/>
      <c r="D451" s="41"/>
      <c r="E451" s="25"/>
    </row>
    <row r="452" spans="1:5">
      <c r="A452"/>
      <c r="B452"/>
      <c r="C452" s="41"/>
      <c r="D452" s="41"/>
      <c r="E452" s="25"/>
    </row>
    <row r="453" spans="1:5">
      <c r="A453"/>
      <c r="B453"/>
      <c r="C453" s="41"/>
      <c r="D453" s="41"/>
      <c r="E453" s="25"/>
    </row>
    <row r="454" spans="1:5">
      <c r="A454"/>
      <c r="B454"/>
      <c r="C454" s="41"/>
      <c r="D454" s="41"/>
      <c r="E454" s="25"/>
    </row>
    <row r="455" spans="1:5">
      <c r="A455"/>
      <c r="B455"/>
      <c r="C455" s="41"/>
      <c r="D455" s="41"/>
      <c r="E455" s="25"/>
    </row>
    <row r="456" spans="1:5">
      <c r="A456"/>
      <c r="B456"/>
      <c r="C456" s="41"/>
      <c r="D456" s="41"/>
      <c r="E456" s="25"/>
    </row>
    <row r="457" spans="1:5">
      <c r="A457"/>
      <c r="B457"/>
      <c r="C457" s="41"/>
      <c r="D457" s="41"/>
      <c r="E457" s="25"/>
    </row>
    <row r="458" spans="1:5">
      <c r="A458"/>
      <c r="B458"/>
      <c r="C458" s="41"/>
      <c r="D458" s="41"/>
      <c r="E458" s="25"/>
    </row>
    <row r="459" spans="1:5">
      <c r="A459"/>
      <c r="B459"/>
      <c r="C459" s="41"/>
      <c r="D459" s="41"/>
      <c r="E459" s="25"/>
    </row>
    <row r="460" spans="1:5">
      <c r="A460"/>
      <c r="B460"/>
      <c r="C460" s="41"/>
      <c r="D460" s="41"/>
      <c r="E460" s="25"/>
    </row>
    <row r="461" spans="1:5">
      <c r="A461"/>
      <c r="B461"/>
      <c r="C461" s="41"/>
      <c r="D461" s="41"/>
      <c r="E461" s="25"/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 NDS Deployment</vt:lpstr>
      <vt:lpstr>Pivot</vt:lpstr>
      <vt:lpstr>NDS Codes for CU</vt:lpstr>
      <vt:lpstr>Stations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dphe</cp:lastModifiedBy>
  <cp:lastPrinted>2014-07-30T21:19:40Z</cp:lastPrinted>
  <dcterms:created xsi:type="dcterms:W3CDTF">2014-07-30T20:37:00Z</dcterms:created>
  <dcterms:modified xsi:type="dcterms:W3CDTF">2014-09-11T14:38:30Z</dcterms:modified>
</cp:coreProperties>
</file>