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735" windowWidth="20730" windowHeight="11760" tabRatio="913" activeTab="1"/>
  </bookViews>
  <sheets>
    <sheet name="Задание №1" sheetId="18" r:id="rId1"/>
    <sheet name="Задание №2 переделала" sheetId="14" r:id="rId2"/>
    <sheet name="Задание №3" sheetId="20" r:id="rId3"/>
    <sheet name="Задание №4" sheetId="21" r:id="rId4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6" i="14"/>
  <c r="L3"/>
  <c r="L4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"/>
  <c r="B17" i="20" l="1"/>
  <c r="E4" i="18"/>
  <c r="E5"/>
  <c r="E6"/>
  <c r="E7"/>
  <c r="C6"/>
  <c r="D6"/>
  <c r="D7"/>
  <c r="C7"/>
  <c r="D5"/>
  <c r="C5"/>
  <c r="D4"/>
  <c r="C4"/>
  <c r="E3"/>
  <c r="D3"/>
  <c r="C3"/>
</calcChain>
</file>

<file path=xl/sharedStrings.xml><?xml version="1.0" encoding="utf-8"?>
<sst xmlns="http://schemas.openxmlformats.org/spreadsheetml/2006/main" count="272" uniqueCount="50">
  <si>
    <t>Выше</t>
  </si>
  <si>
    <t>Ниже</t>
  </si>
  <si>
    <t>Медиана</t>
  </si>
  <si>
    <t>Значение</t>
  </si>
  <si>
    <t>exception</t>
  </si>
  <si>
    <t>-</t>
  </si>
  <si>
    <t>Условия</t>
  </si>
  <si>
    <t>T</t>
  </si>
  <si>
    <t>F</t>
  </si>
  <si>
    <t>Создано</t>
  </si>
  <si>
    <t>Всего кейсов</t>
  </si>
  <si>
    <t>Позитивные</t>
  </si>
  <si>
    <t>Негативные</t>
  </si>
  <si>
    <t>Семья 15%</t>
  </si>
  <si>
    <t>Новое Тр/ С 20%</t>
  </si>
  <si>
    <t>Наличие ДТП штраф 30%</t>
  </si>
  <si>
    <t>Наличие текущей стр/комп 15%</t>
  </si>
  <si>
    <t>Программа " Семейный авто" 30%</t>
  </si>
  <si>
    <t>Итого скидка в %</t>
  </si>
  <si>
    <t>Результат/ставка</t>
  </si>
  <si>
    <t>Автомобили легковые, зарегистрированные на физических лиц</t>
  </si>
  <si>
    <t>Наименование объекта налогообложения</t>
  </si>
  <si>
    <t>Ставка (руб.)</t>
  </si>
  <si>
    <t>на 2022 год</t>
  </si>
  <si>
    <t>свыше 250 л.с. (свыше 183,9 кВт)</t>
  </si>
  <si>
    <r>
      <t xml:space="preserve">до 100 л.с. (до 73,55 кВт) </t>
    </r>
    <r>
      <rPr>
        <b/>
        <sz val="12"/>
        <color rgb="FF000000"/>
        <rFont val="Times New Roman"/>
        <family val="1"/>
        <charset val="204"/>
      </rPr>
      <t>включительно</t>
    </r>
  </si>
  <si>
    <r>
      <t xml:space="preserve">свыше 100 л.с. до 150 л.с. (свыше 73,55 кВт до 110,33 кВт) </t>
    </r>
    <r>
      <rPr>
        <b/>
        <sz val="12"/>
        <color rgb="FF000000"/>
        <rFont val="Times New Roman"/>
        <family val="1"/>
        <charset val="204"/>
      </rPr>
      <t>включительно</t>
    </r>
  </si>
  <si>
    <r>
      <t xml:space="preserve">свыше 200 л.с. до 250 л.с. (свыше 147,1 кВт до 183,9 кВт) </t>
    </r>
    <r>
      <rPr>
        <b/>
        <sz val="12"/>
        <color rgb="FF000000"/>
        <rFont val="Times New Roman"/>
        <family val="1"/>
        <charset val="204"/>
      </rPr>
      <t>включительно</t>
    </r>
  </si>
  <si>
    <r>
      <t xml:space="preserve">свыше 150 л.с. до 200 л.с. (свыше 110,33 кВт до 147,1 кВт) </t>
    </r>
    <r>
      <rPr>
        <b/>
        <sz val="12"/>
        <color rgb="FF000000"/>
        <rFont val="Times New Roman"/>
        <family val="1"/>
        <charset val="204"/>
      </rPr>
      <t>включительно</t>
    </r>
  </si>
  <si>
    <t>Backlog</t>
  </si>
  <si>
    <t>спринт</t>
  </si>
  <si>
    <t>бранч</t>
  </si>
  <si>
    <t>Hold</t>
  </si>
  <si>
    <t>деплоит</t>
  </si>
  <si>
    <t>Clarification</t>
  </si>
  <si>
    <t>реопать задачи</t>
  </si>
  <si>
    <t>Товары</t>
  </si>
  <si>
    <t>Поставщики</t>
  </si>
  <si>
    <t>Граммы</t>
  </si>
  <si>
    <t xml:space="preserve"> Масло сливочное</t>
  </si>
  <si>
    <t>ОАО «Вектор»</t>
  </si>
  <si>
    <t>ООО «Импульс»</t>
  </si>
  <si>
    <t xml:space="preserve"> Творог</t>
  </si>
  <si>
    <t xml:space="preserve"> Творожная масса</t>
  </si>
  <si>
    <t xml:space="preserve">  Йогурт</t>
  </si>
  <si>
    <t xml:space="preserve">ООО «РиК» </t>
  </si>
  <si>
    <t>To do</t>
  </si>
  <si>
    <t>In Progress</t>
  </si>
  <si>
    <t>Ревью</t>
  </si>
  <si>
    <t>Граница /л.с.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</si>
</sst>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charset val="204"/>
      <scheme val="minor"/>
    </font>
    <font>
      <b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wrapText="1"/>
    </xf>
    <xf numFmtId="0" fontId="0" fillId="8" borderId="1" xfId="0" applyFill="1" applyBorder="1" applyAlignment="1">
      <alignment wrapText="1"/>
    </xf>
    <xf numFmtId="0" fontId="0" fillId="2" borderId="2" xfId="0" applyFill="1" applyBorder="1" applyAlignment="1">
      <alignment horizontal="center" wrapText="1"/>
    </xf>
    <xf numFmtId="0" fontId="0" fillId="2" borderId="2" xfId="0" applyFill="1" applyBorder="1" applyAlignment="1">
      <alignment wrapText="1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0" xfId="0" applyFill="1" applyBorder="1" applyAlignment="1"/>
    <xf numFmtId="0" fontId="0" fillId="12" borderId="1" xfId="0" applyFill="1" applyBorder="1" applyAlignment="1">
      <alignment horizontal="center"/>
    </xf>
    <xf numFmtId="0" fontId="1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left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/>
    </xf>
    <xf numFmtId="0" fontId="0" fillId="15" borderId="1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0" borderId="0" xfId="0" applyFill="1" applyBorder="1" applyAlignment="1">
      <alignment horizontal="center" vertical="top"/>
    </xf>
    <xf numFmtId="0" fontId="0" fillId="8" borderId="1" xfId="0" applyFill="1" applyBorder="1"/>
    <xf numFmtId="0" fontId="0" fillId="16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left" vertical="center" wrapText="1"/>
    </xf>
    <xf numFmtId="0" fontId="1" fillId="14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1000125</xdr:colOff>
      <xdr:row>0</xdr:row>
      <xdr:rowOff>3771900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7334250" cy="37719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31"/>
  <sheetViews>
    <sheetView zoomScale="80" zoomScaleNormal="80" workbookViewId="0">
      <selection activeCell="E14" sqref="E14"/>
    </sheetView>
  </sheetViews>
  <sheetFormatPr defaultRowHeight="15.75"/>
  <cols>
    <col min="1" max="1" width="2.5" customWidth="1"/>
    <col min="2" max="2" width="12.25" customWidth="1"/>
    <col min="3" max="3" width="17.25" customWidth="1"/>
    <col min="4" max="4" width="11.875" customWidth="1"/>
    <col min="5" max="5" width="18.125" customWidth="1"/>
    <col min="7" max="7" width="68.125" customWidth="1"/>
    <col min="8" max="8" width="39.375" customWidth="1"/>
  </cols>
  <sheetData>
    <row r="1" spans="2:11">
      <c r="B1" s="35" t="s">
        <v>20</v>
      </c>
      <c r="C1" s="35"/>
      <c r="D1" s="35"/>
      <c r="E1" s="35"/>
      <c r="F1" s="23"/>
      <c r="G1" s="36" t="s">
        <v>21</v>
      </c>
      <c r="H1" s="25" t="s">
        <v>22</v>
      </c>
    </row>
    <row r="2" spans="2:11">
      <c r="B2" s="12" t="s">
        <v>49</v>
      </c>
      <c r="C2" s="12" t="s">
        <v>1</v>
      </c>
      <c r="D2" s="12" t="s">
        <v>0</v>
      </c>
      <c r="E2" s="6" t="s">
        <v>2</v>
      </c>
      <c r="G2" s="36"/>
      <c r="H2" s="25" t="s">
        <v>23</v>
      </c>
    </row>
    <row r="3" spans="2:11" ht="17.25" customHeight="1">
      <c r="B3" s="3">
        <v>0</v>
      </c>
      <c r="C3" s="3">
        <f>B3-1</f>
        <v>-1</v>
      </c>
      <c r="D3" s="3">
        <f>B3+1</f>
        <v>1</v>
      </c>
      <c r="E3" s="4">
        <f>(B4+B3)/2</f>
        <v>50</v>
      </c>
      <c r="G3" s="37" t="s">
        <v>20</v>
      </c>
      <c r="H3" s="37"/>
    </row>
    <row r="4" spans="2:11" ht="15.75" customHeight="1">
      <c r="B4" s="3">
        <v>100</v>
      </c>
      <c r="C4" s="3">
        <f t="shared" ref="C4:C7" si="0">B4-1</f>
        <v>99</v>
      </c>
      <c r="D4" s="3">
        <f t="shared" ref="D4:D7" si="1">B4+1</f>
        <v>101</v>
      </c>
      <c r="E4" s="4">
        <f t="shared" ref="E4:E6" si="2">(B5+B4)/2</f>
        <v>125</v>
      </c>
      <c r="G4" s="26" t="s">
        <v>25</v>
      </c>
      <c r="H4" s="27">
        <v>10</v>
      </c>
    </row>
    <row r="5" spans="2:11" ht="16.5" customHeight="1">
      <c r="B5" s="3">
        <v>150</v>
      </c>
      <c r="C5" s="3">
        <f t="shared" si="0"/>
        <v>149</v>
      </c>
      <c r="D5" s="3">
        <f t="shared" si="1"/>
        <v>151</v>
      </c>
      <c r="E5" s="4">
        <f t="shared" si="2"/>
        <v>175</v>
      </c>
      <c r="G5" s="26" t="s">
        <v>26</v>
      </c>
      <c r="H5" s="27">
        <v>35</v>
      </c>
    </row>
    <row r="6" spans="2:11" ht="17.25" customHeight="1">
      <c r="B6" s="3">
        <v>200</v>
      </c>
      <c r="C6" s="3">
        <f t="shared" ref="C6" si="3">B6-1</f>
        <v>199</v>
      </c>
      <c r="D6" s="3">
        <f t="shared" ref="D6" si="4">B6+1</f>
        <v>201</v>
      </c>
      <c r="E6" s="4">
        <f t="shared" si="2"/>
        <v>225</v>
      </c>
      <c r="F6" s="1"/>
      <c r="G6" s="26" t="s">
        <v>28</v>
      </c>
      <c r="H6" s="27">
        <v>50</v>
      </c>
      <c r="I6" s="1"/>
      <c r="K6" s="1"/>
    </row>
    <row r="7" spans="2:11" ht="17.25" customHeight="1">
      <c r="B7" s="3">
        <v>250</v>
      </c>
      <c r="C7" s="3">
        <f t="shared" si="0"/>
        <v>249</v>
      </c>
      <c r="D7" s="3">
        <f t="shared" si="1"/>
        <v>251</v>
      </c>
      <c r="E7" s="4">
        <f>(400+B7)/2</f>
        <v>325</v>
      </c>
      <c r="F7" s="1"/>
      <c r="G7" s="26" t="s">
        <v>27</v>
      </c>
      <c r="H7" s="27">
        <v>75</v>
      </c>
      <c r="I7" s="1"/>
      <c r="K7" s="1"/>
    </row>
    <row r="8" spans="2:11" ht="18.75" customHeight="1">
      <c r="B8" s="20"/>
      <c r="C8" s="20"/>
      <c r="D8" s="20"/>
      <c r="E8" s="21"/>
      <c r="F8" s="1"/>
      <c r="G8" s="26" t="s">
        <v>24</v>
      </c>
      <c r="H8" s="27">
        <v>150</v>
      </c>
      <c r="I8" s="1"/>
      <c r="K8" s="1"/>
    </row>
    <row r="9" spans="2:11">
      <c r="B9" s="24" t="s">
        <v>3</v>
      </c>
      <c r="C9" s="24" t="s">
        <v>19</v>
      </c>
      <c r="F9" s="1"/>
      <c r="G9" s="1"/>
      <c r="H9" s="1"/>
      <c r="I9" s="1"/>
      <c r="K9" s="1"/>
    </row>
    <row r="10" spans="2:11">
      <c r="B10" s="13">
        <v>-1</v>
      </c>
      <c r="C10" s="13" t="s">
        <v>4</v>
      </c>
      <c r="F10" s="1"/>
      <c r="G10" s="1"/>
      <c r="H10" s="1"/>
      <c r="I10" s="1"/>
      <c r="K10" s="1"/>
    </row>
    <row r="11" spans="2:11">
      <c r="B11" s="3">
        <v>0</v>
      </c>
      <c r="C11" s="22">
        <v>10</v>
      </c>
      <c r="F11" s="1"/>
      <c r="G11" s="1"/>
      <c r="H11" s="1"/>
      <c r="I11" s="1"/>
      <c r="K11" s="1"/>
    </row>
    <row r="12" spans="2:11">
      <c r="B12" s="3">
        <v>1</v>
      </c>
      <c r="C12" s="3">
        <v>10</v>
      </c>
      <c r="D12" s="20"/>
      <c r="E12" s="21"/>
      <c r="F12" s="1"/>
      <c r="G12" s="1"/>
      <c r="H12" s="1"/>
      <c r="I12" s="1"/>
      <c r="K12" s="1"/>
    </row>
    <row r="13" spans="2:11">
      <c r="B13" s="3">
        <v>50</v>
      </c>
      <c r="C13" s="3">
        <v>10</v>
      </c>
      <c r="D13" s="1"/>
      <c r="E13" s="2"/>
      <c r="F13" s="1"/>
      <c r="G13" s="1"/>
      <c r="H13" s="1"/>
      <c r="I13" s="1"/>
      <c r="K13" s="1"/>
    </row>
    <row r="14" spans="2:11">
      <c r="B14" s="3">
        <v>99</v>
      </c>
      <c r="C14" s="3">
        <v>10</v>
      </c>
      <c r="D14" s="1"/>
      <c r="E14" s="2"/>
      <c r="F14" s="1"/>
      <c r="G14" s="1"/>
      <c r="H14" s="1"/>
      <c r="I14" s="1"/>
      <c r="K14" s="1"/>
    </row>
    <row r="15" spans="2:11">
      <c r="B15" s="3">
        <v>100</v>
      </c>
      <c r="C15" s="3">
        <v>10</v>
      </c>
      <c r="D15" s="1"/>
      <c r="E15" s="2"/>
      <c r="F15" s="1"/>
      <c r="G15" s="1"/>
      <c r="H15" s="1"/>
      <c r="I15" s="1"/>
      <c r="K15" s="1"/>
    </row>
    <row r="16" spans="2:11">
      <c r="B16" s="3">
        <v>101</v>
      </c>
      <c r="C16" s="3">
        <v>35</v>
      </c>
      <c r="D16" s="1"/>
      <c r="E16" s="2"/>
      <c r="F16" s="1"/>
      <c r="G16" s="1"/>
      <c r="H16" s="1"/>
      <c r="I16" s="1"/>
      <c r="K16" s="1"/>
    </row>
    <row r="17" spans="2:11">
      <c r="B17" s="3">
        <v>125</v>
      </c>
      <c r="C17" s="3">
        <v>35</v>
      </c>
      <c r="D17" s="1"/>
      <c r="E17" s="2"/>
      <c r="F17" s="1"/>
      <c r="G17" s="1"/>
      <c r="H17" s="1"/>
      <c r="I17" s="1"/>
      <c r="K17" s="1"/>
    </row>
    <row r="18" spans="2:11">
      <c r="B18" s="3">
        <v>149</v>
      </c>
      <c r="C18" s="3">
        <v>35</v>
      </c>
      <c r="D18" s="1"/>
      <c r="E18" s="2"/>
    </row>
    <row r="19" spans="2:11">
      <c r="B19" s="3">
        <v>150</v>
      </c>
      <c r="C19" s="3">
        <v>35</v>
      </c>
      <c r="D19" s="1"/>
      <c r="E19" s="2"/>
    </row>
    <row r="20" spans="2:11">
      <c r="B20" s="3">
        <v>151</v>
      </c>
      <c r="C20" s="3">
        <v>50</v>
      </c>
      <c r="D20" s="1"/>
      <c r="E20" s="2"/>
    </row>
    <row r="21" spans="2:11">
      <c r="B21" s="3">
        <v>175</v>
      </c>
      <c r="C21" s="3">
        <v>50</v>
      </c>
      <c r="D21" s="1"/>
      <c r="E21" s="2"/>
    </row>
    <row r="22" spans="2:11">
      <c r="B22" s="3">
        <v>199</v>
      </c>
      <c r="C22" s="3">
        <v>50</v>
      </c>
      <c r="D22" s="1"/>
      <c r="E22" s="2"/>
    </row>
    <row r="23" spans="2:11">
      <c r="B23" s="3">
        <v>200</v>
      </c>
      <c r="C23" s="3">
        <v>50</v>
      </c>
      <c r="D23" s="1"/>
      <c r="E23" s="2"/>
    </row>
    <row r="24" spans="2:11">
      <c r="B24" s="3">
        <v>201</v>
      </c>
      <c r="C24" s="3">
        <v>75</v>
      </c>
      <c r="D24" s="1"/>
      <c r="E24" s="2"/>
    </row>
    <row r="25" spans="2:11">
      <c r="B25" s="3">
        <v>225</v>
      </c>
      <c r="C25" s="3">
        <v>75</v>
      </c>
      <c r="D25" s="1"/>
      <c r="E25" s="2"/>
    </row>
    <row r="26" spans="2:11">
      <c r="B26" s="3">
        <v>249</v>
      </c>
      <c r="C26" s="3">
        <v>75</v>
      </c>
      <c r="D26" s="1"/>
      <c r="E26" s="2"/>
    </row>
    <row r="27" spans="2:11">
      <c r="B27" s="3">
        <v>250</v>
      </c>
      <c r="C27" s="3">
        <v>75</v>
      </c>
      <c r="D27" s="1"/>
      <c r="E27" s="2"/>
    </row>
    <row r="28" spans="2:11">
      <c r="B28" s="3">
        <v>251</v>
      </c>
      <c r="C28" s="3">
        <v>150</v>
      </c>
      <c r="D28" s="1"/>
      <c r="E28" s="2"/>
    </row>
    <row r="29" spans="2:11">
      <c r="B29" s="3">
        <v>325</v>
      </c>
      <c r="C29" s="3">
        <v>150</v>
      </c>
      <c r="D29" s="1"/>
      <c r="E29" s="2"/>
    </row>
    <row r="30" spans="2:11">
      <c r="D30" s="1"/>
      <c r="E30" s="2"/>
    </row>
    <row r="31" spans="2:11">
      <c r="D31" s="1"/>
      <c r="E31" s="2"/>
    </row>
  </sheetData>
  <mergeCells count="3">
    <mergeCell ref="B1:E1"/>
    <mergeCell ref="G1:G2"/>
    <mergeCell ref="G3:H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tabSelected="1" zoomScale="60" zoomScaleNormal="60" workbookViewId="0">
      <selection activeCell="G37" sqref="G37"/>
    </sheetView>
  </sheetViews>
  <sheetFormatPr defaultRowHeight="15.75"/>
  <cols>
    <col min="2" max="2" width="9" customWidth="1"/>
    <col min="3" max="3" width="9.75" customWidth="1"/>
    <col min="4" max="4" width="15.75" customWidth="1"/>
    <col min="5" max="5" width="14.5" customWidth="1"/>
    <col min="6" max="6" width="12.375" customWidth="1"/>
    <col min="7" max="7" width="8.625" customWidth="1"/>
    <col min="8" max="8" width="9" customWidth="1"/>
    <col min="9" max="9" width="13.875" customWidth="1"/>
    <col min="10" max="10" width="13.625" customWidth="1"/>
    <col min="11" max="11" width="11.75" customWidth="1"/>
    <col min="12" max="12" width="24.125" customWidth="1"/>
  </cols>
  <sheetData>
    <row r="1" spans="1:12" ht="52.5" customHeight="1">
      <c r="A1" s="19" t="s">
        <v>6</v>
      </c>
      <c r="B1" s="14" t="s">
        <v>13</v>
      </c>
      <c r="C1" s="14" t="s">
        <v>14</v>
      </c>
      <c r="D1" s="14" t="s">
        <v>15</v>
      </c>
      <c r="E1" s="14" t="s">
        <v>16</v>
      </c>
      <c r="F1" s="15" t="s">
        <v>17</v>
      </c>
      <c r="G1" s="16" t="s">
        <v>13</v>
      </c>
      <c r="H1" s="16" t="s">
        <v>14</v>
      </c>
      <c r="I1" s="16" t="s">
        <v>15</v>
      </c>
      <c r="J1" s="16" t="s">
        <v>16</v>
      </c>
      <c r="K1" s="17" t="s">
        <v>17</v>
      </c>
      <c r="L1" s="18" t="s">
        <v>18</v>
      </c>
    </row>
    <row r="2" spans="1:12">
      <c r="A2" s="19">
        <v>1</v>
      </c>
      <c r="B2" s="9" t="s">
        <v>7</v>
      </c>
      <c r="C2" s="9" t="s">
        <v>7</v>
      </c>
      <c r="D2" s="9" t="s">
        <v>7</v>
      </c>
      <c r="E2" s="9" t="s">
        <v>7</v>
      </c>
      <c r="F2" s="9" t="s">
        <v>7</v>
      </c>
      <c r="G2" s="9">
        <v>15</v>
      </c>
      <c r="H2" s="9">
        <v>20</v>
      </c>
      <c r="I2" s="9">
        <v>-30</v>
      </c>
      <c r="J2" s="9">
        <v>15</v>
      </c>
      <c r="K2" s="9">
        <v>30</v>
      </c>
      <c r="L2" s="5">
        <f>G2+H2+I2+J2+K2</f>
        <v>50</v>
      </c>
    </row>
    <row r="3" spans="1:12">
      <c r="A3" s="19">
        <v>2</v>
      </c>
      <c r="B3" s="3" t="s">
        <v>8</v>
      </c>
      <c r="C3" s="9" t="s">
        <v>7</v>
      </c>
      <c r="D3" s="9" t="s">
        <v>7</v>
      </c>
      <c r="E3" s="9" t="s">
        <v>7</v>
      </c>
      <c r="F3" s="9" t="s">
        <v>7</v>
      </c>
      <c r="G3" s="22">
        <v>0</v>
      </c>
      <c r="H3" s="9">
        <v>20</v>
      </c>
      <c r="I3" s="9">
        <v>-30</v>
      </c>
      <c r="J3" s="9">
        <v>15</v>
      </c>
      <c r="K3" s="9">
        <v>30</v>
      </c>
      <c r="L3" s="5">
        <f t="shared" ref="L3:L26" si="0">G3+H3+I3+J3+K3</f>
        <v>35</v>
      </c>
    </row>
    <row r="4" spans="1:12">
      <c r="A4" s="19">
        <v>3</v>
      </c>
      <c r="B4" s="9" t="s">
        <v>7</v>
      </c>
      <c r="C4" s="3" t="s">
        <v>8</v>
      </c>
      <c r="D4" s="9" t="s">
        <v>7</v>
      </c>
      <c r="E4" s="9" t="s">
        <v>7</v>
      </c>
      <c r="F4" s="9" t="s">
        <v>7</v>
      </c>
      <c r="G4" s="9">
        <v>15</v>
      </c>
      <c r="H4" s="3">
        <v>0</v>
      </c>
      <c r="I4" s="9">
        <v>-30</v>
      </c>
      <c r="J4" s="9">
        <v>15</v>
      </c>
      <c r="K4" s="9">
        <v>30</v>
      </c>
      <c r="L4" s="5">
        <f t="shared" si="0"/>
        <v>30</v>
      </c>
    </row>
    <row r="5" spans="1:12">
      <c r="A5" s="19">
        <v>4</v>
      </c>
      <c r="B5" s="9" t="s">
        <v>7</v>
      </c>
      <c r="C5" s="9" t="s">
        <v>7</v>
      </c>
      <c r="D5" s="3" t="s">
        <v>8</v>
      </c>
      <c r="E5" s="9" t="s">
        <v>7</v>
      </c>
      <c r="F5" s="9" t="s">
        <v>7</v>
      </c>
      <c r="G5" s="9">
        <v>15</v>
      </c>
      <c r="H5" s="9">
        <v>20</v>
      </c>
      <c r="I5" s="3">
        <v>0</v>
      </c>
      <c r="J5" s="9">
        <v>15</v>
      </c>
      <c r="K5" s="9">
        <v>30</v>
      </c>
      <c r="L5" s="5">
        <f t="shared" si="0"/>
        <v>80</v>
      </c>
    </row>
    <row r="6" spans="1:12">
      <c r="A6" s="19">
        <v>5</v>
      </c>
      <c r="B6" s="3" t="s">
        <v>8</v>
      </c>
      <c r="C6" s="9" t="s">
        <v>7</v>
      </c>
      <c r="D6" s="3" t="s">
        <v>8</v>
      </c>
      <c r="E6" s="9" t="s">
        <v>7</v>
      </c>
      <c r="F6" s="9" t="s">
        <v>7</v>
      </c>
      <c r="G6" s="22">
        <v>0</v>
      </c>
      <c r="H6" s="9">
        <v>20</v>
      </c>
      <c r="I6" s="3">
        <v>0</v>
      </c>
      <c r="J6" s="9">
        <v>15</v>
      </c>
      <c r="K6" s="9">
        <v>30</v>
      </c>
      <c r="L6" s="5">
        <f t="shared" si="0"/>
        <v>65</v>
      </c>
    </row>
    <row r="7" spans="1:12">
      <c r="A7" s="19">
        <v>6</v>
      </c>
      <c r="B7" s="9" t="s">
        <v>7</v>
      </c>
      <c r="C7" s="3" t="s">
        <v>8</v>
      </c>
      <c r="D7" s="3" t="s">
        <v>8</v>
      </c>
      <c r="E7" s="9" t="s">
        <v>7</v>
      </c>
      <c r="F7" s="9" t="s">
        <v>7</v>
      </c>
      <c r="G7" s="9">
        <v>15</v>
      </c>
      <c r="H7" s="3">
        <v>0</v>
      </c>
      <c r="I7" s="3">
        <v>0</v>
      </c>
      <c r="J7" s="9">
        <v>15</v>
      </c>
      <c r="K7" s="9">
        <v>30</v>
      </c>
      <c r="L7" s="5">
        <f t="shared" si="0"/>
        <v>60</v>
      </c>
    </row>
    <row r="8" spans="1:12">
      <c r="A8" s="19">
        <v>7</v>
      </c>
      <c r="B8" s="3" t="s">
        <v>8</v>
      </c>
      <c r="C8" s="3" t="s">
        <v>8</v>
      </c>
      <c r="D8" s="3" t="s">
        <v>8</v>
      </c>
      <c r="E8" s="9" t="s">
        <v>7</v>
      </c>
      <c r="F8" s="9" t="s">
        <v>7</v>
      </c>
      <c r="G8" s="22">
        <v>0</v>
      </c>
      <c r="H8" s="3">
        <v>0</v>
      </c>
      <c r="I8" s="3">
        <v>0</v>
      </c>
      <c r="J8" s="9">
        <v>15</v>
      </c>
      <c r="K8" s="9">
        <v>30</v>
      </c>
      <c r="L8" s="5">
        <f t="shared" si="0"/>
        <v>45</v>
      </c>
    </row>
    <row r="9" spans="1:12">
      <c r="A9" s="19">
        <v>8</v>
      </c>
      <c r="B9" s="9" t="s">
        <v>7</v>
      </c>
      <c r="C9" s="9" t="s">
        <v>7</v>
      </c>
      <c r="D9" s="9" t="s">
        <v>7</v>
      </c>
      <c r="E9" s="3" t="s">
        <v>8</v>
      </c>
      <c r="F9" s="9" t="s">
        <v>7</v>
      </c>
      <c r="G9" s="9">
        <v>15</v>
      </c>
      <c r="H9" s="9">
        <v>20</v>
      </c>
      <c r="I9" s="9">
        <v>-30</v>
      </c>
      <c r="J9" s="10">
        <v>0</v>
      </c>
      <c r="K9" s="9">
        <v>30</v>
      </c>
      <c r="L9" s="5">
        <f t="shared" si="0"/>
        <v>35</v>
      </c>
    </row>
    <row r="10" spans="1:12">
      <c r="A10" s="19">
        <v>9</v>
      </c>
      <c r="B10" s="3" t="s">
        <v>8</v>
      </c>
      <c r="C10" s="9" t="s">
        <v>7</v>
      </c>
      <c r="D10" s="9" t="s">
        <v>7</v>
      </c>
      <c r="E10" s="3" t="s">
        <v>8</v>
      </c>
      <c r="F10" s="9" t="s">
        <v>7</v>
      </c>
      <c r="G10" s="22">
        <v>0</v>
      </c>
      <c r="H10" s="9">
        <v>20</v>
      </c>
      <c r="I10" s="9">
        <v>-30</v>
      </c>
      <c r="J10" s="10">
        <v>0</v>
      </c>
      <c r="K10" s="9">
        <v>30</v>
      </c>
      <c r="L10" s="5">
        <f t="shared" si="0"/>
        <v>20</v>
      </c>
    </row>
    <row r="11" spans="1:12">
      <c r="A11" s="19">
        <v>10</v>
      </c>
      <c r="B11" s="9" t="s">
        <v>7</v>
      </c>
      <c r="C11" s="3" t="s">
        <v>8</v>
      </c>
      <c r="D11" s="9" t="s">
        <v>7</v>
      </c>
      <c r="E11" s="3" t="s">
        <v>8</v>
      </c>
      <c r="F11" s="9" t="s">
        <v>7</v>
      </c>
      <c r="G11" s="9">
        <v>15</v>
      </c>
      <c r="H11" s="3">
        <v>0</v>
      </c>
      <c r="I11" s="9">
        <v>-30</v>
      </c>
      <c r="J11" s="10">
        <v>0</v>
      </c>
      <c r="K11" s="9">
        <v>30</v>
      </c>
      <c r="L11" s="5">
        <f t="shared" si="0"/>
        <v>15</v>
      </c>
    </row>
    <row r="12" spans="1:12">
      <c r="A12" s="19">
        <v>11</v>
      </c>
      <c r="B12" s="9" t="s">
        <v>7</v>
      </c>
      <c r="C12" s="9" t="s">
        <v>7</v>
      </c>
      <c r="D12" s="3" t="s">
        <v>8</v>
      </c>
      <c r="E12" s="3" t="s">
        <v>8</v>
      </c>
      <c r="F12" s="9" t="s">
        <v>7</v>
      </c>
      <c r="G12" s="9">
        <v>15</v>
      </c>
      <c r="H12" s="9">
        <v>20</v>
      </c>
      <c r="I12" s="3">
        <v>0</v>
      </c>
      <c r="J12" s="10">
        <v>0</v>
      </c>
      <c r="K12" s="9">
        <v>30</v>
      </c>
      <c r="L12" s="5">
        <f t="shared" si="0"/>
        <v>65</v>
      </c>
    </row>
    <row r="13" spans="1:12">
      <c r="A13" s="19">
        <v>12</v>
      </c>
      <c r="B13" s="3" t="s">
        <v>8</v>
      </c>
      <c r="C13" s="9" t="s">
        <v>7</v>
      </c>
      <c r="D13" s="3" t="s">
        <v>8</v>
      </c>
      <c r="E13" s="3" t="s">
        <v>8</v>
      </c>
      <c r="F13" s="9" t="s">
        <v>7</v>
      </c>
      <c r="G13" s="22">
        <v>0</v>
      </c>
      <c r="H13" s="9">
        <v>20</v>
      </c>
      <c r="I13" s="3">
        <v>0</v>
      </c>
      <c r="J13" s="10">
        <v>0</v>
      </c>
      <c r="K13" s="9">
        <v>30</v>
      </c>
      <c r="L13" s="5">
        <f t="shared" si="0"/>
        <v>50</v>
      </c>
    </row>
    <row r="14" spans="1:12">
      <c r="A14" s="19">
        <v>13</v>
      </c>
      <c r="B14" s="9" t="s">
        <v>7</v>
      </c>
      <c r="C14" s="3" t="s">
        <v>8</v>
      </c>
      <c r="D14" s="3" t="s">
        <v>8</v>
      </c>
      <c r="E14" s="3" t="s">
        <v>8</v>
      </c>
      <c r="F14" s="9" t="s">
        <v>7</v>
      </c>
      <c r="G14" s="9">
        <v>15</v>
      </c>
      <c r="H14" s="3">
        <v>0</v>
      </c>
      <c r="I14" s="3">
        <v>0</v>
      </c>
      <c r="J14" s="10">
        <v>0</v>
      </c>
      <c r="K14" s="9">
        <v>30</v>
      </c>
      <c r="L14" s="5">
        <f t="shared" si="0"/>
        <v>45</v>
      </c>
    </row>
    <row r="15" spans="1:12">
      <c r="A15" s="19">
        <v>14</v>
      </c>
      <c r="B15" s="3" t="s">
        <v>8</v>
      </c>
      <c r="C15" s="3" t="s">
        <v>8</v>
      </c>
      <c r="D15" s="3" t="s">
        <v>8</v>
      </c>
      <c r="E15" s="3" t="s">
        <v>8</v>
      </c>
      <c r="F15" s="9" t="s">
        <v>7</v>
      </c>
      <c r="G15" s="22">
        <v>0</v>
      </c>
      <c r="H15" s="3">
        <v>0</v>
      </c>
      <c r="I15" s="3">
        <v>0</v>
      </c>
      <c r="J15" s="10">
        <v>0</v>
      </c>
      <c r="K15" s="9">
        <v>30</v>
      </c>
      <c r="L15" s="5">
        <f t="shared" si="0"/>
        <v>30</v>
      </c>
    </row>
    <row r="16" spans="1:12">
      <c r="A16" s="19">
        <v>15</v>
      </c>
      <c r="B16" s="9" t="s">
        <v>7</v>
      </c>
      <c r="C16" s="9" t="s">
        <v>7</v>
      </c>
      <c r="D16" s="9" t="s">
        <v>7</v>
      </c>
      <c r="E16" s="9" t="s">
        <v>7</v>
      </c>
      <c r="F16" s="3" t="s">
        <v>8</v>
      </c>
      <c r="G16" s="9">
        <v>15</v>
      </c>
      <c r="H16" s="9">
        <v>20</v>
      </c>
      <c r="I16" s="9">
        <v>-30</v>
      </c>
      <c r="J16" s="9">
        <v>15</v>
      </c>
      <c r="K16" s="10">
        <v>0</v>
      </c>
      <c r="L16" s="5">
        <f t="shared" si="0"/>
        <v>20</v>
      </c>
    </row>
    <row r="17" spans="1:12">
      <c r="A17" s="19">
        <v>16</v>
      </c>
      <c r="B17" s="3" t="s">
        <v>8</v>
      </c>
      <c r="C17" s="9" t="s">
        <v>7</v>
      </c>
      <c r="D17" s="9" t="s">
        <v>7</v>
      </c>
      <c r="E17" s="9" t="s">
        <v>7</v>
      </c>
      <c r="F17" s="3" t="s">
        <v>8</v>
      </c>
      <c r="G17" s="22">
        <v>0</v>
      </c>
      <c r="H17" s="9">
        <v>20</v>
      </c>
      <c r="I17" s="9">
        <v>-30</v>
      </c>
      <c r="J17" s="9">
        <v>15</v>
      </c>
      <c r="K17" s="10">
        <v>0</v>
      </c>
      <c r="L17" s="5">
        <f t="shared" si="0"/>
        <v>5</v>
      </c>
    </row>
    <row r="18" spans="1:12">
      <c r="A18" s="19">
        <v>17</v>
      </c>
      <c r="B18" s="9" t="s">
        <v>7</v>
      </c>
      <c r="C18" s="9" t="s">
        <v>7</v>
      </c>
      <c r="D18" s="3" t="s">
        <v>8</v>
      </c>
      <c r="E18" s="9" t="s">
        <v>7</v>
      </c>
      <c r="F18" s="3" t="s">
        <v>8</v>
      </c>
      <c r="G18" s="9">
        <v>15</v>
      </c>
      <c r="H18" s="9">
        <v>20</v>
      </c>
      <c r="I18" s="3">
        <v>0</v>
      </c>
      <c r="J18" s="9">
        <v>15</v>
      </c>
      <c r="K18" s="10">
        <v>0</v>
      </c>
      <c r="L18" s="5">
        <f t="shared" si="0"/>
        <v>50</v>
      </c>
    </row>
    <row r="19" spans="1:12">
      <c r="A19" s="19">
        <v>18</v>
      </c>
      <c r="B19" s="3" t="s">
        <v>8</v>
      </c>
      <c r="C19" s="9" t="s">
        <v>7</v>
      </c>
      <c r="D19" s="3" t="s">
        <v>8</v>
      </c>
      <c r="E19" s="9" t="s">
        <v>7</v>
      </c>
      <c r="F19" s="3" t="s">
        <v>8</v>
      </c>
      <c r="G19" s="22">
        <v>0</v>
      </c>
      <c r="H19" s="9">
        <v>20</v>
      </c>
      <c r="I19" s="3">
        <v>0</v>
      </c>
      <c r="J19" s="9">
        <v>15</v>
      </c>
      <c r="K19" s="10">
        <v>0</v>
      </c>
      <c r="L19" s="5">
        <f t="shared" si="0"/>
        <v>35</v>
      </c>
    </row>
    <row r="20" spans="1:12">
      <c r="A20" s="19">
        <v>19</v>
      </c>
      <c r="B20" s="9" t="s">
        <v>7</v>
      </c>
      <c r="C20" s="3" t="s">
        <v>8</v>
      </c>
      <c r="D20" s="3" t="s">
        <v>8</v>
      </c>
      <c r="E20" s="9" t="s">
        <v>7</v>
      </c>
      <c r="F20" s="3" t="s">
        <v>8</v>
      </c>
      <c r="G20" s="9">
        <v>15</v>
      </c>
      <c r="H20" s="3">
        <v>0</v>
      </c>
      <c r="I20" s="3">
        <v>0</v>
      </c>
      <c r="J20" s="9">
        <v>15</v>
      </c>
      <c r="K20" s="10">
        <v>0</v>
      </c>
      <c r="L20" s="5">
        <f t="shared" si="0"/>
        <v>30</v>
      </c>
    </row>
    <row r="21" spans="1:12">
      <c r="A21" s="19">
        <v>20</v>
      </c>
      <c r="B21" s="3" t="s">
        <v>8</v>
      </c>
      <c r="C21" s="3" t="s">
        <v>8</v>
      </c>
      <c r="D21" s="3" t="s">
        <v>8</v>
      </c>
      <c r="E21" s="9" t="s">
        <v>7</v>
      </c>
      <c r="F21" s="3" t="s">
        <v>8</v>
      </c>
      <c r="G21" s="22">
        <v>0</v>
      </c>
      <c r="H21" s="3">
        <v>0</v>
      </c>
      <c r="I21" s="3">
        <v>0</v>
      </c>
      <c r="J21" s="9">
        <v>15</v>
      </c>
      <c r="K21" s="10">
        <v>0</v>
      </c>
      <c r="L21" s="5">
        <f t="shared" si="0"/>
        <v>15</v>
      </c>
    </row>
    <row r="22" spans="1:12">
      <c r="A22" s="19">
        <v>21</v>
      </c>
      <c r="B22" s="9" t="s">
        <v>7</v>
      </c>
      <c r="C22" s="9" t="s">
        <v>7</v>
      </c>
      <c r="D22" s="9" t="s">
        <v>7</v>
      </c>
      <c r="E22" s="3" t="s">
        <v>8</v>
      </c>
      <c r="F22" s="3" t="s">
        <v>8</v>
      </c>
      <c r="G22" s="9">
        <v>15</v>
      </c>
      <c r="H22" s="9">
        <v>20</v>
      </c>
      <c r="I22" s="9">
        <v>-30</v>
      </c>
      <c r="J22" s="10">
        <v>0</v>
      </c>
      <c r="K22" s="10">
        <v>0</v>
      </c>
      <c r="L22" s="5">
        <f t="shared" si="0"/>
        <v>5</v>
      </c>
    </row>
    <row r="23" spans="1:12">
      <c r="A23" s="19">
        <v>22</v>
      </c>
      <c r="B23" s="9" t="s">
        <v>7</v>
      </c>
      <c r="C23" s="9" t="s">
        <v>7</v>
      </c>
      <c r="D23" s="3" t="s">
        <v>8</v>
      </c>
      <c r="E23" s="3" t="s">
        <v>8</v>
      </c>
      <c r="F23" s="3" t="s">
        <v>8</v>
      </c>
      <c r="G23" s="9">
        <v>15</v>
      </c>
      <c r="H23" s="9">
        <v>20</v>
      </c>
      <c r="I23" s="10">
        <v>0</v>
      </c>
      <c r="J23" s="10">
        <v>0</v>
      </c>
      <c r="K23" s="10">
        <v>0</v>
      </c>
      <c r="L23" s="5">
        <f t="shared" si="0"/>
        <v>35</v>
      </c>
    </row>
    <row r="24" spans="1:12">
      <c r="A24" s="19">
        <v>23</v>
      </c>
      <c r="B24" s="3" t="s">
        <v>8</v>
      </c>
      <c r="C24" s="9" t="s">
        <v>7</v>
      </c>
      <c r="D24" s="3" t="s">
        <v>8</v>
      </c>
      <c r="E24" s="3" t="s">
        <v>8</v>
      </c>
      <c r="F24" s="3" t="s">
        <v>8</v>
      </c>
      <c r="G24" s="22">
        <v>0</v>
      </c>
      <c r="H24" s="9">
        <v>20</v>
      </c>
      <c r="I24" s="10">
        <v>0</v>
      </c>
      <c r="J24" s="10">
        <v>0</v>
      </c>
      <c r="K24" s="10">
        <v>0</v>
      </c>
      <c r="L24" s="5">
        <f t="shared" si="0"/>
        <v>20</v>
      </c>
    </row>
    <row r="25" spans="1:12">
      <c r="A25" s="19">
        <v>24</v>
      </c>
      <c r="B25" s="9" t="s">
        <v>7</v>
      </c>
      <c r="C25" s="3" t="s">
        <v>8</v>
      </c>
      <c r="D25" s="3" t="s">
        <v>8</v>
      </c>
      <c r="E25" s="3" t="s">
        <v>8</v>
      </c>
      <c r="F25" s="3" t="s">
        <v>8</v>
      </c>
      <c r="G25" s="9">
        <v>15</v>
      </c>
      <c r="H25" s="3">
        <v>0</v>
      </c>
      <c r="I25" s="10">
        <v>0</v>
      </c>
      <c r="J25" s="10">
        <v>0</v>
      </c>
      <c r="K25" s="10">
        <v>0</v>
      </c>
      <c r="L25" s="5">
        <f t="shared" si="0"/>
        <v>15</v>
      </c>
    </row>
    <row r="26" spans="1:12">
      <c r="A26" s="19">
        <v>25</v>
      </c>
      <c r="B26" s="3" t="s">
        <v>8</v>
      </c>
      <c r="C26" s="3" t="s">
        <v>8</v>
      </c>
      <c r="D26" s="3" t="s">
        <v>8</v>
      </c>
      <c r="E26" s="3" t="s">
        <v>8</v>
      </c>
      <c r="F26" s="3" t="s">
        <v>8</v>
      </c>
      <c r="G26" s="22">
        <v>0</v>
      </c>
      <c r="H26" s="3">
        <v>0</v>
      </c>
      <c r="I26" s="10">
        <v>0</v>
      </c>
      <c r="J26" s="10">
        <v>0</v>
      </c>
      <c r="K26" s="10">
        <v>0</v>
      </c>
      <c r="L26" s="5">
        <f t="shared" si="0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7"/>
  <sheetViews>
    <sheetView zoomScale="70" zoomScaleNormal="70" workbookViewId="0">
      <selection activeCell="I18" sqref="I18"/>
    </sheetView>
  </sheetViews>
  <sheetFormatPr defaultRowHeight="15.75"/>
  <cols>
    <col min="1" max="1" width="15" customWidth="1"/>
    <col min="7" max="7" width="12" customWidth="1"/>
    <col min="8" max="8" width="11.125" customWidth="1"/>
    <col min="9" max="9" width="14.5" customWidth="1"/>
    <col min="10" max="10" width="12.5" customWidth="1"/>
    <col min="11" max="11" width="13.25" customWidth="1"/>
    <col min="12" max="12" width="15.25" customWidth="1"/>
  </cols>
  <sheetData>
    <row r="1" spans="1:13" ht="314.25" customHeight="1"/>
    <row r="2" spans="1:13">
      <c r="A2" s="32"/>
      <c r="B2" s="13" t="s">
        <v>9</v>
      </c>
      <c r="C2" s="13" t="s">
        <v>29</v>
      </c>
      <c r="D2" s="13" t="s">
        <v>30</v>
      </c>
      <c r="E2" s="13" t="s">
        <v>31</v>
      </c>
      <c r="F2" s="13" t="s">
        <v>46</v>
      </c>
      <c r="G2" s="13" t="s">
        <v>47</v>
      </c>
      <c r="H2" s="13" t="s">
        <v>32</v>
      </c>
      <c r="I2" s="13" t="s">
        <v>48</v>
      </c>
      <c r="J2" s="13" t="s">
        <v>34</v>
      </c>
      <c r="K2" s="13" t="s">
        <v>33</v>
      </c>
      <c r="L2" s="13" t="s">
        <v>35</v>
      </c>
    </row>
    <row r="3" spans="1:13">
      <c r="A3" s="13" t="s">
        <v>9</v>
      </c>
      <c r="B3" s="7"/>
      <c r="C3" s="8"/>
      <c r="D3" s="9"/>
      <c r="E3" s="9"/>
      <c r="F3" s="9"/>
      <c r="G3" s="9"/>
      <c r="H3" s="9"/>
      <c r="I3" s="9"/>
      <c r="J3" s="9"/>
      <c r="K3" s="9"/>
      <c r="L3" s="9"/>
    </row>
    <row r="4" spans="1:13">
      <c r="A4" s="13" t="s">
        <v>29</v>
      </c>
      <c r="B4" s="9"/>
      <c r="C4" s="7"/>
      <c r="D4" s="8"/>
      <c r="E4" s="9"/>
      <c r="F4" s="9"/>
      <c r="G4" s="9"/>
      <c r="H4" s="8"/>
      <c r="I4" s="9"/>
      <c r="J4" s="9"/>
      <c r="K4" s="9"/>
      <c r="L4" s="9"/>
    </row>
    <row r="5" spans="1:13">
      <c r="A5" s="13" t="s">
        <v>30</v>
      </c>
      <c r="B5" s="9"/>
      <c r="C5" s="9"/>
      <c r="D5" s="7"/>
      <c r="E5" s="8"/>
      <c r="F5" s="8"/>
      <c r="G5" s="9"/>
      <c r="H5" s="8"/>
      <c r="I5" s="9"/>
      <c r="J5" s="9"/>
      <c r="K5" s="9"/>
      <c r="L5" s="9"/>
    </row>
    <row r="6" spans="1:13">
      <c r="A6" s="13" t="s">
        <v>31</v>
      </c>
      <c r="B6" s="9"/>
      <c r="C6" s="9"/>
      <c r="D6" s="9"/>
      <c r="E6" s="7"/>
      <c r="F6" s="9"/>
      <c r="G6" s="8"/>
      <c r="H6" s="8"/>
      <c r="I6" s="9"/>
      <c r="J6" s="9"/>
      <c r="K6" s="9"/>
      <c r="L6" s="9"/>
    </row>
    <row r="7" spans="1:13">
      <c r="A7" s="13" t="s">
        <v>46</v>
      </c>
      <c r="B7" s="9"/>
      <c r="C7" s="9"/>
      <c r="D7" s="8"/>
      <c r="E7" s="9"/>
      <c r="F7" s="7"/>
      <c r="G7" s="9"/>
      <c r="H7" s="9"/>
      <c r="I7" s="9"/>
      <c r="J7" s="9"/>
      <c r="K7" s="9"/>
      <c r="L7" s="9"/>
    </row>
    <row r="8" spans="1:13">
      <c r="A8" s="13" t="s">
        <v>47</v>
      </c>
      <c r="B8" s="9"/>
      <c r="C8" s="9"/>
      <c r="D8" s="9"/>
      <c r="E8" s="8"/>
      <c r="F8" s="9"/>
      <c r="G8" s="7"/>
      <c r="H8" s="9"/>
      <c r="I8" s="9"/>
      <c r="J8" s="9"/>
      <c r="K8" s="9"/>
      <c r="L8" s="9"/>
      <c r="M8" s="3" t="s">
        <v>33</v>
      </c>
    </row>
    <row r="9" spans="1:13">
      <c r="A9" s="13" t="s">
        <v>32</v>
      </c>
      <c r="B9" s="9"/>
      <c r="C9" s="9"/>
      <c r="D9" s="9"/>
      <c r="E9" s="9"/>
      <c r="F9" s="9"/>
      <c r="G9" s="9"/>
      <c r="H9" s="7"/>
      <c r="I9" s="8"/>
      <c r="J9" s="9"/>
      <c r="K9" s="8"/>
      <c r="L9" s="9"/>
    </row>
    <row r="10" spans="1:13">
      <c r="A10" s="13" t="s">
        <v>48</v>
      </c>
      <c r="B10" s="9"/>
      <c r="C10" s="9"/>
      <c r="D10" s="9"/>
      <c r="E10" s="9"/>
      <c r="F10" s="9"/>
      <c r="G10" s="9"/>
      <c r="H10" s="8"/>
      <c r="I10" s="7"/>
      <c r="J10" s="8"/>
      <c r="K10" s="8"/>
      <c r="L10" s="9"/>
    </row>
    <row r="11" spans="1:13">
      <c r="A11" s="13" t="s">
        <v>34</v>
      </c>
      <c r="B11" s="9"/>
      <c r="C11" s="9"/>
      <c r="D11" s="9"/>
      <c r="E11" s="9"/>
      <c r="F11" s="9"/>
      <c r="G11" s="9"/>
      <c r="H11" s="9"/>
      <c r="I11" s="8"/>
      <c r="J11" s="7"/>
      <c r="K11" s="9"/>
      <c r="L11" s="9"/>
    </row>
    <row r="12" spans="1:13">
      <c r="A12" s="13" t="s">
        <v>33</v>
      </c>
      <c r="B12" s="9"/>
      <c r="C12" s="9"/>
      <c r="D12" s="9"/>
      <c r="E12" s="9"/>
      <c r="F12" s="9"/>
      <c r="G12" s="9"/>
      <c r="H12" s="8"/>
      <c r="I12" s="8"/>
      <c r="J12" s="9"/>
      <c r="K12" s="7"/>
      <c r="L12" s="8"/>
    </row>
    <row r="13" spans="1:13">
      <c r="A13" s="13" t="s">
        <v>35</v>
      </c>
      <c r="B13" s="9"/>
      <c r="C13" s="9"/>
      <c r="D13" s="9"/>
      <c r="E13" s="9"/>
      <c r="F13" s="9"/>
      <c r="G13" s="9"/>
      <c r="H13" s="9"/>
      <c r="I13" s="9"/>
      <c r="J13" s="9"/>
      <c r="K13" s="8"/>
      <c r="L13" s="7"/>
    </row>
    <row r="14" spans="1:13">
      <c r="C14" s="1"/>
      <c r="D14" s="1"/>
      <c r="E14" s="1"/>
      <c r="F14" s="1"/>
      <c r="G14" s="1"/>
    </row>
    <row r="15" spans="1:13">
      <c r="A15" s="13" t="s">
        <v>10</v>
      </c>
      <c r="B15" s="34">
        <v>110</v>
      </c>
      <c r="C15" s="1"/>
      <c r="D15" s="1"/>
      <c r="E15" s="1"/>
      <c r="F15" s="1"/>
      <c r="G15" s="1"/>
    </row>
    <row r="16" spans="1:13">
      <c r="A16" s="13" t="s">
        <v>11</v>
      </c>
      <c r="B16" s="33">
        <v>20</v>
      </c>
    </row>
    <row r="17" spans="1:2">
      <c r="A17" s="13" t="s">
        <v>12</v>
      </c>
      <c r="B17" s="9">
        <f>B15-B16</f>
        <v>90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3"/>
  <sheetViews>
    <sheetView zoomScale="70" zoomScaleNormal="70" workbookViewId="0">
      <selection activeCell="R33" sqref="R33"/>
    </sheetView>
  </sheetViews>
  <sheetFormatPr defaultRowHeight="15.75"/>
  <cols>
    <col min="1" max="1" width="15.5" customWidth="1"/>
    <col min="2" max="2" width="17.875" customWidth="1"/>
    <col min="3" max="3" width="15.125" customWidth="1"/>
    <col min="4" max="4" width="7.75" customWidth="1"/>
    <col min="5" max="5" width="5.125" customWidth="1"/>
    <col min="6" max="6" width="15.5" customWidth="1"/>
    <col min="7" max="7" width="17.875" customWidth="1"/>
    <col min="8" max="8" width="15.125" customWidth="1"/>
  </cols>
  <sheetData>
    <row r="1" spans="1:8">
      <c r="A1" s="11" t="s">
        <v>37</v>
      </c>
      <c r="B1" s="11" t="s">
        <v>36</v>
      </c>
      <c r="C1" s="11" t="s">
        <v>38</v>
      </c>
      <c r="F1" s="11" t="s">
        <v>37</v>
      </c>
      <c r="G1" s="11" t="s">
        <v>36</v>
      </c>
      <c r="H1" s="11" t="s">
        <v>38</v>
      </c>
    </row>
    <row r="2" spans="1:8">
      <c r="A2" s="5" t="s">
        <v>45</v>
      </c>
      <c r="B2" s="28" t="s">
        <v>39</v>
      </c>
      <c r="C2" s="3">
        <v>200</v>
      </c>
      <c r="F2" s="5" t="s">
        <v>45</v>
      </c>
      <c r="G2" s="28" t="s">
        <v>39</v>
      </c>
      <c r="H2" s="3">
        <v>200</v>
      </c>
    </row>
    <row r="3" spans="1:8">
      <c r="A3" s="5" t="s">
        <v>45</v>
      </c>
      <c r="B3" s="28" t="s">
        <v>39</v>
      </c>
      <c r="C3" s="3">
        <v>500</v>
      </c>
      <c r="F3" s="5" t="s">
        <v>45</v>
      </c>
      <c r="G3" s="3" t="s">
        <v>42</v>
      </c>
      <c r="H3" s="3">
        <v>500</v>
      </c>
    </row>
    <row r="4" spans="1:8">
      <c r="A4" s="8" t="s">
        <v>40</v>
      </c>
      <c r="B4" s="28" t="s">
        <v>39</v>
      </c>
      <c r="C4" s="3">
        <v>200</v>
      </c>
      <c r="F4" s="5" t="s">
        <v>45</v>
      </c>
      <c r="G4" s="28" t="s">
        <v>43</v>
      </c>
      <c r="H4" s="3">
        <v>200</v>
      </c>
    </row>
    <row r="5" spans="1:8">
      <c r="A5" s="8" t="s">
        <v>40</v>
      </c>
      <c r="B5" s="28" t="s">
        <v>39</v>
      </c>
      <c r="C5" s="3">
        <v>500</v>
      </c>
      <c r="F5" s="5" t="s">
        <v>45</v>
      </c>
      <c r="G5" s="28" t="s">
        <v>44</v>
      </c>
      <c r="H5" s="3">
        <v>500</v>
      </c>
    </row>
    <row r="6" spans="1:8">
      <c r="A6" s="8" t="s">
        <v>40</v>
      </c>
      <c r="B6" s="28" t="s">
        <v>39</v>
      </c>
      <c r="C6" s="3">
        <v>1000</v>
      </c>
      <c r="F6" s="8" t="s">
        <v>40</v>
      </c>
      <c r="G6" s="28" t="s">
        <v>39</v>
      </c>
      <c r="H6" s="3">
        <v>200</v>
      </c>
    </row>
    <row r="7" spans="1:8">
      <c r="A7" s="29" t="s">
        <v>41</v>
      </c>
      <c r="B7" s="28" t="s">
        <v>39</v>
      </c>
      <c r="C7" s="3">
        <v>200</v>
      </c>
      <c r="F7" s="8" t="s">
        <v>40</v>
      </c>
      <c r="G7" s="3" t="s">
        <v>42</v>
      </c>
      <c r="H7" s="3">
        <v>500</v>
      </c>
    </row>
    <row r="8" spans="1:8">
      <c r="A8" s="29" t="s">
        <v>41</v>
      </c>
      <c r="B8" s="28" t="s">
        <v>39</v>
      </c>
      <c r="C8" s="3">
        <v>500</v>
      </c>
      <c r="F8" s="8" t="s">
        <v>40</v>
      </c>
      <c r="G8" s="28" t="s">
        <v>43</v>
      </c>
      <c r="H8" s="3">
        <v>1000</v>
      </c>
    </row>
    <row r="9" spans="1:8">
      <c r="A9" s="29" t="s">
        <v>41</v>
      </c>
      <c r="B9" s="28" t="s">
        <v>39</v>
      </c>
      <c r="C9" s="3">
        <v>1000</v>
      </c>
      <c r="F9" s="29" t="s">
        <v>41</v>
      </c>
      <c r="G9" s="28" t="s">
        <v>39</v>
      </c>
      <c r="H9" s="3">
        <v>200</v>
      </c>
    </row>
    <row r="10" spans="1:8">
      <c r="A10" s="5" t="s">
        <v>45</v>
      </c>
      <c r="B10" s="3" t="s">
        <v>42</v>
      </c>
      <c r="C10" s="3">
        <v>200</v>
      </c>
      <c r="F10" s="29" t="s">
        <v>41</v>
      </c>
      <c r="G10" s="3" t="s">
        <v>42</v>
      </c>
      <c r="H10" s="3">
        <v>500</v>
      </c>
    </row>
    <row r="11" spans="1:8">
      <c r="A11" s="5" t="s">
        <v>45</v>
      </c>
      <c r="B11" s="3" t="s">
        <v>42</v>
      </c>
      <c r="C11" s="3">
        <v>500</v>
      </c>
      <c r="F11" s="29" t="s">
        <v>41</v>
      </c>
      <c r="G11" s="28" t="s">
        <v>43</v>
      </c>
      <c r="H11" s="3">
        <v>1000</v>
      </c>
    </row>
    <row r="12" spans="1:8">
      <c r="A12" s="8" t="s">
        <v>40</v>
      </c>
      <c r="B12" s="3" t="s">
        <v>42</v>
      </c>
      <c r="C12" s="3">
        <v>200</v>
      </c>
      <c r="F12" s="29" t="s">
        <v>41</v>
      </c>
      <c r="G12" s="28" t="s">
        <v>44</v>
      </c>
      <c r="H12" s="3">
        <v>200</v>
      </c>
    </row>
    <row r="13" spans="1:8">
      <c r="A13" s="8" t="s">
        <v>40</v>
      </c>
      <c r="B13" s="3" t="s">
        <v>42</v>
      </c>
      <c r="C13" s="3">
        <v>500</v>
      </c>
      <c r="F13" s="30"/>
      <c r="G13" s="30"/>
      <c r="H13" s="30"/>
    </row>
    <row r="14" spans="1:8">
      <c r="A14" s="8" t="s">
        <v>40</v>
      </c>
      <c r="B14" s="3" t="s">
        <v>42</v>
      </c>
      <c r="C14" s="3">
        <v>1000</v>
      </c>
      <c r="F14" s="30"/>
      <c r="G14" s="30"/>
      <c r="H14" s="30"/>
    </row>
    <row r="15" spans="1:8">
      <c r="A15" s="29" t="s">
        <v>41</v>
      </c>
      <c r="B15" s="3" t="s">
        <v>42</v>
      </c>
      <c r="C15" s="3">
        <v>200</v>
      </c>
      <c r="F15" s="30"/>
      <c r="G15" s="30"/>
      <c r="H15" s="30"/>
    </row>
    <row r="16" spans="1:8">
      <c r="A16" s="29" t="s">
        <v>41</v>
      </c>
      <c r="B16" s="3" t="s">
        <v>42</v>
      </c>
      <c r="C16" s="3">
        <v>500</v>
      </c>
      <c r="F16" s="30"/>
      <c r="G16" s="30"/>
      <c r="H16" s="30"/>
    </row>
    <row r="17" spans="1:8">
      <c r="A17" s="29" t="s">
        <v>41</v>
      </c>
      <c r="B17" s="3" t="s">
        <v>42</v>
      </c>
      <c r="C17" s="3">
        <v>1000</v>
      </c>
      <c r="F17" s="30"/>
      <c r="G17" s="30"/>
      <c r="H17" s="30"/>
    </row>
    <row r="18" spans="1:8">
      <c r="A18" s="5" t="s">
        <v>45</v>
      </c>
      <c r="B18" s="28" t="s">
        <v>43</v>
      </c>
      <c r="C18" s="3">
        <v>200</v>
      </c>
      <c r="F18" s="30"/>
      <c r="G18" s="31"/>
      <c r="H18" s="30"/>
    </row>
    <row r="19" spans="1:8">
      <c r="A19" s="5" t="s">
        <v>45</v>
      </c>
      <c r="B19" s="28" t="s">
        <v>43</v>
      </c>
      <c r="C19" s="3">
        <v>500</v>
      </c>
      <c r="F19" s="30"/>
      <c r="G19" s="31"/>
      <c r="H19" s="30"/>
    </row>
    <row r="20" spans="1:8">
      <c r="A20" s="8" t="s">
        <v>40</v>
      </c>
      <c r="B20" s="28" t="s">
        <v>43</v>
      </c>
      <c r="C20" s="3">
        <v>200</v>
      </c>
      <c r="F20" s="30"/>
      <c r="G20" s="31"/>
      <c r="H20" s="30"/>
    </row>
    <row r="21" spans="1:8">
      <c r="A21" s="8" t="s">
        <v>40</v>
      </c>
      <c r="B21" s="28" t="s">
        <v>43</v>
      </c>
      <c r="C21" s="3">
        <v>500</v>
      </c>
      <c r="F21" s="30"/>
      <c r="G21" s="31"/>
      <c r="H21" s="30"/>
    </row>
    <row r="22" spans="1:8">
      <c r="A22" s="8" t="s">
        <v>40</v>
      </c>
      <c r="B22" s="28" t="s">
        <v>43</v>
      </c>
      <c r="C22" s="3">
        <v>1000</v>
      </c>
      <c r="F22" s="30"/>
      <c r="G22" s="31"/>
      <c r="H22" s="30"/>
    </row>
    <row r="23" spans="1:8">
      <c r="A23" s="29" t="s">
        <v>41</v>
      </c>
      <c r="B23" s="28" t="s">
        <v>43</v>
      </c>
      <c r="C23" s="3">
        <v>200</v>
      </c>
      <c r="F23" s="30"/>
      <c r="G23" s="31"/>
      <c r="H23" s="30"/>
    </row>
    <row r="24" spans="1:8">
      <c r="A24" s="29" t="s">
        <v>41</v>
      </c>
      <c r="B24" s="28" t="s">
        <v>43</v>
      </c>
      <c r="C24" s="3">
        <v>500</v>
      </c>
      <c r="F24" s="30"/>
      <c r="G24" s="31"/>
      <c r="H24" s="30"/>
    </row>
    <row r="25" spans="1:8">
      <c r="A25" s="29" t="s">
        <v>41</v>
      </c>
      <c r="B25" s="28" t="s">
        <v>43</v>
      </c>
      <c r="C25" s="3">
        <v>1000</v>
      </c>
      <c r="F25" s="30"/>
      <c r="G25" s="31"/>
      <c r="H25" s="30"/>
    </row>
    <row r="26" spans="1:8">
      <c r="A26" s="5" t="s">
        <v>45</v>
      </c>
      <c r="B26" s="28" t="s">
        <v>44</v>
      </c>
      <c r="C26" s="3">
        <v>200</v>
      </c>
      <c r="F26" s="30"/>
      <c r="G26" s="31"/>
      <c r="H26" s="30"/>
    </row>
    <row r="27" spans="1:8">
      <c r="A27" s="5" t="s">
        <v>45</v>
      </c>
      <c r="B27" s="28" t="s">
        <v>44</v>
      </c>
      <c r="C27" s="3">
        <v>500</v>
      </c>
      <c r="F27" s="30"/>
      <c r="G27" s="31"/>
      <c r="H27" s="30"/>
    </row>
    <row r="28" spans="1:8">
      <c r="A28" s="29" t="s">
        <v>41</v>
      </c>
      <c r="B28" s="28" t="s">
        <v>44</v>
      </c>
      <c r="C28" s="3">
        <v>200</v>
      </c>
      <c r="F28" s="30"/>
      <c r="G28" s="31"/>
      <c r="H28" s="30"/>
    </row>
    <row r="29" spans="1:8">
      <c r="A29" s="29" t="s">
        <v>41</v>
      </c>
      <c r="B29" s="28" t="s">
        <v>44</v>
      </c>
      <c r="C29" s="3">
        <v>500</v>
      </c>
      <c r="F29" s="30"/>
      <c r="G29" s="31"/>
      <c r="H29" s="30"/>
    </row>
    <row r="30" spans="1:8">
      <c r="A30" s="29" t="s">
        <v>41</v>
      </c>
      <c r="B30" s="28" t="s">
        <v>44</v>
      </c>
      <c r="C30" s="3">
        <v>1000</v>
      </c>
      <c r="F30" s="30"/>
      <c r="G30" s="31"/>
      <c r="H30" s="30"/>
    </row>
    <row r="31" spans="1:8">
      <c r="A31" s="8" t="s">
        <v>40</v>
      </c>
      <c r="B31" s="28" t="s">
        <v>5</v>
      </c>
      <c r="C31" s="3">
        <v>200</v>
      </c>
    </row>
    <row r="32" spans="1:8">
      <c r="A32" s="8" t="s">
        <v>40</v>
      </c>
      <c r="B32" s="28" t="s">
        <v>5</v>
      </c>
      <c r="C32" s="3">
        <v>500</v>
      </c>
    </row>
    <row r="33" spans="1:3">
      <c r="A33" s="8" t="s">
        <v>40</v>
      </c>
      <c r="B33" s="28" t="s">
        <v>5</v>
      </c>
      <c r="C33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 №1</vt:lpstr>
      <vt:lpstr>Задание №2 переделала</vt:lpstr>
      <vt:lpstr>Задание №3</vt:lpstr>
      <vt:lpstr>Задание №4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2023-03-07T16:31:59Z</dcterms:created>
  <dcterms:modified xsi:type="dcterms:W3CDTF">2023-03-17T06:39:34Z</dcterms:modified>
</cp:coreProperties>
</file>