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Kate\Research\YearBuilt\"/>
    </mc:Choice>
  </mc:AlternateContent>
  <xr:revisionPtr revIDLastSave="0" documentId="13_ncr:1_{4B9EA8FB-B18E-4602-B1D2-EE21906C9F79}" xr6:coauthVersionLast="45" xr6:coauthVersionMax="45" xr10:uidLastSave="{00000000-0000-0000-0000-000000000000}"/>
  <bookViews>
    <workbookView xWindow="-120" yWindow="-120" windowWidth="29040" windowHeight="15840" xr2:uid="{00000000-000D-0000-FFFF-FFFF00000000}"/>
  </bookViews>
  <sheets>
    <sheet name="Notes" sheetId="8" r:id="rId1"/>
    <sheet name="Models Scores" sheetId="3" r:id="rId2"/>
    <sheet name="Partial Dependency Charts" sheetId="6" r:id="rId3"/>
    <sheet name="Feature Importance Charts" sheetId="7" r:id="rId4"/>
    <sheet name="Age Partial Dependency" sheetId="2" r:id="rId5"/>
    <sheet name="Models FI"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8" i="3" l="1"/>
  <c r="M17" i="3"/>
  <c r="L17" i="3"/>
  <c r="L18" i="3"/>
  <c r="L10" i="3"/>
  <c r="L9" i="3"/>
</calcChain>
</file>

<file path=xl/sharedStrings.xml><?xml version="1.0" encoding="utf-8"?>
<sst xmlns="http://schemas.openxmlformats.org/spreadsheetml/2006/main" count="185" uniqueCount="82">
  <si>
    <t>value</t>
  </si>
  <si>
    <t>PropertyAge_pd</t>
  </si>
  <si>
    <t>PropertyAgeBase_pd</t>
  </si>
  <si>
    <t>WaterClaims_pd</t>
  </si>
  <si>
    <t>Home_pd</t>
  </si>
  <si>
    <t>HomeWC_pd</t>
  </si>
  <si>
    <t>Dwelling_pd</t>
  </si>
  <si>
    <t>FWaterClaims_pd</t>
  </si>
  <si>
    <t>norm_value</t>
  </si>
  <si>
    <t>norm_PropertyAge_pd</t>
  </si>
  <si>
    <t>norm_PropertyAgeBase_pd</t>
  </si>
  <si>
    <t>norm_WaterClaims_pd</t>
  </si>
  <si>
    <t>norm_Home_pd</t>
  </si>
  <si>
    <t>norm_HomeWC_pd</t>
  </si>
  <si>
    <t>norm_Dwelling_pd</t>
  </si>
  <si>
    <t>norm_FWaterClaims_pd</t>
  </si>
  <si>
    <t>Model</t>
  </si>
  <si>
    <t>Train ROC-AUC</t>
  </si>
  <si>
    <t>Test ROC-AUC</t>
  </si>
  <si>
    <t>Train gini</t>
  </si>
  <si>
    <t>Test gini</t>
  </si>
  <si>
    <t>FinalPropertyAge Scores</t>
  </si>
  <si>
    <t>FinalPropertyAgeBase Scores</t>
  </si>
  <si>
    <t>FinalWaterClaims Scores</t>
  </si>
  <si>
    <t>FinalHome Scores</t>
  </si>
  <si>
    <t>HWaterClaims Scores</t>
  </si>
  <si>
    <t>FinalF Scores</t>
  </si>
  <si>
    <t>FinalFWC Scores</t>
  </si>
  <si>
    <t>Weight</t>
  </si>
  <si>
    <t>Gain</t>
  </si>
  <si>
    <t>Cover</t>
  </si>
  <si>
    <t>FeatureName</t>
  </si>
  <si>
    <t>cal_year-yearbuilt</t>
  </si>
  <si>
    <t>FinalPropertyAge FI</t>
  </si>
  <si>
    <t>usagetype_encd</t>
  </si>
  <si>
    <t>cova_deductible</t>
  </si>
  <si>
    <t>sqft</t>
  </si>
  <si>
    <t>water_risk_3_blk</t>
  </si>
  <si>
    <t>cova_limit</t>
  </si>
  <si>
    <t>constructioncd_encd</t>
  </si>
  <si>
    <t>landlordind</t>
  </si>
  <si>
    <t>FinalPropertyAgeBase FI</t>
  </si>
  <si>
    <t>FinalWaterClaims FI</t>
  </si>
  <si>
    <t>FinalHome FI</t>
  </si>
  <si>
    <t>HWaterClaims FI</t>
  </si>
  <si>
    <t>FinalF FI</t>
  </si>
  <si>
    <t>FinalFWC FI</t>
  </si>
  <si>
    <t>All Features To Base Features</t>
  </si>
  <si>
    <t>All Claims To Only Water Claims</t>
  </si>
  <si>
    <t>All Claims To Homeowners and Dwelling Claims</t>
  </si>
  <si>
    <t>All Water Claims To Homeowners Water and Dwelling Water Claims</t>
  </si>
  <si>
    <t>Property All Features and only base Features models Feature Importance</t>
  </si>
  <si>
    <t>All Property and HomeOwners Claims only Feature Importance</t>
  </si>
  <si>
    <t>All Property and Dwelling Claims only Feature Importance</t>
  </si>
  <si>
    <t>Homeowners Claims and Dwelling Claims Feature Importance</t>
  </si>
  <si>
    <t>Homeowners and Dwelling Water Claims Feature Importance</t>
  </si>
  <si>
    <t>All Property and Dwelling Water Claims Feature Importance</t>
  </si>
  <si>
    <t>All Property and Homeowners Water Claims Feature Importance</t>
  </si>
  <si>
    <t>All Property and Water Claims only Feature Importance</t>
  </si>
  <si>
    <t xml:space="preserve"> </t>
  </si>
  <si>
    <t>Dwelling</t>
  </si>
  <si>
    <t>Homeowners</t>
  </si>
  <si>
    <t>WaterScore</t>
  </si>
  <si>
    <t>Total exposures</t>
  </si>
  <si>
    <t>HasClaim</t>
  </si>
  <si>
    <t>HasWaterClaim</t>
  </si>
  <si>
    <t>Model parameters?</t>
  </si>
  <si>
    <t xml:space="preserve">The most claim prone property age is 18 - 31 years. Dwelling curve is slightly sharper and the dangerous age is 20 - 28 years. </t>
  </si>
  <si>
    <t>Property usage is a driving feature when analyzing both Homeowners and Dwelling together. In individual analysis, Deductinle is the most important as well as Property Age. But in general, these 3 features plus SQFT have the most influence on the result. Landlord discount exists only in Dwelling. It's importance even higher then SQFT when analyzing Dwelling separately, but, what's interesting adding Landlord to the rest of the important features do not change the model score statistically significant. WaterScore (Water_Risk_3_blk) improves the model score statistically significant only if the target is Water Claims only and the importance of WaterScore is higher in Water Claims only target models. ConstructionCd is not important for WaterClaims only models. Limit is the less important feature.</t>
  </si>
  <si>
    <t>Description</t>
  </si>
  <si>
    <t>Target</t>
  </si>
  <si>
    <t>Comment</t>
  </si>
  <si>
    <t>HasClaim_Water</t>
  </si>
  <si>
    <t>All Property</t>
  </si>
  <si>
    <t>All Property, only basic features</t>
  </si>
  <si>
    <t>The overfitting is high. Approximate % of empty WaterScore is the same in Dwelling and Homeowners. Why there is such difference in the score? Landlord or Model parameters? % of WaterClaims comparing to all claims  is slightly higher in Homeowners. The rate of WaterClaims comparing to exposures is 2 times higher in Homeowners then in Dwelling</t>
  </si>
  <si>
    <t xml:space="preserve">Partial dependency of property Age: The most claim prone property age is 18 - 31 years. Dwelling curve is slightly sharper and the dangerous age is 20 - 28 years. </t>
  </si>
  <si>
    <t>From Ron: Dwelling</t>
  </si>
  <si>
    <t>Homeowners only models have a low score and a high overfitting. Need to adjust parameters</t>
  </si>
  <si>
    <t>Landlord does not impact a model score according to t-test but it's an important feature?</t>
  </si>
  <si>
    <t>Repeat the process for non-water claims. How constructionCd for non-water claims</t>
  </si>
  <si>
    <t>Property usage is a driving feature when analyzing both Homeowners and Dwelling together. In individual analysis, Deductinle is the most important as well as Property Age. But in general, these 3 features plus SQFT have the most influence on the result. Landlord discount exists only in Dwelling. It's importance even higher then SQFT when analyzing Dwelling separately, but, what's interesting adding Landlord to the rest of the important features do not change the model score statistically significant. WaterScore (Water_Risk_3_blk) improves the model score statistically significant only if the target is Water Claims only and the importance of WaterScore is higher in Water Claims only target models. ConstructionCd is not important for WaterClaims only models. Limit is the less important feature. In Property, all claime types, not WaterScore, no constructioncd is significant for a model score alone but both are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</si>
</sst>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sz val="11"/>
      <color rgb="FF006100"/>
      <name val="Calibri"/>
      <family val="2"/>
      <scheme val="minor"/>
    </font>
    <font>
      <sz val="11"/>
      <color rgb="FF9C0006"/>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b/>
      <sz val="11"/>
      <color rgb="FF7030A0"/>
      <name val="Calibri"/>
      <family val="2"/>
      <scheme val="minor"/>
    </font>
    <font>
      <b/>
      <sz val="11"/>
      <name val="Calibri"/>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cellStyleXfs>
  <cellXfs count="15">
    <xf numFmtId="0" fontId="0" fillId="0" borderId="0" xfId="0"/>
    <xf numFmtId="0" fontId="1" fillId="0" borderId="1" xfId="0" applyFont="1" applyBorder="1" applyAlignment="1">
      <alignment horizontal="center" vertical="top"/>
    </xf>
    <xf numFmtId="0" fontId="7" fillId="0" borderId="0" xfId="0" applyFont="1"/>
    <xf numFmtId="0" fontId="0" fillId="0" borderId="0" xfId="0" applyAlignment="1">
      <alignment vertical="center" wrapText="1"/>
    </xf>
    <xf numFmtId="0" fontId="0" fillId="0" borderId="0" xfId="0" applyAlignment="1">
      <alignment wrapText="1"/>
    </xf>
    <xf numFmtId="10" fontId="0" fillId="0" borderId="0" xfId="0" applyNumberFormat="1"/>
    <xf numFmtId="0" fontId="5" fillId="0" borderId="0" xfId="0" applyFont="1"/>
    <xf numFmtId="0" fontId="8" fillId="0" borderId="1" xfId="0" applyFont="1" applyBorder="1" applyAlignment="1">
      <alignment horizontal="center" vertical="top"/>
    </xf>
    <xf numFmtId="0" fontId="6" fillId="0" borderId="1" xfId="0" applyFont="1" applyBorder="1" applyAlignment="1">
      <alignment horizontal="center" wrapText="1"/>
    </xf>
    <xf numFmtId="0" fontId="2" fillId="2" borderId="1" xfId="1" applyBorder="1"/>
    <xf numFmtId="0" fontId="0" fillId="0" borderId="1" xfId="0" applyBorder="1" applyAlignment="1">
      <alignment wrapText="1"/>
    </xf>
    <xf numFmtId="0" fontId="0" fillId="0" borderId="1" xfId="0" applyBorder="1"/>
    <xf numFmtId="0" fontId="3" fillId="3" borderId="1" xfId="2" applyBorder="1"/>
    <xf numFmtId="0" fontId="4" fillId="4" borderId="1" xfId="3" applyBorder="1"/>
    <xf numFmtId="0" fontId="0" fillId="0" borderId="0" xfId="0" applyAlignment="1">
      <alignment horizontal="left" wrapText="1"/>
    </xf>
  </cellXfs>
  <cellStyles count="4">
    <cellStyle name="Bad" xfId="2" builtinId="27"/>
    <cellStyle name="Good" xfId="1" builtinId="26"/>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4</xdr:row>
      <xdr:rowOff>171450</xdr:rowOff>
    </xdr:from>
    <xdr:to>
      <xdr:col>14</xdr:col>
      <xdr:colOff>523875</xdr:colOff>
      <xdr:row>22</xdr:row>
      <xdr:rowOff>157974</xdr:rowOff>
    </xdr:to>
    <xdr:pic>
      <xdr:nvPicPr>
        <xdr:cNvPr id="3" name="Picture 2">
          <a:extLst>
            <a:ext uri="{FF2B5EF4-FFF2-40B4-BE49-F238E27FC236}">
              <a16:creationId xmlns:a16="http://schemas.microsoft.com/office/drawing/2014/main" id="{AA155DE7-F8B9-4B18-8B0D-938B67E4C1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25225" y="933450"/>
          <a:ext cx="7772400" cy="3415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26670</xdr:colOff>
      <xdr:row>3</xdr:row>
      <xdr:rowOff>26670</xdr:rowOff>
    </xdr:from>
    <xdr:to>
      <xdr:col>15</xdr:col>
      <xdr:colOff>101794</xdr:colOff>
      <xdr:row>23</xdr:row>
      <xdr:rowOff>108098</xdr:rowOff>
    </xdr:to>
    <xdr:pic>
      <xdr:nvPicPr>
        <xdr:cNvPr id="2" name="Picture 1">
          <a:extLst>
            <a:ext uri="{FF2B5EF4-FFF2-40B4-BE49-F238E27FC236}">
              <a16:creationId xmlns:a16="http://schemas.microsoft.com/office/drawing/2014/main" id="{25B54CC7-95DD-43F2-9722-4B9100A7A0B2}"/>
            </a:ext>
          </a:extLst>
        </xdr:cNvPr>
        <xdr:cNvPicPr>
          <a:picLocks noChangeAspect="1"/>
        </xdr:cNvPicPr>
      </xdr:nvPicPr>
      <xdr:blipFill>
        <a:blip xmlns:r="http://schemas.openxmlformats.org/officeDocument/2006/relationships" r:embed="rId1"/>
        <a:stretch>
          <a:fillRect/>
        </a:stretch>
      </xdr:blipFill>
      <xdr:spPr>
        <a:xfrm>
          <a:off x="636270" y="217170"/>
          <a:ext cx="8609524" cy="3891428"/>
        </a:xfrm>
        <a:prstGeom prst="rect">
          <a:avLst/>
        </a:prstGeom>
      </xdr:spPr>
    </xdr:pic>
    <xdr:clientData/>
  </xdr:twoCellAnchor>
  <xdr:twoCellAnchor editAs="oneCell">
    <xdr:from>
      <xdr:col>16</xdr:col>
      <xdr:colOff>586740</xdr:colOff>
      <xdr:row>3</xdr:row>
      <xdr:rowOff>45720</xdr:rowOff>
    </xdr:from>
    <xdr:to>
      <xdr:col>30</xdr:col>
      <xdr:colOff>585673</xdr:colOff>
      <xdr:row>22</xdr:row>
      <xdr:rowOff>129077</xdr:rowOff>
    </xdr:to>
    <xdr:pic>
      <xdr:nvPicPr>
        <xdr:cNvPr id="3" name="Picture 2">
          <a:extLst>
            <a:ext uri="{FF2B5EF4-FFF2-40B4-BE49-F238E27FC236}">
              <a16:creationId xmlns:a16="http://schemas.microsoft.com/office/drawing/2014/main" id="{EEB4ADA9-A4B6-4A2C-9F8C-745A4323B140}"/>
            </a:ext>
          </a:extLst>
        </xdr:cNvPr>
        <xdr:cNvPicPr>
          <a:picLocks noChangeAspect="1"/>
        </xdr:cNvPicPr>
      </xdr:nvPicPr>
      <xdr:blipFill>
        <a:blip xmlns:r="http://schemas.openxmlformats.org/officeDocument/2006/relationships" r:embed="rId2"/>
        <a:stretch>
          <a:fillRect/>
        </a:stretch>
      </xdr:blipFill>
      <xdr:spPr>
        <a:xfrm>
          <a:off x="10340340" y="236220"/>
          <a:ext cx="8533333" cy="3702857"/>
        </a:xfrm>
        <a:prstGeom prst="rect">
          <a:avLst/>
        </a:prstGeom>
      </xdr:spPr>
    </xdr:pic>
    <xdr:clientData/>
  </xdr:twoCellAnchor>
  <xdr:twoCellAnchor editAs="oneCell">
    <xdr:from>
      <xdr:col>1</xdr:col>
      <xdr:colOff>0</xdr:colOff>
      <xdr:row>27</xdr:row>
      <xdr:rowOff>0</xdr:rowOff>
    </xdr:from>
    <xdr:to>
      <xdr:col>15</xdr:col>
      <xdr:colOff>65600</xdr:colOff>
      <xdr:row>47</xdr:row>
      <xdr:rowOff>66190</xdr:rowOff>
    </xdr:to>
    <xdr:pic>
      <xdr:nvPicPr>
        <xdr:cNvPr id="4" name="Picture 3">
          <a:extLst>
            <a:ext uri="{FF2B5EF4-FFF2-40B4-BE49-F238E27FC236}">
              <a16:creationId xmlns:a16="http://schemas.microsoft.com/office/drawing/2014/main" id="{265184FB-A393-4F40-BC48-FE6B71072369}"/>
            </a:ext>
          </a:extLst>
        </xdr:cNvPr>
        <xdr:cNvPicPr>
          <a:picLocks noChangeAspect="1"/>
        </xdr:cNvPicPr>
      </xdr:nvPicPr>
      <xdr:blipFill>
        <a:blip xmlns:r="http://schemas.openxmlformats.org/officeDocument/2006/relationships" r:embed="rId3"/>
        <a:stretch>
          <a:fillRect/>
        </a:stretch>
      </xdr:blipFill>
      <xdr:spPr>
        <a:xfrm>
          <a:off x="609600" y="4762500"/>
          <a:ext cx="8600000" cy="3876190"/>
        </a:xfrm>
        <a:prstGeom prst="rect">
          <a:avLst/>
        </a:prstGeom>
      </xdr:spPr>
    </xdr:pic>
    <xdr:clientData/>
  </xdr:twoCellAnchor>
  <xdr:twoCellAnchor editAs="oneCell">
    <xdr:from>
      <xdr:col>17</xdr:col>
      <xdr:colOff>0</xdr:colOff>
      <xdr:row>27</xdr:row>
      <xdr:rowOff>0</xdr:rowOff>
    </xdr:from>
    <xdr:to>
      <xdr:col>31</xdr:col>
      <xdr:colOff>113219</xdr:colOff>
      <xdr:row>47</xdr:row>
      <xdr:rowOff>47143</xdr:rowOff>
    </xdr:to>
    <xdr:pic>
      <xdr:nvPicPr>
        <xdr:cNvPr id="5" name="Picture 4">
          <a:extLst>
            <a:ext uri="{FF2B5EF4-FFF2-40B4-BE49-F238E27FC236}">
              <a16:creationId xmlns:a16="http://schemas.microsoft.com/office/drawing/2014/main" id="{2799F4E9-0E2A-46EA-8B75-34E71A3A2BBF}"/>
            </a:ext>
          </a:extLst>
        </xdr:cNvPr>
        <xdr:cNvPicPr>
          <a:picLocks noChangeAspect="1"/>
        </xdr:cNvPicPr>
      </xdr:nvPicPr>
      <xdr:blipFill>
        <a:blip xmlns:r="http://schemas.openxmlformats.org/officeDocument/2006/relationships" r:embed="rId4"/>
        <a:stretch>
          <a:fillRect/>
        </a:stretch>
      </xdr:blipFill>
      <xdr:spPr>
        <a:xfrm>
          <a:off x="10363200" y="4762500"/>
          <a:ext cx="8647619" cy="38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13335</xdr:colOff>
      <xdr:row>3</xdr:row>
      <xdr:rowOff>3810</xdr:rowOff>
    </xdr:from>
    <xdr:to>
      <xdr:col>13</xdr:col>
      <xdr:colOff>470535</xdr:colOff>
      <xdr:row>13</xdr:row>
      <xdr:rowOff>41910</xdr:rowOff>
    </xdr:to>
    <xdr:pic>
      <xdr:nvPicPr>
        <xdr:cNvPr id="3" name="Picture 2">
          <a:extLst>
            <a:ext uri="{FF2B5EF4-FFF2-40B4-BE49-F238E27FC236}">
              <a16:creationId xmlns:a16="http://schemas.microsoft.com/office/drawing/2014/main" id="{91FBFB54-4C1B-4A6D-9353-627EDEEDE9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2935" y="194310"/>
          <a:ext cx="7772400" cy="1943100"/>
        </a:xfrm>
        <a:prstGeom prst="rect">
          <a:avLst/>
        </a:prstGeom>
      </xdr:spPr>
    </xdr:pic>
    <xdr:clientData/>
  </xdr:twoCellAnchor>
  <xdr:twoCellAnchor editAs="oneCell">
    <xdr:from>
      <xdr:col>1</xdr:col>
      <xdr:colOff>22860</xdr:colOff>
      <xdr:row>16</xdr:row>
      <xdr:rowOff>0</xdr:rowOff>
    </xdr:from>
    <xdr:to>
      <xdr:col>13</xdr:col>
      <xdr:colOff>480060</xdr:colOff>
      <xdr:row>24</xdr:row>
      <xdr:rowOff>32385</xdr:rowOff>
    </xdr:to>
    <xdr:pic>
      <xdr:nvPicPr>
        <xdr:cNvPr id="5" name="Picture 4">
          <a:extLst>
            <a:ext uri="{FF2B5EF4-FFF2-40B4-BE49-F238E27FC236}">
              <a16:creationId xmlns:a16="http://schemas.microsoft.com/office/drawing/2014/main" id="{DE772091-BEE5-4CEC-900A-8666F68CD0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2460" y="2667000"/>
          <a:ext cx="7772400" cy="1556385"/>
        </a:xfrm>
        <a:prstGeom prst="rect">
          <a:avLst/>
        </a:prstGeom>
      </xdr:spPr>
    </xdr:pic>
    <xdr:clientData/>
  </xdr:twoCellAnchor>
  <xdr:twoCellAnchor editAs="oneCell">
    <xdr:from>
      <xdr:col>1</xdr:col>
      <xdr:colOff>175846</xdr:colOff>
      <xdr:row>26</xdr:row>
      <xdr:rowOff>27403</xdr:rowOff>
    </xdr:from>
    <xdr:to>
      <xdr:col>14</xdr:col>
      <xdr:colOff>23446</xdr:colOff>
      <xdr:row>34</xdr:row>
      <xdr:rowOff>38246</xdr:rowOff>
    </xdr:to>
    <xdr:pic>
      <xdr:nvPicPr>
        <xdr:cNvPr id="7" name="Picture 6">
          <a:extLst>
            <a:ext uri="{FF2B5EF4-FFF2-40B4-BE49-F238E27FC236}">
              <a16:creationId xmlns:a16="http://schemas.microsoft.com/office/drawing/2014/main" id="{390A66A9-C89F-4AF7-B226-CFD0D6AE027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5446" y="4669741"/>
          <a:ext cx="7772400" cy="1558290"/>
        </a:xfrm>
        <a:prstGeom prst="rect">
          <a:avLst/>
        </a:prstGeom>
      </xdr:spPr>
    </xdr:pic>
    <xdr:clientData/>
  </xdr:twoCellAnchor>
  <xdr:twoCellAnchor editAs="oneCell">
    <xdr:from>
      <xdr:col>2</xdr:col>
      <xdr:colOff>0</xdr:colOff>
      <xdr:row>37</xdr:row>
      <xdr:rowOff>0</xdr:rowOff>
    </xdr:from>
    <xdr:to>
      <xdr:col>14</xdr:col>
      <xdr:colOff>457200</xdr:colOff>
      <xdr:row>45</xdr:row>
      <xdr:rowOff>7034</xdr:rowOff>
    </xdr:to>
    <xdr:pic>
      <xdr:nvPicPr>
        <xdr:cNvPr id="9" name="Picture 8">
          <a:extLst>
            <a:ext uri="{FF2B5EF4-FFF2-40B4-BE49-F238E27FC236}">
              <a16:creationId xmlns:a16="http://schemas.microsoft.com/office/drawing/2014/main" id="{FFAC8DEC-B4C4-4E1A-99F0-B197663D1D5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19200" y="6770077"/>
          <a:ext cx="7772400" cy="1554480"/>
        </a:xfrm>
        <a:prstGeom prst="rect">
          <a:avLst/>
        </a:prstGeom>
      </xdr:spPr>
    </xdr:pic>
    <xdr:clientData/>
  </xdr:twoCellAnchor>
  <xdr:twoCellAnchor editAs="oneCell">
    <xdr:from>
      <xdr:col>2</xdr:col>
      <xdr:colOff>0</xdr:colOff>
      <xdr:row>48</xdr:row>
      <xdr:rowOff>0</xdr:rowOff>
    </xdr:from>
    <xdr:to>
      <xdr:col>14</xdr:col>
      <xdr:colOff>457200</xdr:colOff>
      <xdr:row>56</xdr:row>
      <xdr:rowOff>7033</xdr:rowOff>
    </xdr:to>
    <xdr:pic>
      <xdr:nvPicPr>
        <xdr:cNvPr id="11" name="Picture 10">
          <a:extLst>
            <a:ext uri="{FF2B5EF4-FFF2-40B4-BE49-F238E27FC236}">
              <a16:creationId xmlns:a16="http://schemas.microsoft.com/office/drawing/2014/main" id="{1FA219D5-F906-4228-A6B6-67EBC6DDA7D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19200" y="8897815"/>
          <a:ext cx="7772400" cy="1554480"/>
        </a:xfrm>
        <a:prstGeom prst="rect">
          <a:avLst/>
        </a:prstGeom>
      </xdr:spPr>
    </xdr:pic>
    <xdr:clientData/>
  </xdr:twoCellAnchor>
  <xdr:twoCellAnchor editAs="oneCell">
    <xdr:from>
      <xdr:col>2</xdr:col>
      <xdr:colOff>0</xdr:colOff>
      <xdr:row>59</xdr:row>
      <xdr:rowOff>0</xdr:rowOff>
    </xdr:from>
    <xdr:to>
      <xdr:col>14</xdr:col>
      <xdr:colOff>457200</xdr:colOff>
      <xdr:row>67</xdr:row>
      <xdr:rowOff>7034</xdr:rowOff>
    </xdr:to>
    <xdr:pic>
      <xdr:nvPicPr>
        <xdr:cNvPr id="13" name="Picture 12">
          <a:extLst>
            <a:ext uri="{FF2B5EF4-FFF2-40B4-BE49-F238E27FC236}">
              <a16:creationId xmlns:a16="http://schemas.microsoft.com/office/drawing/2014/main" id="{0F4AFCA6-110D-4198-AC72-9BE1EC7C3DE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19200" y="11025554"/>
          <a:ext cx="7772400" cy="1554480"/>
        </a:xfrm>
        <a:prstGeom prst="rect">
          <a:avLst/>
        </a:prstGeom>
      </xdr:spPr>
    </xdr:pic>
    <xdr:clientData/>
  </xdr:twoCellAnchor>
  <xdr:twoCellAnchor editAs="oneCell">
    <xdr:from>
      <xdr:col>2</xdr:col>
      <xdr:colOff>0</xdr:colOff>
      <xdr:row>70</xdr:row>
      <xdr:rowOff>0</xdr:rowOff>
    </xdr:from>
    <xdr:to>
      <xdr:col>14</xdr:col>
      <xdr:colOff>457200</xdr:colOff>
      <xdr:row>78</xdr:row>
      <xdr:rowOff>7034</xdr:rowOff>
    </xdr:to>
    <xdr:pic>
      <xdr:nvPicPr>
        <xdr:cNvPr id="15" name="Picture 14">
          <a:extLst>
            <a:ext uri="{FF2B5EF4-FFF2-40B4-BE49-F238E27FC236}">
              <a16:creationId xmlns:a16="http://schemas.microsoft.com/office/drawing/2014/main" id="{6F394536-C5EC-4E91-9623-5FDD63064A0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19200" y="13153292"/>
          <a:ext cx="7772400" cy="1554480"/>
        </a:xfrm>
        <a:prstGeom prst="rect">
          <a:avLst/>
        </a:prstGeom>
      </xdr:spPr>
    </xdr:pic>
    <xdr:clientData/>
  </xdr:twoCellAnchor>
  <xdr:twoCellAnchor editAs="oneCell">
    <xdr:from>
      <xdr:col>2</xdr:col>
      <xdr:colOff>0</xdr:colOff>
      <xdr:row>81</xdr:row>
      <xdr:rowOff>0</xdr:rowOff>
    </xdr:from>
    <xdr:to>
      <xdr:col>14</xdr:col>
      <xdr:colOff>457200</xdr:colOff>
      <xdr:row>89</xdr:row>
      <xdr:rowOff>7034</xdr:rowOff>
    </xdr:to>
    <xdr:pic>
      <xdr:nvPicPr>
        <xdr:cNvPr id="17" name="Picture 16">
          <a:extLst>
            <a:ext uri="{FF2B5EF4-FFF2-40B4-BE49-F238E27FC236}">
              <a16:creationId xmlns:a16="http://schemas.microsoft.com/office/drawing/2014/main" id="{4AA73D3F-CEBD-480F-B368-B98951AE22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19200" y="15281031"/>
          <a:ext cx="7772400" cy="1554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688E-AB8A-4144-919D-213E84B20B56}">
  <dimension ref="A1:C5"/>
  <sheetViews>
    <sheetView tabSelected="1" workbookViewId="0">
      <selection activeCell="B5" sqref="B5"/>
    </sheetView>
  </sheetViews>
  <sheetFormatPr defaultRowHeight="15" x14ac:dyDescent="0.25"/>
  <cols>
    <col min="2" max="2" width="159.7109375" customWidth="1"/>
  </cols>
  <sheetData>
    <row r="1" spans="1:3" x14ac:dyDescent="0.25">
      <c r="A1">
        <v>1</v>
      </c>
      <c r="B1" t="s">
        <v>76</v>
      </c>
    </row>
    <row r="2" spans="1:3" ht="90" x14ac:dyDescent="0.25">
      <c r="A2">
        <v>2</v>
      </c>
      <c r="B2" s="4" t="s">
        <v>81</v>
      </c>
      <c r="C2" t="s">
        <v>77</v>
      </c>
    </row>
    <row r="3" spans="1:3" x14ac:dyDescent="0.25">
      <c r="A3">
        <v>3</v>
      </c>
      <c r="B3" t="s">
        <v>78</v>
      </c>
    </row>
    <row r="4" spans="1:3" x14ac:dyDescent="0.25">
      <c r="A4">
        <v>4</v>
      </c>
      <c r="B4" t="s">
        <v>79</v>
      </c>
    </row>
    <row r="5" spans="1:3" x14ac:dyDescent="0.25">
      <c r="A5">
        <v>5</v>
      </c>
      <c r="B5" t="s">
        <v>80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8"/>
  <sheetViews>
    <sheetView workbookViewId="0">
      <selection activeCell="I7" sqref="I7"/>
    </sheetView>
  </sheetViews>
  <sheetFormatPr defaultRowHeight="15" x14ac:dyDescent="0.25"/>
  <cols>
    <col min="1" max="1" width="28.5703125" customWidth="1"/>
    <col min="2" max="2" width="18.42578125" customWidth="1"/>
    <col min="3" max="3" width="18.5703125" customWidth="1"/>
    <col min="4" max="4" width="16.28515625" customWidth="1"/>
    <col min="5" max="6" width="16" customWidth="1"/>
    <col min="7" max="7" width="34.85546875" customWidth="1"/>
    <col min="8" max="8" width="41.28515625" style="4" customWidth="1"/>
    <col min="9" max="9" width="18.7109375" customWidth="1"/>
  </cols>
  <sheetData>
    <row r="1" spans="1:13" x14ac:dyDescent="0.25">
      <c r="A1" s="1" t="s">
        <v>16</v>
      </c>
      <c r="B1" s="1" t="s">
        <v>17</v>
      </c>
      <c r="C1" s="1" t="s">
        <v>18</v>
      </c>
      <c r="D1" s="1" t="s">
        <v>19</v>
      </c>
      <c r="E1" s="1" t="s">
        <v>20</v>
      </c>
      <c r="F1" s="7" t="s">
        <v>70</v>
      </c>
      <c r="G1" s="7" t="s">
        <v>69</v>
      </c>
      <c r="H1" s="8" t="s">
        <v>71</v>
      </c>
    </row>
    <row r="2" spans="1:13" x14ac:dyDescent="0.25">
      <c r="A2" s="9" t="s">
        <v>23</v>
      </c>
      <c r="B2" s="9">
        <v>0.71612481054987231</v>
      </c>
      <c r="C2" s="9">
        <v>0.71171304664718493</v>
      </c>
      <c r="D2" s="9">
        <v>0.43224961526216388</v>
      </c>
      <c r="E2" s="9">
        <v>0.4234259353000987</v>
      </c>
      <c r="F2" s="9" t="s">
        <v>72</v>
      </c>
      <c r="G2" s="9" t="s">
        <v>73</v>
      </c>
      <c r="H2" s="10"/>
    </row>
    <row r="3" spans="1:13" x14ac:dyDescent="0.25">
      <c r="A3" s="9" t="s">
        <v>27</v>
      </c>
      <c r="B3" s="9">
        <v>0.7238977406176661</v>
      </c>
      <c r="C3" s="9">
        <v>0.71000696625032533</v>
      </c>
      <c r="D3" s="9">
        <v>0.4477954861765655</v>
      </c>
      <c r="E3" s="9">
        <v>0.42001293324343192</v>
      </c>
      <c r="F3" s="9" t="s">
        <v>72</v>
      </c>
      <c r="G3" s="9" t="s">
        <v>60</v>
      </c>
      <c r="H3" s="10"/>
    </row>
    <row r="4" spans="1:13" x14ac:dyDescent="0.25">
      <c r="A4" s="11" t="s">
        <v>21</v>
      </c>
      <c r="B4" s="11">
        <v>0.68970384510488192</v>
      </c>
      <c r="C4" s="11">
        <v>0.67960895607194605</v>
      </c>
      <c r="D4" s="11">
        <v>0.37940768666900437</v>
      </c>
      <c r="E4" s="11">
        <v>0.35921775554090302</v>
      </c>
      <c r="F4" s="11" t="s">
        <v>64</v>
      </c>
      <c r="G4" s="11" t="s">
        <v>73</v>
      </c>
      <c r="H4" s="10"/>
    </row>
    <row r="5" spans="1:13" x14ac:dyDescent="0.25">
      <c r="A5" s="11" t="s">
        <v>22</v>
      </c>
      <c r="B5" s="11">
        <v>0.6765047437120375</v>
      </c>
      <c r="C5" s="11">
        <v>0.66888922848983257</v>
      </c>
      <c r="D5" s="11">
        <v>0.35300936768860858</v>
      </c>
      <c r="E5" s="11">
        <v>0.33777843288689757</v>
      </c>
      <c r="F5" s="11" t="s">
        <v>64</v>
      </c>
      <c r="G5" s="11" t="s">
        <v>74</v>
      </c>
      <c r="H5" s="10"/>
    </row>
    <row r="6" spans="1:13" x14ac:dyDescent="0.25">
      <c r="A6" s="11" t="s">
        <v>26</v>
      </c>
      <c r="B6" s="11">
        <v>0.68982802876444027</v>
      </c>
      <c r="C6" s="11">
        <v>0.65723316044845936</v>
      </c>
      <c r="D6" s="11">
        <v>0.37965600635562202</v>
      </c>
      <c r="E6" s="11">
        <v>0.31446562670687922</v>
      </c>
      <c r="F6" s="11" t="s">
        <v>64</v>
      </c>
      <c r="G6" s="11" t="s">
        <v>60</v>
      </c>
      <c r="H6" s="10"/>
    </row>
    <row r="7" spans="1:13" ht="135" x14ac:dyDescent="0.25">
      <c r="A7" s="12" t="s">
        <v>25</v>
      </c>
      <c r="B7" s="12">
        <v>0.68639319396053844</v>
      </c>
      <c r="C7" s="12">
        <v>0.64141059848078852</v>
      </c>
      <c r="D7" s="12">
        <v>0.37278636576027058</v>
      </c>
      <c r="E7" s="12">
        <v>0.28282108820176249</v>
      </c>
      <c r="F7" s="12" t="s">
        <v>72</v>
      </c>
      <c r="G7" s="12" t="s">
        <v>61</v>
      </c>
      <c r="H7" s="10" t="s">
        <v>75</v>
      </c>
      <c r="I7" t="s">
        <v>66</v>
      </c>
    </row>
    <row r="8" spans="1:13" x14ac:dyDescent="0.25">
      <c r="A8" s="13" t="s">
        <v>24</v>
      </c>
      <c r="B8" s="13">
        <v>0.66525605584292735</v>
      </c>
      <c r="C8" s="13">
        <v>0.62778734291353289</v>
      </c>
      <c r="D8" s="13">
        <v>0.33051206105661157</v>
      </c>
      <c r="E8" s="13">
        <v>0.25557482988031521</v>
      </c>
      <c r="F8" s="13" t="s">
        <v>64</v>
      </c>
      <c r="G8" s="13" t="s">
        <v>61</v>
      </c>
      <c r="H8" s="10"/>
      <c r="J8" t="s">
        <v>62</v>
      </c>
    </row>
    <row r="9" spans="1:13" x14ac:dyDescent="0.25">
      <c r="I9" s="3" t="s">
        <v>60</v>
      </c>
      <c r="J9" s="3">
        <v>0</v>
      </c>
      <c r="K9" s="3">
        <v>15457</v>
      </c>
      <c r="L9" s="5">
        <f>K9/J12</f>
        <v>1.7258859443634308E-2</v>
      </c>
    </row>
    <row r="10" spans="1:13" x14ac:dyDescent="0.25">
      <c r="I10" s="3" t="s">
        <v>61</v>
      </c>
      <c r="J10" s="3">
        <v>0</v>
      </c>
      <c r="K10" s="3">
        <v>18741</v>
      </c>
      <c r="L10" s="5">
        <f>K10/J13</f>
        <v>1.8363267585760897E-2</v>
      </c>
    </row>
    <row r="11" spans="1:13" x14ac:dyDescent="0.25">
      <c r="J11" t="s">
        <v>63</v>
      </c>
    </row>
    <row r="12" spans="1:13" x14ac:dyDescent="0.25">
      <c r="I12" s="3" t="s">
        <v>60</v>
      </c>
      <c r="J12" s="3">
        <v>895598</v>
      </c>
    </row>
    <row r="13" spans="1:13" x14ac:dyDescent="0.25">
      <c r="I13" s="3" t="s">
        <v>61</v>
      </c>
      <c r="J13" s="3">
        <v>1020570</v>
      </c>
    </row>
    <row r="14" spans="1:13" x14ac:dyDescent="0.25">
      <c r="M14" t="s">
        <v>59</v>
      </c>
    </row>
    <row r="16" spans="1:13" x14ac:dyDescent="0.25">
      <c r="J16" t="s">
        <v>64</v>
      </c>
      <c r="K16" t="s">
        <v>65</v>
      </c>
    </row>
    <row r="17" spans="9:13" x14ac:dyDescent="0.25">
      <c r="I17" s="3" t="s">
        <v>60</v>
      </c>
      <c r="J17" s="3">
        <v>5520</v>
      </c>
      <c r="K17" s="3">
        <v>3760</v>
      </c>
      <c r="L17" s="5">
        <f>K17/J17</f>
        <v>0.6811594202898551</v>
      </c>
      <c r="M17" s="5">
        <f>K17/J12</f>
        <v>4.1983121891741608E-3</v>
      </c>
    </row>
    <row r="18" spans="9:13" x14ac:dyDescent="0.25">
      <c r="I18" s="3" t="s">
        <v>61</v>
      </c>
      <c r="J18" s="3">
        <v>11419</v>
      </c>
      <c r="K18" s="3">
        <v>8476</v>
      </c>
      <c r="L18" s="5">
        <f>K18/J18</f>
        <v>0.74227165250897631</v>
      </c>
      <c r="M18" s="5">
        <f>K18/J13</f>
        <v>8.3051628011797333E-3</v>
      </c>
    </row>
  </sheetData>
  <sortState xmlns:xlrd2="http://schemas.microsoft.com/office/spreadsheetml/2017/richdata2" ref="A2:E148">
    <sortCondition descending="1" ref="E2:E148"/>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67CFE-8547-4B8D-984C-AB22F809AC08}">
  <dimension ref="B1:R26"/>
  <sheetViews>
    <sheetView workbookViewId="0">
      <selection activeCell="B1" sqref="B1"/>
    </sheetView>
  </sheetViews>
  <sheetFormatPr defaultRowHeight="15" x14ac:dyDescent="0.25"/>
  <sheetData>
    <row r="1" spans="2:18" x14ac:dyDescent="0.25">
      <c r="B1" s="6" t="s">
        <v>67</v>
      </c>
    </row>
    <row r="3" spans="2:18" x14ac:dyDescent="0.25">
      <c r="B3" s="2" t="s">
        <v>47</v>
      </c>
      <c r="R3" s="2" t="s">
        <v>48</v>
      </c>
    </row>
    <row r="26" spans="2:18" x14ac:dyDescent="0.25">
      <c r="B26" s="2" t="s">
        <v>49</v>
      </c>
      <c r="R26" s="2" t="s">
        <v>50</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F8BE-ED87-478D-870E-018DEE51E162}">
  <dimension ref="B1:O80"/>
  <sheetViews>
    <sheetView zoomScale="190" zoomScaleNormal="190" workbookViewId="0">
      <selection activeCell="B1" sqref="B1:O2"/>
    </sheetView>
  </sheetViews>
  <sheetFormatPr defaultRowHeight="15" x14ac:dyDescent="0.25"/>
  <sheetData>
    <row r="1" spans="2:15" x14ac:dyDescent="0.25">
      <c r="B1" s="14" t="s">
        <v>68</v>
      </c>
      <c r="C1" s="14"/>
      <c r="D1" s="14"/>
      <c r="E1" s="14"/>
      <c r="F1" s="14"/>
      <c r="G1" s="14"/>
      <c r="H1" s="14"/>
      <c r="I1" s="14"/>
      <c r="J1" s="14"/>
      <c r="K1" s="14"/>
      <c r="L1" s="14"/>
      <c r="M1" s="14"/>
      <c r="N1" s="14"/>
      <c r="O1" s="14"/>
    </row>
    <row r="2" spans="2:15" ht="79.5" customHeight="1" x14ac:dyDescent="0.25">
      <c r="B2" s="14"/>
      <c r="C2" s="14"/>
      <c r="D2" s="14"/>
      <c r="E2" s="14"/>
      <c r="F2" s="14"/>
      <c r="G2" s="14"/>
      <c r="H2" s="14"/>
      <c r="I2" s="14"/>
      <c r="J2" s="14"/>
      <c r="K2" s="14"/>
      <c r="L2" s="14"/>
      <c r="M2" s="14"/>
      <c r="N2" s="14"/>
      <c r="O2" s="14"/>
    </row>
    <row r="3" spans="2:15" x14ac:dyDescent="0.25">
      <c r="C3" s="2" t="s">
        <v>51</v>
      </c>
    </row>
    <row r="15" spans="2:15" x14ac:dyDescent="0.25">
      <c r="C15" s="2" t="s">
        <v>58</v>
      </c>
    </row>
    <row r="26" spans="3:3" x14ac:dyDescent="0.25">
      <c r="C26" s="2" t="s">
        <v>52</v>
      </c>
    </row>
    <row r="36" spans="3:3" x14ac:dyDescent="0.25">
      <c r="C36" s="2" t="s">
        <v>53</v>
      </c>
    </row>
    <row r="47" spans="3:3" x14ac:dyDescent="0.25">
      <c r="C47" s="2" t="s">
        <v>54</v>
      </c>
    </row>
    <row r="58" spans="3:3" x14ac:dyDescent="0.25">
      <c r="C58" s="2" t="s">
        <v>55</v>
      </c>
    </row>
    <row r="69" spans="3:3" x14ac:dyDescent="0.25">
      <c r="C69" s="2" t="s">
        <v>56</v>
      </c>
    </row>
    <row r="80" spans="3:3" x14ac:dyDescent="0.25">
      <c r="C80" s="2" t="s">
        <v>57</v>
      </c>
    </row>
  </sheetData>
  <mergeCells count="1">
    <mergeCell ref="B1:O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9"/>
  <sheetViews>
    <sheetView workbookViewId="0"/>
  </sheetViews>
  <sheetFormatPr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v>0</v>
      </c>
      <c r="B2">
        <v>8.1641861086387073E-4</v>
      </c>
      <c r="C2">
        <v>8.3358421183959204E-4</v>
      </c>
      <c r="D2">
        <v>5.4955595270515182E-4</v>
      </c>
      <c r="E2">
        <v>1.0663733131661341E-3</v>
      </c>
      <c r="F2">
        <v>6.3458613677479432E-4</v>
      </c>
      <c r="G2">
        <v>7.5868656498456419E-4</v>
      </c>
      <c r="H2">
        <v>5.3844627716473554E-4</v>
      </c>
      <c r="I2">
        <v>0</v>
      </c>
      <c r="J2">
        <v>0.2232305177453949</v>
      </c>
      <c r="K2">
        <v>0.21928867600581561</v>
      </c>
      <c r="L2">
        <v>0.19914841782320131</v>
      </c>
      <c r="M2">
        <v>0.23742613990153169</v>
      </c>
      <c r="N2">
        <v>0.1867944905529034</v>
      </c>
      <c r="O2">
        <v>0.26545373802055311</v>
      </c>
      <c r="P2">
        <v>0.25563247793733812</v>
      </c>
    </row>
    <row r="3" spans="1:16" x14ac:dyDescent="0.25">
      <c r="A3">
        <v>2.2244897959183678</v>
      </c>
      <c r="E3">
        <v>1.052752676727574E-3</v>
      </c>
      <c r="F3">
        <v>6.3277550405108172E-4</v>
      </c>
      <c r="I3">
        <v>1.934338952972494E-2</v>
      </c>
      <c r="M3">
        <v>0.23439352918942771</v>
      </c>
      <c r="N3">
        <v>0.1862615192230801</v>
      </c>
    </row>
    <row r="4" spans="1:16" x14ac:dyDescent="0.25">
      <c r="A4">
        <v>2.306122448979592</v>
      </c>
      <c r="B4">
        <v>1.0079084501667631E-3</v>
      </c>
      <c r="C4">
        <v>1.0118814188521241E-3</v>
      </c>
      <c r="D4">
        <v>6.5513648245172956E-4</v>
      </c>
      <c r="I4">
        <v>2.0053238686779062E-2</v>
      </c>
      <c r="J4">
        <v>0.27558892236987581</v>
      </c>
      <c r="K4">
        <v>0.26619282546784578</v>
      </c>
      <c r="L4">
        <v>0.2374087539153979</v>
      </c>
    </row>
    <row r="5" spans="1:16" x14ac:dyDescent="0.25">
      <c r="A5">
        <v>2.3469387755102038</v>
      </c>
      <c r="G5">
        <v>7.3826088849573664E-4</v>
      </c>
      <c r="H5">
        <v>5.3844627716473554E-4</v>
      </c>
      <c r="I5">
        <v>2.0408163265306121E-2</v>
      </c>
      <c r="O5">
        <v>0.25830708164649679</v>
      </c>
      <c r="P5">
        <v>0.25563247793733812</v>
      </c>
    </row>
    <row r="6" spans="1:16" x14ac:dyDescent="0.25">
      <c r="A6">
        <v>4.4489795918367374</v>
      </c>
      <c r="E6">
        <v>1.8841758243166151E-3</v>
      </c>
      <c r="F6">
        <v>1.1310891276641579E-3</v>
      </c>
      <c r="I6">
        <v>3.8686779059449887E-2</v>
      </c>
      <c r="M6">
        <v>0.41950842855871973</v>
      </c>
      <c r="N6">
        <v>0.33294332341668381</v>
      </c>
    </row>
    <row r="7" spans="1:16" x14ac:dyDescent="0.25">
      <c r="A7">
        <v>4.612244897959183</v>
      </c>
      <c r="B7">
        <v>1.4727305038311519E-3</v>
      </c>
      <c r="C7">
        <v>1.4502700775119489E-3</v>
      </c>
      <c r="D7">
        <v>9.8028443311442746E-4</v>
      </c>
      <c r="I7">
        <v>4.0106477373558123E-2</v>
      </c>
      <c r="J7">
        <v>0.40268360923546043</v>
      </c>
      <c r="K7">
        <v>0.38151850842593138</v>
      </c>
      <c r="L7">
        <v>0.3552360645180615</v>
      </c>
    </row>
    <row r="8" spans="1:16" x14ac:dyDescent="0.25">
      <c r="A8">
        <v>4.6938775510204076</v>
      </c>
      <c r="G8">
        <v>8.936702306673105E-4</v>
      </c>
      <c r="H8">
        <v>5.990202857882594E-4</v>
      </c>
      <c r="I8">
        <v>4.0816326530612242E-2</v>
      </c>
      <c r="O8">
        <v>0.31268262051424889</v>
      </c>
      <c r="P8">
        <v>0.28439056315350092</v>
      </c>
    </row>
    <row r="9" spans="1:16" x14ac:dyDescent="0.25">
      <c r="A9">
        <v>6.6734693877551043</v>
      </c>
      <c r="E9">
        <v>2.1083609048196481E-3</v>
      </c>
      <c r="F9">
        <v>1.390376909045359E-3</v>
      </c>
      <c r="I9">
        <v>5.803016858917482E-2</v>
      </c>
      <c r="M9">
        <v>0.46942284186048699</v>
      </c>
      <c r="N9">
        <v>0.40926634124347011</v>
      </c>
    </row>
    <row r="10" spans="1:16" x14ac:dyDescent="0.25">
      <c r="A10">
        <v>6.9183673469387754</v>
      </c>
      <c r="B10">
        <v>1.7294691177858409E-3</v>
      </c>
      <c r="C10">
        <v>1.7304030726152961E-3</v>
      </c>
      <c r="D10">
        <v>1.24751951171119E-3</v>
      </c>
      <c r="I10">
        <v>6.0159716060337168E-2</v>
      </c>
      <c r="J10">
        <v>0.4728827606949027</v>
      </c>
      <c r="K10">
        <v>0.45521231491752762</v>
      </c>
      <c r="L10">
        <v>0.45207687358843007</v>
      </c>
    </row>
    <row r="11" spans="1:16" x14ac:dyDescent="0.25">
      <c r="A11">
        <v>7.0408163265306127</v>
      </c>
      <c r="G11">
        <v>9.3634578015500602E-4</v>
      </c>
      <c r="H11">
        <v>6.8580158807392017E-4</v>
      </c>
      <c r="I11">
        <v>6.1224489795918373E-2</v>
      </c>
      <c r="O11">
        <v>0.32761419391547342</v>
      </c>
      <c r="P11">
        <v>0.32559080964554882</v>
      </c>
    </row>
    <row r="12" spans="1:16" x14ac:dyDescent="0.25">
      <c r="A12">
        <v>8.8979591836734713</v>
      </c>
      <c r="E12">
        <v>2.5166595748503588E-3</v>
      </c>
      <c r="F12">
        <v>1.7505692357545101E-3</v>
      </c>
      <c r="I12">
        <v>7.7373558118899746E-2</v>
      </c>
      <c r="M12">
        <v>0.56032982157896583</v>
      </c>
      <c r="N12">
        <v>0.51529125775149998</v>
      </c>
    </row>
    <row r="13" spans="1:16" x14ac:dyDescent="0.25">
      <c r="A13">
        <v>9.224489795918366</v>
      </c>
      <c r="B13">
        <v>2.0654403010434861E-3</v>
      </c>
      <c r="C13">
        <v>2.0229625285681902E-3</v>
      </c>
      <c r="D13">
        <v>1.5415762815051599E-3</v>
      </c>
      <c r="I13">
        <v>8.0212954747116233E-2</v>
      </c>
      <c r="J13">
        <v>0.56474619960742201</v>
      </c>
      <c r="K13">
        <v>0.53217511584115795</v>
      </c>
      <c r="L13">
        <v>0.55863734330294812</v>
      </c>
    </row>
    <row r="14" spans="1:16" x14ac:dyDescent="0.25">
      <c r="A14">
        <v>9.387755102040817</v>
      </c>
      <c r="G14">
        <v>1.3490801178344821E-3</v>
      </c>
      <c r="H14">
        <v>1.00917967025884E-3</v>
      </c>
      <c r="I14">
        <v>8.1632653061224497E-2</v>
      </c>
      <c r="O14">
        <v>0.47202412260411858</v>
      </c>
      <c r="P14">
        <v>0.47911762181861151</v>
      </c>
    </row>
    <row r="15" spans="1:16" x14ac:dyDescent="0.25">
      <c r="A15">
        <v>11.122448979591841</v>
      </c>
      <c r="E15">
        <v>2.788140297593032E-3</v>
      </c>
      <c r="F15">
        <v>2.0066583140172871E-3</v>
      </c>
      <c r="I15">
        <v>9.6716947648624707E-2</v>
      </c>
      <c r="M15">
        <v>0.62077452632039898</v>
      </c>
      <c r="N15">
        <v>0.59067271684447475</v>
      </c>
    </row>
    <row r="16" spans="1:16" x14ac:dyDescent="0.25">
      <c r="A16">
        <v>11.530612244897959</v>
      </c>
      <c r="B16">
        <v>2.4803064868274111E-3</v>
      </c>
      <c r="C16">
        <v>2.4570293967440229E-3</v>
      </c>
      <c r="D16">
        <v>2.0231149381767211E-3</v>
      </c>
      <c r="I16">
        <v>0.1002661934338953</v>
      </c>
      <c r="J16">
        <v>0.67818162625651468</v>
      </c>
      <c r="K16">
        <v>0.64636387741835788</v>
      </c>
      <c r="L16">
        <v>0.73313761233797803</v>
      </c>
    </row>
    <row r="17" spans="1:16" x14ac:dyDescent="0.25">
      <c r="A17">
        <v>11.73469387755102</v>
      </c>
      <c r="G17">
        <v>1.818508395591304E-3</v>
      </c>
      <c r="H17">
        <v>1.42310982570634E-3</v>
      </c>
      <c r="I17">
        <v>0.1020408163265306</v>
      </c>
      <c r="O17">
        <v>0.63627046202049431</v>
      </c>
      <c r="P17">
        <v>0.67563488977561248</v>
      </c>
    </row>
    <row r="18" spans="1:16" x14ac:dyDescent="0.25">
      <c r="A18">
        <v>13.34693877551021</v>
      </c>
      <c r="E18">
        <v>3.129538765010759E-3</v>
      </c>
      <c r="F18">
        <v>2.4797967591156669E-3</v>
      </c>
      <c r="I18">
        <v>0.1160603371783497</v>
      </c>
      <c r="M18">
        <v>0.69678629376291534</v>
      </c>
      <c r="N18">
        <v>0.72994404612740449</v>
      </c>
    </row>
    <row r="19" spans="1:16" x14ac:dyDescent="0.25">
      <c r="A19">
        <v>13.836734693877551</v>
      </c>
      <c r="B19">
        <v>2.6683379038033792E-3</v>
      </c>
      <c r="C19">
        <v>2.6595300494090071E-3</v>
      </c>
      <c r="D19">
        <v>2.1449225012736281E-3</v>
      </c>
      <c r="I19">
        <v>0.12031943212067429</v>
      </c>
      <c r="J19">
        <v>0.72959440642272333</v>
      </c>
      <c r="K19">
        <v>0.69963515989049163</v>
      </c>
      <c r="L19">
        <v>0.77727831056941654</v>
      </c>
    </row>
    <row r="20" spans="1:16" x14ac:dyDescent="0.25">
      <c r="A20">
        <v>14.081632653061231</v>
      </c>
      <c r="G20">
        <v>1.9783725375378831E-3</v>
      </c>
      <c r="H20">
        <v>1.543711276120126E-3</v>
      </c>
      <c r="I20">
        <v>0.1224489795918368</v>
      </c>
      <c r="O20">
        <v>0.69220467255449936</v>
      </c>
      <c r="P20">
        <v>0.73289157241895986</v>
      </c>
    </row>
    <row r="21" spans="1:16" x14ac:dyDescent="0.25">
      <c r="A21">
        <v>15.571428571428569</v>
      </c>
      <c r="E21">
        <v>3.879577229388924E-3</v>
      </c>
      <c r="F21">
        <v>3.0390451826680098E-3</v>
      </c>
      <c r="I21">
        <v>0.13540372670807449</v>
      </c>
      <c r="M21">
        <v>0.86378103676361218</v>
      </c>
      <c r="N21">
        <v>0.89456239865067622</v>
      </c>
    </row>
    <row r="22" spans="1:16" x14ac:dyDescent="0.25">
      <c r="A22">
        <v>16.142857142857139</v>
      </c>
      <c r="B22">
        <v>3.146118407090677E-3</v>
      </c>
      <c r="C22">
        <v>3.1774593042042951E-3</v>
      </c>
      <c r="D22">
        <v>2.5071064367841551E-3</v>
      </c>
      <c r="I22">
        <v>0.14037267080745339</v>
      </c>
      <c r="J22">
        <v>0.86023227736080077</v>
      </c>
      <c r="K22">
        <v>0.83588536585119788</v>
      </c>
      <c r="L22">
        <v>0.90852674371413078</v>
      </c>
    </row>
    <row r="23" spans="1:16" x14ac:dyDescent="0.25">
      <c r="A23">
        <v>16.428571428571431</v>
      </c>
      <c r="G23">
        <v>2.1690332127314821E-3</v>
      </c>
      <c r="H23">
        <v>1.6677738856209409E-3</v>
      </c>
      <c r="I23">
        <v>0.1428571428571429</v>
      </c>
      <c r="O23">
        <v>0.75891415610083457</v>
      </c>
      <c r="P23">
        <v>0.79179147317240639</v>
      </c>
    </row>
    <row r="24" spans="1:16" x14ac:dyDescent="0.25">
      <c r="A24">
        <v>17.79591836734695</v>
      </c>
      <c r="E24">
        <v>4.2876310423788601E-3</v>
      </c>
      <c r="F24">
        <v>3.2561333017992931E-3</v>
      </c>
      <c r="I24">
        <v>0.1547471162377996</v>
      </c>
      <c r="M24">
        <v>0.95463349949324572</v>
      </c>
      <c r="N24">
        <v>0.95846367582686987</v>
      </c>
    </row>
    <row r="25" spans="1:16" x14ac:dyDescent="0.25">
      <c r="A25">
        <v>18.448979591836721</v>
      </c>
      <c r="B25">
        <v>3.391609783982653E-3</v>
      </c>
      <c r="C25">
        <v>3.463132099822725E-3</v>
      </c>
      <c r="D25">
        <v>2.6337124648729482E-3</v>
      </c>
      <c r="I25">
        <v>0.16042590949423241</v>
      </c>
      <c r="J25">
        <v>0.92735613568103104</v>
      </c>
      <c r="K25">
        <v>0.91103651222883619</v>
      </c>
      <c r="L25">
        <v>0.95440631258541986</v>
      </c>
    </row>
    <row r="26" spans="1:16" x14ac:dyDescent="0.25">
      <c r="A26">
        <v>18.775510204081641</v>
      </c>
      <c r="G26">
        <v>2.3580961980471981E-3</v>
      </c>
      <c r="H26">
        <v>1.8368206521557811E-3</v>
      </c>
      <c r="I26">
        <v>0.16326530612244899</v>
      </c>
      <c r="O26">
        <v>0.82506463047282086</v>
      </c>
      <c r="P26">
        <v>0.87204802921016822</v>
      </c>
    </row>
    <row r="27" spans="1:16" x14ac:dyDescent="0.25">
      <c r="A27">
        <v>20.020408163265309</v>
      </c>
      <c r="E27">
        <v>4.4192256150399683E-3</v>
      </c>
      <c r="F27">
        <v>3.3173865085551501E-3</v>
      </c>
      <c r="I27">
        <v>0.17409050576752441</v>
      </c>
      <c r="M27">
        <v>0.98393279930988597</v>
      </c>
      <c r="N27">
        <v>0.97649394924072563</v>
      </c>
    </row>
    <row r="28" spans="1:16" x14ac:dyDescent="0.25">
      <c r="A28">
        <v>20.755102040816329</v>
      </c>
      <c r="B28">
        <v>3.5852687956601371E-3</v>
      </c>
      <c r="C28">
        <v>3.7072647000507622E-3</v>
      </c>
      <c r="D28">
        <v>2.7212654544036051E-3</v>
      </c>
      <c r="I28">
        <v>0.18047914818101149</v>
      </c>
      <c r="J28">
        <v>0.98030764960730354</v>
      </c>
      <c r="K28">
        <v>0.97525979514792926</v>
      </c>
      <c r="L28">
        <v>0.9861338177737341</v>
      </c>
    </row>
    <row r="29" spans="1:16" x14ac:dyDescent="0.25">
      <c r="A29">
        <v>21.122448979591841</v>
      </c>
      <c r="G29">
        <v>2.85807452041162E-3</v>
      </c>
      <c r="H29">
        <v>2.106329686702494E-3</v>
      </c>
      <c r="I29">
        <v>0.18367346938775511</v>
      </c>
      <c r="O29">
        <v>1</v>
      </c>
      <c r="P29">
        <v>1</v>
      </c>
    </row>
    <row r="30" spans="1:16" x14ac:dyDescent="0.25">
      <c r="A30">
        <v>22.244897959183671</v>
      </c>
      <c r="E30">
        <v>4.4159836035425381E-3</v>
      </c>
      <c r="F30">
        <v>3.317617866426658E-3</v>
      </c>
      <c r="I30">
        <v>0.1934338952972493</v>
      </c>
      <c r="M30">
        <v>0.98321097116035561</v>
      </c>
      <c r="N30">
        <v>0.9765620509108367</v>
      </c>
    </row>
    <row r="31" spans="1:16" x14ac:dyDescent="0.25">
      <c r="A31">
        <v>23.061224489795919</v>
      </c>
      <c r="B31">
        <v>3.5673999338704651E-3</v>
      </c>
      <c r="C31">
        <v>3.6988498157413939E-3</v>
      </c>
      <c r="D31">
        <v>2.693952696979007E-3</v>
      </c>
      <c r="I31">
        <v>0.2005323868677906</v>
      </c>
      <c r="J31">
        <v>0.97542182851534109</v>
      </c>
      <c r="K31">
        <v>0.97304611497892601</v>
      </c>
      <c r="L31">
        <v>0.97623620425372204</v>
      </c>
    </row>
    <row r="32" spans="1:16" x14ac:dyDescent="0.25">
      <c r="A32">
        <v>23.469387755102041</v>
      </c>
      <c r="G32">
        <v>2.670241730027324E-3</v>
      </c>
      <c r="H32">
        <v>2.0176810407946211E-3</v>
      </c>
      <c r="I32">
        <v>0.2040816326530612</v>
      </c>
      <c r="O32">
        <v>0.93427995349916759</v>
      </c>
      <c r="P32">
        <v>0.95791321440915811</v>
      </c>
    </row>
    <row r="33" spans="1:16" x14ac:dyDescent="0.25">
      <c r="A33">
        <v>24.469387755102041</v>
      </c>
      <c r="E33">
        <v>4.4217519245275984E-3</v>
      </c>
      <c r="F33">
        <v>3.3071291780946868E-3</v>
      </c>
      <c r="I33">
        <v>0.21277728482697431</v>
      </c>
      <c r="M33">
        <v>0.9844952776675483</v>
      </c>
      <c r="N33">
        <v>0.97347463837532766</v>
      </c>
    </row>
    <row r="34" spans="1:16" x14ac:dyDescent="0.25">
      <c r="A34">
        <v>25.367346938775508</v>
      </c>
      <c r="B34">
        <v>3.599586411671836E-3</v>
      </c>
      <c r="C34">
        <v>3.7388593568967211E-3</v>
      </c>
      <c r="D34">
        <v>2.6936902650012561E-3</v>
      </c>
      <c r="I34">
        <v>0.22058562555456959</v>
      </c>
      <c r="J34">
        <v>0.98422246584573958</v>
      </c>
      <c r="K34">
        <v>0.98357131349269089</v>
      </c>
      <c r="L34">
        <v>0.97614110399523513</v>
      </c>
    </row>
    <row r="35" spans="1:16" x14ac:dyDescent="0.25">
      <c r="A35">
        <v>25.816326530612251</v>
      </c>
      <c r="G35">
        <v>2.670702572392959E-3</v>
      </c>
      <c r="H35">
        <v>2.0141362475947552E-3</v>
      </c>
      <c r="I35">
        <v>0.2244897959183674</v>
      </c>
      <c r="O35">
        <v>0.93444119574892137</v>
      </c>
      <c r="P35">
        <v>0.9562302902106129</v>
      </c>
    </row>
    <row r="36" spans="1:16" x14ac:dyDescent="0.25">
      <c r="A36">
        <v>26.69387755102041</v>
      </c>
      <c r="E36">
        <v>4.4712793531876474E-3</v>
      </c>
      <c r="F36">
        <v>3.3972422575015331E-3</v>
      </c>
      <c r="I36">
        <v>0.2321206743566992</v>
      </c>
      <c r="M36">
        <v>0.99552247242272307</v>
      </c>
      <c r="N36">
        <v>1</v>
      </c>
    </row>
    <row r="37" spans="1:16" x14ac:dyDescent="0.25">
      <c r="A37">
        <v>27.673469387755102</v>
      </c>
      <c r="B37">
        <v>3.65728942041444E-3</v>
      </c>
      <c r="C37">
        <v>3.8013098853197751E-3</v>
      </c>
      <c r="D37">
        <v>2.7595295946213991E-3</v>
      </c>
      <c r="I37">
        <v>0.2406388642413487</v>
      </c>
      <c r="J37">
        <v>1</v>
      </c>
      <c r="K37">
        <v>1</v>
      </c>
      <c r="L37">
        <v>1</v>
      </c>
    </row>
    <row r="38" spans="1:16" x14ac:dyDescent="0.25">
      <c r="A38">
        <v>28.163265306122451</v>
      </c>
      <c r="G38">
        <v>2.6780243175811322E-3</v>
      </c>
      <c r="H38">
        <v>2.013877597454276E-3</v>
      </c>
      <c r="I38">
        <v>0.24489795918367349</v>
      </c>
      <c r="O38">
        <v>0.9370029712155451</v>
      </c>
      <c r="P38">
        <v>0.95610749360279212</v>
      </c>
    </row>
    <row r="39" spans="1:16" x14ac:dyDescent="0.25">
      <c r="A39">
        <v>28.918367346938769</v>
      </c>
      <c r="E39">
        <v>4.4913896743146884E-3</v>
      </c>
      <c r="F39">
        <v>3.3951951951614111E-3</v>
      </c>
      <c r="I39">
        <v>0.25146406388642412</v>
      </c>
      <c r="M39">
        <v>1</v>
      </c>
      <c r="N39">
        <v>0.99939743409949588</v>
      </c>
    </row>
    <row r="40" spans="1:16" x14ac:dyDescent="0.25">
      <c r="A40">
        <v>29.979591836734691</v>
      </c>
      <c r="B40">
        <v>3.593928353343912E-3</v>
      </c>
      <c r="C40">
        <v>3.7609139073534201E-3</v>
      </c>
      <c r="D40">
        <v>2.6726754100778222E-3</v>
      </c>
      <c r="I40">
        <v>0.26069210292812778</v>
      </c>
      <c r="J40">
        <v>0.98267540252164454</v>
      </c>
      <c r="K40">
        <v>0.989373142631081</v>
      </c>
      <c r="L40">
        <v>0.96852572818466431</v>
      </c>
    </row>
    <row r="41" spans="1:16" x14ac:dyDescent="0.25">
      <c r="A41">
        <v>30.510204081632651</v>
      </c>
      <c r="G41">
        <v>2.5110370225817839E-3</v>
      </c>
      <c r="H41">
        <v>1.7093099527396309E-3</v>
      </c>
      <c r="I41">
        <v>0.26530612244897961</v>
      </c>
      <c r="O41">
        <v>0.87857646980462367</v>
      </c>
      <c r="P41">
        <v>0.81151111505986206</v>
      </c>
    </row>
    <row r="42" spans="1:16" x14ac:dyDescent="0.25">
      <c r="A42">
        <v>31.142857142857149</v>
      </c>
      <c r="E42">
        <v>4.3342452511708684E-3</v>
      </c>
      <c r="F42">
        <v>3.08000816421399E-3</v>
      </c>
      <c r="I42">
        <v>0.27080745341614909</v>
      </c>
      <c r="M42">
        <v>0.96501207097605091</v>
      </c>
      <c r="N42">
        <v>0.90662011442161627</v>
      </c>
    </row>
    <row r="43" spans="1:16" x14ac:dyDescent="0.25">
      <c r="A43">
        <v>32.285714285714278</v>
      </c>
      <c r="B43">
        <v>3.305299710101363E-3</v>
      </c>
      <c r="C43">
        <v>3.395275242722024E-3</v>
      </c>
      <c r="D43">
        <v>2.3742568740421559E-3</v>
      </c>
      <c r="I43">
        <v>0.28074534161490677</v>
      </c>
      <c r="J43">
        <v>0.9037566706237895</v>
      </c>
      <c r="K43">
        <v>0.89318559789986851</v>
      </c>
      <c r="L43">
        <v>0.86038463898695683</v>
      </c>
    </row>
    <row r="44" spans="1:16" x14ac:dyDescent="0.25">
      <c r="A44">
        <v>32.857142857142861</v>
      </c>
      <c r="G44">
        <v>2.35886675070728E-3</v>
      </c>
      <c r="H44">
        <v>1.6041950326121019E-3</v>
      </c>
      <c r="I44">
        <v>0.28571428571428581</v>
      </c>
      <c r="O44">
        <v>0.82533423599030442</v>
      </c>
      <c r="P44">
        <v>0.7616068095795131</v>
      </c>
    </row>
    <row r="45" spans="1:16" x14ac:dyDescent="0.25">
      <c r="A45">
        <v>33.367346938775512</v>
      </c>
      <c r="E45">
        <v>3.787528117766871E-3</v>
      </c>
      <c r="F45">
        <v>2.9410727076351652E-3</v>
      </c>
      <c r="I45">
        <v>0.29015084294587401</v>
      </c>
      <c r="M45">
        <v>0.84328646419324216</v>
      </c>
      <c r="N45">
        <v>0.8657235736253166</v>
      </c>
    </row>
    <row r="46" spans="1:16" x14ac:dyDescent="0.25">
      <c r="A46">
        <v>34.591836734693878</v>
      </c>
      <c r="B46">
        <v>3.1352186891384901E-3</v>
      </c>
      <c r="C46">
        <v>3.22952490320262E-3</v>
      </c>
      <c r="D46">
        <v>2.189284067707375E-3</v>
      </c>
      <c r="I46">
        <v>0.30079858030168588</v>
      </c>
      <c r="J46">
        <v>0.85725200517032385</v>
      </c>
      <c r="K46">
        <v>0.84958211791011218</v>
      </c>
      <c r="L46">
        <v>0.79335408178789235</v>
      </c>
    </row>
    <row r="47" spans="1:16" x14ac:dyDescent="0.25">
      <c r="A47">
        <v>35.204081632653057</v>
      </c>
      <c r="G47">
        <v>2.3125601020079949E-3</v>
      </c>
      <c r="H47">
        <v>1.495789597318279E-3</v>
      </c>
      <c r="I47">
        <v>0.30612244897959179</v>
      </c>
      <c r="O47">
        <v>0.80913219214275067</v>
      </c>
      <c r="P47">
        <v>0.71014030080921042</v>
      </c>
    </row>
    <row r="48" spans="1:16" x14ac:dyDescent="0.25">
      <c r="A48">
        <v>35.591836734693892</v>
      </c>
      <c r="E48">
        <v>3.6778914764931119E-3</v>
      </c>
      <c r="F48">
        <v>2.6455484160848751E-3</v>
      </c>
      <c r="I48">
        <v>0.30949423247559898</v>
      </c>
      <c r="M48">
        <v>0.81887605912401651</v>
      </c>
      <c r="N48">
        <v>0.77873410712561797</v>
      </c>
    </row>
    <row r="49" spans="1:16" x14ac:dyDescent="0.25">
      <c r="A49">
        <v>36.89795918367345</v>
      </c>
      <c r="B49">
        <v>3.0293457252212768E-3</v>
      </c>
      <c r="C49">
        <v>3.0952077346063241E-3</v>
      </c>
      <c r="D49">
        <v>2.0710123807435288E-3</v>
      </c>
      <c r="I49">
        <v>0.32085181898846482</v>
      </c>
      <c r="J49">
        <v>0.82830352673538066</v>
      </c>
      <c r="K49">
        <v>0.81424767461333869</v>
      </c>
      <c r="L49">
        <v>0.75049471648361388</v>
      </c>
    </row>
    <row r="50" spans="1:16" x14ac:dyDescent="0.25">
      <c r="A50">
        <v>37.551020408163282</v>
      </c>
      <c r="G50">
        <v>2.2382589878775158E-3</v>
      </c>
      <c r="H50">
        <v>1.4634124911399259E-3</v>
      </c>
      <c r="I50">
        <v>0.3265306122448981</v>
      </c>
      <c r="O50">
        <v>0.78313527932615334</v>
      </c>
      <c r="P50">
        <v>0.69476896251266851</v>
      </c>
    </row>
    <row r="51" spans="1:16" x14ac:dyDescent="0.25">
      <c r="A51">
        <v>37.816326530612237</v>
      </c>
      <c r="E51">
        <v>3.6171253357629848E-3</v>
      </c>
      <c r="F51">
        <v>2.5773018904491031E-3</v>
      </c>
      <c r="I51">
        <v>0.32883762200532379</v>
      </c>
      <c r="M51">
        <v>0.80534658492193689</v>
      </c>
      <c r="N51">
        <v>0.75864530554396004</v>
      </c>
    </row>
    <row r="52" spans="1:16" x14ac:dyDescent="0.25">
      <c r="A52">
        <v>39.204081632653057</v>
      </c>
      <c r="B52">
        <v>3.0365658216234561E-3</v>
      </c>
      <c r="C52">
        <v>3.131652476603939E-3</v>
      </c>
      <c r="D52">
        <v>2.1051480838787601E-3</v>
      </c>
      <c r="I52">
        <v>0.34090505767524398</v>
      </c>
      <c r="J52">
        <v>0.8302776927288833</v>
      </c>
      <c r="K52">
        <v>0.82383509134522903</v>
      </c>
      <c r="L52">
        <v>0.76286483318820186</v>
      </c>
    </row>
    <row r="53" spans="1:16" x14ac:dyDescent="0.25">
      <c r="A53">
        <v>39.89795918367345</v>
      </c>
      <c r="G53">
        <v>2.2199775639580662E-3</v>
      </c>
      <c r="H53">
        <v>1.416388551566777E-3</v>
      </c>
      <c r="I53">
        <v>0.34693877551020391</v>
      </c>
      <c r="O53">
        <v>0.77673886671028614</v>
      </c>
      <c r="P53">
        <v>0.67244390111795116</v>
      </c>
    </row>
    <row r="54" spans="1:16" x14ac:dyDescent="0.25">
      <c r="A54">
        <v>40.04081632653061</v>
      </c>
      <c r="E54">
        <v>3.5626781261983752E-3</v>
      </c>
      <c r="F54">
        <v>2.5707159135225188E-3</v>
      </c>
      <c r="I54">
        <v>0.34818101153504882</v>
      </c>
      <c r="M54">
        <v>0.79322400961390216</v>
      </c>
      <c r="N54">
        <v>0.75670668108700778</v>
      </c>
    </row>
    <row r="55" spans="1:16" x14ac:dyDescent="0.25">
      <c r="A55">
        <v>41.510204081632658</v>
      </c>
      <c r="B55">
        <v>3.0084510011845209E-3</v>
      </c>
      <c r="C55">
        <v>3.089968763280319E-3</v>
      </c>
      <c r="D55">
        <v>2.0640820238457011E-3</v>
      </c>
      <c r="I55">
        <v>0.36095829636202309</v>
      </c>
      <c r="J55">
        <v>0.82259035459206464</v>
      </c>
      <c r="K55">
        <v>0.81286947302387147</v>
      </c>
      <c r="L55">
        <v>0.74798328956819471</v>
      </c>
    </row>
    <row r="56" spans="1:16" x14ac:dyDescent="0.25">
      <c r="A56">
        <v>42.244897959183682</v>
      </c>
      <c r="G56">
        <v>2.2196552457263048E-3</v>
      </c>
      <c r="H56">
        <v>1.413704255423932E-3</v>
      </c>
      <c r="I56">
        <v>0.36734693877551028</v>
      </c>
      <c r="O56">
        <v>0.77662609210295541</v>
      </c>
      <c r="P56">
        <v>0.67116950606014458</v>
      </c>
    </row>
    <row r="57" spans="1:16" x14ac:dyDescent="0.25">
      <c r="A57">
        <v>42.265306122448983</v>
      </c>
      <c r="E57">
        <v>3.5514761605281091E-3</v>
      </c>
      <c r="F57">
        <v>2.5703586756902009E-3</v>
      </c>
      <c r="I57">
        <v>0.36752440106477369</v>
      </c>
      <c r="M57">
        <v>0.79072991168819151</v>
      </c>
      <c r="N57">
        <v>0.75660152584483176</v>
      </c>
    </row>
    <row r="58" spans="1:16" x14ac:dyDescent="0.25">
      <c r="A58">
        <v>43.816326530612237</v>
      </c>
      <c r="B58">
        <v>2.8393462702461141E-3</v>
      </c>
      <c r="C58">
        <v>2.8621586244103221E-3</v>
      </c>
      <c r="D58">
        <v>2.007998282718383E-3</v>
      </c>
      <c r="I58">
        <v>0.38101153504880209</v>
      </c>
      <c r="J58">
        <v>0.77635263274416011</v>
      </c>
      <c r="K58">
        <v>0.75294009453521593</v>
      </c>
      <c r="L58">
        <v>0.72765962960939923</v>
      </c>
    </row>
    <row r="59" spans="1:16" x14ac:dyDescent="0.25">
      <c r="A59">
        <v>44.489795918367349</v>
      </c>
      <c r="E59">
        <v>3.5473476417072149E-3</v>
      </c>
      <c r="F59">
        <v>2.564873788832584E-3</v>
      </c>
      <c r="I59">
        <v>0.38686779059449872</v>
      </c>
      <c r="M59">
        <v>0.78981070424455679</v>
      </c>
      <c r="N59">
        <v>0.75498701429638226</v>
      </c>
    </row>
    <row r="60" spans="1:16" x14ac:dyDescent="0.25">
      <c r="A60">
        <v>44.591836734693878</v>
      </c>
      <c r="G60">
        <v>2.1693600395734161E-3</v>
      </c>
      <c r="H60">
        <v>1.393958064802722E-3</v>
      </c>
      <c r="I60">
        <v>0.38775510204081631</v>
      </c>
      <c r="O60">
        <v>0.75902850820733136</v>
      </c>
      <c r="P60">
        <v>0.66179481474478685</v>
      </c>
    </row>
    <row r="61" spans="1:16" x14ac:dyDescent="0.25">
      <c r="A61">
        <v>46.122448979591837</v>
      </c>
      <c r="B61">
        <v>2.8178604726995251E-3</v>
      </c>
      <c r="C61">
        <v>2.8412502405446272E-3</v>
      </c>
      <c r="D61">
        <v>1.9972083591939692E-3</v>
      </c>
      <c r="I61">
        <v>0.40106477373558119</v>
      </c>
      <c r="J61">
        <v>0.77047784541487241</v>
      </c>
      <c r="K61">
        <v>0.74743978424837487</v>
      </c>
      <c r="L61">
        <v>0.72374957061041467</v>
      </c>
    </row>
    <row r="62" spans="1:16" x14ac:dyDescent="0.25">
      <c r="A62">
        <v>46.714285714285722</v>
      </c>
      <c r="E62">
        <v>3.3952838076489909E-3</v>
      </c>
      <c r="F62">
        <v>2.4936552435317781E-3</v>
      </c>
      <c r="I62">
        <v>0.40621118012422369</v>
      </c>
      <c r="M62">
        <v>0.75595395943173305</v>
      </c>
      <c r="N62">
        <v>0.73402337970613585</v>
      </c>
    </row>
    <row r="63" spans="1:16" x14ac:dyDescent="0.25">
      <c r="A63">
        <v>46.938775510204067</v>
      </c>
      <c r="G63">
        <v>2.1744530311774151E-3</v>
      </c>
      <c r="H63">
        <v>1.3937417125400951E-3</v>
      </c>
      <c r="I63">
        <v>0.40816326530612229</v>
      </c>
      <c r="O63">
        <v>0.76081047420143899</v>
      </c>
      <c r="P63">
        <v>0.66169209945572605</v>
      </c>
    </row>
    <row r="64" spans="1:16" x14ac:dyDescent="0.25">
      <c r="A64">
        <v>48.428571428571431</v>
      </c>
      <c r="B64">
        <v>2.8210284359225179E-3</v>
      </c>
      <c r="C64">
        <v>2.829522929217385E-3</v>
      </c>
      <c r="D64">
        <v>1.9952763093685488E-3</v>
      </c>
      <c r="I64">
        <v>0.42111801242236019</v>
      </c>
      <c r="J64">
        <v>0.77134405064471001</v>
      </c>
      <c r="K64">
        <v>0.74435471313314383</v>
      </c>
      <c r="L64">
        <v>0.72304943322859927</v>
      </c>
    </row>
    <row r="65" spans="1:16" x14ac:dyDescent="0.25">
      <c r="A65">
        <v>48.938775510204067</v>
      </c>
      <c r="E65">
        <v>3.461476599956236E-3</v>
      </c>
      <c r="F65">
        <v>2.513381461933366E-3</v>
      </c>
      <c r="I65">
        <v>0.42555456965394839</v>
      </c>
      <c r="M65">
        <v>0.77069166804913225</v>
      </c>
      <c r="N65">
        <v>0.73982991833552858</v>
      </c>
    </row>
    <row r="66" spans="1:16" x14ac:dyDescent="0.25">
      <c r="A66">
        <v>49.285714285714292</v>
      </c>
      <c r="G66">
        <v>2.1098857028792402E-3</v>
      </c>
      <c r="H66">
        <v>1.374880385887522E-3</v>
      </c>
      <c r="I66">
        <v>0.4285714285714286</v>
      </c>
      <c r="O66">
        <v>0.73821927588346237</v>
      </c>
      <c r="P66">
        <v>0.65273750570354816</v>
      </c>
    </row>
    <row r="67" spans="1:16" x14ac:dyDescent="0.25">
      <c r="A67">
        <v>50.734693877551017</v>
      </c>
      <c r="B67">
        <v>2.8116335633094928E-3</v>
      </c>
      <c r="C67">
        <v>2.8185590878151341E-3</v>
      </c>
      <c r="D67">
        <v>1.9916433979845181E-3</v>
      </c>
      <c r="I67">
        <v>0.4411712511091393</v>
      </c>
      <c r="J67">
        <v>0.76877524311184586</v>
      </c>
      <c r="K67">
        <v>0.7414704859238358</v>
      </c>
      <c r="L67">
        <v>0.72173293660862758</v>
      </c>
    </row>
    <row r="68" spans="1:16" x14ac:dyDescent="0.25">
      <c r="A68">
        <v>51.163265306122447</v>
      </c>
      <c r="E68">
        <v>3.448243394198679E-3</v>
      </c>
      <c r="F68">
        <v>2.5137533892932449E-3</v>
      </c>
      <c r="I68">
        <v>0.44489795918367347</v>
      </c>
      <c r="M68">
        <v>0.76774531809574587</v>
      </c>
      <c r="N68">
        <v>0.73993939753415139</v>
      </c>
    </row>
    <row r="69" spans="1:16" x14ac:dyDescent="0.25">
      <c r="A69">
        <v>51.632653061224502</v>
      </c>
      <c r="G69">
        <v>2.142421636880833E-3</v>
      </c>
      <c r="H69">
        <v>1.372903444362967E-3</v>
      </c>
      <c r="I69">
        <v>0.4489795918367348</v>
      </c>
      <c r="O69">
        <v>0.74960314070896983</v>
      </c>
      <c r="P69">
        <v>0.65179893396094035</v>
      </c>
    </row>
    <row r="70" spans="1:16" x14ac:dyDescent="0.25">
      <c r="A70">
        <v>53.040816326530617</v>
      </c>
      <c r="B70">
        <v>2.8302481925127809E-3</v>
      </c>
      <c r="C70">
        <v>2.815510753496064E-3</v>
      </c>
      <c r="D70">
        <v>1.9974928168655271E-3</v>
      </c>
      <c r="I70">
        <v>0.4612244897959184</v>
      </c>
      <c r="J70">
        <v>0.77386497680898891</v>
      </c>
      <c r="K70">
        <v>0.74066856910804491</v>
      </c>
      <c r="L70">
        <v>0.72385265255311682</v>
      </c>
    </row>
    <row r="71" spans="1:16" x14ac:dyDescent="0.25">
      <c r="A71">
        <v>53.387755102040813</v>
      </c>
      <c r="E71">
        <v>3.4570198548700198E-3</v>
      </c>
      <c r="F71">
        <v>2.4197278807468478E-3</v>
      </c>
      <c r="I71">
        <v>0.46424134871339839</v>
      </c>
      <c r="M71">
        <v>0.76969938160565055</v>
      </c>
      <c r="N71">
        <v>0.71226238735368019</v>
      </c>
    </row>
    <row r="72" spans="1:16" x14ac:dyDescent="0.25">
      <c r="A72">
        <v>53.979591836734713</v>
      </c>
      <c r="G72">
        <v>2.0161790958813011E-3</v>
      </c>
      <c r="H72">
        <v>1.172797446096943E-3</v>
      </c>
      <c r="I72">
        <v>0.469387755102041</v>
      </c>
      <c r="O72">
        <v>0.7054326545659596</v>
      </c>
      <c r="P72">
        <v>0.55679671302215916</v>
      </c>
    </row>
    <row r="73" spans="1:16" x14ac:dyDescent="0.25">
      <c r="A73">
        <v>55.346938775510203</v>
      </c>
      <c r="B73">
        <v>2.6772203884512132E-3</v>
      </c>
      <c r="C73">
        <v>2.669109469354617E-3</v>
      </c>
      <c r="D73">
        <v>1.824150646317755E-3</v>
      </c>
      <c r="I73">
        <v>0.4812777284826974</v>
      </c>
      <c r="J73">
        <v>0.73202311348600724</v>
      </c>
      <c r="K73">
        <v>0.70215519120459324</v>
      </c>
      <c r="L73">
        <v>0.66103681217016419</v>
      </c>
    </row>
    <row r="74" spans="1:16" x14ac:dyDescent="0.25">
      <c r="A74">
        <v>55.612244897959187</v>
      </c>
      <c r="E74">
        <v>3.2465939065395E-3</v>
      </c>
      <c r="F74">
        <v>2.400972033856104E-3</v>
      </c>
      <c r="I74">
        <v>0.48358473824312342</v>
      </c>
      <c r="M74">
        <v>0.72284841484721019</v>
      </c>
      <c r="N74">
        <v>0.70674148378864043</v>
      </c>
    </row>
    <row r="75" spans="1:16" x14ac:dyDescent="0.25">
      <c r="A75">
        <v>56.326530612244902</v>
      </c>
      <c r="G75">
        <v>1.9420842276132819E-3</v>
      </c>
      <c r="H75">
        <v>1.1652603165465121E-3</v>
      </c>
      <c r="I75">
        <v>0.48979591836734698</v>
      </c>
      <c r="O75">
        <v>0.67950790427031371</v>
      </c>
      <c r="P75">
        <v>0.55321838926875355</v>
      </c>
    </row>
    <row r="76" spans="1:16" x14ac:dyDescent="0.25">
      <c r="A76">
        <v>57.653061224489797</v>
      </c>
      <c r="B76">
        <v>2.551017026657147E-3</v>
      </c>
      <c r="C76">
        <v>2.573390967659604E-3</v>
      </c>
      <c r="D76">
        <v>1.806411768274027E-3</v>
      </c>
      <c r="I76">
        <v>0.50133096716947645</v>
      </c>
      <c r="J76">
        <v>0.69751576465831588</v>
      </c>
      <c r="K76">
        <v>0.67697479166267038</v>
      </c>
      <c r="L76">
        <v>0.65460858683846168</v>
      </c>
    </row>
    <row r="77" spans="1:16" x14ac:dyDescent="0.25">
      <c r="A77">
        <v>57.836734693877538</v>
      </c>
      <c r="E77">
        <v>2.9900562964504588E-3</v>
      </c>
      <c r="F77">
        <v>2.364990127654636E-3</v>
      </c>
      <c r="I77">
        <v>0.50292812777284812</v>
      </c>
      <c r="M77">
        <v>0.66573076781780061</v>
      </c>
      <c r="N77">
        <v>0.69614997942299928</v>
      </c>
    </row>
    <row r="78" spans="1:16" x14ac:dyDescent="0.25">
      <c r="A78">
        <v>58.673469387755112</v>
      </c>
      <c r="G78">
        <v>1.874439085680025E-3</v>
      </c>
      <c r="H78">
        <v>1.143122501412004E-3</v>
      </c>
      <c r="I78">
        <v>0.51020408163265318</v>
      </c>
      <c r="O78">
        <v>0.65583982233257798</v>
      </c>
      <c r="P78">
        <v>0.54270825152808233</v>
      </c>
    </row>
    <row r="79" spans="1:16" x14ac:dyDescent="0.25">
      <c r="A79">
        <v>59.95918367346939</v>
      </c>
      <c r="B79">
        <v>2.150321123897157E-3</v>
      </c>
      <c r="C79">
        <v>2.178947067049655E-3</v>
      </c>
      <c r="D79">
        <v>1.4821733234396601E-3</v>
      </c>
      <c r="I79">
        <v>0.52138420585625556</v>
      </c>
      <c r="J79">
        <v>0.58795486949826492</v>
      </c>
      <c r="K79">
        <v>0.57320953376216444</v>
      </c>
      <c r="L79">
        <v>0.5371108635067966</v>
      </c>
    </row>
    <row r="80" spans="1:16" x14ac:dyDescent="0.25">
      <c r="A80">
        <v>60.061224489795933</v>
      </c>
      <c r="E80">
        <v>2.7626574169557529E-3</v>
      </c>
      <c r="F80">
        <v>2.1222141151562152E-3</v>
      </c>
      <c r="I80">
        <v>0.52227151730257337</v>
      </c>
      <c r="M80">
        <v>0.61510080783121734</v>
      </c>
      <c r="N80">
        <v>0.62468730643806836</v>
      </c>
    </row>
    <row r="81" spans="1:16" x14ac:dyDescent="0.25">
      <c r="A81">
        <v>61.020408163265323</v>
      </c>
      <c r="G81">
        <v>1.867991251943547E-3</v>
      </c>
      <c r="H81">
        <v>1.1206779225354151E-3</v>
      </c>
      <c r="I81">
        <v>0.53061224489795933</v>
      </c>
      <c r="O81">
        <v>0.65358381616813788</v>
      </c>
      <c r="P81">
        <v>0.53205247479081075</v>
      </c>
    </row>
    <row r="82" spans="1:16" x14ac:dyDescent="0.25">
      <c r="A82">
        <v>62.265306122448983</v>
      </c>
      <c r="B82">
        <v>2.064226969575797E-3</v>
      </c>
      <c r="C82">
        <v>2.0663184811882912E-3</v>
      </c>
      <c r="D82">
        <v>1.422518631158039E-3</v>
      </c>
      <c r="I82">
        <v>0.54143744454303466</v>
      </c>
      <c r="J82">
        <v>0.56441444257968543</v>
      </c>
      <c r="K82">
        <v>0.54358064549490615</v>
      </c>
      <c r="L82">
        <v>0.51549316011347401</v>
      </c>
    </row>
    <row r="83" spans="1:16" x14ac:dyDescent="0.25">
      <c r="A83">
        <v>62.285714285714292</v>
      </c>
      <c r="E83">
        <v>2.4197826776235299E-3</v>
      </c>
      <c r="F83">
        <v>1.535886681114958E-3</v>
      </c>
      <c r="I83">
        <v>0.54161490683229818</v>
      </c>
      <c r="M83">
        <v>0.53876035104719533</v>
      </c>
      <c r="N83">
        <v>0.45209807387846113</v>
      </c>
    </row>
    <row r="84" spans="1:16" x14ac:dyDescent="0.25">
      <c r="A84">
        <v>63.367346938775512</v>
      </c>
      <c r="G84">
        <v>1.545053224959752E-3</v>
      </c>
      <c r="H84">
        <v>7.8797302552880983E-4</v>
      </c>
      <c r="I84">
        <v>0.55102040816326536</v>
      </c>
      <c r="O84">
        <v>0.54059235122296023</v>
      </c>
      <c r="P84">
        <v>0.37409766880435469</v>
      </c>
    </row>
    <row r="85" spans="1:16" x14ac:dyDescent="0.25">
      <c r="A85">
        <v>64.510204081632651</v>
      </c>
      <c r="E85">
        <v>2.4136232847447852E-3</v>
      </c>
      <c r="F85">
        <v>1.5154228471870659E-3</v>
      </c>
      <c r="I85">
        <v>0.5609582963620231</v>
      </c>
      <c r="M85">
        <v>0.53738897307169498</v>
      </c>
      <c r="N85">
        <v>0.44607441339834508</v>
      </c>
    </row>
    <row r="86" spans="1:16" x14ac:dyDescent="0.25">
      <c r="A86">
        <v>64.571428571428569</v>
      </c>
      <c r="B86">
        <v>1.822914257232057E-3</v>
      </c>
      <c r="C86">
        <v>1.8258405825743601E-3</v>
      </c>
      <c r="D86">
        <v>1.1274370854991471E-3</v>
      </c>
      <c r="I86">
        <v>0.56149068322981366</v>
      </c>
      <c r="J86">
        <v>0.49843314205783762</v>
      </c>
      <c r="K86">
        <v>0.48031879474639733</v>
      </c>
      <c r="L86">
        <v>0.40856133150252688</v>
      </c>
    </row>
    <row r="87" spans="1:16" x14ac:dyDescent="0.25">
      <c r="A87">
        <v>65.714285714285722</v>
      </c>
      <c r="G87">
        <v>1.351637120209726E-3</v>
      </c>
      <c r="H87">
        <v>7.4843956103736202E-4</v>
      </c>
      <c r="I87">
        <v>0.57142857142857151</v>
      </c>
      <c r="O87">
        <v>0.47291878170309681</v>
      </c>
      <c r="P87">
        <v>0.35532878151143599</v>
      </c>
    </row>
    <row r="88" spans="1:16" x14ac:dyDescent="0.25">
      <c r="A88">
        <v>66.734693877551024</v>
      </c>
      <c r="E88">
        <v>2.4221290797435688E-3</v>
      </c>
      <c r="F88">
        <v>1.5169088147375389E-3</v>
      </c>
      <c r="I88">
        <v>0.58030168589174802</v>
      </c>
      <c r="M88">
        <v>0.53928277334634644</v>
      </c>
      <c r="N88">
        <v>0.44651181745664908</v>
      </c>
    </row>
    <row r="89" spans="1:16" x14ac:dyDescent="0.25">
      <c r="A89">
        <v>66.877551020408148</v>
      </c>
      <c r="B89">
        <v>1.822732593195771E-3</v>
      </c>
      <c r="C89">
        <v>1.8291756847737481E-3</v>
      </c>
      <c r="D89">
        <v>1.128579965017096E-3</v>
      </c>
      <c r="I89">
        <v>0.58154392191659254</v>
      </c>
      <c r="J89">
        <v>0.49838347028855617</v>
      </c>
      <c r="K89">
        <v>0.4811961507894465</v>
      </c>
      <c r="L89">
        <v>0.40897548887202068</v>
      </c>
    </row>
    <row r="90" spans="1:16" x14ac:dyDescent="0.25">
      <c r="A90">
        <v>68.061224489795919</v>
      </c>
      <c r="G90">
        <v>1.3446289960338811E-3</v>
      </c>
      <c r="H90">
        <v>7.4851688393269208E-4</v>
      </c>
      <c r="I90">
        <v>0.59183673469387754</v>
      </c>
      <c r="O90">
        <v>0.47046673780928128</v>
      </c>
      <c r="P90">
        <v>0.35536549128950079</v>
      </c>
    </row>
    <row r="91" spans="1:16" x14ac:dyDescent="0.25">
      <c r="A91">
        <v>68.959183673469383</v>
      </c>
      <c r="E91">
        <v>2.3248247324318869E-3</v>
      </c>
      <c r="F91">
        <v>1.4906443735397559E-3</v>
      </c>
      <c r="I91">
        <v>0.59964507542147294</v>
      </c>
      <c r="M91">
        <v>0.51761813180607996</v>
      </c>
      <c r="N91">
        <v>0.4387807111041987</v>
      </c>
    </row>
    <row r="92" spans="1:16" x14ac:dyDescent="0.25">
      <c r="A92">
        <v>69.183673469387756</v>
      </c>
      <c r="B92">
        <v>1.735943171336144E-3</v>
      </c>
      <c r="C92">
        <v>1.723557594354801E-3</v>
      </c>
      <c r="D92">
        <v>1.083162276810175E-3</v>
      </c>
      <c r="I92">
        <v>0.60159716060337176</v>
      </c>
      <c r="J92">
        <v>0.47465293877109371</v>
      </c>
      <c r="K92">
        <v>0.45341149402498959</v>
      </c>
      <c r="L92">
        <v>0.39251699960796482</v>
      </c>
    </row>
    <row r="93" spans="1:16" x14ac:dyDescent="0.25">
      <c r="A93">
        <v>70.408163265306129</v>
      </c>
      <c r="G93">
        <v>1.3407024172115271E-3</v>
      </c>
      <c r="H93">
        <v>7.4851688393269208E-4</v>
      </c>
      <c r="I93">
        <v>0.61224489795918369</v>
      </c>
      <c r="O93">
        <v>0.46909288321091053</v>
      </c>
      <c r="P93">
        <v>0.35536549128950079</v>
      </c>
    </row>
    <row r="94" spans="1:16" x14ac:dyDescent="0.25">
      <c r="A94">
        <v>71.18367346938777</v>
      </c>
      <c r="E94">
        <v>2.526219324632348E-3</v>
      </c>
      <c r="F94">
        <v>1.6287433763698741E-3</v>
      </c>
      <c r="I94">
        <v>0.61898846495119797</v>
      </c>
      <c r="M94">
        <v>0.56245828302969669</v>
      </c>
      <c r="N94">
        <v>0.47943103638647089</v>
      </c>
    </row>
    <row r="95" spans="1:16" x14ac:dyDescent="0.25">
      <c r="A95">
        <v>71.489795918367349</v>
      </c>
      <c r="B95">
        <v>1.7494565288613841E-3</v>
      </c>
      <c r="C95">
        <v>1.7874609135759159E-3</v>
      </c>
      <c r="D95">
        <v>1.1008447787069779E-3</v>
      </c>
      <c r="I95">
        <v>0.62165039929015087</v>
      </c>
      <c r="J95">
        <v>0.47834784939255298</v>
      </c>
      <c r="K95">
        <v>0.47022236215965613</v>
      </c>
      <c r="L95">
        <v>0.39892479531751901</v>
      </c>
    </row>
    <row r="96" spans="1:16" x14ac:dyDescent="0.25">
      <c r="A96">
        <v>72.755102040816325</v>
      </c>
      <c r="G96">
        <v>1.3340815035708341E-3</v>
      </c>
      <c r="H96">
        <v>7.4839685529713175E-4</v>
      </c>
      <c r="I96">
        <v>0.63265306122448983</v>
      </c>
      <c r="O96">
        <v>0.46677631882694909</v>
      </c>
      <c r="P96">
        <v>0.35530850655614299</v>
      </c>
    </row>
    <row r="97" spans="1:16" x14ac:dyDescent="0.25">
      <c r="A97">
        <v>73.408163265306129</v>
      </c>
      <c r="E97">
        <v>2.1346782342185231E-3</v>
      </c>
      <c r="F97">
        <v>1.226681452854533E-3</v>
      </c>
      <c r="I97">
        <v>0.63833185448092289</v>
      </c>
      <c r="M97">
        <v>0.47528234889666737</v>
      </c>
      <c r="N97">
        <v>0.36108153610354632</v>
      </c>
    </row>
    <row r="98" spans="1:16" x14ac:dyDescent="0.25">
      <c r="A98">
        <v>73.795918367346928</v>
      </c>
      <c r="B98">
        <v>1.706582617930365E-3</v>
      </c>
      <c r="C98">
        <v>1.717272824534507E-3</v>
      </c>
      <c r="D98">
        <v>1.035153441796242E-3</v>
      </c>
      <c r="I98">
        <v>0.64170363797692986</v>
      </c>
      <c r="J98">
        <v>0.46662498417666298</v>
      </c>
      <c r="K98">
        <v>0.45175817713952199</v>
      </c>
      <c r="L98">
        <v>0.37511952900010942</v>
      </c>
    </row>
    <row r="99" spans="1:16" x14ac:dyDescent="0.25">
      <c r="A99">
        <v>75.10204081632655</v>
      </c>
      <c r="G99">
        <v>1.326103557701024E-3</v>
      </c>
      <c r="H99">
        <v>7.2369681810833793E-4</v>
      </c>
      <c r="I99">
        <v>0.65306122448979609</v>
      </c>
      <c r="O99">
        <v>0.46398494798870338</v>
      </c>
      <c r="P99">
        <v>0.34358192958923789</v>
      </c>
    </row>
    <row r="100" spans="1:16" x14ac:dyDescent="0.25">
      <c r="A100">
        <v>75.632653061224474</v>
      </c>
      <c r="E100">
        <v>2.069078064037748E-3</v>
      </c>
      <c r="F100">
        <v>1.213189695082931E-3</v>
      </c>
      <c r="I100">
        <v>0.65767524401064759</v>
      </c>
      <c r="M100">
        <v>0.46067658655190169</v>
      </c>
      <c r="N100">
        <v>0.35711015085958542</v>
      </c>
    </row>
    <row r="101" spans="1:16" x14ac:dyDescent="0.25">
      <c r="A101">
        <v>76.10204081632655</v>
      </c>
      <c r="B101">
        <v>1.618414645346638E-3</v>
      </c>
      <c r="C101">
        <v>1.589282760757508E-3</v>
      </c>
      <c r="D101">
        <v>9.1783819686660551E-4</v>
      </c>
      <c r="I101">
        <v>0.66175687666370908</v>
      </c>
      <c r="J101">
        <v>0.44251752030148078</v>
      </c>
      <c r="K101">
        <v>0.41808818767844652</v>
      </c>
      <c r="L101">
        <v>0.33260675973744391</v>
      </c>
    </row>
    <row r="102" spans="1:16" x14ac:dyDescent="0.25">
      <c r="A102">
        <v>77.448979591836746</v>
      </c>
      <c r="G102">
        <v>1.3246248567261661E-3</v>
      </c>
      <c r="H102">
        <v>7.2224817351123217E-4</v>
      </c>
      <c r="I102">
        <v>0.67346938775510212</v>
      </c>
      <c r="O102">
        <v>0.46346757135478522</v>
      </c>
      <c r="P102">
        <v>0.34289417182451037</v>
      </c>
    </row>
    <row r="103" spans="1:16" x14ac:dyDescent="0.25">
      <c r="A103">
        <v>77.857142857142861</v>
      </c>
      <c r="E103">
        <v>2.0669150876182281E-3</v>
      </c>
      <c r="F103">
        <v>1.2131759226765471E-3</v>
      </c>
      <c r="I103">
        <v>0.67701863354037273</v>
      </c>
      <c r="M103">
        <v>0.46019500366189109</v>
      </c>
      <c r="N103">
        <v>0.35710609686362632</v>
      </c>
    </row>
    <row r="104" spans="1:16" x14ac:dyDescent="0.25">
      <c r="A104">
        <v>78.408163265306129</v>
      </c>
      <c r="B104">
        <v>1.550133771701632E-3</v>
      </c>
      <c r="C104">
        <v>1.533203803286573E-3</v>
      </c>
      <c r="D104">
        <v>8.8402985125844474E-4</v>
      </c>
      <c r="I104">
        <v>0.68181011535048808</v>
      </c>
      <c r="J104">
        <v>0.42384771712323838</v>
      </c>
      <c r="K104">
        <v>0.40333565258850151</v>
      </c>
      <c r="L104">
        <v>0.32035527105109068</v>
      </c>
    </row>
    <row r="105" spans="1:16" x14ac:dyDescent="0.25">
      <c r="A105">
        <v>79.795918367346928</v>
      </c>
      <c r="G105">
        <v>1.323119745077336E-3</v>
      </c>
      <c r="H105">
        <v>7.1587951864870145E-4</v>
      </c>
      <c r="I105">
        <v>0.69387755102040805</v>
      </c>
      <c r="O105">
        <v>0.46294095399821139</v>
      </c>
      <c r="P105">
        <v>0.33987059251366608</v>
      </c>
    </row>
    <row r="106" spans="1:16" x14ac:dyDescent="0.25">
      <c r="A106">
        <v>80.08163265306122</v>
      </c>
      <c r="E106">
        <v>2.0683386639261392E-3</v>
      </c>
      <c r="F106">
        <v>1.215823580514794E-3</v>
      </c>
      <c r="I106">
        <v>0.69636202307009754</v>
      </c>
      <c r="M106">
        <v>0.46051196041940701</v>
      </c>
      <c r="N106">
        <v>0.35788545189266507</v>
      </c>
    </row>
    <row r="107" spans="1:16" x14ac:dyDescent="0.25">
      <c r="A107">
        <v>80.714285714285722</v>
      </c>
      <c r="B107">
        <v>1.6063481232903791E-3</v>
      </c>
      <c r="C107">
        <v>1.632680294372655E-3</v>
      </c>
      <c r="D107">
        <v>9.5458167032581409E-4</v>
      </c>
      <c r="I107">
        <v>0.70186335403726718</v>
      </c>
      <c r="J107">
        <v>0.43921821289941809</v>
      </c>
      <c r="K107">
        <v>0.42950465592870501</v>
      </c>
      <c r="L107">
        <v>0.3459218818259423</v>
      </c>
    </row>
    <row r="108" spans="1:16" x14ac:dyDescent="0.25">
      <c r="A108">
        <v>82.142857142857167</v>
      </c>
      <c r="G108">
        <v>1.3222992423125709E-3</v>
      </c>
      <c r="H108">
        <v>7.2446713340671971E-4</v>
      </c>
      <c r="I108">
        <v>0.71428571428571452</v>
      </c>
      <c r="O108">
        <v>0.46265387164297361</v>
      </c>
      <c r="P108">
        <v>0.34394764408457312</v>
      </c>
    </row>
    <row r="109" spans="1:16" x14ac:dyDescent="0.25">
      <c r="A109">
        <v>82.306122448979593</v>
      </c>
      <c r="E109">
        <v>2.14046728680362E-3</v>
      </c>
      <c r="F109">
        <v>1.2290522595748349E-3</v>
      </c>
      <c r="I109">
        <v>0.71570541259982257</v>
      </c>
      <c r="M109">
        <v>0.47657127125809218</v>
      </c>
      <c r="N109">
        <v>0.36177939823423982</v>
      </c>
    </row>
    <row r="110" spans="1:16" x14ac:dyDescent="0.25">
      <c r="A110">
        <v>83.020408163265316</v>
      </c>
      <c r="B110">
        <v>1.5950110731544681E-3</v>
      </c>
      <c r="C110">
        <v>1.583361068839369E-3</v>
      </c>
      <c r="D110">
        <v>9.5297668753376724E-4</v>
      </c>
      <c r="I110">
        <v>0.72191659272404618</v>
      </c>
      <c r="J110">
        <v>0.43611836248215852</v>
      </c>
      <c r="K110">
        <v>0.41653038468506048</v>
      </c>
      <c r="L110">
        <v>0.34534026719308047</v>
      </c>
    </row>
    <row r="111" spans="1:16" x14ac:dyDescent="0.25">
      <c r="A111">
        <v>84.489795918367349</v>
      </c>
      <c r="G111">
        <v>1.3240339495420631E-3</v>
      </c>
      <c r="H111">
        <v>7.2697809606977006E-4</v>
      </c>
      <c r="I111">
        <v>0.73469387755102045</v>
      </c>
      <c r="O111">
        <v>0.46326082125786411</v>
      </c>
      <c r="P111">
        <v>0.34513974742855691</v>
      </c>
    </row>
    <row r="112" spans="1:16" x14ac:dyDescent="0.25">
      <c r="A112">
        <v>84.530612244897966</v>
      </c>
      <c r="E112">
        <v>2.098632560208901E-3</v>
      </c>
      <c r="F112">
        <v>1.228968809191875E-3</v>
      </c>
      <c r="I112">
        <v>0.73504880212954748</v>
      </c>
      <c r="M112">
        <v>0.46725684306809062</v>
      </c>
      <c r="N112">
        <v>0.36175483407995379</v>
      </c>
    </row>
    <row r="113" spans="1:16" x14ac:dyDescent="0.25">
      <c r="A113">
        <v>85.326530612244895</v>
      </c>
      <c r="B113">
        <v>1.587595136645615E-3</v>
      </c>
      <c r="C113">
        <v>1.570832944225277E-3</v>
      </c>
      <c r="D113">
        <v>9.5490710735837031E-4</v>
      </c>
      <c r="I113">
        <v>0.74196983141082518</v>
      </c>
      <c r="J113">
        <v>0.43409064860546648</v>
      </c>
      <c r="K113">
        <v>0.41323464584975161</v>
      </c>
      <c r="L113">
        <v>0.34603981389421601</v>
      </c>
    </row>
    <row r="114" spans="1:16" x14ac:dyDescent="0.25">
      <c r="A114">
        <v>86.755102040816325</v>
      </c>
      <c r="E114">
        <v>1.9844574559855408E-3</v>
      </c>
      <c r="F114">
        <v>1.168373579960973E-3</v>
      </c>
      <c r="I114">
        <v>0.7543921916592724</v>
      </c>
      <c r="M114">
        <v>0.44183595721703572</v>
      </c>
      <c r="N114">
        <v>0.34391824056146097</v>
      </c>
    </row>
    <row r="115" spans="1:16" x14ac:dyDescent="0.25">
      <c r="A115">
        <v>86.83673469387756</v>
      </c>
      <c r="G115">
        <v>1.4416503855550369E-3</v>
      </c>
      <c r="H115">
        <v>7.2697240355150882E-4</v>
      </c>
      <c r="I115">
        <v>0.75510204081632659</v>
      </c>
      <c r="O115">
        <v>0.50441315482124327</v>
      </c>
      <c r="P115">
        <v>0.34513704485151148</v>
      </c>
    </row>
    <row r="116" spans="1:16" x14ac:dyDescent="0.25">
      <c r="A116">
        <v>87.63265306122446</v>
      </c>
      <c r="B116">
        <v>1.4454012311691221E-3</v>
      </c>
      <c r="C116">
        <v>1.380425061470537E-3</v>
      </c>
      <c r="D116">
        <v>8.6436555718479718E-4</v>
      </c>
      <c r="I116">
        <v>0.76202307009760395</v>
      </c>
      <c r="J116">
        <v>0.39521106071100348</v>
      </c>
      <c r="K116">
        <v>0.36314457466400762</v>
      </c>
      <c r="L116">
        <v>0.31322931229639023</v>
      </c>
    </row>
    <row r="117" spans="1:16" x14ac:dyDescent="0.25">
      <c r="A117">
        <v>88.979591836734699</v>
      </c>
      <c r="E117">
        <v>1.9826490566064829E-3</v>
      </c>
      <c r="F117">
        <v>1.1698120042923079E-3</v>
      </c>
      <c r="I117">
        <v>0.77373558118899732</v>
      </c>
      <c r="M117">
        <v>0.44143332028054372</v>
      </c>
      <c r="N117">
        <v>0.34434164996894689</v>
      </c>
    </row>
    <row r="118" spans="1:16" x14ac:dyDescent="0.25">
      <c r="A118">
        <v>89.183673469387756</v>
      </c>
      <c r="G118">
        <v>1.275815016832348E-3</v>
      </c>
      <c r="H118">
        <v>6.6063495125645371E-4</v>
      </c>
      <c r="I118">
        <v>0.77551020408163263</v>
      </c>
      <c r="O118">
        <v>0.44638969618210128</v>
      </c>
      <c r="P118">
        <v>0.31364271007863559</v>
      </c>
    </row>
    <row r="119" spans="1:16" x14ac:dyDescent="0.25">
      <c r="A119">
        <v>89.938775510204081</v>
      </c>
      <c r="B119">
        <v>1.4107333032643561E-3</v>
      </c>
      <c r="C119">
        <v>1.337281753398905E-3</v>
      </c>
      <c r="D119">
        <v>8.4439036615913717E-4</v>
      </c>
      <c r="I119">
        <v>0.78207630878438328</v>
      </c>
      <c r="J119">
        <v>0.38573192905922482</v>
      </c>
      <c r="K119">
        <v>0.35179498481913679</v>
      </c>
      <c r="L119">
        <v>0.30599069051657901</v>
      </c>
    </row>
    <row r="120" spans="1:16" x14ac:dyDescent="0.25">
      <c r="A120">
        <v>91.204081632653086</v>
      </c>
      <c r="E120">
        <v>1.9757982073953869E-3</v>
      </c>
      <c r="F120">
        <v>1.21950263758053E-3</v>
      </c>
      <c r="I120">
        <v>0.79307897071872246</v>
      </c>
      <c r="M120">
        <v>0.43990799077055392</v>
      </c>
      <c r="N120">
        <v>0.3589684058850135</v>
      </c>
    </row>
    <row r="121" spans="1:16" x14ac:dyDescent="0.25">
      <c r="A121">
        <v>91.530612244897952</v>
      </c>
      <c r="G121">
        <v>1.1636029949980589E-3</v>
      </c>
      <c r="H121">
        <v>5.5040676175205784E-4</v>
      </c>
      <c r="I121">
        <v>0.79591836734693866</v>
      </c>
      <c r="O121">
        <v>0.40712829098328651</v>
      </c>
      <c r="P121">
        <v>0.26131083145570239</v>
      </c>
    </row>
    <row r="122" spans="1:16" x14ac:dyDescent="0.25">
      <c r="A122">
        <v>92.244897959183689</v>
      </c>
      <c r="B122">
        <v>1.3598516259113349E-3</v>
      </c>
      <c r="C122">
        <v>1.319333443561283E-3</v>
      </c>
      <c r="D122">
        <v>7.8090060039766611E-4</v>
      </c>
      <c r="I122">
        <v>0.8021295474711625</v>
      </c>
      <c r="J122">
        <v>0.37181952795992779</v>
      </c>
      <c r="K122">
        <v>0.34707337295925228</v>
      </c>
      <c r="L122">
        <v>0.28298323088098781</v>
      </c>
    </row>
    <row r="123" spans="1:16" x14ac:dyDescent="0.25">
      <c r="A123">
        <v>93.428571428571431</v>
      </c>
      <c r="E123">
        <v>1.9809487872489528E-3</v>
      </c>
      <c r="F123">
        <v>1.229959174928421E-3</v>
      </c>
      <c r="I123">
        <v>0.81242236024844727</v>
      </c>
      <c r="M123">
        <v>0.44105475830288832</v>
      </c>
      <c r="N123">
        <v>0.36204635457260032</v>
      </c>
    </row>
    <row r="124" spans="1:16" x14ac:dyDescent="0.25">
      <c r="A124">
        <v>93.877551020408148</v>
      </c>
      <c r="G124">
        <v>1.1700156617009229E-3</v>
      </c>
      <c r="H124">
        <v>5.5040676175205784E-4</v>
      </c>
      <c r="I124">
        <v>0.81632653061224481</v>
      </c>
      <c r="O124">
        <v>0.409371992698223</v>
      </c>
      <c r="P124">
        <v>0.26131083145570239</v>
      </c>
    </row>
    <row r="125" spans="1:16" x14ac:dyDescent="0.25">
      <c r="A125">
        <v>94.551020408163282</v>
      </c>
      <c r="B125">
        <v>1.410742455856077E-3</v>
      </c>
      <c r="C125">
        <v>1.3527759001812751E-3</v>
      </c>
      <c r="D125">
        <v>8.1487933761222162E-4</v>
      </c>
      <c r="I125">
        <v>0.8221827861579416</v>
      </c>
      <c r="J125">
        <v>0.38573443162073112</v>
      </c>
      <c r="K125">
        <v>0.35587098684207291</v>
      </c>
      <c r="L125">
        <v>0.29529646618050542</v>
      </c>
    </row>
    <row r="126" spans="1:16" x14ac:dyDescent="0.25">
      <c r="A126">
        <v>95.653061224489804</v>
      </c>
      <c r="E126">
        <v>1.9967092737368589E-3</v>
      </c>
      <c r="F126">
        <v>1.220239550385591E-3</v>
      </c>
      <c r="I126">
        <v>0.83176574977817219</v>
      </c>
      <c r="M126">
        <v>0.4445638028594176</v>
      </c>
      <c r="N126">
        <v>0.35918532088524169</v>
      </c>
    </row>
    <row r="127" spans="1:16" x14ac:dyDescent="0.25">
      <c r="A127">
        <v>96.224489795918345</v>
      </c>
      <c r="G127">
        <v>1.079113025017891E-3</v>
      </c>
      <c r="H127">
        <v>4.8978701267691918E-4</v>
      </c>
      <c r="I127">
        <v>0.83673469387755084</v>
      </c>
      <c r="O127">
        <v>0.37756644108162618</v>
      </c>
      <c r="P127">
        <v>0.23253103052622859</v>
      </c>
    </row>
    <row r="128" spans="1:16" x14ac:dyDescent="0.25">
      <c r="A128">
        <v>96.857142857142861</v>
      </c>
      <c r="B128">
        <v>1.3492184117276161E-3</v>
      </c>
      <c r="C128">
        <v>1.2931696581266749E-3</v>
      </c>
      <c r="D128">
        <v>7.6378371117698186E-4</v>
      </c>
      <c r="I128">
        <v>0.84223602484472049</v>
      </c>
      <c r="J128">
        <v>0.36891212497334269</v>
      </c>
      <c r="K128">
        <v>0.34019053882472161</v>
      </c>
      <c r="L128">
        <v>0.27678040223437828</v>
      </c>
    </row>
    <row r="129" spans="1:16" x14ac:dyDescent="0.25">
      <c r="A129">
        <v>97.877551020408148</v>
      </c>
      <c r="E129">
        <v>1.991812986516284E-3</v>
      </c>
      <c r="F129">
        <v>1.2185788686501151E-3</v>
      </c>
      <c r="I129">
        <v>0.85110913930789689</v>
      </c>
      <c r="M129">
        <v>0.44347365313391601</v>
      </c>
      <c r="N129">
        <v>0.35869648858845482</v>
      </c>
    </row>
    <row r="130" spans="1:16" x14ac:dyDescent="0.25">
      <c r="A130">
        <v>98.571428571428584</v>
      </c>
      <c r="G130">
        <v>1.072090277670948E-3</v>
      </c>
      <c r="H130">
        <v>4.6587471850494398E-4</v>
      </c>
      <c r="I130">
        <v>0.85714285714285721</v>
      </c>
      <c r="O130">
        <v>0.37510928074630662</v>
      </c>
      <c r="P130">
        <v>0.22117844202931081</v>
      </c>
    </row>
    <row r="131" spans="1:16" x14ac:dyDescent="0.25">
      <c r="A131">
        <v>99.16326530612244</v>
      </c>
      <c r="B131">
        <v>1.340935162998361E-3</v>
      </c>
      <c r="C131">
        <v>1.3080979942437731E-3</v>
      </c>
      <c r="D131">
        <v>7.4001433323157221E-4</v>
      </c>
      <c r="I131">
        <v>0.86228926353149948</v>
      </c>
      <c r="J131">
        <v>0.36664726491522998</v>
      </c>
      <c r="K131">
        <v>0.34411769461245412</v>
      </c>
      <c r="L131">
        <v>0.26816684070862462</v>
      </c>
    </row>
    <row r="132" spans="1:16" x14ac:dyDescent="0.25">
      <c r="A132">
        <v>100.10204081632649</v>
      </c>
      <c r="E132">
        <v>2.0034942478822722E-3</v>
      </c>
      <c r="F132">
        <v>1.2313867481908291E-3</v>
      </c>
      <c r="I132">
        <v>0.8704525288376217</v>
      </c>
      <c r="M132">
        <v>0.44607446540206341</v>
      </c>
      <c r="N132">
        <v>0.36246656989850351</v>
      </c>
    </row>
    <row r="133" spans="1:16" x14ac:dyDescent="0.25">
      <c r="A133">
        <v>100.91836734693879</v>
      </c>
      <c r="G133">
        <v>1.072090277670948E-3</v>
      </c>
      <c r="H133">
        <v>4.229930425635082E-4</v>
      </c>
      <c r="I133">
        <v>0.87755102040816346</v>
      </c>
      <c r="O133">
        <v>0.37510928074630662</v>
      </c>
      <c r="P133">
        <v>0.20081995958843141</v>
      </c>
    </row>
    <row r="134" spans="1:16" x14ac:dyDescent="0.25">
      <c r="A134">
        <v>101.46938775510201</v>
      </c>
      <c r="B134">
        <v>1.366938642692045E-3</v>
      </c>
      <c r="C134">
        <v>1.3198205852654079E-3</v>
      </c>
      <c r="D134">
        <v>7.4148067931630621E-4</v>
      </c>
      <c r="I134">
        <v>0.88234250221827826</v>
      </c>
      <c r="J134">
        <v>0.37375730645269661</v>
      </c>
      <c r="K134">
        <v>0.34720152397004111</v>
      </c>
      <c r="L134">
        <v>0.2686982160878168</v>
      </c>
    </row>
    <row r="135" spans="1:16" x14ac:dyDescent="0.25">
      <c r="A135">
        <v>102.32653061224489</v>
      </c>
      <c r="E135">
        <v>2.0284654062058889E-3</v>
      </c>
      <c r="F135">
        <v>1.247466656002277E-3</v>
      </c>
      <c r="I135">
        <v>0.88979591836734695</v>
      </c>
      <c r="M135">
        <v>0.45163424981943912</v>
      </c>
      <c r="N135">
        <v>0.36719979367020872</v>
      </c>
    </row>
    <row r="136" spans="1:16" x14ac:dyDescent="0.25">
      <c r="A136">
        <v>103.265306122449</v>
      </c>
      <c r="G136">
        <v>1.0917158124190581E-3</v>
      </c>
      <c r="H136">
        <v>4.229930425635082E-4</v>
      </c>
      <c r="I136">
        <v>0.89795918367346961</v>
      </c>
      <c r="O136">
        <v>0.38197597880052098</v>
      </c>
      <c r="P136">
        <v>0.20081995958843141</v>
      </c>
    </row>
    <row r="137" spans="1:16" x14ac:dyDescent="0.25">
      <c r="A137">
        <v>103.7755102040817</v>
      </c>
      <c r="B137">
        <v>1.3967835452690161E-3</v>
      </c>
      <c r="C137">
        <v>1.3639591695956731E-3</v>
      </c>
      <c r="D137">
        <v>7.4634286669144386E-4</v>
      </c>
      <c r="I137">
        <v>0.90239574090505825</v>
      </c>
      <c r="J137">
        <v>0.38191769496621741</v>
      </c>
      <c r="K137">
        <v>0.3588129383671475</v>
      </c>
      <c r="L137">
        <v>0.27046017848336951</v>
      </c>
    </row>
    <row r="138" spans="1:16" x14ac:dyDescent="0.25">
      <c r="A138">
        <v>104.5510204081633</v>
      </c>
      <c r="E138">
        <v>2.0364926700851549E-3</v>
      </c>
      <c r="F138">
        <v>1.2832678315133879E-3</v>
      </c>
      <c r="I138">
        <v>0.90913930789707209</v>
      </c>
      <c r="M138">
        <v>0.4534215059831988</v>
      </c>
      <c r="N138">
        <v>0.37773809880051179</v>
      </c>
    </row>
    <row r="139" spans="1:16" x14ac:dyDescent="0.25">
      <c r="A139">
        <v>105.6122448979592</v>
      </c>
      <c r="G139">
        <v>1.0983224439131581E-3</v>
      </c>
      <c r="H139">
        <v>4.2706638672716882E-4</v>
      </c>
      <c r="I139">
        <v>0.91836734693877564</v>
      </c>
      <c r="O139">
        <v>0.38428754606264698</v>
      </c>
      <c r="P139">
        <v>0.20275381837102191</v>
      </c>
    </row>
    <row r="140" spans="1:16" x14ac:dyDescent="0.25">
      <c r="A140">
        <v>106.08163265306121</v>
      </c>
      <c r="B140">
        <v>1.426954072399031E-3</v>
      </c>
      <c r="C140">
        <v>1.4006021735923279E-3</v>
      </c>
      <c r="D140">
        <v>7.601871445022003E-4</v>
      </c>
      <c r="I140">
        <v>0.92244897959183658</v>
      </c>
      <c r="J140">
        <v>0.39016711787532798</v>
      </c>
      <c r="K140">
        <v>0.36845251133071089</v>
      </c>
      <c r="L140">
        <v>0.27547707623208012</v>
      </c>
    </row>
    <row r="141" spans="1:16" x14ac:dyDescent="0.25">
      <c r="A141">
        <v>106.7755102040817</v>
      </c>
      <c r="E141">
        <v>2.078072522723259E-3</v>
      </c>
      <c r="F141">
        <v>1.3334684648431429E-3</v>
      </c>
      <c r="I141">
        <v>0.92848269742679734</v>
      </c>
      <c r="M141">
        <v>0.46267918693568683</v>
      </c>
      <c r="N141">
        <v>0.39251497649267691</v>
      </c>
    </row>
    <row r="142" spans="1:16" x14ac:dyDescent="0.25">
      <c r="A142">
        <v>107.9591836734694</v>
      </c>
      <c r="G142">
        <v>1.0506361446403561E-3</v>
      </c>
      <c r="H142">
        <v>4.3074215384647052E-4</v>
      </c>
      <c r="I142">
        <v>0.93877551020408168</v>
      </c>
      <c r="O142">
        <v>0.3676027819208309</v>
      </c>
      <c r="P142">
        <v>0.20449892368027481</v>
      </c>
    </row>
    <row r="143" spans="1:16" x14ac:dyDescent="0.25">
      <c r="A143">
        <v>108.3877551020408</v>
      </c>
      <c r="B143">
        <v>1.4167212416923969E-3</v>
      </c>
      <c r="C143">
        <v>1.370905929715291E-3</v>
      </c>
      <c r="D143">
        <v>7.7980536112524782E-4</v>
      </c>
      <c r="I143">
        <v>0.94250221827861569</v>
      </c>
      <c r="J143">
        <v>0.38736919035843098</v>
      </c>
      <c r="K143">
        <v>0.36064040319616492</v>
      </c>
      <c r="L143">
        <v>0.28258633741242239</v>
      </c>
    </row>
    <row r="144" spans="1:16" x14ac:dyDescent="0.25">
      <c r="A144">
        <v>109</v>
      </c>
      <c r="E144">
        <v>2.0805628709062891E-3</v>
      </c>
      <c r="F144">
        <v>1.3388620637069411E-3</v>
      </c>
      <c r="I144">
        <v>0.94782608695652171</v>
      </c>
      <c r="M144">
        <v>0.46323365857222099</v>
      </c>
      <c r="N144">
        <v>0.39410261683592551</v>
      </c>
    </row>
    <row r="145" spans="1:16" x14ac:dyDescent="0.25">
      <c r="A145">
        <v>110.30612244897959</v>
      </c>
      <c r="G145">
        <v>1.0661968914913241E-3</v>
      </c>
      <c r="H145">
        <v>4.312892212982079E-4</v>
      </c>
      <c r="I145">
        <v>0.95918367346938782</v>
      </c>
      <c r="O145">
        <v>0.37304726796898569</v>
      </c>
      <c r="P145">
        <v>0.2047586491426234</v>
      </c>
    </row>
    <row r="146" spans="1:16" x14ac:dyDescent="0.25">
      <c r="A146">
        <v>110.69387755102041</v>
      </c>
      <c r="B146">
        <v>1.3996941920708739E-3</v>
      </c>
      <c r="C146">
        <v>1.3663810402821869E-3</v>
      </c>
      <c r="D146">
        <v>7.8705424822284433E-4</v>
      </c>
      <c r="I146">
        <v>0.9625554569653948</v>
      </c>
      <c r="J146">
        <v>0.38271354305677618</v>
      </c>
      <c r="K146">
        <v>0.35945005314062778</v>
      </c>
      <c r="L146">
        <v>0.28521319349388108</v>
      </c>
    </row>
    <row r="147" spans="1:16" x14ac:dyDescent="0.25">
      <c r="A147">
        <v>112.6530612244898</v>
      </c>
      <c r="G147">
        <v>1.54073703028386E-3</v>
      </c>
      <c r="H147">
        <v>5.4012860107965162E-4</v>
      </c>
      <c r="I147">
        <v>0.97959183673469397</v>
      </c>
      <c r="O147">
        <v>0.53908217552772664</v>
      </c>
      <c r="P147">
        <v>0.25643117717494412</v>
      </c>
    </row>
    <row r="148" spans="1:16" x14ac:dyDescent="0.25">
      <c r="A148">
        <v>113</v>
      </c>
      <c r="B148">
        <v>1.477708158874034E-3</v>
      </c>
      <c r="C148">
        <v>1.503101156541032E-3</v>
      </c>
      <c r="D148">
        <v>8.2004978035559405E-4</v>
      </c>
      <c r="I148">
        <v>0.9826086956521739</v>
      </c>
      <c r="J148">
        <v>0.40404463224203402</v>
      </c>
      <c r="K148">
        <v>0.39541663318369208</v>
      </c>
      <c r="L148">
        <v>0.29717013434244499</v>
      </c>
    </row>
    <row r="149" spans="1:16" x14ac:dyDescent="0.25">
      <c r="A149">
        <v>115</v>
      </c>
      <c r="G149">
        <v>1.5648530120896389E-3</v>
      </c>
      <c r="H149">
        <v>5.4782980977030062E-4</v>
      </c>
      <c r="I149">
        <v>1</v>
      </c>
      <c r="O149">
        <v>0.54752001773007264</v>
      </c>
      <c r="P149">
        <v>0.26008739905666922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workbookViewId="0">
      <selection activeCell="L30" sqref="L30"/>
    </sheetView>
  </sheetViews>
  <sheetFormatPr defaultRowHeight="15" x14ac:dyDescent="0.25"/>
  <sheetData>
    <row r="1" spans="1:5" x14ac:dyDescent="0.25">
      <c r="A1" s="1" t="s">
        <v>28</v>
      </c>
      <c r="B1" s="1" t="s">
        <v>29</v>
      </c>
      <c r="C1" s="1" t="s">
        <v>30</v>
      </c>
      <c r="D1" s="1" t="s">
        <v>31</v>
      </c>
      <c r="E1" s="1" t="s">
        <v>16</v>
      </c>
    </row>
    <row r="2" spans="1:5" x14ac:dyDescent="0.25">
      <c r="A2">
        <v>8645</v>
      </c>
      <c r="B2">
        <v>2.7900861404515962</v>
      </c>
      <c r="C2">
        <v>4483.4570739801566</v>
      </c>
      <c r="D2" t="s">
        <v>32</v>
      </c>
      <c r="E2" t="s">
        <v>33</v>
      </c>
    </row>
    <row r="3" spans="1:5" x14ac:dyDescent="0.25">
      <c r="A3">
        <v>2103</v>
      </c>
      <c r="B3">
        <v>3.9223335890829549</v>
      </c>
      <c r="C3">
        <v>10717.046542275009</v>
      </c>
      <c r="D3" t="s">
        <v>34</v>
      </c>
      <c r="E3" t="s">
        <v>33</v>
      </c>
    </row>
    <row r="4" spans="1:5" x14ac:dyDescent="0.25">
      <c r="A4">
        <v>3007</v>
      </c>
      <c r="B4">
        <v>3.754850501782534</v>
      </c>
      <c r="C4">
        <v>6219.4691454800804</v>
      </c>
      <c r="D4" t="s">
        <v>35</v>
      </c>
      <c r="E4" t="s">
        <v>33</v>
      </c>
    </row>
    <row r="5" spans="1:5" x14ac:dyDescent="0.25">
      <c r="A5">
        <v>9546</v>
      </c>
      <c r="B5">
        <v>1.4714230727100781</v>
      </c>
      <c r="C5">
        <v>1356.066359773391</v>
      </c>
      <c r="D5" t="s">
        <v>36</v>
      </c>
      <c r="E5" t="s">
        <v>33</v>
      </c>
    </row>
    <row r="6" spans="1:5" x14ac:dyDescent="0.25">
      <c r="A6">
        <v>8367</v>
      </c>
      <c r="B6">
        <v>1.2700147110123881</v>
      </c>
      <c r="C6">
        <v>1173.0541926273429</v>
      </c>
      <c r="D6" t="s">
        <v>37</v>
      </c>
      <c r="E6" t="s">
        <v>33</v>
      </c>
    </row>
    <row r="7" spans="1:5" x14ac:dyDescent="0.25">
      <c r="A7">
        <v>10021</v>
      </c>
      <c r="B7">
        <v>1.098702181487702</v>
      </c>
      <c r="C7">
        <v>617.86016456410482</v>
      </c>
      <c r="D7" t="s">
        <v>38</v>
      </c>
      <c r="E7" t="s">
        <v>33</v>
      </c>
    </row>
    <row r="8" spans="1:5" x14ac:dyDescent="0.25">
      <c r="A8">
        <v>2556</v>
      </c>
      <c r="B8">
        <v>1.3763448676331229</v>
      </c>
      <c r="C8">
        <v>1230.738072819807</v>
      </c>
      <c r="D8" t="s">
        <v>39</v>
      </c>
      <c r="E8" t="s">
        <v>33</v>
      </c>
    </row>
    <row r="9" spans="1:5" x14ac:dyDescent="0.25">
      <c r="A9">
        <v>471</v>
      </c>
      <c r="B9">
        <v>1.3621419646539279</v>
      </c>
      <c r="C9">
        <v>1318.432066755903</v>
      </c>
      <c r="D9" t="s">
        <v>40</v>
      </c>
      <c r="E9" t="s">
        <v>33</v>
      </c>
    </row>
    <row r="10" spans="1:5" x14ac:dyDescent="0.25">
      <c r="A10">
        <v>8930</v>
      </c>
      <c r="B10">
        <v>2.7648381405949922</v>
      </c>
      <c r="C10">
        <v>4983.7786703302709</v>
      </c>
      <c r="D10" t="s">
        <v>32</v>
      </c>
      <c r="E10" t="s">
        <v>41</v>
      </c>
    </row>
    <row r="11" spans="1:5" x14ac:dyDescent="0.25">
      <c r="A11">
        <v>2095</v>
      </c>
      <c r="B11">
        <v>4.0731509555826717</v>
      </c>
      <c r="C11">
        <v>10918.285238165799</v>
      </c>
      <c r="D11" t="s">
        <v>34</v>
      </c>
      <c r="E11" t="s">
        <v>41</v>
      </c>
    </row>
    <row r="12" spans="1:5" x14ac:dyDescent="0.25">
      <c r="A12">
        <v>3461</v>
      </c>
      <c r="B12">
        <v>3.121472323231143</v>
      </c>
      <c r="C12">
        <v>6480.1250153611654</v>
      </c>
      <c r="D12" t="s">
        <v>35</v>
      </c>
      <c r="E12" t="s">
        <v>41</v>
      </c>
    </row>
    <row r="13" spans="1:5" x14ac:dyDescent="0.25">
      <c r="A13">
        <v>10629</v>
      </c>
      <c r="B13">
        <v>1.326171498411209</v>
      </c>
      <c r="C13">
        <v>1236.935200518212</v>
      </c>
      <c r="D13" t="s">
        <v>36</v>
      </c>
      <c r="E13" t="s">
        <v>41</v>
      </c>
    </row>
    <row r="14" spans="1:5" x14ac:dyDescent="0.25">
      <c r="A14">
        <v>11023</v>
      </c>
      <c r="B14">
        <v>1.069668021208932</v>
      </c>
      <c r="C14">
        <v>724.30136721551071</v>
      </c>
      <c r="D14" t="s">
        <v>38</v>
      </c>
      <c r="E14" t="s">
        <v>41</v>
      </c>
    </row>
    <row r="15" spans="1:5" x14ac:dyDescent="0.25">
      <c r="A15">
        <v>7708</v>
      </c>
      <c r="B15">
        <v>3.0703704917141281</v>
      </c>
      <c r="C15">
        <v>4055.7927318028278</v>
      </c>
      <c r="D15" t="s">
        <v>32</v>
      </c>
      <c r="E15" t="s">
        <v>42</v>
      </c>
    </row>
    <row r="16" spans="1:5" x14ac:dyDescent="0.25">
      <c r="A16">
        <v>1847</v>
      </c>
      <c r="B16">
        <v>4.3318799038231548</v>
      </c>
      <c r="C16">
        <v>9340.7385751944767</v>
      </c>
      <c r="D16" t="s">
        <v>34</v>
      </c>
      <c r="E16" t="s">
        <v>42</v>
      </c>
    </row>
    <row r="17" spans="1:5" x14ac:dyDescent="0.25">
      <c r="A17">
        <v>7974</v>
      </c>
      <c r="B17">
        <v>1.480689494181028</v>
      </c>
      <c r="C17">
        <v>1398.6788729101329</v>
      </c>
      <c r="D17" t="s">
        <v>37</v>
      </c>
      <c r="E17" t="s">
        <v>42</v>
      </c>
    </row>
    <row r="18" spans="1:5" x14ac:dyDescent="0.25">
      <c r="A18">
        <v>8583</v>
      </c>
      <c r="B18">
        <v>1.516454889188211</v>
      </c>
      <c r="C18">
        <v>1417.000406661128</v>
      </c>
      <c r="D18" t="s">
        <v>36</v>
      </c>
      <c r="E18" t="s">
        <v>42</v>
      </c>
    </row>
    <row r="19" spans="1:5" x14ac:dyDescent="0.25">
      <c r="A19">
        <v>2903</v>
      </c>
      <c r="B19">
        <v>2.8364662484868011</v>
      </c>
      <c r="C19">
        <v>3134.9584033806459</v>
      </c>
      <c r="D19" t="s">
        <v>35</v>
      </c>
      <c r="E19" t="s">
        <v>42</v>
      </c>
    </row>
    <row r="20" spans="1:5" x14ac:dyDescent="0.25">
      <c r="A20">
        <v>9379</v>
      </c>
      <c r="B20">
        <v>1.118030890343358</v>
      </c>
      <c r="C20">
        <v>569.07143900410472</v>
      </c>
      <c r="D20" t="s">
        <v>38</v>
      </c>
      <c r="E20" t="s">
        <v>42</v>
      </c>
    </row>
    <row r="21" spans="1:5" x14ac:dyDescent="0.25">
      <c r="A21">
        <v>464</v>
      </c>
      <c r="B21">
        <v>1.5988803882477369</v>
      </c>
      <c r="C21">
        <v>1042.877849993384</v>
      </c>
      <c r="D21" t="s">
        <v>40</v>
      </c>
      <c r="E21" t="s">
        <v>42</v>
      </c>
    </row>
    <row r="22" spans="1:5" x14ac:dyDescent="0.25">
      <c r="A22">
        <v>1857</v>
      </c>
      <c r="B22">
        <v>0.9772243370931194</v>
      </c>
      <c r="C22">
        <v>443.23162837386622</v>
      </c>
      <c r="D22" t="s">
        <v>39</v>
      </c>
      <c r="E22" t="s">
        <v>42</v>
      </c>
    </row>
    <row r="23" spans="1:5" x14ac:dyDescent="0.25">
      <c r="A23">
        <v>5146</v>
      </c>
      <c r="B23">
        <v>2.532029938734353</v>
      </c>
      <c r="C23">
        <v>4099.1583874516346</v>
      </c>
      <c r="D23" t="s">
        <v>32</v>
      </c>
      <c r="E23" t="s">
        <v>43</v>
      </c>
    </row>
    <row r="24" spans="1:5" x14ac:dyDescent="0.25">
      <c r="A24">
        <v>6993</v>
      </c>
      <c r="B24">
        <v>0.95948875261575561</v>
      </c>
      <c r="C24">
        <v>749.27196738363295</v>
      </c>
      <c r="D24" t="s">
        <v>38</v>
      </c>
      <c r="E24" t="s">
        <v>43</v>
      </c>
    </row>
    <row r="25" spans="1:5" x14ac:dyDescent="0.25">
      <c r="A25">
        <v>1916</v>
      </c>
      <c r="B25">
        <v>2.9099370345797988</v>
      </c>
      <c r="C25">
        <v>4429.310310546638</v>
      </c>
      <c r="D25" t="s">
        <v>35</v>
      </c>
      <c r="E25" t="s">
        <v>43</v>
      </c>
    </row>
    <row r="26" spans="1:5" x14ac:dyDescent="0.25">
      <c r="A26">
        <v>6666</v>
      </c>
      <c r="B26">
        <v>1.2583057379431011</v>
      </c>
      <c r="C26">
        <v>954.37052684765126</v>
      </c>
      <c r="D26" t="s">
        <v>36</v>
      </c>
      <c r="E26" t="s">
        <v>43</v>
      </c>
    </row>
    <row r="27" spans="1:5" x14ac:dyDescent="0.25">
      <c r="A27">
        <v>5013</v>
      </c>
      <c r="B27">
        <v>1.148326147880572</v>
      </c>
      <c r="C27">
        <v>1149.6712299431649</v>
      </c>
      <c r="D27" t="s">
        <v>37</v>
      </c>
      <c r="E27" t="s">
        <v>43</v>
      </c>
    </row>
    <row r="28" spans="1:5" x14ac:dyDescent="0.25">
      <c r="A28">
        <v>1479</v>
      </c>
      <c r="B28">
        <v>1.3226701336797779</v>
      </c>
      <c r="C28">
        <v>1407.55458881758</v>
      </c>
      <c r="D28" t="s">
        <v>39</v>
      </c>
      <c r="E28" t="s">
        <v>43</v>
      </c>
    </row>
    <row r="29" spans="1:5" x14ac:dyDescent="0.25">
      <c r="A29">
        <v>148</v>
      </c>
      <c r="B29">
        <v>1.383124990582433</v>
      </c>
      <c r="C29">
        <v>1824.279505628311</v>
      </c>
      <c r="D29" t="s">
        <v>34</v>
      </c>
      <c r="E29" t="s">
        <v>43</v>
      </c>
    </row>
    <row r="30" spans="1:5" x14ac:dyDescent="0.25">
      <c r="A30">
        <v>5422</v>
      </c>
      <c r="B30">
        <v>2.3386544133411582</v>
      </c>
      <c r="C30">
        <v>3008.7582461957832</v>
      </c>
      <c r="D30" t="s">
        <v>32</v>
      </c>
      <c r="E30" t="s">
        <v>44</v>
      </c>
    </row>
    <row r="31" spans="1:5" x14ac:dyDescent="0.25">
      <c r="A31">
        <v>5512</v>
      </c>
      <c r="B31">
        <v>1.223634472191149</v>
      </c>
      <c r="C31">
        <v>1009.979073546129</v>
      </c>
      <c r="D31" t="s">
        <v>37</v>
      </c>
      <c r="E31" t="s">
        <v>44</v>
      </c>
    </row>
    <row r="32" spans="1:5" x14ac:dyDescent="0.25">
      <c r="A32">
        <v>7075</v>
      </c>
      <c r="B32">
        <v>1.2300857007641051</v>
      </c>
      <c r="C32">
        <v>1175.60961734439</v>
      </c>
      <c r="D32" t="s">
        <v>36</v>
      </c>
      <c r="E32" t="s">
        <v>44</v>
      </c>
    </row>
    <row r="33" spans="1:5" x14ac:dyDescent="0.25">
      <c r="A33">
        <v>2120</v>
      </c>
      <c r="B33">
        <v>2.0416301311665341</v>
      </c>
      <c r="C33">
        <v>1565.1786560719149</v>
      </c>
      <c r="D33" t="s">
        <v>35</v>
      </c>
      <c r="E33" t="s">
        <v>44</v>
      </c>
    </row>
    <row r="34" spans="1:5" x14ac:dyDescent="0.25">
      <c r="A34">
        <v>6800</v>
      </c>
      <c r="B34">
        <v>0.93700852214584918</v>
      </c>
      <c r="C34">
        <v>455.43272284349098</v>
      </c>
      <c r="D34" t="s">
        <v>38</v>
      </c>
      <c r="E34" t="s">
        <v>44</v>
      </c>
    </row>
    <row r="35" spans="1:5" x14ac:dyDescent="0.25">
      <c r="A35">
        <v>1132</v>
      </c>
      <c r="B35">
        <v>0.83469486119870939</v>
      </c>
      <c r="C35">
        <v>401.36048549185563</v>
      </c>
      <c r="D35" t="s">
        <v>39</v>
      </c>
      <c r="E35" t="s">
        <v>44</v>
      </c>
    </row>
    <row r="36" spans="1:5" x14ac:dyDescent="0.25">
      <c r="A36">
        <v>201</v>
      </c>
      <c r="B36">
        <v>1.3237852433045281</v>
      </c>
      <c r="C36">
        <v>1620.48673028806</v>
      </c>
      <c r="D36" t="s">
        <v>34</v>
      </c>
      <c r="E36" t="s">
        <v>44</v>
      </c>
    </row>
    <row r="37" spans="1:5" x14ac:dyDescent="0.25">
      <c r="A37">
        <v>508</v>
      </c>
      <c r="B37">
        <v>2.8210558237773649</v>
      </c>
      <c r="C37">
        <v>2593.511416055082</v>
      </c>
      <c r="D37" t="s">
        <v>35</v>
      </c>
      <c r="E37" t="s">
        <v>45</v>
      </c>
    </row>
    <row r="38" spans="1:5" x14ac:dyDescent="0.25">
      <c r="A38">
        <v>1302</v>
      </c>
      <c r="B38">
        <v>2.0911279811906329</v>
      </c>
      <c r="C38">
        <v>1705.7198259643701</v>
      </c>
      <c r="D38" t="s">
        <v>32</v>
      </c>
      <c r="E38" t="s">
        <v>45</v>
      </c>
    </row>
    <row r="39" spans="1:5" x14ac:dyDescent="0.25">
      <c r="A39">
        <v>1101</v>
      </c>
      <c r="B39">
        <v>1.291678703768506</v>
      </c>
      <c r="C39">
        <v>836.38609581326114</v>
      </c>
      <c r="D39" t="s">
        <v>37</v>
      </c>
      <c r="E39" t="s">
        <v>45</v>
      </c>
    </row>
    <row r="40" spans="1:5" x14ac:dyDescent="0.25">
      <c r="A40">
        <v>1213</v>
      </c>
      <c r="B40">
        <v>1.0703586128764211</v>
      </c>
      <c r="C40">
        <v>614.44772723203675</v>
      </c>
      <c r="D40" t="s">
        <v>38</v>
      </c>
      <c r="E40" t="s">
        <v>45</v>
      </c>
    </row>
    <row r="41" spans="1:5" x14ac:dyDescent="0.25">
      <c r="A41">
        <v>1503</v>
      </c>
      <c r="B41">
        <v>1.3194327681807649</v>
      </c>
      <c r="C41">
        <v>652.88201323365956</v>
      </c>
      <c r="D41" t="s">
        <v>36</v>
      </c>
      <c r="E41" t="s">
        <v>45</v>
      </c>
    </row>
    <row r="42" spans="1:5" x14ac:dyDescent="0.25">
      <c r="A42">
        <v>334</v>
      </c>
      <c r="B42">
        <v>1.1973945274416169</v>
      </c>
      <c r="C42">
        <v>607.40989943326429</v>
      </c>
      <c r="D42" t="s">
        <v>39</v>
      </c>
      <c r="E42" t="s">
        <v>45</v>
      </c>
    </row>
    <row r="43" spans="1:5" x14ac:dyDescent="0.25">
      <c r="A43">
        <v>86</v>
      </c>
      <c r="B43">
        <v>1.375991766251512</v>
      </c>
      <c r="C43">
        <v>823.23360360558138</v>
      </c>
      <c r="D43" t="s">
        <v>40</v>
      </c>
      <c r="E43" t="s">
        <v>45</v>
      </c>
    </row>
    <row r="44" spans="1:5" x14ac:dyDescent="0.25">
      <c r="A44">
        <v>220</v>
      </c>
      <c r="B44">
        <v>1.5564321808222741</v>
      </c>
      <c r="C44">
        <v>501.57269523727251</v>
      </c>
      <c r="D44" t="s">
        <v>34</v>
      </c>
      <c r="E44" t="s">
        <v>45</v>
      </c>
    </row>
    <row r="45" spans="1:5" x14ac:dyDescent="0.25">
      <c r="A45">
        <v>1027</v>
      </c>
      <c r="B45">
        <v>2.7952791919875479</v>
      </c>
      <c r="C45">
        <v>1718.485590767089</v>
      </c>
      <c r="D45" t="s">
        <v>32</v>
      </c>
      <c r="E45" t="s">
        <v>46</v>
      </c>
    </row>
    <row r="46" spans="1:5" x14ac:dyDescent="0.25">
      <c r="A46">
        <v>816</v>
      </c>
      <c r="B46">
        <v>1.866884162295636</v>
      </c>
      <c r="C46">
        <v>1188.267659894401</v>
      </c>
      <c r="D46" t="s">
        <v>37</v>
      </c>
      <c r="E46" t="s">
        <v>46</v>
      </c>
    </row>
    <row r="47" spans="1:5" x14ac:dyDescent="0.25">
      <c r="A47">
        <v>444</v>
      </c>
      <c r="B47">
        <v>2.8137298105850639</v>
      </c>
      <c r="C47">
        <v>1764.1252484299339</v>
      </c>
      <c r="D47" t="s">
        <v>35</v>
      </c>
      <c r="E47" t="s">
        <v>46</v>
      </c>
    </row>
    <row r="48" spans="1:5" x14ac:dyDescent="0.25">
      <c r="A48">
        <v>1078</v>
      </c>
      <c r="B48">
        <v>1.2195478305711209</v>
      </c>
      <c r="C48">
        <v>613.00918842553881</v>
      </c>
      <c r="D48" t="s">
        <v>38</v>
      </c>
      <c r="E48" t="s">
        <v>46</v>
      </c>
    </row>
    <row r="49" spans="1:5" x14ac:dyDescent="0.25">
      <c r="A49">
        <v>1121</v>
      </c>
      <c r="B49">
        <v>1.4663968301326491</v>
      </c>
      <c r="C49">
        <v>559.87805768273097</v>
      </c>
      <c r="D49" t="s">
        <v>36</v>
      </c>
      <c r="E49" t="s">
        <v>46</v>
      </c>
    </row>
    <row r="50" spans="1:5" x14ac:dyDescent="0.25">
      <c r="A50">
        <v>212</v>
      </c>
      <c r="B50">
        <v>0.96365599648707523</v>
      </c>
      <c r="C50">
        <v>243.04486656216989</v>
      </c>
      <c r="D50" t="s">
        <v>39</v>
      </c>
      <c r="E50" t="s">
        <v>46</v>
      </c>
    </row>
    <row r="51" spans="1:5" x14ac:dyDescent="0.25">
      <c r="A51">
        <v>231</v>
      </c>
      <c r="B51">
        <v>1.5684021556623391</v>
      </c>
      <c r="C51">
        <v>446.78529514484848</v>
      </c>
      <c r="D51" t="s">
        <v>34</v>
      </c>
      <c r="E51" t="s">
        <v>46</v>
      </c>
    </row>
    <row r="52" spans="1:5" x14ac:dyDescent="0.25">
      <c r="A52">
        <v>85</v>
      </c>
      <c r="B52">
        <v>1.54735152672</v>
      </c>
      <c r="C52">
        <v>504.05268078635311</v>
      </c>
      <c r="D52" t="s">
        <v>40</v>
      </c>
      <c r="E52" t="s">
        <v>46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Models Scores</vt:lpstr>
      <vt:lpstr>Partial Dependency Charts</vt:lpstr>
      <vt:lpstr>Feature Importance Charts</vt:lpstr>
      <vt:lpstr>Age Partial Dependency</vt:lpstr>
      <vt:lpstr>Models 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Kateryna Drogaieva</dc:creator>
  <cp:lastModifiedBy>Kateryna Drogaieva</cp:lastModifiedBy>
  <dcterms:created xsi:type="dcterms:W3CDTF">2021-01-05T00:24:27Z</dcterms:created>
  <dcterms:modified xsi:type="dcterms:W3CDTF">2021-01-06T21:42:19Z</dcterms:modified>
</cp:coreProperties>
</file>