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 Portfolio\DW\"/>
    </mc:Choice>
  </mc:AlternateContent>
  <xr:revisionPtr revIDLastSave="0" documentId="13_ncr:1_{788E7150-E930-4EAA-8A9D-2D940C37101B}" xr6:coauthVersionLast="47" xr6:coauthVersionMax="47" xr10:uidLastSave="{00000000-0000-0000-0000-000000000000}"/>
  <bookViews>
    <workbookView xWindow="-120" yWindow="-120" windowWidth="29040" windowHeight="15720" tabRatio="725" xr2:uid="{892EB623-E4EC-4B0D-B673-1E27570E0E14}"/>
  </bookViews>
  <sheets>
    <sheet name="Matrix" sheetId="3" r:id="rId1"/>
    <sheet name="Tables" sheetId="1" r:id="rId2"/>
    <sheet name="Joins" sheetId="4" r:id="rId3"/>
    <sheet name="FACT_POLICYTRANSACTION" sheetId="8" r:id="rId4"/>
    <sheet name="FACT_POLICYCOVERAGE" sheetId="9" r:id="rId5"/>
    <sheet name="FACT_CLAIMTRANSACTION" sheetId="10" r:id="rId6"/>
    <sheet name="FACT_CLAIM" sheetId="11" r:id="rId7"/>
    <sheet name="Some Fact Table Metrics" sheetId="7" r:id="rId8"/>
  </sheets>
  <definedNames>
    <definedName name="_xlnm._FilterDatabase" localSheetId="2" hidden="1">Joins!$A$1:$E$137</definedName>
    <definedName name="_xlnm._FilterDatabase" localSheetId="7" hidden="1">'Some Fact Table Metrics'!$A$1:$D$142</definedName>
    <definedName name="_xlnm._FilterDatabase" localSheetId="1" hidden="1">Tables!$A$1:$E$84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3" l="1"/>
  <c r="N36" i="3"/>
  <c r="N37" i="3"/>
  <c r="N38" i="3"/>
  <c r="N39" i="3"/>
  <c r="M44" i="3"/>
  <c r="L44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5" i="3"/>
  <c r="N40" i="3"/>
  <c r="N41" i="3"/>
  <c r="N42" i="3"/>
  <c r="N43" i="3"/>
  <c r="N3" i="3"/>
  <c r="N4" i="3"/>
  <c r="N5" i="3"/>
  <c r="N2" i="3" l="1"/>
  <c r="K44" i="3"/>
  <c r="J44" i="3"/>
  <c r="I44" i="3"/>
  <c r="H44" i="3"/>
  <c r="G44" i="3"/>
  <c r="F44" i="3"/>
  <c r="E44" i="3"/>
  <c r="D44" i="3"/>
  <c r="C44" i="3"/>
  <c r="B44" i="3"/>
</calcChain>
</file>

<file path=xl/sharedStrings.xml><?xml version="1.0" encoding="utf-8"?>
<sst xmlns="http://schemas.openxmlformats.org/spreadsheetml/2006/main" count="1829" uniqueCount="507">
  <si>
    <t>adjusterlookup</t>
  </si>
  <si>
    <t>agency_reports</t>
  </si>
  <si>
    <t>bob_auto</t>
  </si>
  <si>
    <t>bob_building</t>
  </si>
  <si>
    <t>claimhistoricaldetails</t>
  </si>
  <si>
    <t>dim_address</t>
  </si>
  <si>
    <t>dim_adjuster</t>
  </si>
  <si>
    <t>dim_building</t>
  </si>
  <si>
    <t>dim_buildingrisk</t>
  </si>
  <si>
    <t>dim_claim</t>
  </si>
  <si>
    <t>dim_claimant</t>
  </si>
  <si>
    <t>dim_claimextension</t>
  </si>
  <si>
    <t>dim_claimrisk</t>
  </si>
  <si>
    <t>dim_claimtransactiontype</t>
  </si>
  <si>
    <t>dim_classification</t>
  </si>
  <si>
    <t>dim_coverage</t>
  </si>
  <si>
    <t>dim_coverageextension</t>
  </si>
  <si>
    <t>dim_coveredrisk</t>
  </si>
  <si>
    <t>dim_coveredriskextension</t>
  </si>
  <si>
    <t>dim_customer</t>
  </si>
  <si>
    <t>dim_deductible</t>
  </si>
  <si>
    <t>dim_discount</t>
  </si>
  <si>
    <t>dim_driver</t>
  </si>
  <si>
    <t>dim_geography</t>
  </si>
  <si>
    <t>dim_group_bridge</t>
  </si>
  <si>
    <t>dim_insured</t>
  </si>
  <si>
    <t>dim_legalentity_other</t>
  </si>
  <si>
    <t>dim_limit</t>
  </si>
  <si>
    <t>dim_location</t>
  </si>
  <si>
    <t>dim_month</t>
  </si>
  <si>
    <t>dim_newrenewal</t>
  </si>
  <si>
    <t>dim_policy</t>
  </si>
  <si>
    <t>dim_policyextension</t>
  </si>
  <si>
    <t>dim_policytransactionextension</t>
  </si>
  <si>
    <t>dim_policytransactiontype</t>
  </si>
  <si>
    <t>dim_portaluser</t>
  </si>
  <si>
    <t>dim_producer</t>
  </si>
  <si>
    <t>dim_product</t>
  </si>
  <si>
    <t>dim_status</t>
  </si>
  <si>
    <t>dim_territory</t>
  </si>
  <si>
    <t>dim_time</t>
  </si>
  <si>
    <t>dim_vehicle</t>
  </si>
  <si>
    <t>execprod_plan</t>
  </si>
  <si>
    <t>execprod_plan20180605</t>
  </si>
  <si>
    <t>fact_auto_modeldata</t>
  </si>
  <si>
    <t>fact_claim</t>
  </si>
  <si>
    <t>fact_claimcatastrophe_rel</t>
  </si>
  <si>
    <t>fact_claimtransaction</t>
  </si>
  <si>
    <t>fact_customer_rel</t>
  </si>
  <si>
    <t>fact_ho_ll_modeldata</t>
  </si>
  <si>
    <t>fact_policy</t>
  </si>
  <si>
    <t>fact_policy_discount</t>
  </si>
  <si>
    <t>fact_policycoverage</t>
  </si>
  <si>
    <t>fact_policytransaction</t>
  </si>
  <si>
    <t>feature_stats</t>
  </si>
  <si>
    <t>rag_lookup</t>
  </si>
  <si>
    <t>ratechange</t>
  </si>
  <si>
    <t>spinn_payments</t>
  </si>
  <si>
    <t>userinfo</t>
  </si>
  <si>
    <t>vmreserves_accidentyear</t>
  </si>
  <si>
    <t>vmreserves_claim</t>
  </si>
  <si>
    <t>vmreserves_feature</t>
  </si>
  <si>
    <t>Building, Addr, Coverage</t>
  </si>
  <si>
    <t>ClaimStats</t>
  </si>
  <si>
    <t>Customer</t>
  </si>
  <si>
    <t>Addr</t>
  </si>
  <si>
    <t>DriverInfo, PersonInfo, DriverPoints, LossHistory</t>
  </si>
  <si>
    <t>Building, RiskGroup</t>
  </si>
  <si>
    <t>Location, LocationRiskGroup, Risk, Building</t>
  </si>
  <si>
    <t>PolicyStats</t>
  </si>
  <si>
    <t>BasicPolicy</t>
  </si>
  <si>
    <t xml:space="preserve">BasicPolicy, Line, ArTrans, PaperlessDeliveryPolicy, </t>
  </si>
  <si>
    <t>PolicyStats, TransactionHistory</t>
  </si>
  <si>
    <t>CustomerLogin</t>
  </si>
  <si>
    <t>Vehicle, Carfax,CarfaxOdometerProblem,CarfaxTitleBrand,</t>
  </si>
  <si>
    <t>Excel file</t>
  </si>
  <si>
    <t>AllContacts, Provider, UserInfo</t>
  </si>
  <si>
    <t>Claim, Claimant, AllContacts, PersonInfo</t>
  </si>
  <si>
    <t>ClaimPolicyInfo,PolicyRisk,PropertyDamaged,Vehicle,Risk,DriverInfo,PersonInfo,Building,Location</t>
  </si>
  <si>
    <t>Risk, DriverLink,Vehicle, Building, DriverInfo,PersonInfo, Location</t>
  </si>
  <si>
    <t>Insured,NameInfo,PersonInfo,Addr,AllContacts,InsuranceScore</t>
  </si>
  <si>
    <t>PolicyStats,ClaimStats</t>
  </si>
  <si>
    <t>Application,TransactionHistory</t>
  </si>
  <si>
    <t>Policy,CustomerLogin,PaperLessDeliveryPolicy</t>
  </si>
  <si>
    <t>Risk,DriverInfo,Building,Location</t>
  </si>
  <si>
    <t>ClaimStats,Claim,Propertydamaged,Catastrophe</t>
  </si>
  <si>
    <t>PolicyStats, ClaimStats</t>
  </si>
  <si>
    <t>DW Table</t>
  </si>
  <si>
    <t>Comment</t>
  </si>
  <si>
    <t>Claim, Catastrophe</t>
  </si>
  <si>
    <t>Materialized view</t>
  </si>
  <si>
    <t>Slowly Changing Dimension Type 2</t>
  </si>
  <si>
    <t>DW Table type</t>
  </si>
  <si>
    <t>Reporting table</t>
  </si>
  <si>
    <t>Historical data</t>
  </si>
  <si>
    <t>Dimension</t>
  </si>
  <si>
    <t>Reporting Table</t>
  </si>
  <si>
    <t>Fact table</t>
  </si>
  <si>
    <t>Fact Monthly Summary table</t>
  </si>
  <si>
    <t>The same info as in PolicySummaryStats but build independently in DW</t>
  </si>
  <si>
    <t>The same info as in ClaimSummaryStats but build independently in DW</t>
  </si>
  <si>
    <t>For backward compatibility only, not needed in new projects, all foreign keys are integers in format YYYYMMDD</t>
  </si>
  <si>
    <t>DW special table</t>
  </si>
  <si>
    <t>It's a very special case of one to many join from a Fact table to this dimension. Use DIM_GROUP_BRIDGE and DIM_COVEREDRISKEXTENSION to join to Fact tables vis PRIMARYRISKEXTENSION_ID</t>
  </si>
  <si>
    <t>Mid-Term changes in Auto</t>
  </si>
  <si>
    <t>Mid-Term changes in Homeowners and LandLords</t>
  </si>
  <si>
    <t>Policy transactions with correct risk addresses and fully  populated risk items (vehicle, building, drivers)</t>
  </si>
  <si>
    <t>Links between policies, customers and portal users.</t>
  </si>
  <si>
    <t>Claim transactions with links to risk items (vehicle, driver, building)</t>
  </si>
  <si>
    <t>Monthly summaries at policy term level. Months are based on accounting dates</t>
  </si>
  <si>
    <t>For backward compatibility only, not needed in new projects, all foreign keys (date fields) are integers in format YYYYMM</t>
  </si>
  <si>
    <t>Insured names, date of birth, credit scores</t>
  </si>
  <si>
    <t>Detail relationships between risks: location and buildings (buildinrisks); vehicles and not primary assigned drivers at the level of mid-term changes. If you need just number of buildings (building risks) per location or TIV you can use DIM_LOCATION</t>
  </si>
  <si>
    <t>Dictionary of discounts</t>
  </si>
  <si>
    <t>Claimnumber, date of loss, reported date, policy term</t>
  </si>
  <si>
    <t>Adjuster info including email</t>
  </si>
  <si>
    <t>Claimant names, contact info</t>
  </si>
  <si>
    <t>Insured items (Bicycles,Cameras,Coins) Rare used</t>
  </si>
  <si>
    <t>Customer name and contacts</t>
  </si>
  <si>
    <t>Not needed. New or Renewal values are available directly in FACT tables</t>
  </si>
  <si>
    <t>Transaction descriptions</t>
  </si>
  <si>
    <t>Policy details</t>
  </si>
  <si>
    <t>PolicyNumber, Version (pol_policynumbersuffix), State See dim_policyextension for more details</t>
  </si>
  <si>
    <t>Claim details. See dim_claimextension for more details</t>
  </si>
  <si>
    <t>Basic information about registration and last logon to Customer Portal</t>
  </si>
  <si>
    <t>Besides ProductIdRef there is LOB and other product classification</t>
  </si>
  <si>
    <t>Detail relations between claims and catastrophies</t>
  </si>
  <si>
    <t>Policy discounts</t>
  </si>
  <si>
    <t>Book of Business dashboard</t>
  </si>
  <si>
    <t>Agency dashboard</t>
  </si>
  <si>
    <t>Plan and forecast for Results Committee dashboard</t>
  </si>
  <si>
    <t>Retired Plan and forecast for Results Committee dashboard</t>
  </si>
  <si>
    <t>Drivers attributes, discounts, MVR at the level of mid-term changes. ValidFrom - ValidTo are based on transaction effective dates</t>
  </si>
  <si>
    <t>Homeowners, LandLords and Commercial buildings details at the level of mid-term changes. ValidFrom - ValidTo are based on transaction effective dates</t>
  </si>
  <si>
    <t>Vehicle attributes at mid-term changes level. ValidFrom - ValidTo are based on transaction effective dates</t>
  </si>
  <si>
    <t>Extension of DIM_BUILDING for commercial LOB  at the level of mid-term changes. ValidFrom - ValidTo are based on transaction effective dates.</t>
  </si>
  <si>
    <r>
      <t xml:space="preserve">Source </t>
    </r>
    <r>
      <rPr>
        <sz val="11"/>
        <color theme="1"/>
        <rFont val="Calibri"/>
        <family val="2"/>
        <scheme val="minor"/>
      </rPr>
      <t>(In most cases these are tables PRODCSE_DW in Aurora)</t>
    </r>
  </si>
  <si>
    <t>dim_catastrophe</t>
  </si>
  <si>
    <t>dim_product_finance_attributes</t>
  </si>
  <si>
    <t>territorymapping</t>
  </si>
  <si>
    <t>vmfact_claimtransaction_blended</t>
  </si>
  <si>
    <t>Catastrophe list from SPINN, WINS</t>
  </si>
  <si>
    <t>Catastrophe, WINs tables</t>
  </si>
  <si>
    <t>Manually populated, used for coverage custom grouping and descriptions</t>
  </si>
  <si>
    <t>See more details in https://cseinsurance.sharepoint.com/sites/BI/BI%20Wiki/ClaimHistoricalDetails.aspx</t>
  </si>
  <si>
    <t>Dictionary table.  All available Coverage codes, ASL, SubLine</t>
  </si>
  <si>
    <t>Dictionary table.  All available  limits combinations. Based on PolicyStats. As good as PolicyStats</t>
  </si>
  <si>
    <t>Dictionary table.  All available deductibles. Based on PolicyStats. As good as PolicyStats</t>
  </si>
  <si>
    <t>Dictionary table.  All available territories. Rare used. Territory from dim_production_ams is more usable</t>
  </si>
  <si>
    <t>Dictionary table. The same as address but with less details (no postal code, street address etc)</t>
  </si>
  <si>
    <t>X</t>
  </si>
  <si>
    <t>vdim_company</t>
  </si>
  <si>
    <t>Physical table dim_legalentity_other contains few entities like Company with very small number of records</t>
  </si>
  <si>
    <t>vdim_producer</t>
  </si>
  <si>
    <t>AllContacts, Provider, AMS export</t>
  </si>
  <si>
    <t>The view is based on dim_producer and dim_producer_ams Use VDIM_PRODUCER to have infor from SPINN and AMS together</t>
  </si>
  <si>
    <t>Schema in Redshift</t>
  </si>
  <si>
    <t>FSBI_DW_SPINN</t>
  </si>
  <si>
    <t>Public</t>
  </si>
  <si>
    <t>Dimension Type 1 (Dictionary)</t>
  </si>
  <si>
    <t>DW special table with policies and claims statuses</t>
  </si>
  <si>
    <t>Dimension Type 1</t>
  </si>
  <si>
    <t>Dimension Type 0</t>
  </si>
  <si>
    <t>Monthly summaries at coverage level plus monthly policy state of coverages and risks (limits, deductibles) Months are based on accounting dates. You need to aggregate amounts from this table.</t>
  </si>
  <si>
    <t>Monthly claim summaries. Months are based on accounting dates. You need to aggregate amounts from this table</t>
  </si>
  <si>
    <t>Risk groups description: Building Risks for Commercial, Drivers groups for Auto. See also DIM_GROUP_BRIDGE. Can be exluded in queries. The primary Id is the same as in DIM_COVEREDRISK. It was added just to describe relationshipd between risks</t>
  </si>
  <si>
    <t>Claim risks. Use FACT_CLAIMTRANSACTION.PRIMARYRISK_ID to join. It's a table for a special purposes. Use direct links to risk items from FACT tables via VEHICLE_ID, DRIVER_ID, BUILDING_ID and LOCATION_ID</t>
  </si>
  <si>
    <t>Risk details at the level of mid-term changes. There are very basic risk information (risk number, VIN, Driver License, inception date) and links to DIM_VEHICLE, DIM_BUILDING, DIM_DRIVER and DIM_LOCATION. Useful in special cases when Risk Type is needed. Widely used in ETL. Use direct links to risk items from FACT tables via VEHICLE_ID, DRIVER_ID, BUILDING_ID and LOCATION_ID</t>
  </si>
  <si>
    <t>join</t>
  </si>
  <si>
    <t>class_id</t>
  </si>
  <si>
    <t>=</t>
  </si>
  <si>
    <t>primaryriskaddress_id</t>
  </si>
  <si>
    <t>address_id</t>
  </si>
  <si>
    <t>primaryriskgeography_id</t>
  </si>
  <si>
    <t>geography_id</t>
  </si>
  <si>
    <t>primaryriskextension_id</t>
  </si>
  <si>
    <t>coveredriskextension_id</t>
  </si>
  <si>
    <t>primaryrisk_id</t>
  </si>
  <si>
    <t>coveredrisk_id</t>
  </si>
  <si>
    <t>deductible_id</t>
  </si>
  <si>
    <t>limit_id</t>
  </si>
  <si>
    <t>firstinsured_id</t>
  </si>
  <si>
    <t>insured_id</t>
  </si>
  <si>
    <t>closeddate_id</t>
  </si>
  <si>
    <t>time_id</t>
  </si>
  <si>
    <t>openeddate_id</t>
  </si>
  <si>
    <t>dateofloss_id</t>
  </si>
  <si>
    <t>datereported_id</t>
  </si>
  <si>
    <t>claimlossaddress_id</t>
  </si>
  <si>
    <t>claimlossgeography_id</t>
  </si>
  <si>
    <t>claimstatus_id</t>
  </si>
  <si>
    <t>status_id</t>
  </si>
  <si>
    <t>claimextension_id</t>
  </si>
  <si>
    <t>claim_id</t>
  </si>
  <si>
    <t>primaryriskterritory_id</t>
  </si>
  <si>
    <t>territory_id</t>
  </si>
  <si>
    <t>policymasterterritory_id</t>
  </si>
  <si>
    <t>producer_id</t>
  </si>
  <si>
    <t>policyexpirationdate_id</t>
  </si>
  <si>
    <t>policyeffectivedate_id</t>
  </si>
  <si>
    <t>policy_id</t>
  </si>
  <si>
    <t>company_id</t>
  </si>
  <si>
    <t>legalentity_id</t>
  </si>
  <si>
    <t>product_id</t>
  </si>
  <si>
    <t>adjuster_id</t>
  </si>
  <si>
    <t>coverageexpirationdate_id</t>
  </si>
  <si>
    <t>coverageeffectivedate_id</t>
  </si>
  <si>
    <t>coverage_id</t>
  </si>
  <si>
    <t>month_id</t>
  </si>
  <si>
    <t>claimtransactiontype_id</t>
  </si>
  <si>
    <t>accountingdate_id</t>
  </si>
  <si>
    <t>transactiondate_id</t>
  </si>
  <si>
    <t>policystatus_id</t>
  </si>
  <si>
    <t>policyextension_id</t>
  </si>
  <si>
    <t>month_location_id</t>
  </si>
  <si>
    <t>location_id</t>
  </si>
  <si>
    <t>month_building_id</t>
  </si>
  <si>
    <t>building_id</t>
  </si>
  <si>
    <t>month_driver_id</t>
  </si>
  <si>
    <t>driver_id</t>
  </si>
  <si>
    <t>month_vehicle_id</t>
  </si>
  <si>
    <t>vehicle_id</t>
  </si>
  <si>
    <t>trn_location_id</t>
  </si>
  <si>
    <t>trn_building_id</t>
  </si>
  <si>
    <t>trn_driver_id</t>
  </si>
  <si>
    <t>trn_vehicle_id</t>
  </si>
  <si>
    <t>policytransactionextension_id</t>
  </si>
  <si>
    <t>policytransactiontype_id</t>
  </si>
  <si>
    <t>effectivedate_id</t>
  </si>
  <si>
    <t>Fact</t>
  </si>
  <si>
    <t>select kcu.table_name as "Fact",</t>
  </si>
  <si>
    <t xml:space="preserve">       '&gt;-' as rel,</t>
  </si>
  <si>
    <t xml:space="preserve">       rel_kcu.table_name as "Dimension",</t>
  </si>
  <si>
    <t xml:space="preserve">       kcu.column_name as fk_column,</t>
  </si>
  <si>
    <t xml:space="preserve">       '=' as join,</t>
  </si>
  <si>
    <t xml:space="preserve">       rel_kcu.column_name as pk_column</t>
  </si>
  <si>
    <t>from information_schema.table_constraints tco</t>
  </si>
  <si>
    <t>left join information_schema.key_column_usage kcu</t>
  </si>
  <si>
    <t xml:space="preserve">          on tco.constraint_schema = kcu.constraint_schema</t>
  </si>
  <si>
    <t xml:space="preserve">          and tco.constraint_name = kcu.constraint_name</t>
  </si>
  <si>
    <t>left join information_schema.referential_constraints rco</t>
  </si>
  <si>
    <t xml:space="preserve">          on tco.constraint_schema = rco.constraint_schema</t>
  </si>
  <si>
    <t xml:space="preserve">          and tco.constraint_name = rco.constraint_name</t>
  </si>
  <si>
    <t>left join information_schema.key_column_usage rel_kcu</t>
  </si>
  <si>
    <t xml:space="preserve">          on rco.unique_constraint_schema = rel_kcu.constraint_schema</t>
  </si>
  <si>
    <t xml:space="preserve">          and rco.unique_constraint_name = rel_kcu.constraint_name</t>
  </si>
  <si>
    <t xml:space="preserve">          and kcu.ordinal_position = rel_kcu.ordinal_position</t>
  </si>
  <si>
    <t>where tco.constraint_type = 'FOREIGN KEY'</t>
  </si>
  <si>
    <t>and  kcu.table_schema='fsbi_dw_spinn_new'</t>
  </si>
  <si>
    <t>order by kcu.table_schema,</t>
  </si>
  <si>
    <t xml:space="preserve">         kcu.table_name,</t>
  </si>
  <si>
    <t xml:space="preserve">         kcu.ordinal_position;</t>
  </si>
  <si>
    <t>Dictionary table. All available risk addresses in the system. The same data as address data  in  DIM_VEHICLE or DIM_BUILDING. Garage or Insured Lookup address for vehicles, Risk address for Homeowners and LandLords, Location address for commercial. The same approach as in PolicyStats.</t>
  </si>
  <si>
    <t xml:space="preserve">SELECT s.nspname as schema, t.relname as table, description </t>
  </si>
  <si>
    <t>FROM pg_catalog.pg_description d</t>
  </si>
  <si>
    <t>join pg_class t</t>
  </si>
  <si>
    <t>on d.objoid=t.oid</t>
  </si>
  <si>
    <t>join pg_catalog.pg_namespace s</t>
  </si>
  <si>
    <t>on t.relnamespace=s.oid</t>
  </si>
  <si>
    <t>WHERE objsubid=0</t>
  </si>
  <si>
    <t>AND s.nspname = 'fsbi_dw_spinn_new'</t>
  </si>
  <si>
    <t>Fact Column</t>
  </si>
  <si>
    <t>Dimension Column</t>
  </si>
  <si>
    <t>schema</t>
  </si>
  <si>
    <t>table</t>
  </si>
  <si>
    <t>column</t>
  </si>
  <si>
    <t>description</t>
  </si>
  <si>
    <t>alc_exp_pd_amt</t>
  </si>
  <si>
    <t>Amount of allocated expenses(ALAE) paid (monthly amount)</t>
  </si>
  <si>
    <t>alc_exp_pd_amt_itd</t>
  </si>
  <si>
    <t>Amount of allocated expenses(ALAE) paid (inception-to-date) *** This is a point-in-time number and should only be used with an Accounting Month and Accounting Year included in the report</t>
  </si>
  <si>
    <t>alc_exp_pd_amt_ytd</t>
  </si>
  <si>
    <t>Amount of allocated expenses(ALAE) paid (year-to-date)</t>
  </si>
  <si>
    <t>alc_exp_rsrv_chng_amt</t>
  </si>
  <si>
    <t>Change in allocated expense reserve(Outstanding ALAE reserve) amount (monthly amount)</t>
  </si>
  <si>
    <t>alc_exp_rsrv_chng_amt_itd</t>
  </si>
  <si>
    <t>Allocated expense reserve(Outstanding ALAE reserve) amount (inception-to-date) *** This is a point-in-time number and should only be used with an Accounting Month and Accounting Year included in the report</t>
  </si>
  <si>
    <t>alc_exp_rsrv_chng_amt_ytd</t>
  </si>
  <si>
    <t>Change in allocated expense reserve(Outstanding ALAE reserve) amount (year-to-date)</t>
  </si>
  <si>
    <t>claim_uniqueid</t>
  </si>
  <si>
    <t>The claim unique ID that uniquely identifies each claim. This value has been degenerated from the claim dimension table to provide unique counts and improved query performance.</t>
  </si>
  <si>
    <t>claimnumber</t>
  </si>
  <si>
    <t>The number associated with this claim. This is inserted into the fact table to do distinct counts.</t>
  </si>
  <si>
    <t>clm_closed_in_month</t>
  </si>
  <si>
    <t>Indicates if the claim was closed in the month. 1 = Closed In the Month, 0 = Not Closed in the Month. The field can be summed to get the number of claims closed in a given month.</t>
  </si>
  <si>
    <t>clm_closed_with_pay</t>
  </si>
  <si>
    <t>Indicates if the claim was closed with losses paid in the month. 1 = Closed In the Month with Pay, 0 = Not Closed in the Month. The field can be summed to get the number of claims closed with pay in a given month.</t>
  </si>
  <si>
    <t>clm_closed_without_pay</t>
  </si>
  <si>
    <t>Indicates if the claim was closed in the month and had no losses paid on it. 1 = Closed In the Month without Pay, 0 = Not Closed in the Month. The field can be summed to get the number of claims closed in a given month without pay.</t>
  </si>
  <si>
    <t>clm_days_open</t>
  </si>
  <si>
    <t>Returns the number of days a claim has been open (month-to-date)</t>
  </si>
  <si>
    <t>clm_days_open_itd</t>
  </si>
  <si>
    <t>Returns the number of days a claim has been open (inception-to-date)</t>
  </si>
  <si>
    <t>clm_opened_in_month</t>
  </si>
  <si>
    <t>Indicates if the claim was opened in the month. 1 = Opened In the Month, 0 = Not Opened in the Month. The field can be summed to get the number of claims opened in a given month.</t>
  </si>
  <si>
    <t>coverage_uniqueid</t>
  </si>
  <si>
    <t>The coverage unique ID that uniquely identifies each coverage. This value has been degenerated from the coverage dimension table to provide improved performance when loading the warehouse.</t>
  </si>
  <si>
    <t>feat_closed_in_month</t>
  </si>
  <si>
    <t>Indicates if the claim feature was closed in the month. 1 = Closed In the Month, 0 = Not Closed in the Month. The field can be summed to get the number of claim features closed in a given month.</t>
  </si>
  <si>
    <t>feat_closed_with_pay</t>
  </si>
  <si>
    <t>Indicates if the claim feature was closed with losses paid in the month. 1 = Closed In the Month with Pay, 0 = Not Closed in the Month. The field can be summed to get the number of claim features closed with pay in a given month.</t>
  </si>
  <si>
    <t>feat_closed_without_pay</t>
  </si>
  <si>
    <t>Indicates if the claim feature was closed in the month and had no losses paid on it. 1 = Closed In the Month without Pay, 0 = Not Closed in the Month. The field can be summed to get the number of claim features closed in a given month without pay.</t>
  </si>
  <si>
    <t>feat_days_open</t>
  </si>
  <si>
    <t>Returns the number of days a claim feature has been open (month-to-date)</t>
  </si>
  <si>
    <t>feat_days_open_itd</t>
  </si>
  <si>
    <t>Returns the number of days a claim feature has been open (inception-to-date)</t>
  </si>
  <si>
    <t>feat_opened_in_month</t>
  </si>
  <si>
    <t>Indicates if the claim feature was opened in the month. 1 = Opened In the Month, 0 = Not Opened in the Month. The field can be summed to get the number of claim features opened in a given month.</t>
  </si>
  <si>
    <t>insuredage</t>
  </si>
  <si>
    <t>Age of the first insured.</t>
  </si>
  <si>
    <t>loss_pd_amt</t>
  </si>
  <si>
    <t>Loss(Indemnity) paid amount (monthly amount)</t>
  </si>
  <si>
    <t>loss_pd_amt_itd</t>
  </si>
  <si>
    <t>Loss(Indemnity) paid amount (inception-to-date) *** This is a point-in-time number and should only be used with an Accounting Month and Accounting Year included in the report</t>
  </si>
  <si>
    <t>loss_pd_amt_ytd</t>
  </si>
  <si>
    <t>Loss(Indemnity) paid amount (year-to-date)</t>
  </si>
  <si>
    <t>loss_rsrv_chng_amt</t>
  </si>
  <si>
    <t>Change in the loss reserve(Outstanding case reserve) amount (monthly amount)</t>
  </si>
  <si>
    <t>loss_rsrv_chng_amt_itd</t>
  </si>
  <si>
    <t>Loss reserve(Outstanding case reserve) amount (inception-to-date) *** This is a point-in-time number and should only be used with an Accounting Month and Accounting Year included in the report</t>
  </si>
  <si>
    <t>loss_rsrv_chng_amt_ytd</t>
  </si>
  <si>
    <t>Change in the loss reserve(Outstanding case reserve) amount (year-to-date)</t>
  </si>
  <si>
    <t>masterclaim</t>
  </si>
  <si>
    <t>Indicates that this is the master record for the claim - the record that contains the overall claim status counts</t>
  </si>
  <si>
    <t>policy_uniqueid</t>
  </si>
  <si>
    <t>The policy unique ID that uniquely identifies each policy. This value has been degenerated from the policy dimension table to provide unique counts and improved query performance.</t>
  </si>
  <si>
    <t>salvage_recv_chng_amt</t>
  </si>
  <si>
    <t>Change in salvage received(recovered) amount (monthly amount)</t>
  </si>
  <si>
    <t>salvage_recv_chng_amt_itd</t>
  </si>
  <si>
    <t>Change in salvage received(recovered) amount (inception-to-date) *** This is a point-in-time number and should only be used with an Accounting Month and Accounting Year included in the report</t>
  </si>
  <si>
    <t>salvage_recv_chng_amt_ytd</t>
  </si>
  <si>
    <t>Change in salvage received(recovered) amount (year-to-date)</t>
  </si>
  <si>
    <t>salvage_rsrv_chng_amt</t>
  </si>
  <si>
    <t>Change in salvage reserve amount (monthly amount)</t>
  </si>
  <si>
    <t>salvage_rsrv_chng_amt_itd</t>
  </si>
  <si>
    <t>Change in salvage reserve amount (inception-to-date) *** This is a point-in-time number and should only be used with an Accounting Month and Accounting Year included in the report</t>
  </si>
  <si>
    <t>salvage_rsrv_chng_amt_ytd</t>
  </si>
  <si>
    <t>Change in salvage reserve amount (year-to-date)</t>
  </si>
  <si>
    <t>subro_recv_chng_amt</t>
  </si>
  <si>
    <t>Change in received(recovered) subrogation amount (monthly amount)</t>
  </si>
  <si>
    <t>subro_recv_chng_amt_itd</t>
  </si>
  <si>
    <t>Change in received(recovered) subrogation amount (inception-to-date) *** This is a point-in-time number and should only be used with an Accounting Month and Accounting Year included in the report</t>
  </si>
  <si>
    <t>subro_recv_chng_amt_ytd</t>
  </si>
  <si>
    <t>Change in received(recovered) subrogation amount (year-to-date)</t>
  </si>
  <si>
    <t>subro_rsrv_chng_amt</t>
  </si>
  <si>
    <t>Change in reserve subrogation amount (monthly amount)</t>
  </si>
  <si>
    <t>subro_rsrv_chng_amt_itd</t>
  </si>
  <si>
    <t>Amount of reserve subrogation (inception-to-date) *** This is a point-in-time number and should only be used with an Accounting Month and Accounting Year included in the report</t>
  </si>
  <si>
    <t>subro_rsrv_chng_amt_ytd</t>
  </si>
  <si>
    <t>Change in reserve subrogation amount (year-to-date)</t>
  </si>
  <si>
    <t>ualc_exp_pd_amt</t>
  </si>
  <si>
    <t>Amount of unallocated expenses paid (monthly amount)</t>
  </si>
  <si>
    <t>ualc_exp_pd_amt_itd</t>
  </si>
  <si>
    <t>Amount of unallocated expenses paid (inception-to-date) *** This is a point-in-time number and should only be used with an Accounting Month and Accounting Year included in the report</t>
  </si>
  <si>
    <t>ualc_exp_pd_amt_ytd</t>
  </si>
  <si>
    <t>Amount of unallocated expenses paid (year-to-date)</t>
  </si>
  <si>
    <t>ualc_exp_rsrv_chng_amt</t>
  </si>
  <si>
    <t>Change in unallocated expense reserve amount (monthly amount)</t>
  </si>
  <si>
    <t>ualc_exp_rsrv_chng_amt_itd</t>
  </si>
  <si>
    <t>Unallocated expense reserve amount (inception-to-date) *** This is a point-in-time number and should only be used with an Accounting Month and Accounting Year included in the report</t>
  </si>
  <si>
    <t>ualc_exp_rsrv_chng_amt_ytd</t>
  </si>
  <si>
    <t>Change in unallocated expense reserve amount (year-to-date)</t>
  </si>
  <si>
    <t>cncl_prem_amt</t>
  </si>
  <si>
    <t>Month-to-date cancellation premium amount.</t>
  </si>
  <si>
    <t>cncl_prem_amt_itd</t>
  </si>
  <si>
    <t>Inception-to-date cancellation premium amount.</t>
  </si>
  <si>
    <t>cncl_prem_amt_ytd</t>
  </si>
  <si>
    <t>Year-to-date cancellation premium amount.</t>
  </si>
  <si>
    <t>comm_amt</t>
  </si>
  <si>
    <t>Month-to-date producer commission amount</t>
  </si>
  <si>
    <t>comm_amt_itd</t>
  </si>
  <si>
    <t>Inception-to-date producer commission amount</t>
  </si>
  <si>
    <t>comm_amt_ytd</t>
  </si>
  <si>
    <t>Year-to-date producer commission amount</t>
  </si>
  <si>
    <t>earned_prem_amt</t>
  </si>
  <si>
    <t>Month-to-date earned premium amount.</t>
  </si>
  <si>
    <t>earned_prem_amt_itd</t>
  </si>
  <si>
    <t>Inception-to-date earned premium amount.</t>
  </si>
  <si>
    <t>earned_prem_amt_ytd</t>
  </si>
  <si>
    <t>Year-to-date earned premium amount.</t>
  </si>
  <si>
    <t>endorse_prem_amt</t>
  </si>
  <si>
    <t>Month-to-date endorsement premium amount</t>
  </si>
  <si>
    <t>endorse_prem_amt_itd</t>
  </si>
  <si>
    <t>Inception-to-date endorsement premium amount</t>
  </si>
  <si>
    <t>endorse_prem_amt_ytd</t>
  </si>
  <si>
    <t>Year-to-date endorsement premium amount</t>
  </si>
  <si>
    <t>fees_amt</t>
  </si>
  <si>
    <t>Month-to-date fees collected on a policy</t>
  </si>
  <si>
    <t>fees_amt_itd</t>
  </si>
  <si>
    <t>Inception-to-date fees collected on a policy</t>
  </si>
  <si>
    <t>fees_amt_ytd</t>
  </si>
  <si>
    <t>Year-to-date fees collected on a policy</t>
  </si>
  <si>
    <t>gross_earned_prem_amt</t>
  </si>
  <si>
    <t>Month-to-date gross earned premium amount for this coverage. Does not include cancellation or reinstatement premium.</t>
  </si>
  <si>
    <t>gross_earned_prem_amt_itd</t>
  </si>
  <si>
    <t>Inception-to-date gross earned premium amount for this coverage. Does not include cancellation or reinstatement premium.</t>
  </si>
  <si>
    <t>gross_earned_prem_amt_ytd</t>
  </si>
  <si>
    <t>Year-to-date gross earned premium amount for this coverage. Does not include cancellation or reinstatement premium.</t>
  </si>
  <si>
    <t>gross_wrtn_prem_amt</t>
  </si>
  <si>
    <t>Month-to-date gross written premium amount for this coverage. Does not include cancellation or reinstatement premium.</t>
  </si>
  <si>
    <t>gross_wrtn_prem_amt_itd</t>
  </si>
  <si>
    <t>Month-to-date written premium amount for this coverage. Does not include cancellation or reinstatement premium.</t>
  </si>
  <si>
    <t>gross_wrtn_prem_amt_ytd</t>
  </si>
  <si>
    <t>orig_wrtn_prem_amt</t>
  </si>
  <si>
    <t>Premium written for the policy when it was issued (does not include endorsement/amendment or audit premium)</t>
  </si>
  <si>
    <t>orig_wrtn_prem_amt_itd</t>
  </si>
  <si>
    <t>Inception-to-date premium written for the policy when it was issued (does not include endorsement/amendment or audit premium)</t>
  </si>
  <si>
    <t>orig_wrtn_prem_amt_ytd</t>
  </si>
  <si>
    <t>Year-to-date premium written for the policy when it was issued (does not include endorsement/amendment or audit premium)</t>
  </si>
  <si>
    <t>policycancelledissuedind</t>
  </si>
  <si>
    <t>"Identifies if a policy that was *issued* a cancellation for the given month and year. Valid values are:1 = Cancellation issued in the month 0 = Not cancelled in the month"</t>
  </si>
  <si>
    <t>policyendorsementissuedind</t>
  </si>
  <si>
    <t>"Identifies if a policy had an endorsement that was *issued* for the given month and year. Valid values are:1 = Endorsement issued in the month 0 = No endorsement issued in the month"</t>
  </si>
  <si>
    <t>policynewissuedind</t>
  </si>
  <si>
    <t>"Identifies if a policy is a new policy that was *issued* for the given month and year. Valid values are:1 = New policy issued in the month 0 = Not new in the month"</t>
  </si>
  <si>
    <t>policynonrenewalissuedind</t>
  </si>
  <si>
    <t>"Identifies if a policy was a non-renewed policy that was *issued* in the given month and year. Valid values are:1 = Non-renewal issued in the month 0 = Not non-renewed in the month"</t>
  </si>
  <si>
    <t>policyrenewedissuedind</t>
  </si>
  <si>
    <t>"Identifies if a policy is a renewal policy that was *issued* for the given month and year. Valid values are:1 = Renewal issued in the month 0 = Not renewed in the month"</t>
  </si>
  <si>
    <t>rein_prem_amt</t>
  </si>
  <si>
    <t>Month-to-date reinstated premium amount.</t>
  </si>
  <si>
    <t>rein_prem_amt_itd</t>
  </si>
  <si>
    <t>Inception-to-date reinstated premium amount.</t>
  </si>
  <si>
    <t>rein_prem_amt_ytd</t>
  </si>
  <si>
    <t>Year-to-date reinstated premium amount.</t>
  </si>
  <si>
    <t>term_prem_amt</t>
  </si>
  <si>
    <t>Full Inforced amount.</t>
  </si>
  <si>
    <t>term_prem_amt_itd</t>
  </si>
  <si>
    <t>Inception-to-date Inforced amount.</t>
  </si>
  <si>
    <t>term_prem_amt_ytd</t>
  </si>
  <si>
    <t>Year-to-date full Inforced amount.</t>
  </si>
  <si>
    <t>unearned_prem</t>
  </si>
  <si>
    <t>Amount of premium unearned (left to be earned)</t>
  </si>
  <si>
    <t>wrtn_prem_amt</t>
  </si>
  <si>
    <t>Month-to-date written premium amount for this coverage.</t>
  </si>
  <si>
    <t>wrtn_prem_amt_itd</t>
  </si>
  <si>
    <t>Inception-to-date written premium amount for this coverage.</t>
  </si>
  <si>
    <t>wrtn_prem_amt_ytd</t>
  </si>
  <si>
    <t>Year-to-date written premium amount for this coverage.</t>
  </si>
  <si>
    <t>Inception-to-date full Inforced amount.</t>
  </si>
  <si>
    <t>Year-to-date Inforced amount.</t>
  </si>
  <si>
    <t>fsbi_dw_spinn</t>
  </si>
  <si>
    <t xml:space="preserve">SELECT s.nspname as schema, t.relname as table, c.column_name as column, d.description </t>
  </si>
  <si>
    <t>join information_schema.columns c</t>
  </si>
  <si>
    <t>on d.objsubid= c.ordinal_position</t>
  </si>
  <si>
    <t>and t.relname = c.table_name</t>
  </si>
  <si>
    <t>and s.nspname=c.table_schema</t>
  </si>
  <si>
    <t xml:space="preserve">WHERE </t>
  </si>
  <si>
    <t>order by t.relname, c.column_name</t>
  </si>
  <si>
    <t>ee</t>
  </si>
  <si>
    <t>Earned Exposures based on 1 month = 1 exposure per policy term/coverage/Risk</t>
  </si>
  <si>
    <t>ee_itd</t>
  </si>
  <si>
    <t>Inception To Date Earned Exposures based on 1 month = 1 exposure per policy term/coverage/Risk</t>
  </si>
  <si>
    <t>ee_rm</t>
  </si>
  <si>
    <t>Earned Exposures (fractional) based on term length, since what day a policy is effective in a month and number of days in a month. E.g. 1 month exposure can be 0.03 or 1.018 per policy term/coverage/Risk</t>
  </si>
  <si>
    <t>ee_rm_itd</t>
  </si>
  <si>
    <t>Inception To Date Earned Exposures (fractional) based on term length, since what day a policy is effective in a month and number of days in a month. E.g. 1 month exposure can be 0.03 or 1.018 per policy term/coverage/Risk</t>
  </si>
  <si>
    <t>ee_rm_ytd</t>
  </si>
  <si>
    <t>Year To Date Earned Exposures (fractional) based on term length, since what day a policy is effective in a month and number of days in a month. E.g. 1 month exposure can be 0.03 or 1.018 per policy term/coverage/Risk</t>
  </si>
  <si>
    <t>ee_ytd</t>
  </si>
  <si>
    <t>Year To Date Earned Exposures based on 1 month = 1 exposure per policy term/coverage/Risk</t>
  </si>
  <si>
    <t>policy_changes_id</t>
  </si>
  <si>
    <t>NOT READY FOR USE yet. Reference to DIM_POLICY_CHANGES (variable policy level attributes). DIM_POLICY_CHANGES is updated after this table is populated</t>
  </si>
  <si>
    <t>we</t>
  </si>
  <si>
    <t>Written Exposures based on 1 month = 1 exposure per policy term/coverage/Risk</t>
  </si>
  <si>
    <t>we_itd</t>
  </si>
  <si>
    <t>Inception To Date Written Exposures based on 1 month = 1 exposure per policy term/coverage/Risk</t>
  </si>
  <si>
    <t>we_rm</t>
  </si>
  <si>
    <t>Written Exposures (fractional) based on term length, since what day a policy is effective in a month and number of days in a month. E.g. 1 month exposure can be 0.03 or 1.018 per policy term/coverage/Risk</t>
  </si>
  <si>
    <t>we_rm_itd</t>
  </si>
  <si>
    <t>Inception To Date Written Exposures (fractional) based on term length, since what day a policy is effective in a month and number of days in a month. E.g. 1 month exposure can be 0.03 or 1.018 per policy term/coverage/Risk</t>
  </si>
  <si>
    <t>we_rm_ytd</t>
  </si>
  <si>
    <t>Year To Date Written Exposures (fractional) based on term length, since what day a policy is effective in a month and number of days in a month. E.g. 1 month exposure can be 0.03 or 1.018 per policy term/coverage/Risk</t>
  </si>
  <si>
    <t>we_ytd</t>
  </si>
  <si>
    <t>Year To Date Written Exposures based on 1 month = 1 exposure per policy term/coverage/Risk</t>
  </si>
  <si>
    <t>s.nspname = 'fsbi_dw_spinn'</t>
  </si>
  <si>
    <t>fact_task</t>
  </si>
  <si>
    <t>fact_application</t>
  </si>
  <si>
    <t>dim_application</t>
  </si>
  <si>
    <t>dim_task</t>
  </si>
  <si>
    <t>dim_app_insured</t>
  </si>
  <si>
    <t>dim_app_vehicle</t>
  </si>
  <si>
    <t>dim_app_driver</t>
  </si>
  <si>
    <t>dim_app_building</t>
  </si>
  <si>
    <t>dim_userinfo</t>
  </si>
  <si>
    <t>dim_task_completion_category</t>
  </si>
  <si>
    <t>dim_uw_rules_applied</t>
  </si>
  <si>
    <t>dim_policy_changes</t>
  </si>
  <si>
    <t>Policy level attributes which can be changed at mid-term are needed at mid-term change level. ValidFrom - ValidTo are based on transaction effective dates.</t>
  </si>
  <si>
    <t>dim_uw_rules</t>
  </si>
  <si>
    <t>Source:Appliaction, QuoteInfo, BasicPolicy,Task,Line, BasicPolicy, Building,Risk DW Table type: Dimension Type 1 Table description: Quotes and Applications base info</t>
  </si>
  <si>
    <t>Source:Task, TaskLink,Claim,UserInfo, Application, QuoteInfo, Basicpolicy, ClaimPolicyInfo, Provider DW Table type: Dimension Type 1 Table description: Tasks  base info</t>
  </si>
  <si>
    <t>Source:Insured, ParttyInfo, NameInfo, PersonInfo, Addr, AllContacts, InsuranceScore DW Table type: Dimension Type 1 Table description: Quotes and Applications Insured info including mailing address and scores</t>
  </si>
  <si>
    <t>Source: Vehicle, Addr DW Table type: Dimension Type 1 Table description:Quotes and Application Vehicle and related policy attributes(rating variables and coverage limits or deductibles)</t>
  </si>
  <si>
    <t>Source: DriverInfo, DriverPoints, PartyInfo, PersonInfo DW Table type: Dimension Type 1 Table description: Quotes  and Application Drivers attributes</t>
  </si>
  <si>
    <t>Source: Building, Addr DW Table type: Dimension Type 1 Table description: Quotes and Applications Property and related policy attributes(rating variables and coverage limits or deductibles)</t>
  </si>
  <si>
    <t xml:space="preserve">Source:UserInfo DW Table type: Dimension Type 1 Table description: SPINN users </t>
  </si>
  <si>
    <t>Source:TaskInfo DW Table type: Dimension Type 1 Table description: Tasks  base info</t>
  </si>
  <si>
    <t xml:space="preserve">Source:ValidationError DW Table type: Dimension Type 1 Table description: Underwritting rules applied to Qoutes and Applications </t>
  </si>
  <si>
    <t xml:space="preserve">Source:ValidationError DW Table type: dictionary dimension Table description: Underwritting rules </t>
  </si>
  <si>
    <t>Source:Task, TaskHistory, TaskLink,Claim,UserInfo, Application, QuoteInfo, Basicpolicy, ClaimPolicyInfo, Provider DW Table type: Fact table Table description: Tasks  relations to policies, applications or quotes, owners (current and historical), applied applications rules, completion categories</t>
  </si>
  <si>
    <t>Source: Coverage,Limit,Deductible, DriverLink, Vehicle, DriverInfo, ParttyInfo, PersonalInfo,Building DW Tables type: transactional fact table Table description: Quotes and Applications coverages, limits, deductibles and premium (FullTermAmt)</t>
  </si>
  <si>
    <t>calendar</t>
  </si>
  <si>
    <t>dim_carrier</t>
  </si>
  <si>
    <t>vmfact_claim_blended</t>
  </si>
  <si>
    <t>vmfact_claimtransacton_uu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</si>
</sst>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350920</xdr:colOff>
      <xdr:row>18</xdr:row>
      <xdr:rowOff>167952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06B31-1B88-E38E-093E-B200FC8C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18120" cy="3596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84303</xdr:colOff>
      <xdr:row>22</xdr:row>
      <xdr:rowOff>168018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4A191-C46F-F42A-769F-FAEDB6F75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70703" cy="4359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472851</xdr:colOff>
      <xdr:row>21</xdr:row>
      <xdr:rowOff>99415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326910-67EB-9338-E5A2-B74F55D6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40051" cy="40999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488198</xdr:colOff>
      <xdr:row>20</xdr:row>
      <xdr:rowOff>167985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CE9DC-09AD-C73C-662B-FE6CA1D1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74598" cy="3977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0CA9-A8D1-4733-B9D7-7F974A291964}">
  <dimension ref="A1:N44"/>
  <sheetViews>
    <sheetView tabSelected="1" workbookViewId="0">
      <selection activeCell="B18" sqref="B18"/>
    </sheetView>
  </sheetViews>
  <sheetFormatPr defaultRowHeight="15" x14ac:dyDescent="0.25"/>
  <cols>
    <col min="1" max="1" width="31" style="1" customWidth="1"/>
    <col min="2" max="4" width="28.42578125" style="1" customWidth="1"/>
    <col min="5" max="5" width="19.85546875" style="1" customWidth="1"/>
    <col min="6" max="6" width="13.7109375" style="1" customWidth="1"/>
    <col min="7" max="7" width="24.140625" style="1" customWidth="1"/>
    <col min="8" max="8" width="20.28515625" style="1" customWidth="1"/>
    <col min="9" max="9" width="19.28515625" style="1" customWidth="1"/>
    <col min="10" max="10" width="23.28515625" style="1" customWidth="1"/>
    <col min="11" max="13" width="21.42578125" style="1" customWidth="1"/>
    <col min="14" max="14" width="220" customWidth="1"/>
    <col min="15" max="16384" width="9.140625" style="1"/>
  </cols>
  <sheetData>
    <row r="1" spans="1:14" ht="30" x14ac:dyDescent="0.25">
      <c r="B1" s="7" t="s">
        <v>53</v>
      </c>
      <c r="C1" s="7" t="s">
        <v>52</v>
      </c>
      <c r="D1" s="7" t="s">
        <v>50</v>
      </c>
      <c r="E1" s="7" t="s">
        <v>47</v>
      </c>
      <c r="F1" s="7" t="s">
        <v>45</v>
      </c>
      <c r="G1" s="7" t="s">
        <v>46</v>
      </c>
      <c r="H1" s="7" t="s">
        <v>48</v>
      </c>
      <c r="I1" s="7" t="s">
        <v>51</v>
      </c>
      <c r="J1" s="7" t="s">
        <v>44</v>
      </c>
      <c r="K1" s="7" t="s">
        <v>49</v>
      </c>
      <c r="L1" s="7" t="s">
        <v>477</v>
      </c>
      <c r="M1" s="7" t="s">
        <v>478</v>
      </c>
    </row>
    <row r="2" spans="1:14" x14ac:dyDescent="0.25">
      <c r="A2" s="11" t="s">
        <v>5</v>
      </c>
      <c r="B2" s="8" t="s">
        <v>150</v>
      </c>
      <c r="C2" s="8" t="s">
        <v>150</v>
      </c>
      <c r="D2" s="8"/>
      <c r="E2" s="8" t="s">
        <v>150</v>
      </c>
      <c r="F2" s="8" t="s">
        <v>150</v>
      </c>
      <c r="G2" s="4"/>
      <c r="H2" s="4"/>
      <c r="I2" s="4"/>
      <c r="J2" s="4"/>
      <c r="K2" s="4"/>
      <c r="L2" s="4"/>
      <c r="M2" s="4"/>
      <c r="N2" s="4" t="str">
        <f>VLOOKUP(A2,Tables!A1:E71,5)</f>
        <v>Dictionary table. All available risk addresses in the system. The same data as address data  in  DIM_VEHICLE or DIM_BUILDING. Garage or Insured Lookup address for vehicles, Risk address for Homeowners and LandLords, Location address for commercial. The same approach as in PolicyStats.</v>
      </c>
    </row>
    <row r="3" spans="1:14" x14ac:dyDescent="0.25">
      <c r="A3" s="11" t="s">
        <v>6</v>
      </c>
      <c r="B3" s="8"/>
      <c r="C3" s="8"/>
      <c r="D3" s="8"/>
      <c r="E3" s="4" t="s">
        <v>150</v>
      </c>
      <c r="F3" s="4" t="s">
        <v>150</v>
      </c>
      <c r="G3" s="4"/>
      <c r="H3" s="4"/>
      <c r="I3" s="4"/>
      <c r="J3" s="4"/>
      <c r="K3" s="4"/>
      <c r="L3" s="4"/>
      <c r="M3" s="4"/>
      <c r="N3" s="4" t="str">
        <f>VLOOKUP(A3,Tables!A2:E72,5)</f>
        <v>Adjuster info including email</v>
      </c>
    </row>
    <row r="4" spans="1:14" x14ac:dyDescent="0.25">
      <c r="A4" s="11" t="s">
        <v>7</v>
      </c>
      <c r="B4" s="8" t="s">
        <v>150</v>
      </c>
      <c r="C4" s="8" t="s">
        <v>150</v>
      </c>
      <c r="D4" s="8"/>
      <c r="E4" s="8" t="s">
        <v>150</v>
      </c>
      <c r="F4" s="8" t="s">
        <v>150</v>
      </c>
      <c r="G4" s="4"/>
      <c r="H4" s="4"/>
      <c r="I4" s="4"/>
      <c r="J4" s="4"/>
      <c r="K4" s="4" t="s">
        <v>150</v>
      </c>
      <c r="L4" s="4"/>
      <c r="M4" s="4"/>
      <c r="N4" s="4" t="str">
        <f>VLOOKUP(A4,Tables!A3:E72,5)</f>
        <v>Homeowners, LandLords and Commercial buildings details at the level of mid-term changes. ValidFrom - ValidTo are based on transaction effective dates</v>
      </c>
    </row>
    <row r="5" spans="1:14" x14ac:dyDescent="0.25">
      <c r="A5" s="11" t="s">
        <v>137</v>
      </c>
      <c r="B5" s="8"/>
      <c r="C5" s="8"/>
      <c r="D5" s="8"/>
      <c r="E5" s="8"/>
      <c r="F5" s="8"/>
      <c r="G5" s="4" t="s">
        <v>150</v>
      </c>
      <c r="H5" s="4"/>
      <c r="I5" s="4"/>
      <c r="J5" s="4"/>
      <c r="K5" s="4"/>
      <c r="L5" s="4"/>
      <c r="M5" s="4"/>
      <c r="N5" s="4" t="str">
        <f>VLOOKUP(A5,Tables!A4:E73,5)</f>
        <v>Catastrophe list from SPINN, WINS</v>
      </c>
    </row>
    <row r="6" spans="1:14" x14ac:dyDescent="0.25">
      <c r="A6" s="11" t="s">
        <v>9</v>
      </c>
      <c r="B6" s="8"/>
      <c r="C6" s="8"/>
      <c r="D6" s="8"/>
      <c r="E6" s="4" t="s">
        <v>150</v>
      </c>
      <c r="F6" s="4" t="s">
        <v>150</v>
      </c>
      <c r="G6" s="4" t="s">
        <v>150</v>
      </c>
      <c r="H6" s="4"/>
      <c r="I6" s="4"/>
      <c r="J6" s="4"/>
      <c r="K6" s="4"/>
      <c r="L6" s="4"/>
      <c r="M6" s="4"/>
      <c r="N6" s="4" t="str">
        <f>VLOOKUP(A6,Tables!A5:E74,5)</f>
        <v>Claimnumber, date of loss, reported date, policy term</v>
      </c>
    </row>
    <row r="7" spans="1:14" x14ac:dyDescent="0.25">
      <c r="A7" s="11" t="s">
        <v>10</v>
      </c>
      <c r="B7" s="8"/>
      <c r="C7" s="8"/>
      <c r="D7" s="8"/>
      <c r="E7" s="4" t="s">
        <v>150</v>
      </c>
      <c r="F7" s="4" t="s">
        <v>150</v>
      </c>
      <c r="G7" s="4"/>
      <c r="H7" s="4"/>
      <c r="I7" s="4"/>
      <c r="J7" s="4"/>
      <c r="K7" s="4"/>
      <c r="L7" s="4"/>
      <c r="M7" s="4"/>
      <c r="N7" s="4" t="str">
        <f>VLOOKUP(A7,Tables!A6:E75,5)</f>
        <v>Claimant names, contact info</v>
      </c>
    </row>
    <row r="8" spans="1:14" x14ac:dyDescent="0.25">
      <c r="A8" s="11" t="s">
        <v>11</v>
      </c>
      <c r="B8" s="8"/>
      <c r="C8" s="8"/>
      <c r="D8" s="8"/>
      <c r="E8" s="4" t="s">
        <v>150</v>
      </c>
      <c r="F8" s="4" t="s">
        <v>150</v>
      </c>
      <c r="G8" s="4"/>
      <c r="H8" s="4"/>
      <c r="I8" s="4"/>
      <c r="J8" s="4"/>
      <c r="K8" s="4"/>
      <c r="L8" s="4"/>
      <c r="M8" s="4"/>
      <c r="N8" s="4" t="str">
        <f>VLOOKUP(A8,Tables!A7:E76,5)</f>
        <v>Claim details. See dim_claimextension for more details</v>
      </c>
    </row>
    <row r="9" spans="1:14" s="6" customFormat="1" x14ac:dyDescent="0.25">
      <c r="A9" s="12" t="s">
        <v>12</v>
      </c>
      <c r="B9" s="9"/>
      <c r="C9" s="9"/>
      <c r="D9" s="9"/>
      <c r="E9" s="10" t="s">
        <v>150</v>
      </c>
      <c r="F9" s="10" t="s">
        <v>150</v>
      </c>
      <c r="G9" s="10"/>
      <c r="H9" s="10"/>
      <c r="I9" s="10"/>
      <c r="J9" s="10"/>
      <c r="K9" s="10"/>
      <c r="L9" s="10"/>
      <c r="M9" s="10"/>
      <c r="N9" s="4" t="str">
        <f>VLOOKUP(A9,Tables!A8:E77,5)</f>
        <v>Claim risks. Use FACT_CLAIMTRANSACTION.PRIMARYRISK_ID to join. It's a table for a special purposes. Use direct links to risk items from FACT tables via VEHICLE_ID, DRIVER_ID, BUILDING_ID and LOCATION_ID</v>
      </c>
    </row>
    <row r="10" spans="1:14" x14ac:dyDescent="0.25">
      <c r="A10" s="11" t="s">
        <v>13</v>
      </c>
      <c r="B10" s="8"/>
      <c r="C10" s="8"/>
      <c r="D10" s="8"/>
      <c r="E10" s="4" t="s">
        <v>150</v>
      </c>
      <c r="F10" s="4"/>
      <c r="G10" s="4"/>
      <c r="H10" s="4"/>
      <c r="I10" s="4"/>
      <c r="J10" s="4"/>
      <c r="K10" s="4"/>
      <c r="L10" s="4"/>
      <c r="M10" s="4"/>
      <c r="N10" s="4" t="str">
        <f>VLOOKUP(A10,Tables!A9:E77,5)</f>
        <v>DW special table</v>
      </c>
    </row>
    <row r="11" spans="1:14" x14ac:dyDescent="0.25">
      <c r="A11" s="11" t="s">
        <v>15</v>
      </c>
      <c r="B11" s="8" t="s">
        <v>150</v>
      </c>
      <c r="C11" s="8" t="s">
        <v>150</v>
      </c>
      <c r="D11" s="8"/>
      <c r="E11" s="8" t="s">
        <v>150</v>
      </c>
      <c r="F11" s="8" t="s">
        <v>150</v>
      </c>
      <c r="G11" s="4"/>
      <c r="H11" s="4"/>
      <c r="I11" s="4"/>
      <c r="J11" s="4"/>
      <c r="K11" s="4"/>
      <c r="L11" s="4"/>
      <c r="M11" s="4"/>
      <c r="N11" s="4" t="str">
        <f>VLOOKUP(A11,Tables!A10:E78,5)</f>
        <v>Dictionary table.  All available Coverage codes, ASL, SubLine</v>
      </c>
    </row>
    <row r="12" spans="1:14" s="6" customFormat="1" x14ac:dyDescent="0.25">
      <c r="A12" s="12" t="s">
        <v>17</v>
      </c>
      <c r="B12" s="9" t="s">
        <v>150</v>
      </c>
      <c r="C12" s="9" t="s">
        <v>150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4" t="str">
        <f>VLOOKUP(A12,Tables!A11:E79,5)</f>
        <v>Risk details at the level of mid-term changes. There are very basic risk information (risk number, VIN, Driver License, inception date) and links to DIM_VEHICLE, DIM_BUILDING, DIM_DRIVER and DIM_LOCATION. Useful in special cases when Risk Type is needed. Widely used in ETL. Use direct links to risk items from FACT tables via VEHICLE_ID, DRIVER_ID, BUILDING_ID and LOCATION_ID</v>
      </c>
    </row>
    <row r="13" spans="1:14" s="6" customFormat="1" x14ac:dyDescent="0.25">
      <c r="A13" s="12" t="s">
        <v>18</v>
      </c>
      <c r="B13" s="9" t="s">
        <v>150</v>
      </c>
      <c r="C13" s="9" t="s">
        <v>150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4" t="str">
        <f>VLOOKUP(A13,Tables!A12:E80,5)</f>
        <v>Risk groups description: Building Risks for Commercial, Drivers groups for Auto. See also DIM_GROUP_BRIDGE. Can be exluded in queries. The primary Id is the same as in DIM_COVEREDRISK. It was added just to describe relationshipd between risks</v>
      </c>
    </row>
    <row r="14" spans="1:14" x14ac:dyDescent="0.25">
      <c r="A14" s="11" t="s">
        <v>19</v>
      </c>
      <c r="B14" s="8"/>
      <c r="C14" s="8"/>
      <c r="D14" s="8"/>
      <c r="E14" s="4"/>
      <c r="F14" s="4"/>
      <c r="G14" s="4"/>
      <c r="H14" s="4" t="s">
        <v>150</v>
      </c>
      <c r="I14" s="4"/>
      <c r="J14" s="4"/>
      <c r="K14" s="4"/>
      <c r="L14" s="4" t="s">
        <v>150</v>
      </c>
      <c r="M14" s="4"/>
      <c r="N14" s="4" t="str">
        <f>VLOOKUP(A14,Tables!A13:E80,5)</f>
        <v>Customer name and contacts</v>
      </c>
    </row>
    <row r="15" spans="1:14" x14ac:dyDescent="0.25">
      <c r="A15" s="11" t="s">
        <v>20</v>
      </c>
      <c r="B15" s="8" t="s">
        <v>150</v>
      </c>
      <c r="C15" s="8" t="s">
        <v>150</v>
      </c>
      <c r="D15" s="8"/>
      <c r="E15" s="8" t="s">
        <v>150</v>
      </c>
      <c r="F15" s="8" t="s">
        <v>150</v>
      </c>
      <c r="G15" s="4"/>
      <c r="H15" s="4"/>
      <c r="I15" s="4"/>
      <c r="J15" s="4"/>
      <c r="K15" s="4"/>
      <c r="L15" s="4"/>
      <c r="M15" s="4"/>
      <c r="N15" s="4" t="str">
        <f>VLOOKUP(A15,Tables!A14:E81,5)</f>
        <v>Dictionary table.  All available deductibles. Based on PolicyStats. As good as PolicyStats</v>
      </c>
    </row>
    <row r="16" spans="1:14" x14ac:dyDescent="0.25">
      <c r="A16" s="11" t="s">
        <v>21</v>
      </c>
      <c r="B16" s="8"/>
      <c r="C16" s="8"/>
      <c r="D16" s="8"/>
      <c r="E16" s="4"/>
      <c r="F16" s="4"/>
      <c r="G16" s="4"/>
      <c r="H16" s="4"/>
      <c r="I16" s="4" t="s">
        <v>150</v>
      </c>
      <c r="J16" s="4"/>
      <c r="K16" s="4"/>
      <c r="L16" s="4"/>
      <c r="M16" s="4"/>
      <c r="N16" s="4" t="str">
        <f>VLOOKUP(A16,Tables!A15:E82,5)</f>
        <v>Dictionary of discounts</v>
      </c>
    </row>
    <row r="17" spans="1:14" x14ac:dyDescent="0.25">
      <c r="A17" s="11" t="s">
        <v>22</v>
      </c>
      <c r="B17" s="8" t="s">
        <v>150</v>
      </c>
      <c r="C17" s="8" t="s">
        <v>150</v>
      </c>
      <c r="D17" s="8"/>
      <c r="E17" s="8" t="s">
        <v>150</v>
      </c>
      <c r="F17" s="8" t="s">
        <v>150</v>
      </c>
      <c r="G17" s="4"/>
      <c r="H17" s="4"/>
      <c r="I17" s="4"/>
      <c r="J17" s="4" t="s">
        <v>150</v>
      </c>
      <c r="K17" s="4"/>
      <c r="L17" s="4"/>
      <c r="M17" s="4"/>
      <c r="N17" s="4" t="str">
        <f>VLOOKUP(A17,Tables!A16:E83,5)</f>
        <v>Drivers attributes, discounts, MVR at the level of mid-term changes. ValidFrom - ValidTo are based on transaction effective dates</v>
      </c>
    </row>
    <row r="18" spans="1:14" x14ac:dyDescent="0.25">
      <c r="A18" s="11" t="s">
        <v>23</v>
      </c>
      <c r="B18" s="8" t="s">
        <v>150</v>
      </c>
      <c r="C18" s="8" t="s">
        <v>150</v>
      </c>
      <c r="D18" s="8"/>
      <c r="E18" s="8" t="s">
        <v>150</v>
      </c>
      <c r="F18" s="8" t="s">
        <v>150</v>
      </c>
      <c r="G18" s="4"/>
      <c r="H18" s="4"/>
      <c r="I18" s="4"/>
      <c r="J18" s="4"/>
      <c r="K18" s="4"/>
      <c r="L18" s="4"/>
      <c r="M18" s="4"/>
      <c r="N18" s="4" t="str">
        <f>VLOOKUP(A18,Tables!A17:E84,5)</f>
        <v>Dictionary table. The same as address but with less details (no postal code, street address etc)</v>
      </c>
    </row>
    <row r="19" spans="1:14" x14ac:dyDescent="0.25">
      <c r="A19" s="11" t="s">
        <v>25</v>
      </c>
      <c r="B19" s="8" t="s">
        <v>150</v>
      </c>
      <c r="C19" s="8" t="s">
        <v>150</v>
      </c>
      <c r="D19" s="8" t="s">
        <v>150</v>
      </c>
      <c r="E19" s="8" t="s">
        <v>150</v>
      </c>
      <c r="F19" s="8" t="s">
        <v>150</v>
      </c>
      <c r="G19" s="4"/>
      <c r="H19" s="4"/>
      <c r="I19" s="4"/>
      <c r="J19" s="4"/>
      <c r="K19" s="4"/>
      <c r="L19" s="4"/>
      <c r="M19" s="4"/>
      <c r="N19" s="4" t="str">
        <f>VLOOKUP(A19,Tables!A18:E85,5)</f>
        <v>Insured names, date of birth, credit scores</v>
      </c>
    </row>
    <row r="20" spans="1:14" x14ac:dyDescent="0.25">
      <c r="A20" s="11" t="s">
        <v>151</v>
      </c>
      <c r="B20" s="8" t="s">
        <v>150</v>
      </c>
      <c r="C20" s="8" t="s">
        <v>150</v>
      </c>
      <c r="D20" s="8" t="s">
        <v>150</v>
      </c>
      <c r="E20" s="8" t="s">
        <v>150</v>
      </c>
      <c r="F20" s="8" t="s">
        <v>150</v>
      </c>
      <c r="G20" s="4"/>
      <c r="H20" s="4"/>
      <c r="I20" s="4"/>
      <c r="J20" s="4"/>
      <c r="K20" s="4"/>
      <c r="L20" s="4"/>
      <c r="M20" s="4"/>
      <c r="N20" s="4" t="str">
        <f>VLOOKUP(A20,Tables!A19:E86,5)</f>
        <v>Physical table dim_legalentity_other contains few entities like Company with very small number of records</v>
      </c>
    </row>
    <row r="21" spans="1:14" x14ac:dyDescent="0.25">
      <c r="A21" s="11" t="s">
        <v>27</v>
      </c>
      <c r="B21" s="8" t="s">
        <v>150</v>
      </c>
      <c r="C21" s="8" t="s">
        <v>150</v>
      </c>
      <c r="D21" s="8"/>
      <c r="E21" s="8" t="s">
        <v>150</v>
      </c>
      <c r="F21" s="8" t="s">
        <v>150</v>
      </c>
      <c r="G21" s="4"/>
      <c r="H21" s="4"/>
      <c r="I21" s="4"/>
      <c r="J21" s="4"/>
      <c r="K21" s="4"/>
      <c r="L21" s="4"/>
      <c r="M21" s="4"/>
      <c r="N21" s="4" t="str">
        <f>VLOOKUP(A21,Tables!A20:E87,5)</f>
        <v>Dictionary table.  All available  limits combinations. Based on PolicyStats. As good as PolicyStats</v>
      </c>
    </row>
    <row r="22" spans="1:14" x14ac:dyDescent="0.25">
      <c r="A22" s="11" t="s">
        <v>28</v>
      </c>
      <c r="B22" s="8" t="s">
        <v>150</v>
      </c>
      <c r="C22" s="8" t="s">
        <v>150</v>
      </c>
      <c r="D22" s="8"/>
      <c r="E22" s="8" t="s">
        <v>150</v>
      </c>
      <c r="F22" s="8" t="s">
        <v>150</v>
      </c>
      <c r="G22" s="4"/>
      <c r="H22" s="4"/>
      <c r="I22" s="4"/>
      <c r="J22" s="4"/>
      <c r="K22" s="4"/>
      <c r="L22" s="4"/>
      <c r="M22" s="4"/>
      <c r="N22" s="4" t="str">
        <f>VLOOKUP(A22,Tables!A21:E88,5)</f>
        <v>Extension of DIM_BUILDING for commercial LOB  at the level of mid-term changes. ValidFrom - ValidTo are based on transaction effective dates.</v>
      </c>
    </row>
    <row r="23" spans="1:14" x14ac:dyDescent="0.25">
      <c r="A23" s="13" t="s">
        <v>31</v>
      </c>
      <c r="B23" s="14" t="s">
        <v>150</v>
      </c>
      <c r="C23" s="14" t="s">
        <v>150</v>
      </c>
      <c r="D23" s="14" t="s">
        <v>150</v>
      </c>
      <c r="E23" s="14" t="s">
        <v>150</v>
      </c>
      <c r="F23" s="14" t="s">
        <v>150</v>
      </c>
      <c r="G23" s="15"/>
      <c r="H23" s="14" t="s">
        <v>150</v>
      </c>
      <c r="I23" s="14" t="s">
        <v>150</v>
      </c>
      <c r="J23" s="14" t="s">
        <v>150</v>
      </c>
      <c r="K23" s="14" t="s">
        <v>150</v>
      </c>
      <c r="L23" s="14" t="s">
        <v>150</v>
      </c>
      <c r="M23" s="14" t="s">
        <v>150</v>
      </c>
      <c r="N23" s="4" t="str">
        <f>VLOOKUP(A23,Tables!A22:E89,5)</f>
        <v>PolicyNumber, Version (pol_policynumbersuffix), State See dim_policyextension for more details</v>
      </c>
    </row>
    <row r="24" spans="1:14" x14ac:dyDescent="0.25">
      <c r="A24" s="11" t="s">
        <v>488</v>
      </c>
      <c r="B24" s="8"/>
      <c r="C24" s="8"/>
      <c r="D24" s="8"/>
      <c r="E24" s="4"/>
      <c r="F24" s="4"/>
      <c r="G24" s="4"/>
      <c r="H24" s="4"/>
      <c r="I24" s="4"/>
      <c r="J24" s="4" t="s">
        <v>150</v>
      </c>
      <c r="K24" s="4" t="s">
        <v>150</v>
      </c>
      <c r="L24" s="4"/>
      <c r="M24" s="4"/>
      <c r="N24" s="4" t="str">
        <f>VLOOKUP(A24,Tables!A23:E90,5)</f>
        <v>Policy level attributes which can be changed at mid-term are needed at mid-term change level. ValidFrom - ValidTo are based on transaction effective dates.</v>
      </c>
    </row>
    <row r="25" spans="1:14" x14ac:dyDescent="0.25">
      <c r="A25" s="11" t="s">
        <v>32</v>
      </c>
      <c r="B25" s="8" t="s">
        <v>150</v>
      </c>
      <c r="C25" s="8" t="s">
        <v>150</v>
      </c>
      <c r="D25" s="8" t="s">
        <v>150</v>
      </c>
      <c r="E25" s="8" t="s">
        <v>150</v>
      </c>
      <c r="F25" s="8" t="s">
        <v>150</v>
      </c>
      <c r="G25" s="4"/>
      <c r="H25" s="4"/>
      <c r="I25" s="4"/>
      <c r="J25" s="4"/>
      <c r="K25" s="4"/>
      <c r="L25" s="4"/>
      <c r="M25" s="4"/>
      <c r="N25" s="4" t="str">
        <f>VLOOKUP(A25,Tables!A24:E91,5)</f>
        <v>Policy details</v>
      </c>
    </row>
    <row r="26" spans="1:14" x14ac:dyDescent="0.25">
      <c r="A26" s="11" t="s">
        <v>33</v>
      </c>
      <c r="B26" s="8" t="s">
        <v>150</v>
      </c>
      <c r="C26" s="8" t="s">
        <v>150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 t="str">
        <f>VLOOKUP(A26,Tables!A25:E92,5)</f>
        <v>Transaction descriptions</v>
      </c>
    </row>
    <row r="27" spans="1:14" x14ac:dyDescent="0.25">
      <c r="A27" s="11" t="s">
        <v>34</v>
      </c>
      <c r="B27" s="8" t="s">
        <v>150</v>
      </c>
      <c r="C27" s="8" t="s">
        <v>150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 t="str">
        <f>VLOOKUP(A27,Tables!A26:E93,5)</f>
        <v>DW special table</v>
      </c>
    </row>
    <row r="28" spans="1:14" x14ac:dyDescent="0.25">
      <c r="A28" s="11" t="s">
        <v>35</v>
      </c>
      <c r="B28" s="8"/>
      <c r="C28" s="8"/>
      <c r="D28" s="8"/>
      <c r="E28" s="4"/>
      <c r="F28" s="4"/>
      <c r="G28" s="4"/>
      <c r="H28" s="4" t="s">
        <v>150</v>
      </c>
      <c r="I28" s="4"/>
      <c r="J28" s="4"/>
      <c r="K28" s="4"/>
      <c r="L28" s="4"/>
      <c r="M28" s="4"/>
      <c r="N28" s="4" t="str">
        <f>VLOOKUP(A28,Tables!A27:E94,5)</f>
        <v>Basic information about registration and last logon to Customer Portal</v>
      </c>
    </row>
    <row r="29" spans="1:14" x14ac:dyDescent="0.25">
      <c r="A29" s="11" t="s">
        <v>153</v>
      </c>
      <c r="B29" s="8" t="s">
        <v>150</v>
      </c>
      <c r="C29" s="8" t="s">
        <v>150</v>
      </c>
      <c r="D29" s="8" t="s">
        <v>150</v>
      </c>
      <c r="E29" s="8" t="s">
        <v>150</v>
      </c>
      <c r="F29" s="8" t="s">
        <v>150</v>
      </c>
      <c r="G29" s="4"/>
      <c r="H29" s="4"/>
      <c r="I29" s="4"/>
      <c r="J29" s="4" t="s">
        <v>150</v>
      </c>
      <c r="K29" s="4" t="s">
        <v>150</v>
      </c>
      <c r="L29" s="4" t="s">
        <v>150</v>
      </c>
      <c r="M29" s="4" t="s">
        <v>150</v>
      </c>
      <c r="N29" s="4" t="str">
        <f>VLOOKUP(A29,Tables!A28:E95,5)</f>
        <v>The view is based on dim_producer and dim_producer_ams Use VDIM_PRODUCER to have infor from SPINN and AMS together</v>
      </c>
    </row>
    <row r="30" spans="1:14" ht="30" x14ac:dyDescent="0.25">
      <c r="A30" s="11" t="s">
        <v>37</v>
      </c>
      <c r="B30" s="8" t="s">
        <v>150</v>
      </c>
      <c r="C30" s="8" t="s">
        <v>150</v>
      </c>
      <c r="D30" s="8" t="s">
        <v>150</v>
      </c>
      <c r="E30" s="8" t="s">
        <v>150</v>
      </c>
      <c r="F30" s="8" t="s">
        <v>150</v>
      </c>
      <c r="G30" s="4"/>
      <c r="H30" s="4"/>
      <c r="I30" s="4"/>
      <c r="J30" s="4"/>
      <c r="K30" s="4"/>
      <c r="L30" s="4"/>
      <c r="M30" s="4" t="s">
        <v>150</v>
      </c>
      <c r="N30" s="4" t="str">
        <f>VLOOKUP(A30,Tables!A29:E96,5)</f>
        <v>Besides ProductIdRef there is LOB and other product classification</v>
      </c>
    </row>
    <row r="31" spans="1:14" x14ac:dyDescent="0.25">
      <c r="A31" s="11" t="s">
        <v>38</v>
      </c>
      <c r="B31" s="8"/>
      <c r="C31" s="8" t="s">
        <v>150</v>
      </c>
      <c r="D31" s="8" t="s">
        <v>150</v>
      </c>
      <c r="E31" s="4"/>
      <c r="F31" s="4" t="s">
        <v>150</v>
      </c>
      <c r="G31" s="4"/>
      <c r="H31" s="4"/>
      <c r="I31" s="4"/>
      <c r="J31" s="4"/>
      <c r="K31" s="4"/>
      <c r="L31" s="4"/>
      <c r="M31" s="4"/>
      <c r="N31" s="4" t="str">
        <f>VLOOKUP(A31,Tables!A30:E97,5)</f>
        <v>DW special table with policies and claims statuses</v>
      </c>
    </row>
    <row r="32" spans="1:14" x14ac:dyDescent="0.25">
      <c r="A32" s="11" t="s">
        <v>39</v>
      </c>
      <c r="B32" s="8" t="s">
        <v>150</v>
      </c>
      <c r="C32" s="8" t="s">
        <v>150</v>
      </c>
      <c r="D32" s="8" t="s">
        <v>150</v>
      </c>
      <c r="E32" s="8" t="s">
        <v>150</v>
      </c>
      <c r="F32" s="8" t="s">
        <v>150</v>
      </c>
      <c r="G32" s="4"/>
      <c r="H32" s="4"/>
      <c r="I32" s="4"/>
      <c r="J32" s="4"/>
      <c r="K32" s="4"/>
      <c r="L32" s="4"/>
      <c r="M32" s="4"/>
      <c r="N32" s="4" t="str">
        <f>VLOOKUP(A32,Tables!A31:E98,5)</f>
        <v>Dictionary table.  All available territories. Rare used. Territory from dim_production_ams is more usable</v>
      </c>
    </row>
    <row r="33" spans="1:14" x14ac:dyDescent="0.25">
      <c r="A33" s="11" t="s">
        <v>41</v>
      </c>
      <c r="B33" s="8" t="s">
        <v>150</v>
      </c>
      <c r="C33" s="8" t="s">
        <v>150</v>
      </c>
      <c r="D33" s="8"/>
      <c r="E33" s="8" t="s">
        <v>150</v>
      </c>
      <c r="F33" s="8" t="s">
        <v>150</v>
      </c>
      <c r="G33" s="4"/>
      <c r="H33" s="4"/>
      <c r="I33" s="4"/>
      <c r="J33" s="4"/>
      <c r="K33" s="4"/>
      <c r="L33" s="4"/>
      <c r="M33" s="4"/>
      <c r="N33" s="4" t="str">
        <f>VLOOKUP(A33,Tables!A32:E99,5)</f>
        <v>Vehicle attributes at mid-term changes level. ValidFrom - ValidTo are based on transaction effective dates</v>
      </c>
    </row>
    <row r="34" spans="1:14" ht="30" x14ac:dyDescent="0.25">
      <c r="A34" s="18" t="s">
        <v>479</v>
      </c>
      <c r="B34" s="8"/>
      <c r="C34" s="8"/>
      <c r="D34" s="8"/>
      <c r="E34" s="8"/>
      <c r="F34" s="8"/>
      <c r="G34" s="4"/>
      <c r="H34" s="4"/>
      <c r="I34" s="4"/>
      <c r="J34" s="4"/>
      <c r="K34" s="4"/>
      <c r="L34" s="4" t="s">
        <v>150</v>
      </c>
      <c r="M34" s="4" t="s">
        <v>150</v>
      </c>
      <c r="N34" s="4" t="str">
        <f>VLOOKUP(A34,Tables!A1:E100,5)</f>
        <v>Source:Appliaction, QuoteInfo, BasicPolicy,Task,Line, BasicPolicy, Building,Risk DW Table type: Dimension Type 1 Table description: Quotes and Applications base info</v>
      </c>
    </row>
    <row r="35" spans="1:14" x14ac:dyDescent="0.25">
      <c r="A35" s="18" t="s">
        <v>480</v>
      </c>
      <c r="B35" s="8"/>
      <c r="C35" s="8"/>
      <c r="D35" s="8"/>
      <c r="E35" s="8"/>
      <c r="F35" s="8"/>
      <c r="G35" s="4"/>
      <c r="H35" s="4"/>
      <c r="I35" s="4"/>
      <c r="J35" s="4"/>
      <c r="K35" s="4"/>
      <c r="L35" s="4" t="s">
        <v>150</v>
      </c>
      <c r="M35" s="4"/>
      <c r="N35" s="4" t="str">
        <f>VLOOKUP(A35,Tables!A34:E101,5)</f>
        <v>Source:Task, TaskLink,Claim,UserInfo, Application, QuoteInfo, Basicpolicy, ClaimPolicyInfo, Provider DW Table type: Dimension Type 1 Table description: Tasks  base info</v>
      </c>
    </row>
    <row r="36" spans="1:14" x14ac:dyDescent="0.25">
      <c r="A36" s="18" t="s">
        <v>481</v>
      </c>
      <c r="B36" s="8"/>
      <c r="C36" s="8"/>
      <c r="D36" s="8"/>
      <c r="E36" s="8"/>
      <c r="F36" s="8"/>
      <c r="G36" s="4"/>
      <c r="H36" s="4"/>
      <c r="I36" s="4"/>
      <c r="J36" s="4"/>
      <c r="K36" s="4"/>
      <c r="L36" s="4"/>
      <c r="M36" s="4" t="s">
        <v>150</v>
      </c>
      <c r="N36" s="4" t="str">
        <f>VLOOKUP(A36,Tables!A1:E102,5)</f>
        <v>Source:Insured, ParttyInfo, NameInfo, PersonInfo, Addr, AllContacts, InsuranceScore DW Table type: Dimension Type 1 Table description: Quotes and Applications Insured info including mailing address and scores</v>
      </c>
    </row>
    <row r="37" spans="1:14" x14ac:dyDescent="0.25">
      <c r="A37" s="18" t="s">
        <v>482</v>
      </c>
      <c r="B37" s="8"/>
      <c r="C37" s="8"/>
      <c r="D37" s="8"/>
      <c r="E37" s="8"/>
      <c r="F37" s="8"/>
      <c r="G37" s="4"/>
      <c r="H37" s="4"/>
      <c r="I37" s="4"/>
      <c r="J37" s="4"/>
      <c r="K37" s="4"/>
      <c r="L37" s="4"/>
      <c r="M37" s="4" t="s">
        <v>150</v>
      </c>
      <c r="N37" s="4" t="str">
        <f>VLOOKUP(A37,Tables!A1:E103,5)</f>
        <v>Source: Vehicle, Addr DW Table type: Dimension Type 1 Table description:Quotes and Application Vehicle and related policy attributes(rating variables and coverage limits or deductibles)</v>
      </c>
    </row>
    <row r="38" spans="1:14" ht="15.75" customHeight="1" x14ac:dyDescent="0.25">
      <c r="A38" s="18" t="s">
        <v>483</v>
      </c>
      <c r="B38" s="8"/>
      <c r="C38" s="8"/>
      <c r="D38" s="8"/>
      <c r="E38" s="8"/>
      <c r="F38" s="8"/>
      <c r="G38" s="4"/>
      <c r="H38" s="4"/>
      <c r="I38" s="4"/>
      <c r="J38" s="4"/>
      <c r="K38" s="4"/>
      <c r="L38" s="4"/>
      <c r="M38" s="4" t="s">
        <v>150</v>
      </c>
      <c r="N38" s="4" t="str">
        <f>VLOOKUP(A38,Tables!A1:E104,5)</f>
        <v>Source: DriverInfo, DriverPoints, PartyInfo, PersonInfo DW Table type: Dimension Type 1 Table description: Quotes  and Application Drivers attributes</v>
      </c>
    </row>
    <row r="39" spans="1:14" x14ac:dyDescent="0.25">
      <c r="A39" s="18" t="s">
        <v>484</v>
      </c>
      <c r="B39" s="8"/>
      <c r="C39" s="8"/>
      <c r="D39" s="8"/>
      <c r="E39" s="8"/>
      <c r="F39" s="8"/>
      <c r="G39" s="4"/>
      <c r="H39" s="4"/>
      <c r="I39" s="4"/>
      <c r="J39" s="4"/>
      <c r="K39" s="4"/>
      <c r="L39" s="4"/>
      <c r="M39" s="4" t="s">
        <v>150</v>
      </c>
      <c r="N39" s="4" t="str">
        <f>VLOOKUP(A39,Tables!A1:E105,5)</f>
        <v>Source: Building, Addr DW Table type: Dimension Type 1 Table description: Quotes and Applications Property and related policy attributes(rating variables and coverage limits or deductibles)</v>
      </c>
    </row>
    <row r="40" spans="1:14" x14ac:dyDescent="0.25">
      <c r="A40" s="18" t="s">
        <v>485</v>
      </c>
      <c r="B40" s="8"/>
      <c r="C40" s="8"/>
      <c r="D40" s="8"/>
      <c r="E40" s="8"/>
      <c r="F40" s="8"/>
      <c r="G40" s="4"/>
      <c r="H40" s="4"/>
      <c r="I40" s="4"/>
      <c r="J40" s="4"/>
      <c r="K40" s="4"/>
      <c r="L40" s="4" t="s">
        <v>150</v>
      </c>
      <c r="M40" s="4"/>
      <c r="N40" s="4" t="str">
        <f>VLOOKUP(A40,Tables!A39:E106,5)</f>
        <v xml:space="preserve">Source:UserInfo DW Table type: Dimension Type 1 Table description: SPINN users </v>
      </c>
    </row>
    <row r="41" spans="1:14" x14ac:dyDescent="0.25">
      <c r="A41" s="18" t="s">
        <v>486</v>
      </c>
      <c r="B41" s="8"/>
      <c r="C41" s="8"/>
      <c r="D41" s="8"/>
      <c r="E41" s="8"/>
      <c r="F41" s="8"/>
      <c r="G41" s="4"/>
      <c r="H41" s="4"/>
      <c r="I41" s="4"/>
      <c r="J41" s="4"/>
      <c r="K41" s="4"/>
      <c r="L41" s="4" t="s">
        <v>150</v>
      </c>
      <c r="M41" s="4"/>
      <c r="N41" s="4" t="str">
        <f>VLOOKUP(A41,Tables!A40:E107,5)</f>
        <v>Source:TaskInfo DW Table type: Dimension Type 1 Table description: Tasks  base info</v>
      </c>
    </row>
    <row r="42" spans="1:14" x14ac:dyDescent="0.25">
      <c r="A42" s="18" t="s">
        <v>487</v>
      </c>
      <c r="B42" s="8"/>
      <c r="C42" s="8"/>
      <c r="D42" s="8"/>
      <c r="E42" s="8"/>
      <c r="F42" s="8"/>
      <c r="G42" s="4"/>
      <c r="H42" s="4"/>
      <c r="I42" s="4"/>
      <c r="J42" s="4"/>
      <c r="K42" s="4"/>
      <c r="L42" s="4" t="s">
        <v>150</v>
      </c>
      <c r="M42" s="4"/>
      <c r="N42" s="4" t="str">
        <f>VLOOKUP(A42,Tables!A41:E108,5)</f>
        <v xml:space="preserve">Source:ValidationError DW Table type: Dimension Type 1 Table description: Underwritting rules applied to Qoutes and Applications </v>
      </c>
    </row>
    <row r="43" spans="1:14" x14ac:dyDescent="0.25">
      <c r="A43" s="18" t="s">
        <v>490</v>
      </c>
      <c r="B43" s="8"/>
      <c r="C43" s="8"/>
      <c r="D43" s="8"/>
      <c r="E43" s="8"/>
      <c r="F43" s="8"/>
      <c r="G43" s="4"/>
      <c r="H43" s="4"/>
      <c r="I43" s="4"/>
      <c r="J43" s="4"/>
      <c r="K43" s="4"/>
      <c r="L43" s="4" t="s">
        <v>150</v>
      </c>
      <c r="M43" s="4"/>
      <c r="N43" s="4" t="str">
        <f>VLOOKUP(A43,Tables!A42:E109,5)</f>
        <v xml:space="preserve">Source:ValidationError DW Table type: dictionary dimension Table description: Underwritting rules </v>
      </c>
    </row>
    <row r="44" spans="1:14" ht="162.75" customHeight="1" x14ac:dyDescent="0.25">
      <c r="B44" s="4" t="str">
        <f>VLOOKUP(B1,Tables!$A1:$E71,5)</f>
        <v>Policy transactions with correct risk addresses and fully  populated risk items (vehicle, building, drivers)</v>
      </c>
      <c r="C44" s="4" t="str">
        <f>VLOOKUP(C1,Tables!A1:E71,5)</f>
        <v>Monthly summaries at coverage level plus monthly policy state of coverages and risks (limits, deductibles) Months are based on accounting dates. You need to aggregate amounts from this table.</v>
      </c>
      <c r="D44" s="4" t="str">
        <f>VLOOKUP(D1,Tables!A1:E71,5)</f>
        <v>Monthly summaries at policy term level. Months are based on accounting dates</v>
      </c>
      <c r="E44" s="4" t="str">
        <f>VLOOKUP(E1,Tables!A1:E71,5)</f>
        <v>Claim transactions with links to risk items (vehicle, driver, building)</v>
      </c>
      <c r="F44" s="4" t="str">
        <f>VLOOKUP(F1,Tables!A1:E71,5)</f>
        <v>Monthly claim summaries. Months are based on accounting dates. You need to aggregate amounts from this table</v>
      </c>
      <c r="G44" s="4" t="str">
        <f>VLOOKUP(G1,Tables!A1:E71,5)</f>
        <v>Detail relations between claims and catastrophies</v>
      </c>
      <c r="H44" s="4" t="str">
        <f>VLOOKUP(H1,Tables!A1:E71,5)</f>
        <v>Links between policies, customers and portal users.</v>
      </c>
      <c r="I44" s="4" t="str">
        <f>VLOOKUP(I1,Tables!A1:E71,5)</f>
        <v>Policy discounts</v>
      </c>
      <c r="J44" s="4" t="str">
        <f>VLOOKUP(J1,Tables!A1:E71,5)</f>
        <v>Mid-Term changes in Auto</v>
      </c>
      <c r="K44" s="4" t="str">
        <f>VLOOKUP(K1,Tables!A1:E71,5)</f>
        <v>Mid-Term changes in Homeowners and LandLords</v>
      </c>
      <c r="L44" s="4" t="str">
        <f>VLOOKUP(L1,Tables!A1:F71,5)</f>
        <v>Source:Task, TaskHistory, TaskLink,Claim,UserInfo, Application, QuoteInfo, Basicpolicy, ClaimPolicyInfo, Provider DW Table type: Fact table Table description: Tasks  relations to policies, applications or quotes, owners (current and historical), applied applications rules, completion categories</v>
      </c>
      <c r="M44" s="4" t="str">
        <f>VLOOKUP(M1,Tables!A1:G71,5)</f>
        <v>Source: Coverage,Limit,Deductible, DriverLink, Vehicle, DriverInfo, ParttyInfo, PersonalInfo,Building DW Tables type: transactional fact table Table description: Quotes and Applications coverages, limits, deductibles and premium (FullTermAmt)</v>
      </c>
    </row>
  </sheetData>
  <sortState xmlns:xlrd2="http://schemas.microsoft.com/office/spreadsheetml/2017/richdata2" ref="A1:P33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3961-7D0D-4EF6-8C52-3B580F103A20}">
  <dimension ref="A1:G84"/>
  <sheetViews>
    <sheetView workbookViewId="0">
      <selection activeCell="B77" sqref="B77"/>
    </sheetView>
  </sheetViews>
  <sheetFormatPr defaultRowHeight="15" x14ac:dyDescent="0.25"/>
  <cols>
    <col min="1" max="2" width="43.28515625" customWidth="1"/>
    <col min="3" max="3" width="41.5703125" style="1" customWidth="1"/>
    <col min="4" max="4" width="46" customWidth="1"/>
    <col min="5" max="5" width="79.85546875" style="1" customWidth="1"/>
    <col min="6" max="6" width="19.5703125" customWidth="1"/>
  </cols>
  <sheetData>
    <row r="1" spans="1:7" ht="30" x14ac:dyDescent="0.25">
      <c r="A1" s="7" t="s">
        <v>87</v>
      </c>
      <c r="B1" s="7" t="s">
        <v>156</v>
      </c>
      <c r="C1" s="16" t="s">
        <v>136</v>
      </c>
      <c r="D1" s="16" t="s">
        <v>92</v>
      </c>
      <c r="E1" s="16" t="s">
        <v>88</v>
      </c>
      <c r="G1" t="s">
        <v>253</v>
      </c>
    </row>
    <row r="2" spans="1:7" x14ac:dyDescent="0.25">
      <c r="A2" s="3" t="s">
        <v>0</v>
      </c>
      <c r="B2" s="3" t="s">
        <v>157</v>
      </c>
      <c r="C2" s="4"/>
      <c r="D2" s="5" t="s">
        <v>93</v>
      </c>
      <c r="E2" s="4"/>
      <c r="G2" t="s">
        <v>254</v>
      </c>
    </row>
    <row r="3" spans="1:7" x14ac:dyDescent="0.25">
      <c r="A3" s="3" t="s">
        <v>1</v>
      </c>
      <c r="B3" s="3" t="s">
        <v>157</v>
      </c>
      <c r="C3" s="4"/>
      <c r="D3" s="5" t="s">
        <v>93</v>
      </c>
      <c r="E3" s="4" t="s">
        <v>129</v>
      </c>
      <c r="G3" t="s">
        <v>255</v>
      </c>
    </row>
    <row r="4" spans="1:7" x14ac:dyDescent="0.25">
      <c r="A4" s="3" t="s">
        <v>2</v>
      </c>
      <c r="B4" s="3" t="s">
        <v>157</v>
      </c>
      <c r="C4" s="4"/>
      <c r="D4" s="5" t="s">
        <v>93</v>
      </c>
      <c r="E4" s="4" t="s">
        <v>128</v>
      </c>
      <c r="G4" t="s">
        <v>256</v>
      </c>
    </row>
    <row r="5" spans="1:7" x14ac:dyDescent="0.25">
      <c r="A5" s="3" t="s">
        <v>3</v>
      </c>
      <c r="B5" s="3" t="s">
        <v>157</v>
      </c>
      <c r="C5" s="4"/>
      <c r="D5" s="5" t="s">
        <v>93</v>
      </c>
      <c r="E5" s="4" t="s">
        <v>128</v>
      </c>
      <c r="G5" t="s">
        <v>257</v>
      </c>
    </row>
    <row r="6" spans="1:7" ht="30" x14ac:dyDescent="0.25">
      <c r="A6" s="3" t="s">
        <v>4</v>
      </c>
      <c r="B6" s="3" t="s">
        <v>157</v>
      </c>
      <c r="C6" s="4"/>
      <c r="D6" s="5" t="s">
        <v>94</v>
      </c>
      <c r="E6" s="4" t="s">
        <v>144</v>
      </c>
      <c r="G6" t="s">
        <v>258</v>
      </c>
    </row>
    <row r="7" spans="1:7" ht="60" x14ac:dyDescent="0.25">
      <c r="A7" s="3" t="s">
        <v>5</v>
      </c>
      <c r="B7" s="3" t="s">
        <v>157</v>
      </c>
      <c r="C7" s="4" t="s">
        <v>65</v>
      </c>
      <c r="D7" s="5" t="s">
        <v>159</v>
      </c>
      <c r="E7" s="4" t="s">
        <v>252</v>
      </c>
      <c r="G7" t="s">
        <v>259</v>
      </c>
    </row>
    <row r="8" spans="1:7" x14ac:dyDescent="0.25">
      <c r="A8" s="3" t="s">
        <v>6</v>
      </c>
      <c r="B8" s="3" t="s">
        <v>157</v>
      </c>
      <c r="C8" s="4" t="s">
        <v>76</v>
      </c>
      <c r="D8" s="5" t="s">
        <v>159</v>
      </c>
      <c r="E8" s="4" t="s">
        <v>115</v>
      </c>
      <c r="G8" t="s">
        <v>260</v>
      </c>
    </row>
    <row r="9" spans="1:7" ht="45" x14ac:dyDescent="0.25">
      <c r="A9" s="8" t="s">
        <v>484</v>
      </c>
      <c r="B9" s="3" t="s">
        <v>157</v>
      </c>
      <c r="C9" s="4"/>
      <c r="D9" s="5" t="s">
        <v>161</v>
      </c>
      <c r="E9" s="8" t="s">
        <v>496</v>
      </c>
    </row>
    <row r="10" spans="1:7" ht="30" x14ac:dyDescent="0.25">
      <c r="A10" s="8" t="s">
        <v>483</v>
      </c>
      <c r="B10" s="3" t="s">
        <v>157</v>
      </c>
      <c r="C10" s="4"/>
      <c r="D10" s="5" t="s">
        <v>161</v>
      </c>
      <c r="E10" s="8" t="s">
        <v>495</v>
      </c>
    </row>
    <row r="11" spans="1:7" ht="45" x14ac:dyDescent="0.25">
      <c r="A11" s="8" t="s">
        <v>481</v>
      </c>
      <c r="B11" s="3" t="s">
        <v>157</v>
      </c>
      <c r="C11" s="4"/>
      <c r="D11" s="5" t="s">
        <v>161</v>
      </c>
      <c r="E11" s="4" t="s">
        <v>493</v>
      </c>
    </row>
    <row r="12" spans="1:7" ht="45" x14ac:dyDescent="0.25">
      <c r="A12" s="8" t="s">
        <v>482</v>
      </c>
      <c r="B12" s="3" t="s">
        <v>157</v>
      </c>
      <c r="C12" s="4"/>
      <c r="D12" s="5" t="s">
        <v>161</v>
      </c>
      <c r="E12" s="8" t="s">
        <v>494</v>
      </c>
    </row>
    <row r="13" spans="1:7" ht="30" x14ac:dyDescent="0.25">
      <c r="A13" s="8" t="s">
        <v>479</v>
      </c>
      <c r="B13" s="3" t="s">
        <v>157</v>
      </c>
      <c r="C13" s="4"/>
      <c r="D13" s="5" t="s">
        <v>161</v>
      </c>
      <c r="E13" s="4" t="s">
        <v>491</v>
      </c>
    </row>
    <row r="14" spans="1:7" ht="30" x14ac:dyDescent="0.25">
      <c r="A14" s="3" t="s">
        <v>7</v>
      </c>
      <c r="B14" s="3" t="s">
        <v>157</v>
      </c>
      <c r="C14" s="4" t="s">
        <v>62</v>
      </c>
      <c r="D14" s="5" t="s">
        <v>91</v>
      </c>
      <c r="E14" s="4" t="s">
        <v>133</v>
      </c>
    </row>
    <row r="15" spans="1:7" ht="45" x14ac:dyDescent="0.25">
      <c r="A15" s="3" t="s">
        <v>8</v>
      </c>
      <c r="B15" s="3" t="s">
        <v>157</v>
      </c>
      <c r="C15" s="4" t="s">
        <v>67</v>
      </c>
      <c r="D15" s="5" t="s">
        <v>91</v>
      </c>
      <c r="E15" s="4" t="s">
        <v>103</v>
      </c>
    </row>
    <row r="16" spans="1:7" x14ac:dyDescent="0.25">
      <c r="A16" s="3" t="s">
        <v>137</v>
      </c>
      <c r="B16" s="3" t="s">
        <v>158</v>
      </c>
      <c r="C16" s="5" t="s">
        <v>142</v>
      </c>
      <c r="D16" s="5" t="s">
        <v>159</v>
      </c>
      <c r="E16" s="5" t="s">
        <v>141</v>
      </c>
    </row>
    <row r="17" spans="1:5" x14ac:dyDescent="0.25">
      <c r="A17" s="3" t="s">
        <v>9</v>
      </c>
      <c r="B17" s="3" t="s">
        <v>157</v>
      </c>
      <c r="C17" s="4" t="s">
        <v>63</v>
      </c>
      <c r="D17" s="5" t="s">
        <v>161</v>
      </c>
      <c r="E17" s="4" t="s">
        <v>114</v>
      </c>
    </row>
    <row r="18" spans="1:5" x14ac:dyDescent="0.25">
      <c r="A18" s="3" t="s">
        <v>10</v>
      </c>
      <c r="B18" s="3" t="s">
        <v>157</v>
      </c>
      <c r="C18" s="4" t="s">
        <v>77</v>
      </c>
      <c r="D18" s="5" t="s">
        <v>159</v>
      </c>
      <c r="E18" s="4" t="s">
        <v>116</v>
      </c>
    </row>
    <row r="19" spans="1:5" ht="30" x14ac:dyDescent="0.25">
      <c r="A19" s="3" t="s">
        <v>11</v>
      </c>
      <c r="B19" s="3" t="s">
        <v>157</v>
      </c>
      <c r="C19" s="4" t="s">
        <v>85</v>
      </c>
      <c r="D19" s="5" t="s">
        <v>161</v>
      </c>
      <c r="E19" s="4" t="s">
        <v>123</v>
      </c>
    </row>
    <row r="20" spans="1:5" ht="45" x14ac:dyDescent="0.25">
      <c r="A20" s="3" t="s">
        <v>12</v>
      </c>
      <c r="B20" s="3" t="s">
        <v>157</v>
      </c>
      <c r="C20" s="4" t="s">
        <v>78</v>
      </c>
      <c r="D20" s="5" t="s">
        <v>162</v>
      </c>
      <c r="E20" s="4" t="s">
        <v>166</v>
      </c>
    </row>
    <row r="21" spans="1:5" x14ac:dyDescent="0.25">
      <c r="A21" s="3" t="s">
        <v>13</v>
      </c>
      <c r="B21" s="3" t="s">
        <v>157</v>
      </c>
      <c r="C21" s="4"/>
      <c r="D21" s="5" t="s">
        <v>159</v>
      </c>
      <c r="E21" s="4" t="s">
        <v>102</v>
      </c>
    </row>
    <row r="22" spans="1:5" x14ac:dyDescent="0.25">
      <c r="A22" s="3" t="s">
        <v>14</v>
      </c>
      <c r="B22" s="3" t="s">
        <v>157</v>
      </c>
      <c r="C22" s="4" t="s">
        <v>69</v>
      </c>
      <c r="D22" s="5" t="s">
        <v>159</v>
      </c>
      <c r="E22" s="4" t="s">
        <v>117</v>
      </c>
    </row>
    <row r="23" spans="1:5" x14ac:dyDescent="0.25">
      <c r="A23" s="3" t="s">
        <v>15</v>
      </c>
      <c r="B23" s="3" t="s">
        <v>157</v>
      </c>
      <c r="C23" s="4" t="s">
        <v>86</v>
      </c>
      <c r="D23" s="5" t="s">
        <v>159</v>
      </c>
      <c r="E23" s="4" t="s">
        <v>145</v>
      </c>
    </row>
    <row r="24" spans="1:5" x14ac:dyDescent="0.25">
      <c r="A24" s="3" t="s">
        <v>16</v>
      </c>
      <c r="B24" s="3" t="s">
        <v>158</v>
      </c>
      <c r="C24" s="5"/>
      <c r="D24" s="5" t="s">
        <v>159</v>
      </c>
      <c r="E24" s="5" t="s">
        <v>143</v>
      </c>
    </row>
    <row r="25" spans="1:5" ht="75" x14ac:dyDescent="0.25">
      <c r="A25" s="3" t="s">
        <v>17</v>
      </c>
      <c r="B25" s="3" t="s">
        <v>157</v>
      </c>
      <c r="C25" s="4" t="s">
        <v>79</v>
      </c>
      <c r="D25" s="5" t="s">
        <v>162</v>
      </c>
      <c r="E25" s="4" t="s">
        <v>167</v>
      </c>
    </row>
    <row r="26" spans="1:5" ht="45" x14ac:dyDescent="0.25">
      <c r="A26" s="3" t="s">
        <v>18</v>
      </c>
      <c r="B26" s="3" t="s">
        <v>157</v>
      </c>
      <c r="C26" s="4" t="s">
        <v>84</v>
      </c>
      <c r="D26" s="5" t="s">
        <v>162</v>
      </c>
      <c r="E26" s="4" t="s">
        <v>165</v>
      </c>
    </row>
    <row r="27" spans="1:5" x14ac:dyDescent="0.25">
      <c r="A27" s="3" t="s">
        <v>19</v>
      </c>
      <c r="B27" s="3" t="s">
        <v>157</v>
      </c>
      <c r="C27" s="4" t="s">
        <v>64</v>
      </c>
      <c r="D27" s="5" t="s">
        <v>95</v>
      </c>
      <c r="E27" s="4" t="s">
        <v>118</v>
      </c>
    </row>
    <row r="28" spans="1:5" x14ac:dyDescent="0.25">
      <c r="A28" s="3" t="s">
        <v>20</v>
      </c>
      <c r="B28" s="3" t="s">
        <v>157</v>
      </c>
      <c r="C28" s="4" t="s">
        <v>86</v>
      </c>
      <c r="D28" s="5" t="s">
        <v>159</v>
      </c>
      <c r="E28" s="4" t="s">
        <v>147</v>
      </c>
    </row>
    <row r="29" spans="1:5" x14ac:dyDescent="0.25">
      <c r="A29" s="3" t="s">
        <v>21</v>
      </c>
      <c r="B29" s="3" t="s">
        <v>157</v>
      </c>
      <c r="C29" s="4"/>
      <c r="D29" s="5" t="s">
        <v>159</v>
      </c>
      <c r="E29" s="4" t="s">
        <v>113</v>
      </c>
    </row>
    <row r="30" spans="1:5" ht="30" x14ac:dyDescent="0.25">
      <c r="A30" s="3" t="s">
        <v>22</v>
      </c>
      <c r="B30" s="3" t="s">
        <v>157</v>
      </c>
      <c r="C30" s="4" t="s">
        <v>66</v>
      </c>
      <c r="D30" s="5" t="s">
        <v>91</v>
      </c>
      <c r="E30" s="4" t="s">
        <v>132</v>
      </c>
    </row>
    <row r="31" spans="1:5" ht="30" x14ac:dyDescent="0.25">
      <c r="A31" s="3" t="s">
        <v>23</v>
      </c>
      <c r="B31" s="3" t="s">
        <v>157</v>
      </c>
      <c r="C31" s="4" t="s">
        <v>65</v>
      </c>
      <c r="D31" s="5" t="s">
        <v>159</v>
      </c>
      <c r="E31" s="4" t="s">
        <v>149</v>
      </c>
    </row>
    <row r="32" spans="1:5" ht="45" x14ac:dyDescent="0.25">
      <c r="A32" s="3" t="s">
        <v>24</v>
      </c>
      <c r="B32" s="3" t="s">
        <v>157</v>
      </c>
      <c r="C32" s="4" t="s">
        <v>84</v>
      </c>
      <c r="D32" s="5" t="s">
        <v>162</v>
      </c>
      <c r="E32" s="4" t="s">
        <v>112</v>
      </c>
    </row>
    <row r="33" spans="1:5" ht="30" x14ac:dyDescent="0.25">
      <c r="A33" s="3" t="s">
        <v>25</v>
      </c>
      <c r="B33" s="3" t="s">
        <v>157</v>
      </c>
      <c r="C33" s="4" t="s">
        <v>80</v>
      </c>
      <c r="D33" s="5" t="s">
        <v>161</v>
      </c>
      <c r="E33" s="4" t="s">
        <v>111</v>
      </c>
    </row>
    <row r="34" spans="1:5" ht="30" x14ac:dyDescent="0.25">
      <c r="A34" s="3" t="s">
        <v>27</v>
      </c>
      <c r="B34" s="3" t="s">
        <v>157</v>
      </c>
      <c r="C34" s="4" t="s">
        <v>81</v>
      </c>
      <c r="D34" s="5" t="s">
        <v>159</v>
      </c>
      <c r="E34" s="4" t="s">
        <v>146</v>
      </c>
    </row>
    <row r="35" spans="1:5" ht="30" x14ac:dyDescent="0.25">
      <c r="A35" s="3" t="s">
        <v>28</v>
      </c>
      <c r="B35" s="3" t="s">
        <v>157</v>
      </c>
      <c r="C35" s="4" t="s">
        <v>68</v>
      </c>
      <c r="D35" s="5" t="s">
        <v>91</v>
      </c>
      <c r="E35" s="4" t="s">
        <v>135</v>
      </c>
    </row>
    <row r="36" spans="1:5" ht="30" x14ac:dyDescent="0.25">
      <c r="A36" s="3" t="s">
        <v>29</v>
      </c>
      <c r="B36" s="3" t="s">
        <v>157</v>
      </c>
      <c r="C36" s="4"/>
      <c r="D36" s="5" t="s">
        <v>159</v>
      </c>
      <c r="E36" s="4" t="s">
        <v>110</v>
      </c>
    </row>
    <row r="37" spans="1:5" x14ac:dyDescent="0.25">
      <c r="A37" s="3" t="s">
        <v>30</v>
      </c>
      <c r="B37" s="3" t="s">
        <v>157</v>
      </c>
      <c r="C37" s="4"/>
      <c r="D37" s="5" t="s">
        <v>159</v>
      </c>
      <c r="E37" s="4" t="s">
        <v>119</v>
      </c>
    </row>
    <row r="38" spans="1:5" ht="30" x14ac:dyDescent="0.25">
      <c r="A38" s="3" t="s">
        <v>31</v>
      </c>
      <c r="B38" s="3" t="s">
        <v>157</v>
      </c>
      <c r="C38" s="4" t="s">
        <v>70</v>
      </c>
      <c r="D38" s="5" t="s">
        <v>161</v>
      </c>
      <c r="E38" s="4" t="s">
        <v>122</v>
      </c>
    </row>
    <row r="39" spans="1:5" ht="30" x14ac:dyDescent="0.25">
      <c r="A39" s="3" t="s">
        <v>488</v>
      </c>
      <c r="B39" s="3" t="s">
        <v>157</v>
      </c>
      <c r="C39" s="4" t="s">
        <v>70</v>
      </c>
      <c r="D39" s="5" t="s">
        <v>91</v>
      </c>
      <c r="E39" s="4" t="s">
        <v>489</v>
      </c>
    </row>
    <row r="40" spans="1:5" ht="30" x14ac:dyDescent="0.25">
      <c r="A40" s="3" t="s">
        <v>32</v>
      </c>
      <c r="B40" s="3" t="s">
        <v>157</v>
      </c>
      <c r="C40" s="4" t="s">
        <v>71</v>
      </c>
      <c r="D40" s="5" t="s">
        <v>161</v>
      </c>
      <c r="E40" s="4" t="s">
        <v>121</v>
      </c>
    </row>
    <row r="41" spans="1:5" x14ac:dyDescent="0.25">
      <c r="A41" s="3" t="s">
        <v>33</v>
      </c>
      <c r="B41" s="3" t="s">
        <v>157</v>
      </c>
      <c r="C41" s="4" t="s">
        <v>72</v>
      </c>
      <c r="D41" s="5" t="s">
        <v>161</v>
      </c>
      <c r="E41" s="4" t="s">
        <v>120</v>
      </c>
    </row>
    <row r="42" spans="1:5" x14ac:dyDescent="0.25">
      <c r="A42" s="3" t="s">
        <v>34</v>
      </c>
      <c r="B42" s="3" t="s">
        <v>157</v>
      </c>
      <c r="C42" s="4"/>
      <c r="D42" s="5" t="s">
        <v>159</v>
      </c>
      <c r="E42" s="4" t="s">
        <v>102</v>
      </c>
    </row>
    <row r="43" spans="1:5" x14ac:dyDescent="0.25">
      <c r="A43" s="3" t="s">
        <v>35</v>
      </c>
      <c r="B43" s="3" t="s">
        <v>157</v>
      </c>
      <c r="C43" s="4" t="s">
        <v>73</v>
      </c>
      <c r="D43" s="5" t="s">
        <v>95</v>
      </c>
      <c r="E43" s="4" t="s">
        <v>124</v>
      </c>
    </row>
    <row r="44" spans="1:5" x14ac:dyDescent="0.25">
      <c r="A44" s="3" t="s">
        <v>37</v>
      </c>
      <c r="B44" s="3" t="s">
        <v>157</v>
      </c>
      <c r="C44" s="4" t="s">
        <v>70</v>
      </c>
      <c r="D44" s="5" t="s">
        <v>159</v>
      </c>
      <c r="E44" s="4" t="s">
        <v>125</v>
      </c>
    </row>
    <row r="45" spans="1:5" x14ac:dyDescent="0.25">
      <c r="A45" s="3" t="s">
        <v>138</v>
      </c>
      <c r="B45" s="3" t="s">
        <v>158</v>
      </c>
      <c r="C45" s="5"/>
      <c r="D45" s="5"/>
      <c r="E45" s="5"/>
    </row>
    <row r="46" spans="1:5" x14ac:dyDescent="0.25">
      <c r="A46" s="3" t="s">
        <v>38</v>
      </c>
      <c r="B46" s="3" t="s">
        <v>157</v>
      </c>
      <c r="C46" s="4"/>
      <c r="D46" s="5" t="s">
        <v>159</v>
      </c>
      <c r="E46" s="4" t="s">
        <v>160</v>
      </c>
    </row>
    <row r="47" spans="1:5" ht="45" x14ac:dyDescent="0.25">
      <c r="A47" s="8" t="s">
        <v>480</v>
      </c>
      <c r="B47" s="3" t="s">
        <v>157</v>
      </c>
      <c r="C47" s="4"/>
      <c r="D47" s="5" t="s">
        <v>161</v>
      </c>
      <c r="E47" s="8" t="s">
        <v>492</v>
      </c>
    </row>
    <row r="48" spans="1:5" x14ac:dyDescent="0.25">
      <c r="A48" s="8" t="s">
        <v>486</v>
      </c>
      <c r="B48" s="3" t="s">
        <v>157</v>
      </c>
      <c r="C48" s="4"/>
      <c r="D48" s="5" t="s">
        <v>161</v>
      </c>
      <c r="E48" s="8" t="s">
        <v>498</v>
      </c>
    </row>
    <row r="49" spans="1:5" ht="30" x14ac:dyDescent="0.25">
      <c r="A49" s="3" t="s">
        <v>39</v>
      </c>
      <c r="B49" s="3" t="s">
        <v>157</v>
      </c>
      <c r="C49" s="4" t="s">
        <v>70</v>
      </c>
      <c r="D49" s="5" t="s">
        <v>159</v>
      </c>
      <c r="E49" s="4" t="s">
        <v>148</v>
      </c>
    </row>
    <row r="50" spans="1:5" ht="30" x14ac:dyDescent="0.25">
      <c r="A50" s="3" t="s">
        <v>40</v>
      </c>
      <c r="B50" s="3" t="s">
        <v>157</v>
      </c>
      <c r="C50" s="4"/>
      <c r="D50" s="5" t="s">
        <v>159</v>
      </c>
      <c r="E50" s="4" t="s">
        <v>101</v>
      </c>
    </row>
    <row r="51" spans="1:5" x14ac:dyDescent="0.25">
      <c r="A51" s="8" t="s">
        <v>485</v>
      </c>
      <c r="B51" s="3" t="s">
        <v>157</v>
      </c>
      <c r="C51" s="4"/>
      <c r="D51" s="5" t="s">
        <v>161</v>
      </c>
      <c r="E51" s="8" t="s">
        <v>497</v>
      </c>
    </row>
    <row r="52" spans="1:5" ht="30" x14ac:dyDescent="0.25">
      <c r="A52" s="8" t="s">
        <v>490</v>
      </c>
      <c r="B52" s="3" t="s">
        <v>157</v>
      </c>
      <c r="C52" s="4"/>
      <c r="D52" s="5" t="s">
        <v>159</v>
      </c>
      <c r="E52" s="8" t="s">
        <v>500</v>
      </c>
    </row>
    <row r="53" spans="1:5" ht="30" x14ac:dyDescent="0.25">
      <c r="A53" s="8" t="s">
        <v>487</v>
      </c>
      <c r="B53" s="3" t="s">
        <v>157</v>
      </c>
      <c r="C53" s="4"/>
      <c r="D53" s="5" t="s">
        <v>161</v>
      </c>
      <c r="E53" s="8" t="s">
        <v>499</v>
      </c>
    </row>
    <row r="54" spans="1:5" ht="45" x14ac:dyDescent="0.25">
      <c r="A54" s="3" t="s">
        <v>41</v>
      </c>
      <c r="B54" s="3" t="s">
        <v>157</v>
      </c>
      <c r="C54" s="4" t="s">
        <v>74</v>
      </c>
      <c r="D54" s="5" t="s">
        <v>91</v>
      </c>
      <c r="E54" s="4" t="s">
        <v>134</v>
      </c>
    </row>
    <row r="55" spans="1:5" x14ac:dyDescent="0.25">
      <c r="A55" s="3" t="s">
        <v>42</v>
      </c>
      <c r="B55" s="3" t="s">
        <v>157</v>
      </c>
      <c r="C55" s="4" t="s">
        <v>75</v>
      </c>
      <c r="D55" s="5" t="s">
        <v>96</v>
      </c>
      <c r="E55" s="4" t="s">
        <v>130</v>
      </c>
    </row>
    <row r="56" spans="1:5" x14ac:dyDescent="0.25">
      <c r="A56" s="3" t="s">
        <v>43</v>
      </c>
      <c r="B56" s="3" t="s">
        <v>157</v>
      </c>
      <c r="C56" s="4" t="s">
        <v>75</v>
      </c>
      <c r="D56" s="5" t="s">
        <v>96</v>
      </c>
      <c r="E56" s="4" t="s">
        <v>131</v>
      </c>
    </row>
    <row r="57" spans="1:5" ht="45" x14ac:dyDescent="0.25">
      <c r="A57" s="8" t="s">
        <v>478</v>
      </c>
      <c r="B57" s="3" t="s">
        <v>157</v>
      </c>
      <c r="C57" s="4"/>
      <c r="D57" s="5" t="s">
        <v>97</v>
      </c>
      <c r="E57" s="8" t="s">
        <v>502</v>
      </c>
    </row>
    <row r="58" spans="1:5" x14ac:dyDescent="0.25">
      <c r="A58" s="3" t="s">
        <v>44</v>
      </c>
      <c r="B58" s="3" t="s">
        <v>157</v>
      </c>
      <c r="C58" s="4" t="s">
        <v>82</v>
      </c>
      <c r="D58" s="5" t="s">
        <v>97</v>
      </c>
      <c r="E58" s="4" t="s">
        <v>104</v>
      </c>
    </row>
    <row r="59" spans="1:5" ht="30" x14ac:dyDescent="0.25">
      <c r="A59" s="3" t="s">
        <v>45</v>
      </c>
      <c r="B59" s="3" t="s">
        <v>157</v>
      </c>
      <c r="C59" s="4" t="s">
        <v>100</v>
      </c>
      <c r="D59" s="5" t="s">
        <v>98</v>
      </c>
      <c r="E59" s="4" t="s">
        <v>164</v>
      </c>
    </row>
    <row r="60" spans="1:5" x14ac:dyDescent="0.25">
      <c r="A60" s="3" t="s">
        <v>46</v>
      </c>
      <c r="B60" s="3" t="s">
        <v>157</v>
      </c>
      <c r="C60" s="4" t="s">
        <v>89</v>
      </c>
      <c r="D60" s="5" t="s">
        <v>97</v>
      </c>
      <c r="E60" s="4" t="s">
        <v>126</v>
      </c>
    </row>
    <row r="61" spans="1:5" x14ac:dyDescent="0.25">
      <c r="A61" s="3" t="s">
        <v>47</v>
      </c>
      <c r="B61" s="3" t="s">
        <v>157</v>
      </c>
      <c r="C61" s="4" t="s">
        <v>63</v>
      </c>
      <c r="D61" s="5" t="s">
        <v>97</v>
      </c>
      <c r="E61" s="4" t="s">
        <v>108</v>
      </c>
    </row>
    <row r="62" spans="1:5" ht="30" x14ac:dyDescent="0.25">
      <c r="A62" s="3" t="s">
        <v>48</v>
      </c>
      <c r="B62" s="3" t="s">
        <v>157</v>
      </c>
      <c r="C62" s="4" t="s">
        <v>83</v>
      </c>
      <c r="D62" s="5" t="s">
        <v>97</v>
      </c>
      <c r="E62" s="4" t="s">
        <v>107</v>
      </c>
    </row>
    <row r="63" spans="1:5" x14ac:dyDescent="0.25">
      <c r="A63" s="3" t="s">
        <v>49</v>
      </c>
      <c r="B63" s="3" t="s">
        <v>157</v>
      </c>
      <c r="C63" s="4" t="s">
        <v>82</v>
      </c>
      <c r="D63" s="5" t="s">
        <v>97</v>
      </c>
      <c r="E63" s="4" t="s">
        <v>105</v>
      </c>
    </row>
    <row r="64" spans="1:5" x14ac:dyDescent="0.25">
      <c r="A64" s="3" t="s">
        <v>50</v>
      </c>
      <c r="B64" s="3" t="s">
        <v>157</v>
      </c>
      <c r="C64" s="4"/>
      <c r="D64" s="5" t="s">
        <v>98</v>
      </c>
      <c r="E64" s="4" t="s">
        <v>109</v>
      </c>
    </row>
    <row r="65" spans="1:5" x14ac:dyDescent="0.25">
      <c r="A65" s="3" t="s">
        <v>51</v>
      </c>
      <c r="B65" s="3" t="s">
        <v>157</v>
      </c>
      <c r="C65" s="4"/>
      <c r="D65" s="5" t="s">
        <v>97</v>
      </c>
      <c r="E65" s="4" t="s">
        <v>127</v>
      </c>
    </row>
    <row r="66" spans="1:5" ht="45" x14ac:dyDescent="0.25">
      <c r="A66" s="3" t="s">
        <v>52</v>
      </c>
      <c r="B66" s="3" t="s">
        <v>157</v>
      </c>
      <c r="C66" s="4" t="s">
        <v>99</v>
      </c>
      <c r="D66" s="5" t="s">
        <v>98</v>
      </c>
      <c r="E66" s="4" t="s">
        <v>163</v>
      </c>
    </row>
    <row r="67" spans="1:5" ht="30" x14ac:dyDescent="0.25">
      <c r="A67" s="3" t="s">
        <v>53</v>
      </c>
      <c r="B67" s="3" t="s">
        <v>157</v>
      </c>
      <c r="C67" s="4" t="s">
        <v>69</v>
      </c>
      <c r="D67" s="5" t="s">
        <v>97</v>
      </c>
      <c r="E67" s="4" t="s">
        <v>106</v>
      </c>
    </row>
    <row r="68" spans="1:5" ht="60" x14ac:dyDescent="0.25">
      <c r="A68" s="8" t="s">
        <v>477</v>
      </c>
      <c r="B68" s="3" t="s">
        <v>157</v>
      </c>
      <c r="C68" s="4"/>
      <c r="D68" s="5" t="s">
        <v>97</v>
      </c>
      <c r="E68" s="8" t="s">
        <v>501</v>
      </c>
    </row>
    <row r="69" spans="1:5" x14ac:dyDescent="0.25">
      <c r="A69" s="3" t="s">
        <v>54</v>
      </c>
      <c r="B69" s="3" t="s">
        <v>157</v>
      </c>
      <c r="C69" s="4"/>
      <c r="D69" s="5" t="s">
        <v>96</v>
      </c>
      <c r="E69" s="4"/>
    </row>
    <row r="70" spans="1:5" x14ac:dyDescent="0.25">
      <c r="A70" s="3" t="s">
        <v>55</v>
      </c>
      <c r="B70" s="3" t="s">
        <v>157</v>
      </c>
      <c r="C70" s="4"/>
      <c r="D70" s="5" t="s">
        <v>96</v>
      </c>
      <c r="E70" s="4"/>
    </row>
    <row r="71" spans="1:5" x14ac:dyDescent="0.25">
      <c r="A71" s="3" t="s">
        <v>56</v>
      </c>
      <c r="B71" s="3" t="s">
        <v>157</v>
      </c>
      <c r="C71" s="4"/>
      <c r="D71" s="5" t="s">
        <v>96</v>
      </c>
      <c r="E71" s="4"/>
    </row>
    <row r="72" spans="1:5" x14ac:dyDescent="0.25">
      <c r="A72" s="3" t="s">
        <v>57</v>
      </c>
      <c r="B72" s="3" t="s">
        <v>157</v>
      </c>
      <c r="C72" s="4"/>
      <c r="D72" s="5" t="s">
        <v>96</v>
      </c>
    </row>
    <row r="73" spans="1:5" x14ac:dyDescent="0.25">
      <c r="A73" s="3" t="s">
        <v>139</v>
      </c>
      <c r="B73" s="3" t="s">
        <v>158</v>
      </c>
      <c r="C73" s="5"/>
      <c r="D73" s="5"/>
      <c r="E73" s="5"/>
    </row>
    <row r="74" spans="1:5" x14ac:dyDescent="0.25">
      <c r="A74" s="3" t="s">
        <v>58</v>
      </c>
      <c r="B74" s="3" t="s">
        <v>157</v>
      </c>
      <c r="C74" s="4"/>
      <c r="D74" s="5" t="s">
        <v>96</v>
      </c>
      <c r="E74" s="4"/>
    </row>
    <row r="75" spans="1:5" ht="30" x14ac:dyDescent="0.25">
      <c r="A75" s="3" t="s">
        <v>151</v>
      </c>
      <c r="B75" s="3" t="s">
        <v>157</v>
      </c>
      <c r="C75" s="4"/>
      <c r="D75" s="5" t="s">
        <v>95</v>
      </c>
      <c r="E75" s="4" t="s">
        <v>152</v>
      </c>
    </row>
    <row r="76" spans="1:5" ht="30" x14ac:dyDescent="0.25">
      <c r="A76" s="3" t="s">
        <v>153</v>
      </c>
      <c r="B76" s="3" t="s">
        <v>157</v>
      </c>
      <c r="C76" s="4" t="s">
        <v>154</v>
      </c>
      <c r="D76" s="5" t="s">
        <v>95</v>
      </c>
      <c r="E76" s="4" t="s">
        <v>155</v>
      </c>
    </row>
    <row r="77" spans="1:5" x14ac:dyDescent="0.25">
      <c r="A77" s="3" t="s">
        <v>140</v>
      </c>
      <c r="B77" s="3" t="s">
        <v>158</v>
      </c>
      <c r="C77" s="5"/>
      <c r="D77" s="5"/>
      <c r="E77" s="5"/>
    </row>
    <row r="78" spans="1:5" x14ac:dyDescent="0.25">
      <c r="A78" s="3" t="s">
        <v>59</v>
      </c>
      <c r="B78" s="3" t="s">
        <v>157</v>
      </c>
      <c r="C78" s="4"/>
      <c r="D78" s="5" t="s">
        <v>90</v>
      </c>
      <c r="E78" s="4"/>
    </row>
    <row r="79" spans="1:5" x14ac:dyDescent="0.25">
      <c r="A79" s="3" t="s">
        <v>60</v>
      </c>
      <c r="B79" s="3" t="s">
        <v>157</v>
      </c>
      <c r="C79" s="4"/>
      <c r="D79" s="5" t="s">
        <v>90</v>
      </c>
      <c r="E79" s="4"/>
    </row>
    <row r="80" spans="1:5" x14ac:dyDescent="0.25">
      <c r="A80" s="3" t="s">
        <v>61</v>
      </c>
      <c r="B80" s="3" t="s">
        <v>157</v>
      </c>
      <c r="C80" s="4"/>
      <c r="D80" s="5" t="s">
        <v>90</v>
      </c>
      <c r="E80" s="4"/>
    </row>
    <row r="81" spans="1:5" x14ac:dyDescent="0.25">
      <c r="A81" s="3" t="s">
        <v>503</v>
      </c>
      <c r="B81" s="3" t="s">
        <v>158</v>
      </c>
      <c r="C81" s="4"/>
      <c r="D81" s="5"/>
      <c r="E81" s="4"/>
    </row>
    <row r="82" spans="1:5" x14ac:dyDescent="0.25">
      <c r="A82" s="3" t="s">
        <v>504</v>
      </c>
      <c r="B82" s="3" t="s">
        <v>158</v>
      </c>
      <c r="C82" s="4"/>
      <c r="D82" s="5"/>
      <c r="E82" s="4"/>
    </row>
    <row r="83" spans="1:5" x14ac:dyDescent="0.25">
      <c r="A83" s="3" t="s">
        <v>505</v>
      </c>
      <c r="B83" s="3" t="s">
        <v>158</v>
      </c>
      <c r="C83" s="4"/>
      <c r="D83" s="5"/>
      <c r="E83" s="4"/>
    </row>
    <row r="84" spans="1:5" x14ac:dyDescent="0.25">
      <c r="A84" s="3" t="s">
        <v>506</v>
      </c>
      <c r="B84" s="3" t="s">
        <v>158</v>
      </c>
      <c r="C84" s="4"/>
      <c r="D84" s="5"/>
      <c r="E84" s="4"/>
    </row>
  </sheetData>
  <autoFilter ref="A1:E84" xr:uid="{4155B110-ACCA-460A-962D-050E957B22BE}">
    <sortState xmlns:xlrd2="http://schemas.microsoft.com/office/spreadsheetml/2017/richdata2" ref="A2:E81">
      <sortCondition ref="A1:A71"/>
    </sortState>
  </autoFilter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CD63-F451-4991-8496-338FEA7E78B3}">
  <dimension ref="A1:J137"/>
  <sheetViews>
    <sheetView workbookViewId="0">
      <selection sqref="A1:E1048576"/>
    </sheetView>
  </sheetViews>
  <sheetFormatPr defaultRowHeight="15" x14ac:dyDescent="0.25"/>
  <cols>
    <col min="1" max="1" width="23.85546875" customWidth="1"/>
    <col min="2" max="2" width="26" customWidth="1"/>
    <col min="3" max="3" width="18.42578125" customWidth="1"/>
    <col min="4" max="4" width="27" customWidth="1"/>
    <col min="5" max="5" width="32.28515625" customWidth="1"/>
  </cols>
  <sheetData>
    <row r="1" spans="1:10" x14ac:dyDescent="0.25">
      <c r="A1" s="2" t="s">
        <v>229</v>
      </c>
      <c r="B1" s="2" t="s">
        <v>261</v>
      </c>
      <c r="C1" s="2" t="s">
        <v>168</v>
      </c>
      <c r="D1" s="2" t="s">
        <v>95</v>
      </c>
      <c r="E1" s="2" t="s">
        <v>262</v>
      </c>
      <c r="J1" t="s">
        <v>230</v>
      </c>
    </row>
    <row r="2" spans="1:10" x14ac:dyDescent="0.25">
      <c r="A2" s="3" t="s">
        <v>45</v>
      </c>
      <c r="B2" s="3" t="s">
        <v>169</v>
      </c>
      <c r="C2" s="3" t="s">
        <v>170</v>
      </c>
      <c r="D2" s="3" t="s">
        <v>14</v>
      </c>
      <c r="E2" s="3" t="s">
        <v>169</v>
      </c>
      <c r="J2" t="s">
        <v>231</v>
      </c>
    </row>
    <row r="3" spans="1:10" x14ac:dyDescent="0.25">
      <c r="A3" s="3" t="s">
        <v>45</v>
      </c>
      <c r="B3" s="3" t="s">
        <v>171</v>
      </c>
      <c r="C3" s="3" t="s">
        <v>170</v>
      </c>
      <c r="D3" s="3" t="s">
        <v>5</v>
      </c>
      <c r="E3" s="3" t="s">
        <v>172</v>
      </c>
      <c r="J3" t="s">
        <v>232</v>
      </c>
    </row>
    <row r="4" spans="1:10" x14ac:dyDescent="0.25">
      <c r="A4" s="3" t="s">
        <v>45</v>
      </c>
      <c r="B4" s="3" t="s">
        <v>173</v>
      </c>
      <c r="C4" s="3" t="s">
        <v>170</v>
      </c>
      <c r="D4" s="3" t="s">
        <v>23</v>
      </c>
      <c r="E4" s="3" t="s">
        <v>174</v>
      </c>
      <c r="J4" t="s">
        <v>233</v>
      </c>
    </row>
    <row r="5" spans="1:10" x14ac:dyDescent="0.25">
      <c r="A5" s="3" t="s">
        <v>45</v>
      </c>
      <c r="B5" s="3" t="s">
        <v>175</v>
      </c>
      <c r="C5" s="3" t="s">
        <v>170</v>
      </c>
      <c r="D5" s="3" t="s">
        <v>18</v>
      </c>
      <c r="E5" s="3" t="s">
        <v>176</v>
      </c>
      <c r="J5" t="s">
        <v>234</v>
      </c>
    </row>
    <row r="6" spans="1:10" x14ac:dyDescent="0.25">
      <c r="A6" s="3" t="s">
        <v>45</v>
      </c>
      <c r="B6" s="3" t="s">
        <v>177</v>
      </c>
      <c r="C6" s="3" t="s">
        <v>170</v>
      </c>
      <c r="D6" s="3" t="s">
        <v>17</v>
      </c>
      <c r="E6" s="3" t="s">
        <v>178</v>
      </c>
      <c r="J6" t="s">
        <v>235</v>
      </c>
    </row>
    <row r="7" spans="1:10" x14ac:dyDescent="0.25">
      <c r="A7" s="3" t="s">
        <v>45</v>
      </c>
      <c r="B7" s="3" t="s">
        <v>179</v>
      </c>
      <c r="C7" s="3" t="s">
        <v>170</v>
      </c>
      <c r="D7" s="3" t="s">
        <v>20</v>
      </c>
      <c r="E7" s="3" t="s">
        <v>179</v>
      </c>
      <c r="J7" t="s">
        <v>236</v>
      </c>
    </row>
    <row r="8" spans="1:10" x14ac:dyDescent="0.25">
      <c r="A8" s="3" t="s">
        <v>45</v>
      </c>
      <c r="B8" s="3" t="s">
        <v>180</v>
      </c>
      <c r="C8" s="3" t="s">
        <v>170</v>
      </c>
      <c r="D8" s="3" t="s">
        <v>27</v>
      </c>
      <c r="E8" s="3" t="s">
        <v>180</v>
      </c>
      <c r="J8" t="s">
        <v>237</v>
      </c>
    </row>
    <row r="9" spans="1:10" x14ac:dyDescent="0.25">
      <c r="A9" s="3" t="s">
        <v>45</v>
      </c>
      <c r="B9" s="3" t="s">
        <v>181</v>
      </c>
      <c r="C9" s="3" t="s">
        <v>170</v>
      </c>
      <c r="D9" s="3" t="s">
        <v>25</v>
      </c>
      <c r="E9" s="3" t="s">
        <v>182</v>
      </c>
      <c r="J9" t="s">
        <v>238</v>
      </c>
    </row>
    <row r="10" spans="1:10" x14ac:dyDescent="0.25">
      <c r="A10" s="3" t="s">
        <v>45</v>
      </c>
      <c r="B10" s="3" t="s">
        <v>183</v>
      </c>
      <c r="C10" s="3" t="s">
        <v>170</v>
      </c>
      <c r="D10" s="3" t="s">
        <v>40</v>
      </c>
      <c r="E10" s="3" t="s">
        <v>184</v>
      </c>
      <c r="J10" t="s">
        <v>239</v>
      </c>
    </row>
    <row r="11" spans="1:10" x14ac:dyDescent="0.25">
      <c r="A11" s="3" t="s">
        <v>45</v>
      </c>
      <c r="B11" s="3" t="s">
        <v>185</v>
      </c>
      <c r="C11" s="3" t="s">
        <v>170</v>
      </c>
      <c r="D11" s="3" t="s">
        <v>40</v>
      </c>
      <c r="E11" s="3" t="s">
        <v>184</v>
      </c>
      <c r="J11" t="s">
        <v>240</v>
      </c>
    </row>
    <row r="12" spans="1:10" x14ac:dyDescent="0.25">
      <c r="A12" s="3" t="s">
        <v>45</v>
      </c>
      <c r="B12" s="3" t="s">
        <v>186</v>
      </c>
      <c r="C12" s="3" t="s">
        <v>170</v>
      </c>
      <c r="D12" s="3" t="s">
        <v>40</v>
      </c>
      <c r="E12" s="3" t="s">
        <v>184</v>
      </c>
      <c r="J12" t="s">
        <v>241</v>
      </c>
    </row>
    <row r="13" spans="1:10" x14ac:dyDescent="0.25">
      <c r="A13" s="3" t="s">
        <v>45</v>
      </c>
      <c r="B13" s="3" t="s">
        <v>187</v>
      </c>
      <c r="C13" s="3" t="s">
        <v>170</v>
      </c>
      <c r="D13" s="3" t="s">
        <v>40</v>
      </c>
      <c r="E13" s="3" t="s">
        <v>184</v>
      </c>
      <c r="J13" t="s">
        <v>242</v>
      </c>
    </row>
    <row r="14" spans="1:10" x14ac:dyDescent="0.25">
      <c r="A14" s="3" t="s">
        <v>45</v>
      </c>
      <c r="B14" s="3" t="s">
        <v>188</v>
      </c>
      <c r="C14" s="3" t="s">
        <v>170</v>
      </c>
      <c r="D14" s="3" t="s">
        <v>5</v>
      </c>
      <c r="E14" s="3" t="s">
        <v>172</v>
      </c>
      <c r="J14" t="s">
        <v>243</v>
      </c>
    </row>
    <row r="15" spans="1:10" x14ac:dyDescent="0.25">
      <c r="A15" s="3" t="s">
        <v>45</v>
      </c>
      <c r="B15" s="3" t="s">
        <v>189</v>
      </c>
      <c r="C15" s="3" t="s">
        <v>170</v>
      </c>
      <c r="D15" s="3" t="s">
        <v>23</v>
      </c>
      <c r="E15" s="3" t="s">
        <v>174</v>
      </c>
      <c r="J15" t="s">
        <v>244</v>
      </c>
    </row>
    <row r="16" spans="1:10" x14ac:dyDescent="0.25">
      <c r="A16" s="3" t="s">
        <v>45</v>
      </c>
      <c r="B16" s="3" t="s">
        <v>190</v>
      </c>
      <c r="C16" s="3" t="s">
        <v>170</v>
      </c>
      <c r="D16" s="3" t="s">
        <v>38</v>
      </c>
      <c r="E16" s="3" t="s">
        <v>191</v>
      </c>
      <c r="J16" t="s">
        <v>245</v>
      </c>
    </row>
    <row r="17" spans="1:10" x14ac:dyDescent="0.25">
      <c r="A17" s="3" t="s">
        <v>45</v>
      </c>
      <c r="B17" s="3" t="s">
        <v>192</v>
      </c>
      <c r="C17" s="3" t="s">
        <v>170</v>
      </c>
      <c r="D17" s="3" t="s">
        <v>11</v>
      </c>
      <c r="E17" s="3" t="s">
        <v>192</v>
      </c>
      <c r="J17" t="s">
        <v>246</v>
      </c>
    </row>
    <row r="18" spans="1:10" x14ac:dyDescent="0.25">
      <c r="A18" s="3" t="s">
        <v>45</v>
      </c>
      <c r="B18" s="3" t="s">
        <v>193</v>
      </c>
      <c r="C18" s="3" t="s">
        <v>170</v>
      </c>
      <c r="D18" s="3" t="s">
        <v>9</v>
      </c>
      <c r="E18" s="3" t="s">
        <v>193</v>
      </c>
      <c r="J18" t="s">
        <v>247</v>
      </c>
    </row>
    <row r="19" spans="1:10" x14ac:dyDescent="0.25">
      <c r="A19" s="3" t="s">
        <v>45</v>
      </c>
      <c r="B19" s="3" t="s">
        <v>194</v>
      </c>
      <c r="C19" s="3" t="s">
        <v>170</v>
      </c>
      <c r="D19" s="3" t="s">
        <v>39</v>
      </c>
      <c r="E19" s="3" t="s">
        <v>195</v>
      </c>
      <c r="J19" t="s">
        <v>248</v>
      </c>
    </row>
    <row r="20" spans="1:10" x14ac:dyDescent="0.25">
      <c r="A20" s="3" t="s">
        <v>45</v>
      </c>
      <c r="B20" s="3" t="s">
        <v>196</v>
      </c>
      <c r="C20" s="3" t="s">
        <v>170</v>
      </c>
      <c r="D20" s="3" t="s">
        <v>39</v>
      </c>
      <c r="E20" s="3" t="s">
        <v>195</v>
      </c>
      <c r="J20" t="s">
        <v>249</v>
      </c>
    </row>
    <row r="21" spans="1:10" x14ac:dyDescent="0.25">
      <c r="A21" s="3" t="s">
        <v>45</v>
      </c>
      <c r="B21" s="3" t="s">
        <v>197</v>
      </c>
      <c r="C21" s="3" t="s">
        <v>170</v>
      </c>
      <c r="D21" s="3" t="s">
        <v>36</v>
      </c>
      <c r="E21" s="3" t="s">
        <v>197</v>
      </c>
      <c r="J21" t="s">
        <v>250</v>
      </c>
    </row>
    <row r="22" spans="1:10" x14ac:dyDescent="0.25">
      <c r="A22" s="3" t="s">
        <v>45</v>
      </c>
      <c r="B22" s="3" t="s">
        <v>198</v>
      </c>
      <c r="C22" s="3" t="s">
        <v>170</v>
      </c>
      <c r="D22" s="3" t="s">
        <v>40</v>
      </c>
      <c r="E22" s="3" t="s">
        <v>184</v>
      </c>
      <c r="J22" t="s">
        <v>251</v>
      </c>
    </row>
    <row r="23" spans="1:10" x14ac:dyDescent="0.25">
      <c r="A23" s="3" t="s">
        <v>45</v>
      </c>
      <c r="B23" s="3" t="s">
        <v>199</v>
      </c>
      <c r="C23" s="3" t="s">
        <v>170</v>
      </c>
      <c r="D23" s="3" t="s">
        <v>40</v>
      </c>
      <c r="E23" s="3" t="s">
        <v>184</v>
      </c>
    </row>
    <row r="24" spans="1:10" x14ac:dyDescent="0.25">
      <c r="A24" s="3" t="s">
        <v>45</v>
      </c>
      <c r="B24" s="3" t="s">
        <v>200</v>
      </c>
      <c r="C24" s="3" t="s">
        <v>170</v>
      </c>
      <c r="D24" s="3" t="s">
        <v>31</v>
      </c>
      <c r="E24" s="3" t="s">
        <v>200</v>
      </c>
    </row>
    <row r="25" spans="1:10" x14ac:dyDescent="0.25">
      <c r="A25" s="3" t="s">
        <v>45</v>
      </c>
      <c r="B25" s="3" t="s">
        <v>201</v>
      </c>
      <c r="C25" s="3" t="s">
        <v>170</v>
      </c>
      <c r="D25" s="3" t="s">
        <v>26</v>
      </c>
      <c r="E25" s="3" t="s">
        <v>202</v>
      </c>
    </row>
    <row r="26" spans="1:10" x14ac:dyDescent="0.25">
      <c r="A26" s="3" t="s">
        <v>45</v>
      </c>
      <c r="B26" s="3" t="s">
        <v>203</v>
      </c>
      <c r="C26" s="3" t="s">
        <v>170</v>
      </c>
      <c r="D26" s="3" t="s">
        <v>37</v>
      </c>
      <c r="E26" s="3" t="s">
        <v>203</v>
      </c>
    </row>
    <row r="27" spans="1:10" x14ac:dyDescent="0.25">
      <c r="A27" s="3" t="s">
        <v>45</v>
      </c>
      <c r="B27" s="3" t="s">
        <v>204</v>
      </c>
      <c r="C27" s="3" t="s">
        <v>170</v>
      </c>
      <c r="D27" s="3" t="s">
        <v>6</v>
      </c>
      <c r="E27" s="3" t="s">
        <v>204</v>
      </c>
    </row>
    <row r="28" spans="1:10" x14ac:dyDescent="0.25">
      <c r="A28" s="3" t="s">
        <v>45</v>
      </c>
      <c r="B28" s="3" t="s">
        <v>205</v>
      </c>
      <c r="C28" s="3" t="s">
        <v>170</v>
      </c>
      <c r="D28" s="3" t="s">
        <v>40</v>
      </c>
      <c r="E28" s="3" t="s">
        <v>184</v>
      </c>
    </row>
    <row r="29" spans="1:10" x14ac:dyDescent="0.25">
      <c r="A29" s="3" t="s">
        <v>45</v>
      </c>
      <c r="B29" s="3" t="s">
        <v>206</v>
      </c>
      <c r="C29" s="3" t="s">
        <v>170</v>
      </c>
      <c r="D29" s="3" t="s">
        <v>40</v>
      </c>
      <c r="E29" s="3" t="s">
        <v>184</v>
      </c>
    </row>
    <row r="30" spans="1:10" x14ac:dyDescent="0.25">
      <c r="A30" s="3" t="s">
        <v>45</v>
      </c>
      <c r="B30" s="3" t="s">
        <v>207</v>
      </c>
      <c r="C30" s="3" t="s">
        <v>170</v>
      </c>
      <c r="D30" s="3" t="s">
        <v>15</v>
      </c>
      <c r="E30" s="3" t="s">
        <v>207</v>
      </c>
    </row>
    <row r="31" spans="1:10" x14ac:dyDescent="0.25">
      <c r="A31" s="3" t="s">
        <v>45</v>
      </c>
      <c r="B31" s="3" t="s">
        <v>208</v>
      </c>
      <c r="C31" s="3" t="s">
        <v>170</v>
      </c>
      <c r="D31" s="3" t="s">
        <v>29</v>
      </c>
      <c r="E31" s="3" t="s">
        <v>208</v>
      </c>
    </row>
    <row r="32" spans="1:10" x14ac:dyDescent="0.25">
      <c r="A32" s="3" t="s">
        <v>47</v>
      </c>
      <c r="B32" s="3" t="s">
        <v>169</v>
      </c>
      <c r="C32" s="3" t="s">
        <v>170</v>
      </c>
      <c r="D32" s="3" t="s">
        <v>14</v>
      </c>
      <c r="E32" s="3" t="s">
        <v>169</v>
      </c>
    </row>
    <row r="33" spans="1:5" x14ac:dyDescent="0.25">
      <c r="A33" s="3" t="s">
        <v>47</v>
      </c>
      <c r="B33" s="3" t="s">
        <v>194</v>
      </c>
      <c r="C33" s="3" t="s">
        <v>170</v>
      </c>
      <c r="D33" s="3" t="s">
        <v>39</v>
      </c>
      <c r="E33" s="3" t="s">
        <v>195</v>
      </c>
    </row>
    <row r="34" spans="1:5" x14ac:dyDescent="0.25">
      <c r="A34" s="3" t="s">
        <v>47</v>
      </c>
      <c r="B34" s="3" t="s">
        <v>171</v>
      </c>
      <c r="C34" s="3" t="s">
        <v>170</v>
      </c>
      <c r="D34" s="3" t="s">
        <v>5</v>
      </c>
      <c r="E34" s="3" t="s">
        <v>172</v>
      </c>
    </row>
    <row r="35" spans="1:5" x14ac:dyDescent="0.25">
      <c r="A35" s="3" t="s">
        <v>47</v>
      </c>
      <c r="B35" s="3" t="s">
        <v>173</v>
      </c>
      <c r="C35" s="3" t="s">
        <v>170</v>
      </c>
      <c r="D35" s="3" t="s">
        <v>23</v>
      </c>
      <c r="E35" s="3" t="s">
        <v>174</v>
      </c>
    </row>
    <row r="36" spans="1:5" x14ac:dyDescent="0.25">
      <c r="A36" s="3" t="s">
        <v>47</v>
      </c>
      <c r="B36" s="3" t="s">
        <v>175</v>
      </c>
      <c r="C36" s="3" t="s">
        <v>170</v>
      </c>
      <c r="D36" s="3" t="s">
        <v>18</v>
      </c>
      <c r="E36" s="3" t="s">
        <v>176</v>
      </c>
    </row>
    <row r="37" spans="1:5" x14ac:dyDescent="0.25">
      <c r="A37" s="3" t="s">
        <v>47</v>
      </c>
      <c r="B37" s="3" t="s">
        <v>177</v>
      </c>
      <c r="C37" s="3" t="s">
        <v>170</v>
      </c>
      <c r="D37" s="3" t="s">
        <v>17</v>
      </c>
      <c r="E37" s="3" t="s">
        <v>178</v>
      </c>
    </row>
    <row r="38" spans="1:5" x14ac:dyDescent="0.25">
      <c r="A38" s="3" t="s">
        <v>47</v>
      </c>
      <c r="B38" s="3" t="s">
        <v>196</v>
      </c>
      <c r="C38" s="3" t="s">
        <v>170</v>
      </c>
      <c r="D38" s="3" t="s">
        <v>39</v>
      </c>
      <c r="E38" s="3" t="s">
        <v>195</v>
      </c>
    </row>
    <row r="39" spans="1:5" x14ac:dyDescent="0.25">
      <c r="A39" s="3" t="s">
        <v>47</v>
      </c>
      <c r="B39" s="3" t="s">
        <v>186</v>
      </c>
      <c r="C39" s="3" t="s">
        <v>170</v>
      </c>
      <c r="D39" s="3" t="s">
        <v>40</v>
      </c>
      <c r="E39" s="3" t="s">
        <v>184</v>
      </c>
    </row>
    <row r="40" spans="1:5" x14ac:dyDescent="0.25">
      <c r="A40" s="3" t="s">
        <v>47</v>
      </c>
      <c r="B40" s="3" t="s">
        <v>187</v>
      </c>
      <c r="C40" s="3" t="s">
        <v>170</v>
      </c>
      <c r="D40" s="3" t="s">
        <v>40</v>
      </c>
      <c r="E40" s="3" t="s">
        <v>184</v>
      </c>
    </row>
    <row r="41" spans="1:5" x14ac:dyDescent="0.25">
      <c r="A41" s="3" t="s">
        <v>47</v>
      </c>
      <c r="B41" s="3" t="s">
        <v>183</v>
      </c>
      <c r="C41" s="3" t="s">
        <v>170</v>
      </c>
      <c r="D41" s="3" t="s">
        <v>40</v>
      </c>
      <c r="E41" s="3" t="s">
        <v>184</v>
      </c>
    </row>
    <row r="42" spans="1:5" x14ac:dyDescent="0.25">
      <c r="A42" s="3" t="s">
        <v>47</v>
      </c>
      <c r="B42" s="3" t="s">
        <v>185</v>
      </c>
      <c r="C42" s="3" t="s">
        <v>170</v>
      </c>
      <c r="D42" s="3" t="s">
        <v>40</v>
      </c>
      <c r="E42" s="3" t="s">
        <v>184</v>
      </c>
    </row>
    <row r="43" spans="1:5" x14ac:dyDescent="0.25">
      <c r="A43" s="3" t="s">
        <v>47</v>
      </c>
      <c r="B43" s="3" t="s">
        <v>205</v>
      </c>
      <c r="C43" s="3" t="s">
        <v>170</v>
      </c>
      <c r="D43" s="3" t="s">
        <v>40</v>
      </c>
      <c r="E43" s="3" t="s">
        <v>184</v>
      </c>
    </row>
    <row r="44" spans="1:5" x14ac:dyDescent="0.25">
      <c r="A44" s="3" t="s">
        <v>47</v>
      </c>
      <c r="B44" s="3" t="s">
        <v>206</v>
      </c>
      <c r="C44" s="3" t="s">
        <v>170</v>
      </c>
      <c r="D44" s="3" t="s">
        <v>40</v>
      </c>
      <c r="E44" s="3" t="s">
        <v>184</v>
      </c>
    </row>
    <row r="45" spans="1:5" x14ac:dyDescent="0.25">
      <c r="A45" s="3" t="s">
        <v>47</v>
      </c>
      <c r="B45" s="3" t="s">
        <v>179</v>
      </c>
      <c r="C45" s="3" t="s">
        <v>170</v>
      </c>
      <c r="D45" s="3" t="s">
        <v>20</v>
      </c>
      <c r="E45" s="3" t="s">
        <v>179</v>
      </c>
    </row>
    <row r="46" spans="1:5" x14ac:dyDescent="0.25">
      <c r="A46" s="3" t="s">
        <v>47</v>
      </c>
      <c r="B46" s="3" t="s">
        <v>180</v>
      </c>
      <c r="C46" s="3" t="s">
        <v>170</v>
      </c>
      <c r="D46" s="3" t="s">
        <v>27</v>
      </c>
      <c r="E46" s="3" t="s">
        <v>180</v>
      </c>
    </row>
    <row r="47" spans="1:5" x14ac:dyDescent="0.25">
      <c r="A47" s="3" t="s">
        <v>47</v>
      </c>
      <c r="B47" s="3" t="s">
        <v>207</v>
      </c>
      <c r="C47" s="3" t="s">
        <v>170</v>
      </c>
      <c r="D47" s="3" t="s">
        <v>15</v>
      </c>
      <c r="E47" s="3" t="s">
        <v>207</v>
      </c>
    </row>
    <row r="48" spans="1:5" x14ac:dyDescent="0.25">
      <c r="A48" s="3" t="s">
        <v>47</v>
      </c>
      <c r="B48" s="3" t="s">
        <v>198</v>
      </c>
      <c r="C48" s="3" t="s">
        <v>170</v>
      </c>
      <c r="D48" s="3" t="s">
        <v>40</v>
      </c>
      <c r="E48" s="3" t="s">
        <v>184</v>
      </c>
    </row>
    <row r="49" spans="1:5" x14ac:dyDescent="0.25">
      <c r="A49" s="3" t="s">
        <v>47</v>
      </c>
      <c r="B49" s="3" t="s">
        <v>199</v>
      </c>
      <c r="C49" s="3" t="s">
        <v>170</v>
      </c>
      <c r="D49" s="3" t="s">
        <v>40</v>
      </c>
      <c r="E49" s="3" t="s">
        <v>184</v>
      </c>
    </row>
    <row r="50" spans="1:5" x14ac:dyDescent="0.25">
      <c r="A50" s="3" t="s">
        <v>47</v>
      </c>
      <c r="B50" s="3" t="s">
        <v>200</v>
      </c>
      <c r="C50" s="3" t="s">
        <v>170</v>
      </c>
      <c r="D50" s="3" t="s">
        <v>31</v>
      </c>
      <c r="E50" s="3" t="s">
        <v>200</v>
      </c>
    </row>
    <row r="51" spans="1:5" x14ac:dyDescent="0.25">
      <c r="A51" s="3" t="s">
        <v>47</v>
      </c>
      <c r="B51" s="3" t="s">
        <v>188</v>
      </c>
      <c r="C51" s="3" t="s">
        <v>170</v>
      </c>
      <c r="D51" s="3" t="s">
        <v>5</v>
      </c>
      <c r="E51" s="3" t="s">
        <v>172</v>
      </c>
    </row>
    <row r="52" spans="1:5" x14ac:dyDescent="0.25">
      <c r="A52" s="3" t="s">
        <v>47</v>
      </c>
      <c r="B52" s="3" t="s">
        <v>189</v>
      </c>
      <c r="C52" s="3" t="s">
        <v>170</v>
      </c>
      <c r="D52" s="3" t="s">
        <v>23</v>
      </c>
      <c r="E52" s="3" t="s">
        <v>174</v>
      </c>
    </row>
    <row r="53" spans="1:5" x14ac:dyDescent="0.25">
      <c r="A53" s="3" t="s">
        <v>47</v>
      </c>
      <c r="B53" s="3" t="s">
        <v>190</v>
      </c>
      <c r="C53" s="3" t="s">
        <v>170</v>
      </c>
      <c r="D53" s="3" t="s">
        <v>38</v>
      </c>
      <c r="E53" s="3" t="s">
        <v>191</v>
      </c>
    </row>
    <row r="54" spans="1:5" x14ac:dyDescent="0.25">
      <c r="A54" s="3" t="s">
        <v>47</v>
      </c>
      <c r="B54" s="3" t="s">
        <v>192</v>
      </c>
      <c r="C54" s="3" t="s">
        <v>170</v>
      </c>
      <c r="D54" s="3" t="s">
        <v>11</v>
      </c>
      <c r="E54" s="3" t="s">
        <v>192</v>
      </c>
    </row>
    <row r="55" spans="1:5" x14ac:dyDescent="0.25">
      <c r="A55" s="3" t="s">
        <v>47</v>
      </c>
      <c r="B55" s="3" t="s">
        <v>193</v>
      </c>
      <c r="C55" s="3" t="s">
        <v>170</v>
      </c>
      <c r="D55" s="3" t="s">
        <v>9</v>
      </c>
      <c r="E55" s="3" t="s">
        <v>193</v>
      </c>
    </row>
    <row r="56" spans="1:5" x14ac:dyDescent="0.25">
      <c r="A56" s="3" t="s">
        <v>47</v>
      </c>
      <c r="B56" s="3" t="s">
        <v>181</v>
      </c>
      <c r="C56" s="3" t="s">
        <v>170</v>
      </c>
      <c r="D56" s="3" t="s">
        <v>25</v>
      </c>
      <c r="E56" s="3" t="s">
        <v>182</v>
      </c>
    </row>
    <row r="57" spans="1:5" x14ac:dyDescent="0.25">
      <c r="A57" s="3" t="s">
        <v>47</v>
      </c>
      <c r="B57" s="3" t="s">
        <v>201</v>
      </c>
      <c r="C57" s="3" t="s">
        <v>170</v>
      </c>
      <c r="D57" s="3" t="s">
        <v>26</v>
      </c>
      <c r="E57" s="3" t="s">
        <v>202</v>
      </c>
    </row>
    <row r="58" spans="1:5" x14ac:dyDescent="0.25">
      <c r="A58" s="3" t="s">
        <v>47</v>
      </c>
      <c r="B58" s="3" t="s">
        <v>203</v>
      </c>
      <c r="C58" s="3" t="s">
        <v>170</v>
      </c>
      <c r="D58" s="3" t="s">
        <v>37</v>
      </c>
      <c r="E58" s="3" t="s">
        <v>203</v>
      </c>
    </row>
    <row r="59" spans="1:5" x14ac:dyDescent="0.25">
      <c r="A59" s="3" t="s">
        <v>47</v>
      </c>
      <c r="B59" s="3" t="s">
        <v>197</v>
      </c>
      <c r="C59" s="3" t="s">
        <v>170</v>
      </c>
      <c r="D59" s="3" t="s">
        <v>36</v>
      </c>
      <c r="E59" s="3" t="s">
        <v>197</v>
      </c>
    </row>
    <row r="60" spans="1:5" x14ac:dyDescent="0.25">
      <c r="A60" s="3" t="s">
        <v>47</v>
      </c>
      <c r="B60" s="3" t="s">
        <v>204</v>
      </c>
      <c r="C60" s="3" t="s">
        <v>170</v>
      </c>
      <c r="D60" s="3" t="s">
        <v>6</v>
      </c>
      <c r="E60" s="3" t="s">
        <v>204</v>
      </c>
    </row>
    <row r="61" spans="1:5" x14ac:dyDescent="0.25">
      <c r="A61" s="3" t="s">
        <v>47</v>
      </c>
      <c r="B61" s="3" t="s">
        <v>209</v>
      </c>
      <c r="C61" s="3" t="s">
        <v>170</v>
      </c>
      <c r="D61" s="3" t="s">
        <v>13</v>
      </c>
      <c r="E61" s="3" t="s">
        <v>209</v>
      </c>
    </row>
    <row r="62" spans="1:5" x14ac:dyDescent="0.25">
      <c r="A62" s="3" t="s">
        <v>47</v>
      </c>
      <c r="B62" s="3" t="s">
        <v>210</v>
      </c>
      <c r="C62" s="3" t="s">
        <v>170</v>
      </c>
      <c r="D62" s="3" t="s">
        <v>40</v>
      </c>
      <c r="E62" s="3" t="s">
        <v>184</v>
      </c>
    </row>
    <row r="63" spans="1:5" x14ac:dyDescent="0.25">
      <c r="A63" s="3" t="s">
        <v>47</v>
      </c>
      <c r="B63" s="3" t="s">
        <v>211</v>
      </c>
      <c r="C63" s="3" t="s">
        <v>170</v>
      </c>
      <c r="D63" s="3" t="s">
        <v>40</v>
      </c>
      <c r="E63" s="3" t="s">
        <v>184</v>
      </c>
    </row>
    <row r="64" spans="1:5" x14ac:dyDescent="0.25">
      <c r="A64" s="3" t="s">
        <v>50</v>
      </c>
      <c r="B64" s="3" t="s">
        <v>196</v>
      </c>
      <c r="C64" s="3" t="s">
        <v>170</v>
      </c>
      <c r="D64" s="3" t="s">
        <v>39</v>
      </c>
      <c r="E64" s="3" t="s">
        <v>195</v>
      </c>
    </row>
    <row r="65" spans="1:5" x14ac:dyDescent="0.25">
      <c r="A65" s="3" t="s">
        <v>50</v>
      </c>
      <c r="B65" s="3" t="s">
        <v>212</v>
      </c>
      <c r="C65" s="3" t="s">
        <v>170</v>
      </c>
      <c r="D65" s="3" t="s">
        <v>38</v>
      </c>
      <c r="E65" s="3" t="s">
        <v>191</v>
      </c>
    </row>
    <row r="66" spans="1:5" x14ac:dyDescent="0.25">
      <c r="A66" s="3" t="s">
        <v>50</v>
      </c>
      <c r="B66" s="3" t="s">
        <v>198</v>
      </c>
      <c r="C66" s="3" t="s">
        <v>170</v>
      </c>
      <c r="D66" s="3" t="s">
        <v>40</v>
      </c>
      <c r="E66" s="3" t="s">
        <v>184</v>
      </c>
    </row>
    <row r="67" spans="1:5" x14ac:dyDescent="0.25">
      <c r="A67" s="3" t="s">
        <v>50</v>
      </c>
      <c r="B67" s="3" t="s">
        <v>199</v>
      </c>
      <c r="C67" s="3" t="s">
        <v>170</v>
      </c>
      <c r="D67" s="3" t="s">
        <v>40</v>
      </c>
      <c r="E67" s="3" t="s">
        <v>184</v>
      </c>
    </row>
    <row r="68" spans="1:5" x14ac:dyDescent="0.25">
      <c r="A68" s="3" t="s">
        <v>50</v>
      </c>
      <c r="B68" s="3" t="s">
        <v>213</v>
      </c>
      <c r="C68" s="3" t="s">
        <v>170</v>
      </c>
      <c r="D68" s="3" t="s">
        <v>32</v>
      </c>
      <c r="E68" s="3" t="s">
        <v>213</v>
      </c>
    </row>
    <row r="69" spans="1:5" x14ac:dyDescent="0.25">
      <c r="A69" s="3" t="s">
        <v>50</v>
      </c>
      <c r="B69" s="3" t="s">
        <v>200</v>
      </c>
      <c r="C69" s="3" t="s">
        <v>170</v>
      </c>
      <c r="D69" s="3" t="s">
        <v>31</v>
      </c>
      <c r="E69" s="3" t="s">
        <v>200</v>
      </c>
    </row>
    <row r="70" spans="1:5" x14ac:dyDescent="0.25">
      <c r="A70" s="3" t="s">
        <v>50</v>
      </c>
      <c r="B70" s="3" t="s">
        <v>181</v>
      </c>
      <c r="C70" s="3" t="s">
        <v>170</v>
      </c>
      <c r="D70" s="3" t="s">
        <v>25</v>
      </c>
      <c r="E70" s="3" t="s">
        <v>182</v>
      </c>
    </row>
    <row r="71" spans="1:5" x14ac:dyDescent="0.25">
      <c r="A71" s="3" t="s">
        <v>50</v>
      </c>
      <c r="B71" s="3" t="s">
        <v>201</v>
      </c>
      <c r="C71" s="3" t="s">
        <v>170</v>
      </c>
      <c r="D71" s="3" t="s">
        <v>26</v>
      </c>
      <c r="E71" s="3" t="s">
        <v>202</v>
      </c>
    </row>
    <row r="72" spans="1:5" x14ac:dyDescent="0.25">
      <c r="A72" s="3" t="s">
        <v>50</v>
      </c>
      <c r="B72" s="3" t="s">
        <v>203</v>
      </c>
      <c r="C72" s="3" t="s">
        <v>170</v>
      </c>
      <c r="D72" s="3" t="s">
        <v>37</v>
      </c>
      <c r="E72" s="3" t="s">
        <v>203</v>
      </c>
    </row>
    <row r="73" spans="1:5" x14ac:dyDescent="0.25">
      <c r="A73" s="3" t="s">
        <v>50</v>
      </c>
      <c r="B73" s="3" t="s">
        <v>197</v>
      </c>
      <c r="C73" s="3" t="s">
        <v>170</v>
      </c>
      <c r="D73" s="3" t="s">
        <v>36</v>
      </c>
      <c r="E73" s="3" t="s">
        <v>197</v>
      </c>
    </row>
    <row r="74" spans="1:5" x14ac:dyDescent="0.25">
      <c r="A74" s="3" t="s">
        <v>50</v>
      </c>
      <c r="B74" s="3" t="s">
        <v>208</v>
      </c>
      <c r="C74" s="3" t="s">
        <v>170</v>
      </c>
      <c r="D74" s="3" t="s">
        <v>29</v>
      </c>
      <c r="E74" s="3" t="s">
        <v>208</v>
      </c>
    </row>
    <row r="75" spans="1:5" x14ac:dyDescent="0.25">
      <c r="A75" s="3" t="s">
        <v>52</v>
      </c>
      <c r="B75" s="3" t="s">
        <v>214</v>
      </c>
      <c r="C75" s="3" t="s">
        <v>170</v>
      </c>
      <c r="D75" s="3" t="s">
        <v>28</v>
      </c>
      <c r="E75" s="3" t="s">
        <v>215</v>
      </c>
    </row>
    <row r="76" spans="1:5" x14ac:dyDescent="0.25">
      <c r="A76" s="3" t="s">
        <v>52</v>
      </c>
      <c r="B76" s="3" t="s">
        <v>216</v>
      </c>
      <c r="C76" s="3" t="s">
        <v>170</v>
      </c>
      <c r="D76" s="3" t="s">
        <v>7</v>
      </c>
      <c r="E76" s="3" t="s">
        <v>217</v>
      </c>
    </row>
    <row r="77" spans="1:5" x14ac:dyDescent="0.25">
      <c r="A77" s="3" t="s">
        <v>52</v>
      </c>
      <c r="B77" s="3" t="s">
        <v>218</v>
      </c>
      <c r="C77" s="3" t="s">
        <v>170</v>
      </c>
      <c r="D77" s="3" t="s">
        <v>22</v>
      </c>
      <c r="E77" s="3" t="s">
        <v>219</v>
      </c>
    </row>
    <row r="78" spans="1:5" x14ac:dyDescent="0.25">
      <c r="A78" s="3" t="s">
        <v>52</v>
      </c>
      <c r="B78" s="3" t="s">
        <v>220</v>
      </c>
      <c r="C78" s="3" t="s">
        <v>170</v>
      </c>
      <c r="D78" s="3" t="s">
        <v>41</v>
      </c>
      <c r="E78" s="3" t="s">
        <v>221</v>
      </c>
    </row>
    <row r="79" spans="1:5" x14ac:dyDescent="0.25">
      <c r="A79" s="3" t="s">
        <v>52</v>
      </c>
      <c r="B79" s="3" t="s">
        <v>215</v>
      </c>
      <c r="C79" s="3" t="s">
        <v>170</v>
      </c>
      <c r="D79" s="3" t="s">
        <v>28</v>
      </c>
      <c r="E79" s="3" t="s">
        <v>215</v>
      </c>
    </row>
    <row r="80" spans="1:5" x14ac:dyDescent="0.25">
      <c r="A80" s="3" t="s">
        <v>52</v>
      </c>
      <c r="B80" s="3" t="s">
        <v>217</v>
      </c>
      <c r="C80" s="3" t="s">
        <v>170</v>
      </c>
      <c r="D80" s="3" t="s">
        <v>7</v>
      </c>
      <c r="E80" s="3" t="s">
        <v>217</v>
      </c>
    </row>
    <row r="81" spans="1:5" x14ac:dyDescent="0.25">
      <c r="A81" s="3" t="s">
        <v>52</v>
      </c>
      <c r="B81" s="3" t="s">
        <v>219</v>
      </c>
      <c r="C81" s="3" t="s">
        <v>170</v>
      </c>
      <c r="D81" s="3" t="s">
        <v>22</v>
      </c>
      <c r="E81" s="3" t="s">
        <v>219</v>
      </c>
    </row>
    <row r="82" spans="1:5" x14ac:dyDescent="0.25">
      <c r="A82" s="3" t="s">
        <v>52</v>
      </c>
      <c r="B82" s="3" t="s">
        <v>221</v>
      </c>
      <c r="C82" s="3" t="s">
        <v>170</v>
      </c>
      <c r="D82" s="3" t="s">
        <v>41</v>
      </c>
      <c r="E82" s="3" t="s">
        <v>221</v>
      </c>
    </row>
    <row r="83" spans="1:5" x14ac:dyDescent="0.25">
      <c r="A83" s="3" t="s">
        <v>52</v>
      </c>
      <c r="B83" s="3" t="s">
        <v>171</v>
      </c>
      <c r="C83" s="3" t="s">
        <v>170</v>
      </c>
      <c r="D83" s="3" t="s">
        <v>5</v>
      </c>
      <c r="E83" s="3" t="s">
        <v>172</v>
      </c>
    </row>
    <row r="84" spans="1:5" x14ac:dyDescent="0.25">
      <c r="A84" s="3" t="s">
        <v>52</v>
      </c>
      <c r="B84" s="3" t="s">
        <v>173</v>
      </c>
      <c r="C84" s="3" t="s">
        <v>170</v>
      </c>
      <c r="D84" s="3" t="s">
        <v>23</v>
      </c>
      <c r="E84" s="3" t="s">
        <v>174</v>
      </c>
    </row>
    <row r="85" spans="1:5" x14ac:dyDescent="0.25">
      <c r="A85" s="3" t="s">
        <v>52</v>
      </c>
      <c r="B85" s="3" t="s">
        <v>175</v>
      </c>
      <c r="C85" s="3" t="s">
        <v>170</v>
      </c>
      <c r="D85" s="3" t="s">
        <v>18</v>
      </c>
      <c r="E85" s="3" t="s">
        <v>176</v>
      </c>
    </row>
    <row r="86" spans="1:5" x14ac:dyDescent="0.25">
      <c r="A86" s="3" t="s">
        <v>52</v>
      </c>
      <c r="B86" s="3" t="s">
        <v>177</v>
      </c>
      <c r="C86" s="3" t="s">
        <v>170</v>
      </c>
      <c r="D86" s="3" t="s">
        <v>17</v>
      </c>
      <c r="E86" s="3" t="s">
        <v>178</v>
      </c>
    </row>
    <row r="87" spans="1:5" x14ac:dyDescent="0.25">
      <c r="A87" s="3" t="s">
        <v>52</v>
      </c>
      <c r="B87" s="3" t="s">
        <v>169</v>
      </c>
      <c r="C87" s="3" t="s">
        <v>170</v>
      </c>
      <c r="D87" s="3" t="s">
        <v>14</v>
      </c>
      <c r="E87" s="3" t="s">
        <v>169</v>
      </c>
    </row>
    <row r="88" spans="1:5" x14ac:dyDescent="0.25">
      <c r="A88" s="3" t="s">
        <v>52</v>
      </c>
      <c r="B88" s="3" t="s">
        <v>179</v>
      </c>
      <c r="C88" s="3" t="s">
        <v>170</v>
      </c>
      <c r="D88" s="3" t="s">
        <v>20</v>
      </c>
      <c r="E88" s="3" t="s">
        <v>179</v>
      </c>
    </row>
    <row r="89" spans="1:5" x14ac:dyDescent="0.25">
      <c r="A89" s="3" t="s">
        <v>52</v>
      </c>
      <c r="B89" s="3" t="s">
        <v>180</v>
      </c>
      <c r="C89" s="3" t="s">
        <v>170</v>
      </c>
      <c r="D89" s="3" t="s">
        <v>27</v>
      </c>
      <c r="E89" s="3" t="s">
        <v>180</v>
      </c>
    </row>
    <row r="90" spans="1:5" x14ac:dyDescent="0.25">
      <c r="A90" s="3" t="s">
        <v>52</v>
      </c>
      <c r="B90" s="3" t="s">
        <v>194</v>
      </c>
      <c r="C90" s="3" t="s">
        <v>170</v>
      </c>
      <c r="D90" s="3" t="s">
        <v>39</v>
      </c>
      <c r="E90" s="3" t="s">
        <v>195</v>
      </c>
    </row>
    <row r="91" spans="1:5" x14ac:dyDescent="0.25">
      <c r="A91" s="3" t="s">
        <v>52</v>
      </c>
      <c r="B91" s="3" t="s">
        <v>196</v>
      </c>
      <c r="C91" s="3" t="s">
        <v>170</v>
      </c>
      <c r="D91" s="3" t="s">
        <v>39</v>
      </c>
      <c r="E91" s="3" t="s">
        <v>195</v>
      </c>
    </row>
    <row r="92" spans="1:5" x14ac:dyDescent="0.25">
      <c r="A92" s="3" t="s">
        <v>52</v>
      </c>
      <c r="B92" s="3" t="s">
        <v>205</v>
      </c>
      <c r="C92" s="3" t="s">
        <v>170</v>
      </c>
      <c r="D92" s="3" t="s">
        <v>40</v>
      </c>
      <c r="E92" s="3" t="s">
        <v>184</v>
      </c>
    </row>
    <row r="93" spans="1:5" x14ac:dyDescent="0.25">
      <c r="A93" s="3" t="s">
        <v>52</v>
      </c>
      <c r="B93" s="3" t="s">
        <v>206</v>
      </c>
      <c r="C93" s="3" t="s">
        <v>170</v>
      </c>
      <c r="D93" s="3" t="s">
        <v>40</v>
      </c>
      <c r="E93" s="3" t="s">
        <v>184</v>
      </c>
    </row>
    <row r="94" spans="1:5" x14ac:dyDescent="0.25">
      <c r="A94" s="3" t="s">
        <v>52</v>
      </c>
      <c r="B94" s="3" t="s">
        <v>207</v>
      </c>
      <c r="C94" s="3" t="s">
        <v>170</v>
      </c>
      <c r="D94" s="3" t="s">
        <v>15</v>
      </c>
      <c r="E94" s="3" t="s">
        <v>207</v>
      </c>
    </row>
    <row r="95" spans="1:5" x14ac:dyDescent="0.25">
      <c r="A95" s="3" t="s">
        <v>52</v>
      </c>
      <c r="B95" s="3" t="s">
        <v>212</v>
      </c>
      <c r="C95" s="3" t="s">
        <v>170</v>
      </c>
      <c r="D95" s="3" t="s">
        <v>38</v>
      </c>
      <c r="E95" s="3" t="s">
        <v>191</v>
      </c>
    </row>
    <row r="96" spans="1:5" x14ac:dyDescent="0.25">
      <c r="A96" s="3" t="s">
        <v>52</v>
      </c>
      <c r="B96" s="3" t="s">
        <v>198</v>
      </c>
      <c r="C96" s="3" t="s">
        <v>170</v>
      </c>
      <c r="D96" s="3" t="s">
        <v>40</v>
      </c>
      <c r="E96" s="3" t="s">
        <v>184</v>
      </c>
    </row>
    <row r="97" spans="1:5" x14ac:dyDescent="0.25">
      <c r="A97" s="3" t="s">
        <v>52</v>
      </c>
      <c r="B97" s="3" t="s">
        <v>199</v>
      </c>
      <c r="C97" s="3" t="s">
        <v>170</v>
      </c>
      <c r="D97" s="3" t="s">
        <v>40</v>
      </c>
      <c r="E97" s="3" t="s">
        <v>184</v>
      </c>
    </row>
    <row r="98" spans="1:5" x14ac:dyDescent="0.25">
      <c r="A98" s="3" t="s">
        <v>52</v>
      </c>
      <c r="B98" s="3" t="s">
        <v>213</v>
      </c>
      <c r="C98" s="3" t="s">
        <v>170</v>
      </c>
      <c r="D98" s="3" t="s">
        <v>32</v>
      </c>
      <c r="E98" s="3" t="s">
        <v>213</v>
      </c>
    </row>
    <row r="99" spans="1:5" x14ac:dyDescent="0.25">
      <c r="A99" s="3" t="s">
        <v>52</v>
      </c>
      <c r="B99" s="3" t="s">
        <v>200</v>
      </c>
      <c r="C99" s="3" t="s">
        <v>170</v>
      </c>
      <c r="D99" s="3" t="s">
        <v>31</v>
      </c>
      <c r="E99" s="3" t="s">
        <v>200</v>
      </c>
    </row>
    <row r="100" spans="1:5" x14ac:dyDescent="0.25">
      <c r="A100" s="3" t="s">
        <v>52</v>
      </c>
      <c r="B100" s="3" t="s">
        <v>181</v>
      </c>
      <c r="C100" s="3" t="s">
        <v>170</v>
      </c>
      <c r="D100" s="3" t="s">
        <v>25</v>
      </c>
      <c r="E100" s="3" t="s">
        <v>182</v>
      </c>
    </row>
    <row r="101" spans="1:5" x14ac:dyDescent="0.25">
      <c r="A101" s="3" t="s">
        <v>52</v>
      </c>
      <c r="B101" s="3" t="s">
        <v>201</v>
      </c>
      <c r="C101" s="3" t="s">
        <v>170</v>
      </c>
      <c r="D101" s="3" t="s">
        <v>26</v>
      </c>
      <c r="E101" s="3" t="s">
        <v>202</v>
      </c>
    </row>
    <row r="102" spans="1:5" x14ac:dyDescent="0.25">
      <c r="A102" s="3" t="s">
        <v>52</v>
      </c>
      <c r="B102" s="3" t="s">
        <v>203</v>
      </c>
      <c r="C102" s="3" t="s">
        <v>170</v>
      </c>
      <c r="D102" s="3" t="s">
        <v>37</v>
      </c>
      <c r="E102" s="3" t="s">
        <v>203</v>
      </c>
    </row>
    <row r="103" spans="1:5" x14ac:dyDescent="0.25">
      <c r="A103" s="3" t="s">
        <v>52</v>
      </c>
      <c r="B103" s="3" t="s">
        <v>197</v>
      </c>
      <c r="C103" s="3" t="s">
        <v>170</v>
      </c>
      <c r="D103" s="3" t="s">
        <v>36</v>
      </c>
      <c r="E103" s="3" t="s">
        <v>197</v>
      </c>
    </row>
    <row r="104" spans="1:5" x14ac:dyDescent="0.25">
      <c r="A104" s="3" t="s">
        <v>52</v>
      </c>
      <c r="B104" s="3" t="s">
        <v>208</v>
      </c>
      <c r="C104" s="3" t="s">
        <v>170</v>
      </c>
      <c r="D104" s="3" t="s">
        <v>29</v>
      </c>
      <c r="E104" s="3" t="s">
        <v>208</v>
      </c>
    </row>
    <row r="105" spans="1:5" x14ac:dyDescent="0.25">
      <c r="A105" s="3" t="s">
        <v>53</v>
      </c>
      <c r="B105" s="3" t="s">
        <v>222</v>
      </c>
      <c r="C105" s="3" t="s">
        <v>170</v>
      </c>
      <c r="D105" s="3" t="s">
        <v>28</v>
      </c>
      <c r="E105" s="3" t="s">
        <v>215</v>
      </c>
    </row>
    <row r="106" spans="1:5" x14ac:dyDescent="0.25">
      <c r="A106" s="3" t="s">
        <v>53</v>
      </c>
      <c r="B106" s="3" t="s">
        <v>223</v>
      </c>
      <c r="C106" s="3" t="s">
        <v>170</v>
      </c>
      <c r="D106" s="3" t="s">
        <v>7</v>
      </c>
      <c r="E106" s="3" t="s">
        <v>217</v>
      </c>
    </row>
    <row r="107" spans="1:5" x14ac:dyDescent="0.25">
      <c r="A107" s="3" t="s">
        <v>53</v>
      </c>
      <c r="B107" s="3" t="s">
        <v>224</v>
      </c>
      <c r="C107" s="3" t="s">
        <v>170</v>
      </c>
      <c r="D107" s="3" t="s">
        <v>22</v>
      </c>
      <c r="E107" s="3" t="s">
        <v>219</v>
      </c>
    </row>
    <row r="108" spans="1:5" x14ac:dyDescent="0.25">
      <c r="A108" s="3" t="s">
        <v>53</v>
      </c>
      <c r="B108" s="3" t="s">
        <v>225</v>
      </c>
      <c r="C108" s="3" t="s">
        <v>170</v>
      </c>
      <c r="D108" s="3" t="s">
        <v>41</v>
      </c>
      <c r="E108" s="3" t="s">
        <v>221</v>
      </c>
    </row>
    <row r="109" spans="1:5" x14ac:dyDescent="0.25">
      <c r="A109" s="3" t="s">
        <v>53</v>
      </c>
      <c r="B109" s="3" t="s">
        <v>215</v>
      </c>
      <c r="C109" s="3" t="s">
        <v>170</v>
      </c>
      <c r="D109" s="3" t="s">
        <v>28</v>
      </c>
      <c r="E109" s="3" t="s">
        <v>215</v>
      </c>
    </row>
    <row r="110" spans="1:5" x14ac:dyDescent="0.25">
      <c r="A110" s="3" t="s">
        <v>53</v>
      </c>
      <c r="B110" s="3" t="s">
        <v>217</v>
      </c>
      <c r="C110" s="3" t="s">
        <v>170</v>
      </c>
      <c r="D110" s="3" t="s">
        <v>7</v>
      </c>
      <c r="E110" s="3" t="s">
        <v>217</v>
      </c>
    </row>
    <row r="111" spans="1:5" x14ac:dyDescent="0.25">
      <c r="A111" s="3" t="s">
        <v>53</v>
      </c>
      <c r="B111" s="3" t="s">
        <v>219</v>
      </c>
      <c r="C111" s="3" t="s">
        <v>170</v>
      </c>
      <c r="D111" s="3" t="s">
        <v>22</v>
      </c>
      <c r="E111" s="3" t="s">
        <v>219</v>
      </c>
    </row>
    <row r="112" spans="1:5" x14ac:dyDescent="0.25">
      <c r="A112" s="3" t="s">
        <v>53</v>
      </c>
      <c r="B112" s="3" t="s">
        <v>221</v>
      </c>
      <c r="C112" s="3" t="s">
        <v>170</v>
      </c>
      <c r="D112" s="3" t="s">
        <v>41</v>
      </c>
      <c r="E112" s="3" t="s">
        <v>221</v>
      </c>
    </row>
    <row r="113" spans="1:5" x14ac:dyDescent="0.25">
      <c r="A113" s="3" t="s">
        <v>53</v>
      </c>
      <c r="B113" s="3" t="s">
        <v>169</v>
      </c>
      <c r="C113" s="3" t="s">
        <v>170</v>
      </c>
      <c r="D113" s="3" t="s">
        <v>14</v>
      </c>
      <c r="E113" s="3" t="s">
        <v>169</v>
      </c>
    </row>
    <row r="114" spans="1:5" x14ac:dyDescent="0.25">
      <c r="A114" s="3" t="s">
        <v>53</v>
      </c>
      <c r="B114" s="3" t="s">
        <v>171</v>
      </c>
      <c r="C114" s="3" t="s">
        <v>170</v>
      </c>
      <c r="D114" s="3" t="s">
        <v>5</v>
      </c>
      <c r="E114" s="3" t="s">
        <v>172</v>
      </c>
    </row>
    <row r="115" spans="1:5" x14ac:dyDescent="0.25">
      <c r="A115" s="3" t="s">
        <v>53</v>
      </c>
      <c r="B115" s="3" t="s">
        <v>173</v>
      </c>
      <c r="C115" s="3" t="s">
        <v>170</v>
      </c>
      <c r="D115" s="3" t="s">
        <v>23</v>
      </c>
      <c r="E115" s="3" t="s">
        <v>174</v>
      </c>
    </row>
    <row r="116" spans="1:5" x14ac:dyDescent="0.25">
      <c r="A116" s="3" t="s">
        <v>53</v>
      </c>
      <c r="B116" s="3" t="s">
        <v>175</v>
      </c>
      <c r="C116" s="3" t="s">
        <v>170</v>
      </c>
      <c r="D116" s="3" t="s">
        <v>18</v>
      </c>
      <c r="E116" s="3" t="s">
        <v>176</v>
      </c>
    </row>
    <row r="117" spans="1:5" x14ac:dyDescent="0.25">
      <c r="A117" s="3" t="s">
        <v>53</v>
      </c>
      <c r="B117" s="3" t="s">
        <v>177</v>
      </c>
      <c r="C117" s="3" t="s">
        <v>170</v>
      </c>
      <c r="D117" s="3" t="s">
        <v>17</v>
      </c>
      <c r="E117" s="3" t="s">
        <v>178</v>
      </c>
    </row>
    <row r="118" spans="1:5" x14ac:dyDescent="0.25">
      <c r="A118" s="3" t="s">
        <v>53</v>
      </c>
      <c r="B118" s="3" t="s">
        <v>226</v>
      </c>
      <c r="C118" s="3" t="s">
        <v>170</v>
      </c>
      <c r="D118" s="3" t="s">
        <v>33</v>
      </c>
      <c r="E118" s="3" t="s">
        <v>226</v>
      </c>
    </row>
    <row r="119" spans="1:5" x14ac:dyDescent="0.25">
      <c r="A119" s="3" t="s">
        <v>53</v>
      </c>
      <c r="B119" s="3" t="s">
        <v>179</v>
      </c>
      <c r="C119" s="3" t="s">
        <v>170</v>
      </c>
      <c r="D119" s="3" t="s">
        <v>20</v>
      </c>
      <c r="E119" s="3" t="s">
        <v>179</v>
      </c>
    </row>
    <row r="120" spans="1:5" x14ac:dyDescent="0.25">
      <c r="A120" s="3" t="s">
        <v>53</v>
      </c>
      <c r="B120" s="3" t="s">
        <v>180</v>
      </c>
      <c r="C120" s="3" t="s">
        <v>170</v>
      </c>
      <c r="D120" s="3" t="s">
        <v>27</v>
      </c>
      <c r="E120" s="3" t="s">
        <v>180</v>
      </c>
    </row>
    <row r="121" spans="1:5" x14ac:dyDescent="0.25">
      <c r="A121" s="3" t="s">
        <v>53</v>
      </c>
      <c r="B121" s="3" t="s">
        <v>205</v>
      </c>
      <c r="C121" s="3" t="s">
        <v>170</v>
      </c>
      <c r="D121" s="3" t="s">
        <v>40</v>
      </c>
      <c r="E121" s="3" t="s">
        <v>184</v>
      </c>
    </row>
    <row r="122" spans="1:5" x14ac:dyDescent="0.25">
      <c r="A122" s="3" t="s">
        <v>53</v>
      </c>
      <c r="B122" s="3" t="s">
        <v>206</v>
      </c>
      <c r="C122" s="3" t="s">
        <v>170</v>
      </c>
      <c r="D122" s="3" t="s">
        <v>40</v>
      </c>
      <c r="E122" s="3" t="s">
        <v>184</v>
      </c>
    </row>
    <row r="123" spans="1:5" x14ac:dyDescent="0.25">
      <c r="A123" s="3" t="s">
        <v>53</v>
      </c>
      <c r="B123" s="3" t="s">
        <v>207</v>
      </c>
      <c r="C123" s="3" t="s">
        <v>170</v>
      </c>
      <c r="D123" s="3" t="s">
        <v>15</v>
      </c>
      <c r="E123" s="3" t="s">
        <v>207</v>
      </c>
    </row>
    <row r="124" spans="1:5" x14ac:dyDescent="0.25">
      <c r="A124" s="3" t="s">
        <v>53</v>
      </c>
      <c r="B124" s="3" t="s">
        <v>198</v>
      </c>
      <c r="C124" s="3" t="s">
        <v>170</v>
      </c>
      <c r="D124" s="3" t="s">
        <v>40</v>
      </c>
      <c r="E124" s="3" t="s">
        <v>184</v>
      </c>
    </row>
    <row r="125" spans="1:5" x14ac:dyDescent="0.25">
      <c r="A125" s="3" t="s">
        <v>53</v>
      </c>
      <c r="B125" s="3" t="s">
        <v>199</v>
      </c>
      <c r="C125" s="3" t="s">
        <v>170</v>
      </c>
      <c r="D125" s="3" t="s">
        <v>40</v>
      </c>
      <c r="E125" s="3" t="s">
        <v>184</v>
      </c>
    </row>
    <row r="126" spans="1:5" x14ac:dyDescent="0.25">
      <c r="A126" s="3" t="s">
        <v>53</v>
      </c>
      <c r="B126" s="3" t="s">
        <v>213</v>
      </c>
      <c r="C126" s="3" t="s">
        <v>170</v>
      </c>
      <c r="D126" s="3" t="s">
        <v>32</v>
      </c>
      <c r="E126" s="3" t="s">
        <v>213</v>
      </c>
    </row>
    <row r="127" spans="1:5" x14ac:dyDescent="0.25">
      <c r="A127" s="3" t="s">
        <v>53</v>
      </c>
      <c r="B127" s="3" t="s">
        <v>200</v>
      </c>
      <c r="C127" s="3" t="s">
        <v>170</v>
      </c>
      <c r="D127" s="3" t="s">
        <v>31</v>
      </c>
      <c r="E127" s="3" t="s">
        <v>200</v>
      </c>
    </row>
    <row r="128" spans="1:5" x14ac:dyDescent="0.25">
      <c r="A128" s="3" t="s">
        <v>53</v>
      </c>
      <c r="B128" s="3" t="s">
        <v>197</v>
      </c>
      <c r="C128" s="3" t="s">
        <v>170</v>
      </c>
      <c r="D128" s="3" t="s">
        <v>36</v>
      </c>
      <c r="E128" s="3" t="s">
        <v>197</v>
      </c>
    </row>
    <row r="129" spans="1:5" x14ac:dyDescent="0.25">
      <c r="A129" s="3" t="s">
        <v>53</v>
      </c>
      <c r="B129" s="3" t="s">
        <v>227</v>
      </c>
      <c r="C129" s="3" t="s">
        <v>170</v>
      </c>
      <c r="D129" s="3" t="s">
        <v>34</v>
      </c>
      <c r="E129" s="3" t="s">
        <v>227</v>
      </c>
    </row>
    <row r="130" spans="1:5" x14ac:dyDescent="0.25">
      <c r="A130" s="3" t="s">
        <v>53</v>
      </c>
      <c r="B130" s="3" t="s">
        <v>194</v>
      </c>
      <c r="C130" s="3" t="s">
        <v>170</v>
      </c>
      <c r="D130" s="3" t="s">
        <v>39</v>
      </c>
      <c r="E130" s="3" t="s">
        <v>195</v>
      </c>
    </row>
    <row r="131" spans="1:5" x14ac:dyDescent="0.25">
      <c r="A131" s="3" t="s">
        <v>53</v>
      </c>
      <c r="B131" s="3" t="s">
        <v>196</v>
      </c>
      <c r="C131" s="3" t="s">
        <v>170</v>
      </c>
      <c r="D131" s="3" t="s">
        <v>39</v>
      </c>
      <c r="E131" s="3" t="s">
        <v>195</v>
      </c>
    </row>
    <row r="132" spans="1:5" x14ac:dyDescent="0.25">
      <c r="A132" s="3" t="s">
        <v>53</v>
      </c>
      <c r="B132" s="3" t="s">
        <v>201</v>
      </c>
      <c r="C132" s="3" t="s">
        <v>170</v>
      </c>
      <c r="D132" s="3" t="s">
        <v>26</v>
      </c>
      <c r="E132" s="3" t="s">
        <v>202</v>
      </c>
    </row>
    <row r="133" spans="1:5" x14ac:dyDescent="0.25">
      <c r="A133" s="3" t="s">
        <v>53</v>
      </c>
      <c r="B133" s="3" t="s">
        <v>203</v>
      </c>
      <c r="C133" s="3" t="s">
        <v>170</v>
      </c>
      <c r="D133" s="3" t="s">
        <v>37</v>
      </c>
      <c r="E133" s="3" t="s">
        <v>203</v>
      </c>
    </row>
    <row r="134" spans="1:5" x14ac:dyDescent="0.25">
      <c r="A134" s="3" t="s">
        <v>53</v>
      </c>
      <c r="B134" s="3" t="s">
        <v>181</v>
      </c>
      <c r="C134" s="3" t="s">
        <v>170</v>
      </c>
      <c r="D134" s="3" t="s">
        <v>25</v>
      </c>
      <c r="E134" s="3" t="s">
        <v>182</v>
      </c>
    </row>
    <row r="135" spans="1:5" x14ac:dyDescent="0.25">
      <c r="A135" s="3" t="s">
        <v>53</v>
      </c>
      <c r="B135" s="3" t="s">
        <v>228</v>
      </c>
      <c r="C135" s="3" t="s">
        <v>170</v>
      </c>
      <c r="D135" s="3" t="s">
        <v>40</v>
      </c>
      <c r="E135" s="3" t="s">
        <v>184</v>
      </c>
    </row>
    <row r="136" spans="1:5" x14ac:dyDescent="0.25">
      <c r="A136" s="3" t="s">
        <v>53</v>
      </c>
      <c r="B136" s="3" t="s">
        <v>210</v>
      </c>
      <c r="C136" s="3" t="s">
        <v>170</v>
      </c>
      <c r="D136" s="3" t="s">
        <v>40</v>
      </c>
      <c r="E136" s="3" t="s">
        <v>184</v>
      </c>
    </row>
    <row r="137" spans="1:5" x14ac:dyDescent="0.25">
      <c r="A137" s="3" t="s">
        <v>53</v>
      </c>
      <c r="B137" s="3" t="s">
        <v>211</v>
      </c>
      <c r="C137" s="3" t="s">
        <v>170</v>
      </c>
      <c r="D137" s="3" t="s">
        <v>40</v>
      </c>
      <c r="E137" s="3" t="s">
        <v>184</v>
      </c>
    </row>
  </sheetData>
  <autoFilter ref="A1:E137" xr:uid="{AC3F4991-10F3-453C-B4DD-63965E47625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7DAE-4735-4895-ABF0-E587F40206A9}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786F-3CF3-4ECF-AC9F-50BF18C42A15}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B44-F012-497D-88CB-DA441AC5D0B3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AE02-03DC-4AF8-A372-498F321283AD}">
  <dimension ref="A1"/>
  <sheetViews>
    <sheetView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49E4-B436-44CA-98F0-E6C9DB092235}">
  <sheetPr filterMode="1"/>
  <dimension ref="A1:G142"/>
  <sheetViews>
    <sheetView workbookViewId="0">
      <selection activeCell="B13" sqref="B13"/>
    </sheetView>
  </sheetViews>
  <sheetFormatPr defaultRowHeight="15" x14ac:dyDescent="0.25"/>
  <cols>
    <col min="1" max="1" width="21.42578125" customWidth="1"/>
    <col min="2" max="2" width="33.85546875" customWidth="1"/>
    <col min="3" max="3" width="28" customWidth="1"/>
    <col min="4" max="4" width="66.5703125" style="1" customWidth="1"/>
  </cols>
  <sheetData>
    <row r="1" spans="1:7" x14ac:dyDescent="0.25">
      <c r="A1" s="2" t="s">
        <v>263</v>
      </c>
      <c r="B1" s="2" t="s">
        <v>264</v>
      </c>
      <c r="C1" s="2" t="s">
        <v>265</v>
      </c>
      <c r="D1" s="17" t="s">
        <v>266</v>
      </c>
      <c r="G1" t="s">
        <v>443</v>
      </c>
    </row>
    <row r="2" spans="1:7" x14ac:dyDescent="0.25">
      <c r="A2" s="3" t="s">
        <v>442</v>
      </c>
      <c r="B2" s="3" t="s">
        <v>45</v>
      </c>
      <c r="C2" s="3" t="s">
        <v>267</v>
      </c>
      <c r="D2" s="8" t="s">
        <v>268</v>
      </c>
      <c r="G2" t="s">
        <v>254</v>
      </c>
    </row>
    <row r="3" spans="1:7" ht="45" x14ac:dyDescent="0.25">
      <c r="A3" s="3" t="s">
        <v>442</v>
      </c>
      <c r="B3" s="3" t="s">
        <v>45</v>
      </c>
      <c r="C3" s="3" t="s">
        <v>269</v>
      </c>
      <c r="D3" s="8" t="s">
        <v>270</v>
      </c>
      <c r="G3" t="s">
        <v>444</v>
      </c>
    </row>
    <row r="4" spans="1:7" x14ac:dyDescent="0.25">
      <c r="A4" s="3" t="s">
        <v>442</v>
      </c>
      <c r="B4" s="3" t="s">
        <v>45</v>
      </c>
      <c r="C4" s="3" t="s">
        <v>271</v>
      </c>
      <c r="D4" s="8" t="s">
        <v>272</v>
      </c>
      <c r="G4" t="s">
        <v>445</v>
      </c>
    </row>
    <row r="5" spans="1:7" ht="30" x14ac:dyDescent="0.25">
      <c r="A5" s="3" t="s">
        <v>442</v>
      </c>
      <c r="B5" s="3" t="s">
        <v>45</v>
      </c>
      <c r="C5" s="3" t="s">
        <v>273</v>
      </c>
      <c r="D5" s="8" t="s">
        <v>274</v>
      </c>
      <c r="G5" t="s">
        <v>255</v>
      </c>
    </row>
    <row r="6" spans="1:7" ht="60" x14ac:dyDescent="0.25">
      <c r="A6" s="3" t="s">
        <v>442</v>
      </c>
      <c r="B6" s="3" t="s">
        <v>45</v>
      </c>
      <c r="C6" s="3" t="s">
        <v>275</v>
      </c>
      <c r="D6" s="8" t="s">
        <v>276</v>
      </c>
      <c r="G6" t="s">
        <v>256</v>
      </c>
    </row>
    <row r="7" spans="1:7" ht="30" x14ac:dyDescent="0.25">
      <c r="A7" s="3" t="s">
        <v>442</v>
      </c>
      <c r="B7" s="3" t="s">
        <v>45</v>
      </c>
      <c r="C7" s="3" t="s">
        <v>277</v>
      </c>
      <c r="D7" s="8" t="s">
        <v>278</v>
      </c>
      <c r="G7" t="s">
        <v>446</v>
      </c>
    </row>
    <row r="8" spans="1:7" ht="45" x14ac:dyDescent="0.25">
      <c r="A8" s="3" t="s">
        <v>442</v>
      </c>
      <c r="B8" s="3" t="s">
        <v>45</v>
      </c>
      <c r="C8" s="3" t="s">
        <v>279</v>
      </c>
      <c r="D8" s="8" t="s">
        <v>280</v>
      </c>
      <c r="G8" t="s">
        <v>257</v>
      </c>
    </row>
    <row r="9" spans="1:7" ht="30" x14ac:dyDescent="0.25">
      <c r="A9" s="3" t="s">
        <v>442</v>
      </c>
      <c r="B9" s="3" t="s">
        <v>45</v>
      </c>
      <c r="C9" s="3" t="s">
        <v>281</v>
      </c>
      <c r="D9" s="8" t="s">
        <v>282</v>
      </c>
      <c r="G9" t="s">
        <v>258</v>
      </c>
    </row>
    <row r="10" spans="1:7" ht="45" x14ac:dyDescent="0.25">
      <c r="A10" s="3" t="s">
        <v>442</v>
      </c>
      <c r="B10" s="3" t="s">
        <v>45</v>
      </c>
      <c r="C10" s="3" t="s">
        <v>283</v>
      </c>
      <c r="D10" s="8" t="s">
        <v>284</v>
      </c>
      <c r="G10" t="s">
        <v>447</v>
      </c>
    </row>
    <row r="11" spans="1:7" ht="60" x14ac:dyDescent="0.25">
      <c r="A11" s="3" t="s">
        <v>442</v>
      </c>
      <c r="B11" s="3" t="s">
        <v>45</v>
      </c>
      <c r="C11" s="3" t="s">
        <v>285</v>
      </c>
      <c r="D11" s="8" t="s">
        <v>286</v>
      </c>
      <c r="G11" t="s">
        <v>448</v>
      </c>
    </row>
    <row r="12" spans="1:7" ht="60" x14ac:dyDescent="0.25">
      <c r="A12" s="3" t="s">
        <v>442</v>
      </c>
      <c r="B12" s="3" t="s">
        <v>45</v>
      </c>
      <c r="C12" s="3" t="s">
        <v>287</v>
      </c>
      <c r="D12" s="8" t="s">
        <v>288</v>
      </c>
      <c r="G12" t="s">
        <v>476</v>
      </c>
    </row>
    <row r="13" spans="1:7" x14ac:dyDescent="0.25">
      <c r="A13" s="3" t="s">
        <v>442</v>
      </c>
      <c r="B13" s="3" t="s">
        <v>45</v>
      </c>
      <c r="C13" s="3" t="s">
        <v>289</v>
      </c>
      <c r="D13" s="8" t="s">
        <v>290</v>
      </c>
      <c r="G13" t="s">
        <v>449</v>
      </c>
    </row>
    <row r="14" spans="1:7" x14ac:dyDescent="0.25">
      <c r="A14" s="3" t="s">
        <v>442</v>
      </c>
      <c r="B14" s="3" t="s">
        <v>45</v>
      </c>
      <c r="C14" s="3" t="s">
        <v>291</v>
      </c>
      <c r="D14" s="8" t="s">
        <v>292</v>
      </c>
    </row>
    <row r="15" spans="1:7" ht="45" x14ac:dyDescent="0.25">
      <c r="A15" s="3" t="s">
        <v>442</v>
      </c>
      <c r="B15" s="3" t="s">
        <v>45</v>
      </c>
      <c r="C15" s="3" t="s">
        <v>293</v>
      </c>
      <c r="D15" s="8" t="s">
        <v>294</v>
      </c>
    </row>
    <row r="16" spans="1:7" ht="45" x14ac:dyDescent="0.25">
      <c r="A16" s="3" t="s">
        <v>442</v>
      </c>
      <c r="B16" s="3" t="s">
        <v>45</v>
      </c>
      <c r="C16" s="3" t="s">
        <v>295</v>
      </c>
      <c r="D16" s="8" t="s">
        <v>296</v>
      </c>
    </row>
    <row r="17" spans="1:4" ht="45" x14ac:dyDescent="0.25">
      <c r="A17" s="3" t="s">
        <v>442</v>
      </c>
      <c r="B17" s="3" t="s">
        <v>45</v>
      </c>
      <c r="C17" s="3" t="s">
        <v>297</v>
      </c>
      <c r="D17" s="8" t="s">
        <v>298</v>
      </c>
    </row>
    <row r="18" spans="1:4" ht="60" x14ac:dyDescent="0.25">
      <c r="A18" s="3" t="s">
        <v>442</v>
      </c>
      <c r="B18" s="3" t="s">
        <v>45</v>
      </c>
      <c r="C18" s="3" t="s">
        <v>299</v>
      </c>
      <c r="D18" s="8" t="s">
        <v>300</v>
      </c>
    </row>
    <row r="19" spans="1:4" ht="60" x14ac:dyDescent="0.25">
      <c r="A19" s="3" t="s">
        <v>442</v>
      </c>
      <c r="B19" s="3" t="s">
        <v>45</v>
      </c>
      <c r="C19" s="3" t="s">
        <v>301</v>
      </c>
      <c r="D19" s="8" t="s">
        <v>302</v>
      </c>
    </row>
    <row r="20" spans="1:4" ht="30" x14ac:dyDescent="0.25">
      <c r="A20" s="3" t="s">
        <v>442</v>
      </c>
      <c r="B20" s="3" t="s">
        <v>45</v>
      </c>
      <c r="C20" s="3" t="s">
        <v>303</v>
      </c>
      <c r="D20" s="8" t="s">
        <v>304</v>
      </c>
    </row>
    <row r="21" spans="1:4" ht="30" x14ac:dyDescent="0.25">
      <c r="A21" s="3" t="s">
        <v>442</v>
      </c>
      <c r="B21" s="3" t="s">
        <v>45</v>
      </c>
      <c r="C21" s="3" t="s">
        <v>305</v>
      </c>
      <c r="D21" s="8" t="s">
        <v>306</v>
      </c>
    </row>
    <row r="22" spans="1:4" ht="45" x14ac:dyDescent="0.25">
      <c r="A22" s="3" t="s">
        <v>442</v>
      </c>
      <c r="B22" s="3" t="s">
        <v>45</v>
      </c>
      <c r="C22" s="3" t="s">
        <v>307</v>
      </c>
      <c r="D22" s="8" t="s">
        <v>308</v>
      </c>
    </row>
    <row r="23" spans="1:4" x14ac:dyDescent="0.25">
      <c r="A23" s="3" t="s">
        <v>442</v>
      </c>
      <c r="B23" s="3" t="s">
        <v>45</v>
      </c>
      <c r="C23" s="3" t="s">
        <v>309</v>
      </c>
      <c r="D23" s="8" t="s">
        <v>310</v>
      </c>
    </row>
    <row r="24" spans="1:4" x14ac:dyDescent="0.25">
      <c r="A24" s="3" t="s">
        <v>442</v>
      </c>
      <c r="B24" s="3" t="s">
        <v>45</v>
      </c>
      <c r="C24" s="3" t="s">
        <v>311</v>
      </c>
      <c r="D24" s="8" t="s">
        <v>312</v>
      </c>
    </row>
    <row r="25" spans="1:4" ht="45" x14ac:dyDescent="0.25">
      <c r="A25" s="3" t="s">
        <v>442</v>
      </c>
      <c r="B25" s="3" t="s">
        <v>45</v>
      </c>
      <c r="C25" s="3" t="s">
        <v>313</v>
      </c>
      <c r="D25" s="8" t="s">
        <v>314</v>
      </c>
    </row>
    <row r="26" spans="1:4" x14ac:dyDescent="0.25">
      <c r="A26" s="3" t="s">
        <v>442</v>
      </c>
      <c r="B26" s="3" t="s">
        <v>45</v>
      </c>
      <c r="C26" s="3" t="s">
        <v>315</v>
      </c>
      <c r="D26" s="8" t="s">
        <v>316</v>
      </c>
    </row>
    <row r="27" spans="1:4" ht="30" x14ac:dyDescent="0.25">
      <c r="A27" s="3" t="s">
        <v>442</v>
      </c>
      <c r="B27" s="3" t="s">
        <v>45</v>
      </c>
      <c r="C27" s="3" t="s">
        <v>317</v>
      </c>
      <c r="D27" s="8" t="s">
        <v>318</v>
      </c>
    </row>
    <row r="28" spans="1:4" ht="45" x14ac:dyDescent="0.25">
      <c r="A28" s="3" t="s">
        <v>442</v>
      </c>
      <c r="B28" s="3" t="s">
        <v>45</v>
      </c>
      <c r="C28" s="3" t="s">
        <v>319</v>
      </c>
      <c r="D28" s="8" t="s">
        <v>320</v>
      </c>
    </row>
    <row r="29" spans="1:4" ht="30" x14ac:dyDescent="0.25">
      <c r="A29" s="3" t="s">
        <v>442</v>
      </c>
      <c r="B29" s="3" t="s">
        <v>45</v>
      </c>
      <c r="C29" s="3" t="s">
        <v>321</v>
      </c>
      <c r="D29" s="8" t="s">
        <v>322</v>
      </c>
    </row>
    <row r="30" spans="1:4" ht="30" x14ac:dyDescent="0.25">
      <c r="A30" s="3" t="s">
        <v>442</v>
      </c>
      <c r="B30" s="3" t="s">
        <v>45</v>
      </c>
      <c r="C30" s="3" t="s">
        <v>323</v>
      </c>
      <c r="D30" s="8" t="s">
        <v>324</v>
      </c>
    </row>
    <row r="31" spans="1:4" ht="45" x14ac:dyDescent="0.25">
      <c r="A31" s="3" t="s">
        <v>442</v>
      </c>
      <c r="B31" s="3" t="s">
        <v>45</v>
      </c>
      <c r="C31" s="3" t="s">
        <v>325</v>
      </c>
      <c r="D31" s="8" t="s">
        <v>326</v>
      </c>
    </row>
    <row r="32" spans="1:4" x14ac:dyDescent="0.25">
      <c r="A32" s="3" t="s">
        <v>442</v>
      </c>
      <c r="B32" s="3" t="s">
        <v>45</v>
      </c>
      <c r="C32" s="3" t="s">
        <v>327</v>
      </c>
      <c r="D32" s="8" t="s">
        <v>328</v>
      </c>
    </row>
    <row r="33" spans="1:4" ht="45" x14ac:dyDescent="0.25">
      <c r="A33" s="3" t="s">
        <v>442</v>
      </c>
      <c r="B33" s="3" t="s">
        <v>45</v>
      </c>
      <c r="C33" s="3" t="s">
        <v>329</v>
      </c>
      <c r="D33" s="8" t="s">
        <v>330</v>
      </c>
    </row>
    <row r="34" spans="1:4" x14ac:dyDescent="0.25">
      <c r="A34" s="3" t="s">
        <v>442</v>
      </c>
      <c r="B34" s="3" t="s">
        <v>45</v>
      </c>
      <c r="C34" s="3" t="s">
        <v>331</v>
      </c>
      <c r="D34" s="8" t="s">
        <v>332</v>
      </c>
    </row>
    <row r="35" spans="1:4" x14ac:dyDescent="0.25">
      <c r="A35" s="3" t="s">
        <v>442</v>
      </c>
      <c r="B35" s="3" t="s">
        <v>45</v>
      </c>
      <c r="C35" s="3" t="s">
        <v>333</v>
      </c>
      <c r="D35" s="8" t="s">
        <v>334</v>
      </c>
    </row>
    <row r="36" spans="1:4" ht="45" x14ac:dyDescent="0.25">
      <c r="A36" s="3" t="s">
        <v>442</v>
      </c>
      <c r="B36" s="3" t="s">
        <v>45</v>
      </c>
      <c r="C36" s="3" t="s">
        <v>335</v>
      </c>
      <c r="D36" s="8" t="s">
        <v>336</v>
      </c>
    </row>
    <row r="37" spans="1:4" x14ac:dyDescent="0.25">
      <c r="A37" s="3" t="s">
        <v>442</v>
      </c>
      <c r="B37" s="3" t="s">
        <v>45</v>
      </c>
      <c r="C37" s="3" t="s">
        <v>337</v>
      </c>
      <c r="D37" s="8" t="s">
        <v>338</v>
      </c>
    </row>
    <row r="38" spans="1:4" x14ac:dyDescent="0.25">
      <c r="A38" s="3" t="s">
        <v>442</v>
      </c>
      <c r="B38" s="3" t="s">
        <v>45</v>
      </c>
      <c r="C38" s="3" t="s">
        <v>339</v>
      </c>
      <c r="D38" s="8" t="s">
        <v>340</v>
      </c>
    </row>
    <row r="39" spans="1:4" ht="45" x14ac:dyDescent="0.25">
      <c r="A39" s="3" t="s">
        <v>442</v>
      </c>
      <c r="B39" s="3" t="s">
        <v>45</v>
      </c>
      <c r="C39" s="3" t="s">
        <v>341</v>
      </c>
      <c r="D39" s="8" t="s">
        <v>342</v>
      </c>
    </row>
    <row r="40" spans="1:4" x14ac:dyDescent="0.25">
      <c r="A40" s="3" t="s">
        <v>442</v>
      </c>
      <c r="B40" s="3" t="s">
        <v>45</v>
      </c>
      <c r="C40" s="3" t="s">
        <v>343</v>
      </c>
      <c r="D40" s="8" t="s">
        <v>344</v>
      </c>
    </row>
    <row r="41" spans="1:4" x14ac:dyDescent="0.25">
      <c r="A41" s="3" t="s">
        <v>442</v>
      </c>
      <c r="B41" s="3" t="s">
        <v>45</v>
      </c>
      <c r="C41" s="3" t="s">
        <v>345</v>
      </c>
      <c r="D41" s="8" t="s">
        <v>346</v>
      </c>
    </row>
    <row r="42" spans="1:4" ht="45" x14ac:dyDescent="0.25">
      <c r="A42" s="3" t="s">
        <v>442</v>
      </c>
      <c r="B42" s="3" t="s">
        <v>45</v>
      </c>
      <c r="C42" s="3" t="s">
        <v>347</v>
      </c>
      <c r="D42" s="8" t="s">
        <v>348</v>
      </c>
    </row>
    <row r="43" spans="1:4" x14ac:dyDescent="0.25">
      <c r="A43" s="3" t="s">
        <v>442</v>
      </c>
      <c r="B43" s="3" t="s">
        <v>45</v>
      </c>
      <c r="C43" s="3" t="s">
        <v>349</v>
      </c>
      <c r="D43" s="8" t="s">
        <v>350</v>
      </c>
    </row>
    <row r="44" spans="1:4" x14ac:dyDescent="0.25">
      <c r="A44" s="3" t="s">
        <v>442</v>
      </c>
      <c r="B44" s="3" t="s">
        <v>45</v>
      </c>
      <c r="C44" s="3" t="s">
        <v>351</v>
      </c>
      <c r="D44" s="8" t="s">
        <v>352</v>
      </c>
    </row>
    <row r="45" spans="1:4" ht="45" x14ac:dyDescent="0.25">
      <c r="A45" s="3" t="s">
        <v>442</v>
      </c>
      <c r="B45" s="3" t="s">
        <v>45</v>
      </c>
      <c r="C45" s="3" t="s">
        <v>353</v>
      </c>
      <c r="D45" s="8" t="s">
        <v>354</v>
      </c>
    </row>
    <row r="46" spans="1:4" x14ac:dyDescent="0.25">
      <c r="A46" s="3" t="s">
        <v>442</v>
      </c>
      <c r="B46" s="3" t="s">
        <v>45</v>
      </c>
      <c r="C46" s="3" t="s">
        <v>355</v>
      </c>
      <c r="D46" s="8" t="s">
        <v>356</v>
      </c>
    </row>
    <row r="47" spans="1:4" x14ac:dyDescent="0.25">
      <c r="A47" s="3" t="s">
        <v>442</v>
      </c>
      <c r="B47" s="3" t="s">
        <v>45</v>
      </c>
      <c r="C47" s="3" t="s">
        <v>357</v>
      </c>
      <c r="D47" s="8" t="s">
        <v>358</v>
      </c>
    </row>
    <row r="48" spans="1:4" ht="45" x14ac:dyDescent="0.25">
      <c r="A48" s="3" t="s">
        <v>442</v>
      </c>
      <c r="B48" s="3" t="s">
        <v>45</v>
      </c>
      <c r="C48" s="3" t="s">
        <v>359</v>
      </c>
      <c r="D48" s="8" t="s">
        <v>360</v>
      </c>
    </row>
    <row r="49" spans="1:4" x14ac:dyDescent="0.25">
      <c r="A49" s="3" t="s">
        <v>442</v>
      </c>
      <c r="B49" s="3" t="s">
        <v>45</v>
      </c>
      <c r="C49" s="3" t="s">
        <v>361</v>
      </c>
      <c r="D49" s="8" t="s">
        <v>362</v>
      </c>
    </row>
    <row r="50" spans="1:4" hidden="1" x14ac:dyDescent="0.25">
      <c r="A50" s="3" t="s">
        <v>442</v>
      </c>
      <c r="B50" s="3" t="s">
        <v>50</v>
      </c>
      <c r="C50" s="3" t="s">
        <v>363</v>
      </c>
      <c r="D50" s="8" t="s">
        <v>364</v>
      </c>
    </row>
    <row r="51" spans="1:4" hidden="1" x14ac:dyDescent="0.25">
      <c r="A51" s="3" t="s">
        <v>442</v>
      </c>
      <c r="B51" s="3" t="s">
        <v>50</v>
      </c>
      <c r="C51" s="3" t="s">
        <v>365</v>
      </c>
      <c r="D51" s="8" t="s">
        <v>366</v>
      </c>
    </row>
    <row r="52" spans="1:4" hidden="1" x14ac:dyDescent="0.25">
      <c r="A52" s="3" t="s">
        <v>442</v>
      </c>
      <c r="B52" s="3" t="s">
        <v>50</v>
      </c>
      <c r="C52" s="3" t="s">
        <v>367</v>
      </c>
      <c r="D52" s="8" t="s">
        <v>368</v>
      </c>
    </row>
    <row r="53" spans="1:4" hidden="1" x14ac:dyDescent="0.25">
      <c r="A53" s="3" t="s">
        <v>442</v>
      </c>
      <c r="B53" s="3" t="s">
        <v>50</v>
      </c>
      <c r="C53" s="3" t="s">
        <v>369</v>
      </c>
      <c r="D53" s="8" t="s">
        <v>370</v>
      </c>
    </row>
    <row r="54" spans="1:4" hidden="1" x14ac:dyDescent="0.25">
      <c r="A54" s="3" t="s">
        <v>442</v>
      </c>
      <c r="B54" s="3" t="s">
        <v>50</v>
      </c>
      <c r="C54" s="3" t="s">
        <v>371</v>
      </c>
      <c r="D54" s="8" t="s">
        <v>372</v>
      </c>
    </row>
    <row r="55" spans="1:4" hidden="1" x14ac:dyDescent="0.25">
      <c r="A55" s="3" t="s">
        <v>442</v>
      </c>
      <c r="B55" s="3" t="s">
        <v>50</v>
      </c>
      <c r="C55" s="3" t="s">
        <v>373</v>
      </c>
      <c r="D55" s="8" t="s">
        <v>374</v>
      </c>
    </row>
    <row r="56" spans="1:4" hidden="1" x14ac:dyDescent="0.25">
      <c r="A56" s="3" t="s">
        <v>442</v>
      </c>
      <c r="B56" s="3" t="s">
        <v>50</v>
      </c>
      <c r="C56" s="3" t="s">
        <v>375</v>
      </c>
      <c r="D56" s="8" t="s">
        <v>376</v>
      </c>
    </row>
    <row r="57" spans="1:4" hidden="1" x14ac:dyDescent="0.25">
      <c r="A57" s="3" t="s">
        <v>442</v>
      </c>
      <c r="B57" s="3" t="s">
        <v>50</v>
      </c>
      <c r="C57" s="3" t="s">
        <v>377</v>
      </c>
      <c r="D57" s="8" t="s">
        <v>378</v>
      </c>
    </row>
    <row r="58" spans="1:4" hidden="1" x14ac:dyDescent="0.25">
      <c r="A58" s="3" t="s">
        <v>442</v>
      </c>
      <c r="B58" s="3" t="s">
        <v>50</v>
      </c>
      <c r="C58" s="3" t="s">
        <v>379</v>
      </c>
      <c r="D58" s="8" t="s">
        <v>380</v>
      </c>
    </row>
    <row r="59" spans="1:4" hidden="1" x14ac:dyDescent="0.25">
      <c r="A59" s="3" t="s">
        <v>442</v>
      </c>
      <c r="B59" s="3" t="s">
        <v>50</v>
      </c>
      <c r="C59" s="3" t="s">
        <v>381</v>
      </c>
      <c r="D59" s="8" t="s">
        <v>382</v>
      </c>
    </row>
    <row r="60" spans="1:4" hidden="1" x14ac:dyDescent="0.25">
      <c r="A60" s="3" t="s">
        <v>442</v>
      </c>
      <c r="B60" s="3" t="s">
        <v>50</v>
      </c>
      <c r="C60" s="3" t="s">
        <v>383</v>
      </c>
      <c r="D60" s="8" t="s">
        <v>384</v>
      </c>
    </row>
    <row r="61" spans="1:4" hidden="1" x14ac:dyDescent="0.25">
      <c r="A61" s="3" t="s">
        <v>442</v>
      </c>
      <c r="B61" s="3" t="s">
        <v>50</v>
      </c>
      <c r="C61" s="3" t="s">
        <v>385</v>
      </c>
      <c r="D61" s="8" t="s">
        <v>386</v>
      </c>
    </row>
    <row r="62" spans="1:4" hidden="1" x14ac:dyDescent="0.25">
      <c r="A62" s="3" t="s">
        <v>442</v>
      </c>
      <c r="B62" s="3" t="s">
        <v>50</v>
      </c>
      <c r="C62" s="3" t="s">
        <v>387</v>
      </c>
      <c r="D62" s="8" t="s">
        <v>388</v>
      </c>
    </row>
    <row r="63" spans="1:4" hidden="1" x14ac:dyDescent="0.25">
      <c r="A63" s="3" t="s">
        <v>442</v>
      </c>
      <c r="B63" s="3" t="s">
        <v>50</v>
      </c>
      <c r="C63" s="3" t="s">
        <v>389</v>
      </c>
      <c r="D63" s="8" t="s">
        <v>390</v>
      </c>
    </row>
    <row r="64" spans="1:4" hidden="1" x14ac:dyDescent="0.25">
      <c r="A64" s="3" t="s">
        <v>442</v>
      </c>
      <c r="B64" s="3" t="s">
        <v>50</v>
      </c>
      <c r="C64" s="3" t="s">
        <v>391</v>
      </c>
      <c r="D64" s="8" t="s">
        <v>392</v>
      </c>
    </row>
    <row r="65" spans="1:4" ht="30" hidden="1" x14ac:dyDescent="0.25">
      <c r="A65" s="3" t="s">
        <v>442</v>
      </c>
      <c r="B65" s="3" t="s">
        <v>50</v>
      </c>
      <c r="C65" s="3" t="s">
        <v>393</v>
      </c>
      <c r="D65" s="8" t="s">
        <v>394</v>
      </c>
    </row>
    <row r="66" spans="1:4" ht="30" hidden="1" x14ac:dyDescent="0.25">
      <c r="A66" s="3" t="s">
        <v>442</v>
      </c>
      <c r="B66" s="3" t="s">
        <v>50</v>
      </c>
      <c r="C66" s="3" t="s">
        <v>395</v>
      </c>
      <c r="D66" s="8" t="s">
        <v>396</v>
      </c>
    </row>
    <row r="67" spans="1:4" ht="30" hidden="1" x14ac:dyDescent="0.25">
      <c r="A67" s="3" t="s">
        <v>442</v>
      </c>
      <c r="B67" s="3" t="s">
        <v>50</v>
      </c>
      <c r="C67" s="3" t="s">
        <v>397</v>
      </c>
      <c r="D67" s="8" t="s">
        <v>398</v>
      </c>
    </row>
    <row r="68" spans="1:4" ht="30" hidden="1" x14ac:dyDescent="0.25">
      <c r="A68" s="3" t="s">
        <v>442</v>
      </c>
      <c r="B68" s="3" t="s">
        <v>50</v>
      </c>
      <c r="C68" s="3" t="s">
        <v>399</v>
      </c>
      <c r="D68" s="8" t="s">
        <v>400</v>
      </c>
    </row>
    <row r="69" spans="1:4" ht="30" hidden="1" x14ac:dyDescent="0.25">
      <c r="A69" s="3" t="s">
        <v>442</v>
      </c>
      <c r="B69" s="3" t="s">
        <v>50</v>
      </c>
      <c r="C69" s="3" t="s">
        <v>401</v>
      </c>
      <c r="D69" s="8" t="s">
        <v>402</v>
      </c>
    </row>
    <row r="70" spans="1:4" ht="30" hidden="1" x14ac:dyDescent="0.25">
      <c r="A70" s="3" t="s">
        <v>442</v>
      </c>
      <c r="B70" s="3" t="s">
        <v>50</v>
      </c>
      <c r="C70" s="3" t="s">
        <v>403</v>
      </c>
      <c r="D70" s="8" t="s">
        <v>402</v>
      </c>
    </row>
    <row r="71" spans="1:4" hidden="1" x14ac:dyDescent="0.25">
      <c r="A71" s="3" t="s">
        <v>442</v>
      </c>
      <c r="B71" s="3" t="s">
        <v>50</v>
      </c>
      <c r="C71" s="3" t="s">
        <v>309</v>
      </c>
      <c r="D71" s="8" t="s">
        <v>310</v>
      </c>
    </row>
    <row r="72" spans="1:4" ht="30" hidden="1" x14ac:dyDescent="0.25">
      <c r="A72" s="3" t="s">
        <v>442</v>
      </c>
      <c r="B72" s="3" t="s">
        <v>50</v>
      </c>
      <c r="C72" s="3" t="s">
        <v>404</v>
      </c>
      <c r="D72" s="8" t="s">
        <v>405</v>
      </c>
    </row>
    <row r="73" spans="1:4" ht="30" hidden="1" x14ac:dyDescent="0.25">
      <c r="A73" s="3" t="s">
        <v>442</v>
      </c>
      <c r="B73" s="3" t="s">
        <v>50</v>
      </c>
      <c r="C73" s="3" t="s">
        <v>406</v>
      </c>
      <c r="D73" s="8" t="s">
        <v>407</v>
      </c>
    </row>
    <row r="74" spans="1:4" ht="30" hidden="1" x14ac:dyDescent="0.25">
      <c r="A74" s="3" t="s">
        <v>442</v>
      </c>
      <c r="B74" s="3" t="s">
        <v>50</v>
      </c>
      <c r="C74" s="3" t="s">
        <v>408</v>
      </c>
      <c r="D74" s="8" t="s">
        <v>409</v>
      </c>
    </row>
    <row r="75" spans="1:4" ht="45" hidden="1" x14ac:dyDescent="0.25">
      <c r="A75" s="3" t="s">
        <v>442</v>
      </c>
      <c r="B75" s="3" t="s">
        <v>50</v>
      </c>
      <c r="C75" s="3" t="s">
        <v>410</v>
      </c>
      <c r="D75" s="8" t="s">
        <v>411</v>
      </c>
    </row>
    <row r="76" spans="1:4" ht="45" hidden="1" x14ac:dyDescent="0.25">
      <c r="A76" s="3" t="s">
        <v>442</v>
      </c>
      <c r="B76" s="3" t="s">
        <v>50</v>
      </c>
      <c r="C76" s="3" t="s">
        <v>412</v>
      </c>
      <c r="D76" s="8" t="s">
        <v>413</v>
      </c>
    </row>
    <row r="77" spans="1:4" ht="45" hidden="1" x14ac:dyDescent="0.25">
      <c r="A77" s="3" t="s">
        <v>442</v>
      </c>
      <c r="B77" s="3" t="s">
        <v>50</v>
      </c>
      <c r="C77" s="3" t="s">
        <v>414</v>
      </c>
      <c r="D77" s="8" t="s">
        <v>415</v>
      </c>
    </row>
    <row r="78" spans="1:4" ht="45" hidden="1" x14ac:dyDescent="0.25">
      <c r="A78" s="3" t="s">
        <v>442</v>
      </c>
      <c r="B78" s="3" t="s">
        <v>50</v>
      </c>
      <c r="C78" s="3" t="s">
        <v>416</v>
      </c>
      <c r="D78" s="8" t="s">
        <v>417</v>
      </c>
    </row>
    <row r="79" spans="1:4" ht="45" hidden="1" x14ac:dyDescent="0.25">
      <c r="A79" s="3" t="s">
        <v>442</v>
      </c>
      <c r="B79" s="3" t="s">
        <v>50</v>
      </c>
      <c r="C79" s="3" t="s">
        <v>418</v>
      </c>
      <c r="D79" s="8" t="s">
        <v>419</v>
      </c>
    </row>
    <row r="80" spans="1:4" hidden="1" x14ac:dyDescent="0.25">
      <c r="A80" s="3" t="s">
        <v>442</v>
      </c>
      <c r="B80" s="3" t="s">
        <v>50</v>
      </c>
      <c r="C80" s="3" t="s">
        <v>420</v>
      </c>
      <c r="D80" s="8" t="s">
        <v>421</v>
      </c>
    </row>
    <row r="81" spans="1:4" hidden="1" x14ac:dyDescent="0.25">
      <c r="A81" s="3" t="s">
        <v>442</v>
      </c>
      <c r="B81" s="3" t="s">
        <v>50</v>
      </c>
      <c r="C81" s="3" t="s">
        <v>422</v>
      </c>
      <c r="D81" s="8" t="s">
        <v>423</v>
      </c>
    </row>
    <row r="82" spans="1:4" hidden="1" x14ac:dyDescent="0.25">
      <c r="A82" s="3" t="s">
        <v>442</v>
      </c>
      <c r="B82" s="3" t="s">
        <v>50</v>
      </c>
      <c r="C82" s="3" t="s">
        <v>424</v>
      </c>
      <c r="D82" s="8" t="s">
        <v>425</v>
      </c>
    </row>
    <row r="83" spans="1:4" hidden="1" x14ac:dyDescent="0.25">
      <c r="A83" s="3" t="s">
        <v>442</v>
      </c>
      <c r="B83" s="3" t="s">
        <v>50</v>
      </c>
      <c r="C83" s="3" t="s">
        <v>426</v>
      </c>
      <c r="D83" s="8" t="s">
        <v>427</v>
      </c>
    </row>
    <row r="84" spans="1:4" hidden="1" x14ac:dyDescent="0.25">
      <c r="A84" s="3" t="s">
        <v>442</v>
      </c>
      <c r="B84" s="3" t="s">
        <v>50</v>
      </c>
      <c r="C84" s="3" t="s">
        <v>428</v>
      </c>
      <c r="D84" s="8" t="s">
        <v>429</v>
      </c>
    </row>
    <row r="85" spans="1:4" hidden="1" x14ac:dyDescent="0.25">
      <c r="A85" s="3" t="s">
        <v>442</v>
      </c>
      <c r="B85" s="3" t="s">
        <v>50</v>
      </c>
      <c r="C85" s="3" t="s">
        <v>430</v>
      </c>
      <c r="D85" s="8" t="s">
        <v>431</v>
      </c>
    </row>
    <row r="86" spans="1:4" hidden="1" x14ac:dyDescent="0.25">
      <c r="A86" s="3" t="s">
        <v>442</v>
      </c>
      <c r="B86" s="3" t="s">
        <v>50</v>
      </c>
      <c r="C86" s="3" t="s">
        <v>432</v>
      </c>
      <c r="D86" s="8" t="s">
        <v>433</v>
      </c>
    </row>
    <row r="87" spans="1:4" hidden="1" x14ac:dyDescent="0.25">
      <c r="A87" s="3" t="s">
        <v>442</v>
      </c>
      <c r="B87" s="3" t="s">
        <v>50</v>
      </c>
      <c r="C87" s="3" t="s">
        <v>434</v>
      </c>
      <c r="D87" s="8" t="s">
        <v>435</v>
      </c>
    </row>
    <row r="88" spans="1:4" hidden="1" x14ac:dyDescent="0.25">
      <c r="A88" s="3" t="s">
        <v>442</v>
      </c>
      <c r="B88" s="3" t="s">
        <v>50</v>
      </c>
      <c r="C88" s="3" t="s">
        <v>436</v>
      </c>
      <c r="D88" s="8" t="s">
        <v>437</v>
      </c>
    </row>
    <row r="89" spans="1:4" hidden="1" x14ac:dyDescent="0.25">
      <c r="A89" s="3" t="s">
        <v>442</v>
      </c>
      <c r="B89" s="3" t="s">
        <v>50</v>
      </c>
      <c r="C89" s="3" t="s">
        <v>438</v>
      </c>
      <c r="D89" s="8" t="s">
        <v>439</v>
      </c>
    </row>
    <row r="90" spans="1:4" hidden="1" x14ac:dyDescent="0.25">
      <c r="A90" s="3" t="s">
        <v>442</v>
      </c>
      <c r="B90" s="3" t="s">
        <v>52</v>
      </c>
      <c r="C90" s="3" t="s">
        <v>363</v>
      </c>
      <c r="D90" s="8" t="s">
        <v>364</v>
      </c>
    </row>
    <row r="91" spans="1:4" hidden="1" x14ac:dyDescent="0.25">
      <c r="A91" s="3" t="s">
        <v>442</v>
      </c>
      <c r="B91" s="3" t="s">
        <v>52</v>
      </c>
      <c r="C91" s="3" t="s">
        <v>365</v>
      </c>
      <c r="D91" s="8" t="s">
        <v>366</v>
      </c>
    </row>
    <row r="92" spans="1:4" hidden="1" x14ac:dyDescent="0.25">
      <c r="A92" s="3" t="s">
        <v>442</v>
      </c>
      <c r="B92" s="3" t="s">
        <v>52</v>
      </c>
      <c r="C92" s="3" t="s">
        <v>367</v>
      </c>
      <c r="D92" s="8" t="s">
        <v>368</v>
      </c>
    </row>
    <row r="93" spans="1:4" hidden="1" x14ac:dyDescent="0.25">
      <c r="A93" s="3" t="s">
        <v>442</v>
      </c>
      <c r="B93" s="3" t="s">
        <v>52</v>
      </c>
      <c r="C93" s="3" t="s">
        <v>369</v>
      </c>
      <c r="D93" s="8" t="s">
        <v>370</v>
      </c>
    </row>
    <row r="94" spans="1:4" hidden="1" x14ac:dyDescent="0.25">
      <c r="A94" s="3" t="s">
        <v>442</v>
      </c>
      <c r="B94" s="3" t="s">
        <v>52</v>
      </c>
      <c r="C94" s="3" t="s">
        <v>371</v>
      </c>
      <c r="D94" s="8" t="s">
        <v>372</v>
      </c>
    </row>
    <row r="95" spans="1:4" hidden="1" x14ac:dyDescent="0.25">
      <c r="A95" s="3" t="s">
        <v>442</v>
      </c>
      <c r="B95" s="3" t="s">
        <v>52</v>
      </c>
      <c r="C95" s="3" t="s">
        <v>373</v>
      </c>
      <c r="D95" s="8" t="s">
        <v>374</v>
      </c>
    </row>
    <row r="96" spans="1:4" hidden="1" x14ac:dyDescent="0.25">
      <c r="A96" s="3" t="s">
        <v>442</v>
      </c>
      <c r="B96" s="3" t="s">
        <v>52</v>
      </c>
      <c r="C96" s="3" t="s">
        <v>375</v>
      </c>
      <c r="D96" s="8" t="s">
        <v>376</v>
      </c>
    </row>
    <row r="97" spans="1:4" hidden="1" x14ac:dyDescent="0.25">
      <c r="A97" s="3" t="s">
        <v>442</v>
      </c>
      <c r="B97" s="3" t="s">
        <v>52</v>
      </c>
      <c r="C97" s="3" t="s">
        <v>377</v>
      </c>
      <c r="D97" s="8" t="s">
        <v>378</v>
      </c>
    </row>
    <row r="98" spans="1:4" hidden="1" x14ac:dyDescent="0.25">
      <c r="A98" s="3" t="s">
        <v>442</v>
      </c>
      <c r="B98" s="3" t="s">
        <v>52</v>
      </c>
      <c r="C98" s="3" t="s">
        <v>379</v>
      </c>
      <c r="D98" s="8" t="s">
        <v>380</v>
      </c>
    </row>
    <row r="99" spans="1:4" ht="30" hidden="1" x14ac:dyDescent="0.25">
      <c r="A99" s="3" t="s">
        <v>442</v>
      </c>
      <c r="B99" s="3" t="s">
        <v>52</v>
      </c>
      <c r="C99" s="3" t="s">
        <v>450</v>
      </c>
      <c r="D99" s="8" t="s">
        <v>451</v>
      </c>
    </row>
    <row r="100" spans="1:4" ht="30" hidden="1" x14ac:dyDescent="0.25">
      <c r="A100" s="3" t="s">
        <v>442</v>
      </c>
      <c r="B100" s="3" t="s">
        <v>52</v>
      </c>
      <c r="C100" s="3" t="s">
        <v>452</v>
      </c>
      <c r="D100" s="8" t="s">
        <v>453</v>
      </c>
    </row>
    <row r="101" spans="1:4" ht="45" hidden="1" x14ac:dyDescent="0.25">
      <c r="A101" s="3" t="s">
        <v>442</v>
      </c>
      <c r="B101" s="3" t="s">
        <v>52</v>
      </c>
      <c r="C101" s="3" t="s">
        <v>454</v>
      </c>
      <c r="D101" s="8" t="s">
        <v>455</v>
      </c>
    </row>
    <row r="102" spans="1:4" ht="60" hidden="1" x14ac:dyDescent="0.25">
      <c r="A102" s="3" t="s">
        <v>442</v>
      </c>
      <c r="B102" s="3" t="s">
        <v>52</v>
      </c>
      <c r="C102" s="3" t="s">
        <v>456</v>
      </c>
      <c r="D102" s="8" t="s">
        <v>457</v>
      </c>
    </row>
    <row r="103" spans="1:4" ht="60" hidden="1" x14ac:dyDescent="0.25">
      <c r="A103" s="3" t="s">
        <v>442</v>
      </c>
      <c r="B103" s="3" t="s">
        <v>52</v>
      </c>
      <c r="C103" s="3" t="s">
        <v>458</v>
      </c>
      <c r="D103" s="8" t="s">
        <v>459</v>
      </c>
    </row>
    <row r="104" spans="1:4" ht="30" hidden="1" x14ac:dyDescent="0.25">
      <c r="A104" s="3" t="s">
        <v>442</v>
      </c>
      <c r="B104" s="3" t="s">
        <v>52</v>
      </c>
      <c r="C104" s="3" t="s">
        <v>460</v>
      </c>
      <c r="D104" s="8" t="s">
        <v>461</v>
      </c>
    </row>
    <row r="105" spans="1:4" hidden="1" x14ac:dyDescent="0.25">
      <c r="A105" s="3" t="s">
        <v>442</v>
      </c>
      <c r="B105" s="3" t="s">
        <v>52</v>
      </c>
      <c r="C105" s="3" t="s">
        <v>381</v>
      </c>
      <c r="D105" s="8" t="s">
        <v>382</v>
      </c>
    </row>
    <row r="106" spans="1:4" hidden="1" x14ac:dyDescent="0.25">
      <c r="A106" s="3" t="s">
        <v>442</v>
      </c>
      <c r="B106" s="3" t="s">
        <v>52</v>
      </c>
      <c r="C106" s="3" t="s">
        <v>383</v>
      </c>
      <c r="D106" s="8" t="s">
        <v>384</v>
      </c>
    </row>
    <row r="107" spans="1:4" hidden="1" x14ac:dyDescent="0.25">
      <c r="A107" s="3" t="s">
        <v>442</v>
      </c>
      <c r="B107" s="3" t="s">
        <v>52</v>
      </c>
      <c r="C107" s="3" t="s">
        <v>385</v>
      </c>
      <c r="D107" s="8" t="s">
        <v>386</v>
      </c>
    </row>
    <row r="108" spans="1:4" hidden="1" x14ac:dyDescent="0.25">
      <c r="A108" s="3" t="s">
        <v>442</v>
      </c>
      <c r="B108" s="3" t="s">
        <v>52</v>
      </c>
      <c r="C108" s="3" t="s">
        <v>387</v>
      </c>
      <c r="D108" s="8" t="s">
        <v>388</v>
      </c>
    </row>
    <row r="109" spans="1:4" hidden="1" x14ac:dyDescent="0.25">
      <c r="A109" s="3" t="s">
        <v>442</v>
      </c>
      <c r="B109" s="3" t="s">
        <v>52</v>
      </c>
      <c r="C109" s="3" t="s">
        <v>389</v>
      </c>
      <c r="D109" s="8" t="s">
        <v>390</v>
      </c>
    </row>
    <row r="110" spans="1:4" hidden="1" x14ac:dyDescent="0.25">
      <c r="A110" s="3" t="s">
        <v>442</v>
      </c>
      <c r="B110" s="3" t="s">
        <v>52</v>
      </c>
      <c r="C110" s="3" t="s">
        <v>391</v>
      </c>
      <c r="D110" s="8" t="s">
        <v>392</v>
      </c>
    </row>
    <row r="111" spans="1:4" ht="30" hidden="1" x14ac:dyDescent="0.25">
      <c r="A111" s="3" t="s">
        <v>442</v>
      </c>
      <c r="B111" s="3" t="s">
        <v>52</v>
      </c>
      <c r="C111" s="3" t="s">
        <v>393</v>
      </c>
      <c r="D111" s="8" t="s">
        <v>394</v>
      </c>
    </row>
    <row r="112" spans="1:4" ht="30" hidden="1" x14ac:dyDescent="0.25">
      <c r="A112" s="3" t="s">
        <v>442</v>
      </c>
      <c r="B112" s="3" t="s">
        <v>52</v>
      </c>
      <c r="C112" s="3" t="s">
        <v>395</v>
      </c>
      <c r="D112" s="8" t="s">
        <v>396</v>
      </c>
    </row>
    <row r="113" spans="1:4" ht="30" hidden="1" x14ac:dyDescent="0.25">
      <c r="A113" s="3" t="s">
        <v>442</v>
      </c>
      <c r="B113" s="3" t="s">
        <v>52</v>
      </c>
      <c r="C113" s="3" t="s">
        <v>397</v>
      </c>
      <c r="D113" s="8" t="s">
        <v>398</v>
      </c>
    </row>
    <row r="114" spans="1:4" ht="30" hidden="1" x14ac:dyDescent="0.25">
      <c r="A114" s="3" t="s">
        <v>442</v>
      </c>
      <c r="B114" s="3" t="s">
        <v>52</v>
      </c>
      <c r="C114" s="3" t="s">
        <v>399</v>
      </c>
      <c r="D114" s="8" t="s">
        <v>400</v>
      </c>
    </row>
    <row r="115" spans="1:4" ht="30" hidden="1" x14ac:dyDescent="0.25">
      <c r="A115" s="3" t="s">
        <v>442</v>
      </c>
      <c r="B115" s="3" t="s">
        <v>52</v>
      </c>
      <c r="C115" s="3" t="s">
        <v>401</v>
      </c>
      <c r="D115" s="8" t="s">
        <v>402</v>
      </c>
    </row>
    <row r="116" spans="1:4" ht="30" hidden="1" x14ac:dyDescent="0.25">
      <c r="A116" s="3" t="s">
        <v>442</v>
      </c>
      <c r="B116" s="3" t="s">
        <v>52</v>
      </c>
      <c r="C116" s="3" t="s">
        <v>403</v>
      </c>
      <c r="D116" s="8" t="s">
        <v>402</v>
      </c>
    </row>
    <row r="117" spans="1:4" hidden="1" x14ac:dyDescent="0.25">
      <c r="A117" s="3" t="s">
        <v>442</v>
      </c>
      <c r="B117" s="3" t="s">
        <v>52</v>
      </c>
      <c r="C117" s="3" t="s">
        <v>309</v>
      </c>
      <c r="D117" s="8" t="s">
        <v>310</v>
      </c>
    </row>
    <row r="118" spans="1:4" ht="30" hidden="1" x14ac:dyDescent="0.25">
      <c r="A118" s="3" t="s">
        <v>442</v>
      </c>
      <c r="B118" s="3" t="s">
        <v>52</v>
      </c>
      <c r="C118" s="3" t="s">
        <v>404</v>
      </c>
      <c r="D118" s="8" t="s">
        <v>405</v>
      </c>
    </row>
    <row r="119" spans="1:4" ht="30" hidden="1" x14ac:dyDescent="0.25">
      <c r="A119" s="3" t="s">
        <v>442</v>
      </c>
      <c r="B119" s="3" t="s">
        <v>52</v>
      </c>
      <c r="C119" s="3" t="s">
        <v>406</v>
      </c>
      <c r="D119" s="8" t="s">
        <v>407</v>
      </c>
    </row>
    <row r="120" spans="1:4" ht="30" hidden="1" x14ac:dyDescent="0.25">
      <c r="A120" s="3" t="s">
        <v>442</v>
      </c>
      <c r="B120" s="3" t="s">
        <v>52</v>
      </c>
      <c r="C120" s="3" t="s">
        <v>408</v>
      </c>
      <c r="D120" s="8" t="s">
        <v>409</v>
      </c>
    </row>
    <row r="121" spans="1:4" ht="45" hidden="1" x14ac:dyDescent="0.25">
      <c r="A121" s="3" t="s">
        <v>442</v>
      </c>
      <c r="B121" s="3" t="s">
        <v>52</v>
      </c>
      <c r="C121" s="3" t="s">
        <v>462</v>
      </c>
      <c r="D121" s="8" t="s">
        <v>463</v>
      </c>
    </row>
    <row r="122" spans="1:4" ht="45" hidden="1" x14ac:dyDescent="0.25">
      <c r="A122" s="3" t="s">
        <v>442</v>
      </c>
      <c r="B122" s="3" t="s">
        <v>52</v>
      </c>
      <c r="C122" s="3" t="s">
        <v>410</v>
      </c>
      <c r="D122" s="8" t="s">
        <v>411</v>
      </c>
    </row>
    <row r="123" spans="1:4" ht="45" hidden="1" x14ac:dyDescent="0.25">
      <c r="A123" s="3" t="s">
        <v>442</v>
      </c>
      <c r="B123" s="3" t="s">
        <v>52</v>
      </c>
      <c r="C123" s="3" t="s">
        <v>412</v>
      </c>
      <c r="D123" s="8" t="s">
        <v>413</v>
      </c>
    </row>
    <row r="124" spans="1:4" ht="45" hidden="1" x14ac:dyDescent="0.25">
      <c r="A124" s="3" t="s">
        <v>442</v>
      </c>
      <c r="B124" s="3" t="s">
        <v>52</v>
      </c>
      <c r="C124" s="3" t="s">
        <v>414</v>
      </c>
      <c r="D124" s="8" t="s">
        <v>415</v>
      </c>
    </row>
    <row r="125" spans="1:4" ht="45" hidden="1" x14ac:dyDescent="0.25">
      <c r="A125" s="3" t="s">
        <v>442</v>
      </c>
      <c r="B125" s="3" t="s">
        <v>52</v>
      </c>
      <c r="C125" s="3" t="s">
        <v>416</v>
      </c>
      <c r="D125" s="8" t="s">
        <v>417</v>
      </c>
    </row>
    <row r="126" spans="1:4" ht="45" hidden="1" x14ac:dyDescent="0.25">
      <c r="A126" s="3" t="s">
        <v>442</v>
      </c>
      <c r="B126" s="3" t="s">
        <v>52</v>
      </c>
      <c r="C126" s="3" t="s">
        <v>418</v>
      </c>
      <c r="D126" s="8" t="s">
        <v>419</v>
      </c>
    </row>
    <row r="127" spans="1:4" hidden="1" x14ac:dyDescent="0.25">
      <c r="A127" s="3" t="s">
        <v>442</v>
      </c>
      <c r="B127" s="3" t="s">
        <v>52</v>
      </c>
      <c r="C127" s="3" t="s">
        <v>420</v>
      </c>
      <c r="D127" s="8" t="s">
        <v>421</v>
      </c>
    </row>
    <row r="128" spans="1:4" hidden="1" x14ac:dyDescent="0.25">
      <c r="A128" s="3" t="s">
        <v>442</v>
      </c>
      <c r="B128" s="3" t="s">
        <v>52</v>
      </c>
      <c r="C128" s="3" t="s">
        <v>422</v>
      </c>
      <c r="D128" s="8" t="s">
        <v>423</v>
      </c>
    </row>
    <row r="129" spans="1:4" hidden="1" x14ac:dyDescent="0.25">
      <c r="A129" s="3" t="s">
        <v>442</v>
      </c>
      <c r="B129" s="3" t="s">
        <v>52</v>
      </c>
      <c r="C129" s="3" t="s">
        <v>424</v>
      </c>
      <c r="D129" s="8" t="s">
        <v>425</v>
      </c>
    </row>
    <row r="130" spans="1:4" hidden="1" x14ac:dyDescent="0.25">
      <c r="A130" s="3" t="s">
        <v>442</v>
      </c>
      <c r="B130" s="3" t="s">
        <v>52</v>
      </c>
      <c r="C130" s="3" t="s">
        <v>426</v>
      </c>
      <c r="D130" s="8" t="s">
        <v>427</v>
      </c>
    </row>
    <row r="131" spans="1:4" hidden="1" x14ac:dyDescent="0.25">
      <c r="A131" s="3" t="s">
        <v>442</v>
      </c>
      <c r="B131" s="3" t="s">
        <v>52</v>
      </c>
      <c r="C131" s="3" t="s">
        <v>428</v>
      </c>
      <c r="D131" s="8" t="s">
        <v>440</v>
      </c>
    </row>
    <row r="132" spans="1:4" hidden="1" x14ac:dyDescent="0.25">
      <c r="A132" s="3" t="s">
        <v>442</v>
      </c>
      <c r="B132" s="3" t="s">
        <v>52</v>
      </c>
      <c r="C132" s="3" t="s">
        <v>430</v>
      </c>
      <c r="D132" s="8" t="s">
        <v>441</v>
      </c>
    </row>
    <row r="133" spans="1:4" hidden="1" x14ac:dyDescent="0.25">
      <c r="A133" s="3" t="s">
        <v>442</v>
      </c>
      <c r="B133" s="3" t="s">
        <v>52</v>
      </c>
      <c r="C133" s="3" t="s">
        <v>432</v>
      </c>
      <c r="D133" s="8" t="s">
        <v>433</v>
      </c>
    </row>
    <row r="134" spans="1:4" ht="30" hidden="1" x14ac:dyDescent="0.25">
      <c r="A134" s="3" t="s">
        <v>442</v>
      </c>
      <c r="B134" s="3" t="s">
        <v>52</v>
      </c>
      <c r="C134" s="3" t="s">
        <v>464</v>
      </c>
      <c r="D134" s="8" t="s">
        <v>465</v>
      </c>
    </row>
    <row r="135" spans="1:4" ht="30" hidden="1" x14ac:dyDescent="0.25">
      <c r="A135" s="3" t="s">
        <v>442</v>
      </c>
      <c r="B135" s="3" t="s">
        <v>52</v>
      </c>
      <c r="C135" s="3" t="s">
        <v>466</v>
      </c>
      <c r="D135" s="8" t="s">
        <v>467</v>
      </c>
    </row>
    <row r="136" spans="1:4" ht="45" hidden="1" x14ac:dyDescent="0.25">
      <c r="A136" s="3" t="s">
        <v>442</v>
      </c>
      <c r="B136" s="3" t="s">
        <v>52</v>
      </c>
      <c r="C136" s="3" t="s">
        <v>468</v>
      </c>
      <c r="D136" s="8" t="s">
        <v>469</v>
      </c>
    </row>
    <row r="137" spans="1:4" ht="60" hidden="1" x14ac:dyDescent="0.25">
      <c r="A137" s="3" t="s">
        <v>442</v>
      </c>
      <c r="B137" s="3" t="s">
        <v>52</v>
      </c>
      <c r="C137" s="3" t="s">
        <v>470</v>
      </c>
      <c r="D137" s="8" t="s">
        <v>471</v>
      </c>
    </row>
    <row r="138" spans="1:4" ht="60" hidden="1" x14ac:dyDescent="0.25">
      <c r="A138" s="3" t="s">
        <v>442</v>
      </c>
      <c r="B138" s="3" t="s">
        <v>52</v>
      </c>
      <c r="C138" s="3" t="s">
        <v>472</v>
      </c>
      <c r="D138" s="8" t="s">
        <v>473</v>
      </c>
    </row>
    <row r="139" spans="1:4" ht="30" hidden="1" x14ac:dyDescent="0.25">
      <c r="A139" s="3" t="s">
        <v>442</v>
      </c>
      <c r="B139" s="3" t="s">
        <v>52</v>
      </c>
      <c r="C139" s="3" t="s">
        <v>474</v>
      </c>
      <c r="D139" s="8" t="s">
        <v>475</v>
      </c>
    </row>
    <row r="140" spans="1:4" hidden="1" x14ac:dyDescent="0.25">
      <c r="A140" s="3" t="s">
        <v>442</v>
      </c>
      <c r="B140" s="3" t="s">
        <v>52</v>
      </c>
      <c r="C140" s="3" t="s">
        <v>434</v>
      </c>
      <c r="D140" s="8" t="s">
        <v>435</v>
      </c>
    </row>
    <row r="141" spans="1:4" hidden="1" x14ac:dyDescent="0.25">
      <c r="A141" s="3" t="s">
        <v>442</v>
      </c>
      <c r="B141" s="3" t="s">
        <v>52</v>
      </c>
      <c r="C141" s="3" t="s">
        <v>436</v>
      </c>
      <c r="D141" s="8" t="s">
        <v>437</v>
      </c>
    </row>
    <row r="142" spans="1:4" hidden="1" x14ac:dyDescent="0.25">
      <c r="A142" s="3" t="s">
        <v>442</v>
      </c>
      <c r="B142" s="3" t="s">
        <v>52</v>
      </c>
      <c r="C142" s="3" t="s">
        <v>438</v>
      </c>
      <c r="D142" s="8" t="s">
        <v>439</v>
      </c>
    </row>
  </sheetData>
  <autoFilter ref="A1:D142" xr:uid="{6C823D91-0429-485D-9D18-62F490821652}">
    <filterColumn colId="1">
      <filters>
        <filter val="fact_clai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BFB1B1AE5F94FB0AB31BE39BF3BEF" ma:contentTypeVersion="9" ma:contentTypeDescription="Create a new document." ma:contentTypeScope="" ma:versionID="d8abe1d15953e3b30576028d242bfa9a">
  <xsd:schema xmlns:xsd="http://www.w3.org/2001/XMLSchema" xmlns:xs="http://www.w3.org/2001/XMLSchema" xmlns:p="http://schemas.microsoft.com/office/2006/metadata/properties" xmlns:ns3="0c35b4e7-4f40-405e-a1ff-e02cccfaa985" xmlns:ns4="1c7f861f-690a-4a03-b30d-0919aca679b4" targetNamespace="http://schemas.microsoft.com/office/2006/metadata/properties" ma:root="true" ma:fieldsID="7cfbfe3fbb8f3fb737d4d3e0f5e16e02" ns3:_="" ns4:_="">
    <xsd:import namespace="0c35b4e7-4f40-405e-a1ff-e02cccfaa985"/>
    <xsd:import namespace="1c7f861f-690a-4a03-b30d-0919aca679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5b4e7-4f40-405e-a1ff-e02cccfa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f861f-690a-4a03-b30d-0919aca67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A4EFA5-26A1-4942-B025-02555B84A3D9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c7f861f-690a-4a03-b30d-0919aca679b4"/>
    <ds:schemaRef ds:uri="0c35b4e7-4f40-405e-a1ff-e02cccfaa985"/>
  </ds:schemaRefs>
</ds:datastoreItem>
</file>

<file path=customXml/itemProps2.xml><?xml version="1.0" encoding="utf-8"?>
<ds:datastoreItem xmlns:ds="http://schemas.openxmlformats.org/officeDocument/2006/customXml" ds:itemID="{C71D363E-60B2-4527-802E-98D42E1CC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6FB7F-1254-4DA6-B50E-6B9E92CE4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5b4e7-4f40-405e-a1ff-e02cccfaa985"/>
    <ds:schemaRef ds:uri="1c7f861f-690a-4a03-b30d-0919aca67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Matrix</vt:lpstr>
      <vt:lpstr>Tables</vt:lpstr>
      <vt:lpstr>Joins</vt:lpstr>
      <vt:lpstr>FACT_POLICYTRANSACTION</vt:lpstr>
      <vt:lpstr>FACT_POLICYCOVERAGE</vt:lpstr>
      <vt:lpstr>FACT_CLAIMTRANSACTION</vt:lpstr>
      <vt:lpstr>FACT_CLAIM</vt:lpstr>
      <vt:lpstr>Some Fact Table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2019-08-12T22:55:15Z</dcterms:created>
  <dcterms:modified xsi:type="dcterms:W3CDTF">2024-03-10T20:40:25Z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0x01010084ABFB1B1AE5F94FB0AB31BE39BF3BEF</vt:lpwstr>
  </property>
</Properties>
</file>